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3-daj-002\Desktop\2025_08_15_Obra_Vias_Peatonales_PLIEGO_TIPO_SAMC\"/>
    </mc:Choice>
  </mc:AlternateContent>
  <xr:revisionPtr revIDLastSave="0" documentId="8_{D0396F18-9565-4E48-9ABF-7AFD12D99767}" xr6:coauthVersionLast="36" xr6:coauthVersionMax="36" xr10:uidLastSave="{00000000-0000-0000-0000-000000000000}"/>
  <bookViews>
    <workbookView xWindow="0" yWindow="0" windowWidth="20490" windowHeight="7545" xr2:uid="{374CD251-1FBE-467D-992A-841AF96B3B34}"/>
  </bookViews>
  <sheets>
    <sheet name="PRESUPUESTO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</externalReference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c">#REF!</definedName>
    <definedName name="\D">#REF!</definedName>
    <definedName name="\E">#REF!</definedName>
    <definedName name="\EE">#REF!</definedName>
    <definedName name="\eliminar">#REF!</definedName>
    <definedName name="\eliminar1">#REF!</definedName>
    <definedName name="\G">#REF!</definedName>
    <definedName name="\i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V">#REF!</definedName>
    <definedName name="\w">#N/A</definedName>
    <definedName name="\X">'[1]CANT OC'!err</definedName>
    <definedName name="\Z">'[1]CANT OC'!err</definedName>
    <definedName name="_">#REF!</definedName>
    <definedName name="____________________________________________________i1">#REF!</definedName>
    <definedName name="___________________________________________________i1">#REF!</definedName>
    <definedName name="__________________________________________________i1">#REF!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apu1">#REF!</definedName>
    <definedName name="_________________________________i1">#REF!</definedName>
    <definedName name="________________________________apu1">#REF!</definedName>
    <definedName name="________________________________i1">#REF!</definedName>
    <definedName name="_______________________________apu1">#REF!</definedName>
    <definedName name="_______________________________i1">#REF!</definedName>
    <definedName name="______________________________apu1">#REF!</definedName>
    <definedName name="______________________________i1">#REF!</definedName>
    <definedName name="_____________________________APU221">#REF!</definedName>
    <definedName name="_____________________________APU465">#REF!</definedName>
    <definedName name="_____________________________i1">#REF!</definedName>
    <definedName name="_____________________________PJ50">#REF!</definedName>
    <definedName name="_____________________________pj51">#REF!</definedName>
    <definedName name="____________________________apu1">#REF!</definedName>
    <definedName name="____________________________i1">#REF!</definedName>
    <definedName name="___________________________apu1">#REF!</definedName>
    <definedName name="___________________________APU221">#REF!</definedName>
    <definedName name="___________________________APU465">#REF!</definedName>
    <definedName name="___________________________i1">#REF!</definedName>
    <definedName name="___________________________PJ50">#REF!</definedName>
    <definedName name="___________________________pj51">#REF!</definedName>
    <definedName name="__________________________apu1">#REF!</definedName>
    <definedName name="__________________________APU221">#REF!</definedName>
    <definedName name="__________________________APU465">#REF!</definedName>
    <definedName name="__________________________i1">#REF!</definedName>
    <definedName name="__________________________PJ50">#REF!</definedName>
    <definedName name="__________________________pj51">#REF!</definedName>
    <definedName name="_________________________A17000">#REF!</definedName>
    <definedName name="_________________________A20000">#REF!</definedName>
    <definedName name="_________________________A30000">#REF!</definedName>
    <definedName name="_________________________AFC1">#REF!</definedName>
    <definedName name="_________________________AFC3">#REF!</definedName>
    <definedName name="_________________________AFC5">#REF!</definedName>
    <definedName name="_________________________apu1">#REF!</definedName>
    <definedName name="_________________________APU221">#REF!</definedName>
    <definedName name="_________________________APU465">#REF!</definedName>
    <definedName name="_________________________BGC1">#REF!</definedName>
    <definedName name="_________________________BGC3">#REF!</definedName>
    <definedName name="_________________________BGC5">#REF!</definedName>
    <definedName name="_________________________CAC1">#REF!</definedName>
    <definedName name="_________________________CAC3">#REF!</definedName>
    <definedName name="_________________________CAC5">#REF!</definedName>
    <definedName name="_________________________i1">#REF!</definedName>
    <definedName name="_________________________PJ50">#REF!</definedName>
    <definedName name="_________________________pj51">#REF!</definedName>
    <definedName name="_________________________rc">#REF!</definedName>
    <definedName name="_________________________SBC1">#REF!</definedName>
    <definedName name="_________________________SBC3">#REF!</definedName>
    <definedName name="_________________________SBC5">#REF!</definedName>
    <definedName name="________________________A17000">#REF!</definedName>
    <definedName name="________________________A20000">#REF!</definedName>
    <definedName name="________________________A30000">#REF!</definedName>
    <definedName name="________________________AFC1">#REF!</definedName>
    <definedName name="________________________AFC3">#REF!</definedName>
    <definedName name="________________________AFC5">#REF!</definedName>
    <definedName name="________________________apu1">#REF!</definedName>
    <definedName name="________________________APU221">#REF!</definedName>
    <definedName name="________________________APU465">#REF!</definedName>
    <definedName name="________________________BGC1">#REF!</definedName>
    <definedName name="________________________BGC3">#REF!</definedName>
    <definedName name="________________________BGC5">#REF!</definedName>
    <definedName name="________________________CAC1">#REF!</definedName>
    <definedName name="________________________CAC3">#REF!</definedName>
    <definedName name="________________________CAC5">#REF!</definedName>
    <definedName name="________________________i1">#REF!</definedName>
    <definedName name="________________________PJ50">#REF!</definedName>
    <definedName name="________________________pj51">#REF!</definedName>
    <definedName name="________________________rc">#REF!</definedName>
    <definedName name="________________________SBC1">#REF!</definedName>
    <definedName name="________________________SBC3">#REF!</definedName>
    <definedName name="________________________SBC5">#REF!</definedName>
    <definedName name="_______________________A17000">#REF!</definedName>
    <definedName name="_______________________A20000">#REF!</definedName>
    <definedName name="_______________________A30000">#REF!</definedName>
    <definedName name="_______________________AFC1">#REF!</definedName>
    <definedName name="_______________________AFC3">#REF!</definedName>
    <definedName name="_______________________AFC5">#REF!</definedName>
    <definedName name="_______________________apu1">#REF!</definedName>
    <definedName name="_______________________APU221">#REF!</definedName>
    <definedName name="_______________________APU465">#REF!</definedName>
    <definedName name="_______________________BGC1">#REF!</definedName>
    <definedName name="_______________________BGC3">#REF!</definedName>
    <definedName name="_______________________BGC5">#REF!</definedName>
    <definedName name="_______________________CAC1">#REF!</definedName>
    <definedName name="_______________________CAC3">#REF!</definedName>
    <definedName name="_______________________CAC5">#REF!</definedName>
    <definedName name="_______________________i1">#REF!</definedName>
    <definedName name="_______________________PJ50">#REF!</definedName>
    <definedName name="_______________________pj51">#REF!</definedName>
    <definedName name="_______________________rc">#REF!</definedName>
    <definedName name="_______________________SBC1">#REF!</definedName>
    <definedName name="_______________________SBC3">#REF!</definedName>
    <definedName name="_______________________SBC5">#REF!</definedName>
    <definedName name="______________________A17000">#REF!</definedName>
    <definedName name="______________________A20000">#REF!</definedName>
    <definedName name="______________________A30000">#REF!</definedName>
    <definedName name="______________________AFC1">#REF!</definedName>
    <definedName name="______________________AFC3">#REF!</definedName>
    <definedName name="______________________AFC5">#REF!</definedName>
    <definedName name="______________________APU221">#REF!</definedName>
    <definedName name="______________________APU465">#REF!</definedName>
    <definedName name="______________________BGC1">#REF!</definedName>
    <definedName name="______________________BGC3">#REF!</definedName>
    <definedName name="______________________BGC5">#REF!</definedName>
    <definedName name="______________________CAC1">#REF!</definedName>
    <definedName name="______________________CAC3">#REF!</definedName>
    <definedName name="______________________CAC5">#REF!</definedName>
    <definedName name="______________________i1">#REF!</definedName>
    <definedName name="______________________PJ50">#REF!</definedName>
    <definedName name="______________________pj51">#REF!</definedName>
    <definedName name="______________________rc">#REF!</definedName>
    <definedName name="______________________SBC1">#REF!</definedName>
    <definedName name="______________________SBC3">#REF!</definedName>
    <definedName name="______________________SBC5">#REF!</definedName>
    <definedName name="_____________________A17000">#REF!</definedName>
    <definedName name="_____________________A20000">#REF!</definedName>
    <definedName name="_____________________A30000">#REF!</definedName>
    <definedName name="_____________________AFC1">#REF!</definedName>
    <definedName name="_____________________AFC3">#REF!</definedName>
    <definedName name="_____________________AFC5">#REF!</definedName>
    <definedName name="_____________________apu1">#REF!</definedName>
    <definedName name="_____________________APU221">#REF!</definedName>
    <definedName name="_____________________APU465">#REF!</definedName>
    <definedName name="_____________________BGC1">#REF!</definedName>
    <definedName name="_____________________BGC3">#REF!</definedName>
    <definedName name="_____________________BGC5">#REF!</definedName>
    <definedName name="_____________________CAC1">#REF!</definedName>
    <definedName name="_____________________CAC3">#REF!</definedName>
    <definedName name="_____________________CAC5">#REF!</definedName>
    <definedName name="_____________________i1">#REF!</definedName>
    <definedName name="_____________________PJ50">#REF!</definedName>
    <definedName name="_____________________pj51">#REF!</definedName>
    <definedName name="_____________________rc">#REF!</definedName>
    <definedName name="_____________________SBC1">#REF!</definedName>
    <definedName name="_____________________SBC3">#REF!</definedName>
    <definedName name="_____________________SBC5">#REF!</definedName>
    <definedName name="____________________A17000">#REF!</definedName>
    <definedName name="____________________A20000">#REF!</definedName>
    <definedName name="____________________A30000">#REF!</definedName>
    <definedName name="____________________AFC1">#REF!</definedName>
    <definedName name="____________________AFC3">#REF!</definedName>
    <definedName name="____________________AFC5">#REF!</definedName>
    <definedName name="____________________apu1">#REF!</definedName>
    <definedName name="____________________APU221">#REF!</definedName>
    <definedName name="____________________APU465">#REF!</definedName>
    <definedName name="____________________BGC1">#REF!</definedName>
    <definedName name="____________________BGC3">#REF!</definedName>
    <definedName name="____________________BGC5">#REF!</definedName>
    <definedName name="____________________CAC1">#REF!</definedName>
    <definedName name="____________________CAC3">#REF!</definedName>
    <definedName name="____________________CAC5">#REF!</definedName>
    <definedName name="____________________i1">#REF!</definedName>
    <definedName name="____________________PJ50">#REF!</definedName>
    <definedName name="____________________pj51">#REF!</definedName>
    <definedName name="____________________rc">#REF!</definedName>
    <definedName name="____________________SBC1">#REF!</definedName>
    <definedName name="____________________SBC3">#REF!</definedName>
    <definedName name="____________________SBC5">#REF!</definedName>
    <definedName name="___________________A17000">#REF!</definedName>
    <definedName name="___________________A20000">#REF!</definedName>
    <definedName name="___________________A30000">#REF!</definedName>
    <definedName name="___________________AFC1">#REF!</definedName>
    <definedName name="___________________AFC3">#REF!</definedName>
    <definedName name="___________________AFC5">#REF!</definedName>
    <definedName name="___________________apu1">#REF!</definedName>
    <definedName name="___________________APU221">#REF!</definedName>
    <definedName name="___________________APU465">#REF!</definedName>
    <definedName name="___________________BGC1">#REF!</definedName>
    <definedName name="___________________BGC3">#REF!</definedName>
    <definedName name="___________________BGC5">#REF!</definedName>
    <definedName name="___________________CAC1">#REF!</definedName>
    <definedName name="___________________CAC3">#REF!</definedName>
    <definedName name="___________________CAC5">#REF!</definedName>
    <definedName name="___________________i1">#REF!</definedName>
    <definedName name="___________________PJ50">#REF!</definedName>
    <definedName name="___________________pj51">#REF!</definedName>
    <definedName name="___________________rc">#REF!</definedName>
    <definedName name="___________________SBC1">#REF!</definedName>
    <definedName name="___________________SBC3">#REF!</definedName>
    <definedName name="___________________SBC5">#REF!</definedName>
    <definedName name="__________________A1">#N/A</definedName>
    <definedName name="__________________A17000">#REF!</definedName>
    <definedName name="__________________A20000">#REF!</definedName>
    <definedName name="__________________A30000">#REF!</definedName>
    <definedName name="__________________AFC1">#REF!</definedName>
    <definedName name="__________________AFC3">#REF!</definedName>
    <definedName name="__________________AFC5">#REF!</definedName>
    <definedName name="__________________apu1">#REF!</definedName>
    <definedName name="__________________APU221">#REF!</definedName>
    <definedName name="__________________APU46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pj51">#REF!</definedName>
    <definedName name="__________________rc">#REF!</definedName>
    <definedName name="__________________SBC1">#REF!</definedName>
    <definedName name="__________________SBC3">#REF!</definedName>
    <definedName name="__________________SBC5">#REF!</definedName>
    <definedName name="__________________v1">IF(__________________v8,[2]!Header_Row+__________________v4,[2]!Header_Row)</definedName>
    <definedName name="__________________v2">IF(__________________v8,[2]!Header_Row+__________________v4,[2]!Header_Row)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IF(__________________w7,[2]!Header_Row+__________________w3,[2]!Header_Row)</definedName>
    <definedName name="__________________w2">IF(__________________w7,[2]!Header_Row+__________________w3,[2]!Header_Row)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IF(__________________X7,[2]!Header_Row+__________________X3,[2]!Header_Row)</definedName>
    <definedName name="__________________X2">IF(__________________X7,[2]!Header_Row+__________________X3,[2]!Header_Row)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IF(__________________y7,[2]!Header_Row+__________________y3,[2]!Header_Row)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IF(__________________z7,[2]!Header_Row+__________________z3,[2]!Header_Row)</definedName>
    <definedName name="__________________z2">IF(__________________z7,[2]!Header_Row+__________________z3,[2]!Header_Row)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17000">#REF!</definedName>
    <definedName name="_________________A20000">#REF!</definedName>
    <definedName name="_________________A30000">#REF!</definedName>
    <definedName name="_________________AFC1">#REF!</definedName>
    <definedName name="_________________AFC3">#REF!</definedName>
    <definedName name="_________________AFC5">#REF!</definedName>
    <definedName name="_________________apu1">#REF!</definedName>
    <definedName name="_________________APU221">#REF!</definedName>
    <definedName name="_________________APU46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i1">#REF!</definedName>
    <definedName name="_________________IPC2002">#REF!</definedName>
    <definedName name="_________________MA2">#REF!</definedName>
    <definedName name="_________________PJ50">#REF!</definedName>
    <definedName name="_________________pj51">#REF!</definedName>
    <definedName name="_________________rc">#REF!</definedName>
    <definedName name="_________________SBC1">#REF!</definedName>
    <definedName name="_________________SBC3">#REF!</definedName>
    <definedName name="_________________SBC5">#REF!</definedName>
    <definedName name="________________A1">#N/A</definedName>
    <definedName name="________________A17000">#REF!</definedName>
    <definedName name="________________A20000">#REF!</definedName>
    <definedName name="________________A30000">#REF!</definedName>
    <definedName name="________________AFC1">#REF!</definedName>
    <definedName name="________________AFC3">#REF!</definedName>
    <definedName name="________________AFC5">#REF!</definedName>
    <definedName name="________________apu1">#REF!</definedName>
    <definedName name="________________APU221">#REF!</definedName>
    <definedName name="________________APU46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pj51">#REF!</definedName>
    <definedName name="________________rc">#REF!</definedName>
    <definedName name="________________SBC1">#REF!</definedName>
    <definedName name="________________SBC3">#REF!</definedName>
    <definedName name="________________SBC5">#REF!</definedName>
    <definedName name="________________v1">IF(________________v8,[2]!Header_Row+________________v4,[2]!Header_Row)</definedName>
    <definedName name="________________v2">IF(________________v8,[2]!Header_Row+________________v4,[2]!Header_Row)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IF(________________w7,[2]!Header_Row+________________w3,[2]!Header_Row)</definedName>
    <definedName name="________________w2">IF(________________w7,[2]!Header_Row+________________w3,[2]!Header_Row)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IF(________________X7,[2]!Header_Row+________________X3,[2]!Header_Row)</definedName>
    <definedName name="________________X2">IF(________________X7,[2]!Header_Row+________________X3,[2]!Header_Row)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IF(__________________y7,[2]!Header_Row+__________________y3,[2]!Header_Row)</definedName>
    <definedName name="________________y2">IF(________________y7,[2]!Header_Row+________________y3,[2]!Header_Row)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IF(________________z7,[2]!Header_Row+________________z3,[2]!Header_Row)</definedName>
    <definedName name="________________z2">IF(________________z7,[2]!Header_Row+________________z3,[2]!Header_Row)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17000">#REF!</definedName>
    <definedName name="_______________A20000">#REF!</definedName>
    <definedName name="_______________A30000">#REF!</definedName>
    <definedName name="_______________AFC1">#REF!</definedName>
    <definedName name="_______________AFC3">#REF!</definedName>
    <definedName name="_______________AFC5">#REF!</definedName>
    <definedName name="_______________apu1">#REF!</definedName>
    <definedName name="_______________APU221">#REF!</definedName>
    <definedName name="_______________APU46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i1">#REF!</definedName>
    <definedName name="_______________INF1">#REF!</definedName>
    <definedName name="_______________IPC2002">#REF!</definedName>
    <definedName name="_______________MA2">#REF!</definedName>
    <definedName name="_______________oa55">#REF!</definedName>
    <definedName name="_______________PJ50">#REF!</definedName>
    <definedName name="_______________pj51">#REF!</definedName>
    <definedName name="_______________rc">#REF!</definedName>
    <definedName name="_______________SBC1">#REF!</definedName>
    <definedName name="_______________SBC3">#REF!</definedName>
    <definedName name="_______________SBC5">#REF!</definedName>
    <definedName name="______________A1">#N/A</definedName>
    <definedName name="______________A17000">#REF!</definedName>
    <definedName name="______________A20000">#REF!</definedName>
    <definedName name="______________A30000">#REF!</definedName>
    <definedName name="______________AFC1">#REF!</definedName>
    <definedName name="______________AFC3">#REF!</definedName>
    <definedName name="______________AFC5">#REF!</definedName>
    <definedName name="______________apu1">#REF!</definedName>
    <definedName name="______________APU221">#REF!</definedName>
    <definedName name="______________APU46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pj51">#REF!</definedName>
    <definedName name="______________rc">#REF!</definedName>
    <definedName name="______________SBC1">#REF!</definedName>
    <definedName name="______________SBC3">#REF!</definedName>
    <definedName name="______________SBC5">#REF!</definedName>
    <definedName name="______________v1">IF(______________v8,[2]!Header_Row+______________v4,[2]!Header_Row)</definedName>
    <definedName name="______________v2">IF(______________v8,[2]!Header_Row+______________v4,[2]!Header_Row)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IF(______________w7,[2]!Header_Row+______________w3,[2]!Header_Row)</definedName>
    <definedName name="______________w2">IF(______________w7,[2]!Header_Row+______________w3,[2]!Header_Row)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IF(______________X7,[2]!Header_Row+______________X3,[2]!Header_Row)</definedName>
    <definedName name="______________X2">IF(______________X7,[2]!Header_Row+______________X3,[2]!Header_Row)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IF(________________y7,[2]!Header_Row+________________y3,[2]!Header_Row)</definedName>
    <definedName name="______________y2">IF(______________y7,[2]!Header_Row+______________y3,[2]!Header_Row)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IF(______________z7,[2]!Header_Row+______________z3,[2]!Header_Row)</definedName>
    <definedName name="______________z2">IF(______________z7,[2]!Header_Row+______________z3,[2]!Header_Row)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17000">#REF!</definedName>
    <definedName name="_____________A20000">#REF!</definedName>
    <definedName name="_____________A30000">#REF!</definedName>
    <definedName name="_____________AFC1">#REF!</definedName>
    <definedName name="_____________AFC3">#REF!</definedName>
    <definedName name="_____________AFC5">#REF!</definedName>
    <definedName name="_____________apu1">#REF!</definedName>
    <definedName name="_____________APU221">#REF!</definedName>
    <definedName name="_____________APU46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PJ50">#REF!</definedName>
    <definedName name="_____________pj51">#REF!</definedName>
    <definedName name="_____________rc">#REF!</definedName>
    <definedName name="_____________SBC1">#REF!</definedName>
    <definedName name="_____________SBC3">#REF!</definedName>
    <definedName name="_____________SBC5">#REF!</definedName>
    <definedName name="____________A1">#N/A</definedName>
    <definedName name="____________A17000">#REF!</definedName>
    <definedName name="____________A20000">#REF!</definedName>
    <definedName name="____________A30000">#REF!</definedName>
    <definedName name="____________AFC1">#REF!</definedName>
    <definedName name="____________AFC3">#REF!</definedName>
    <definedName name="____________AFC5">#REF!</definedName>
    <definedName name="____________apu1">#REF!</definedName>
    <definedName name="____________APU221">#REF!</definedName>
    <definedName name="____________APU46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EXC6">#REF!</definedName>
    <definedName name="____________EXC7">#REF!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pj51">#REF!</definedName>
    <definedName name="____________rc">#REF!</definedName>
    <definedName name="____________SBC1">#REF!</definedName>
    <definedName name="____________SBC3">#REF!</definedName>
    <definedName name="____________SBC5">#REF!</definedName>
    <definedName name="____________v1">IF(____________v8,[2]!Header_Row+____________v4,[2]!Header_Row)</definedName>
    <definedName name="____________v2">IF(____________v8,[2]!Header_Row+____________v4,[2]!Header_Row)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IF(____________w7,[2]!Header_Row+____________w3,[2]!Header_Row)</definedName>
    <definedName name="____________w2">IF(____________w7,[2]!Header_Row+____________w3,[2]!Header_Row)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IF(____________X7,[2]!Header_Row+____________X3,[2]!Header_Row)</definedName>
    <definedName name="____________X2">IF(____________X7,[2]!Header_Row+____________X3,[2]!Header_Row)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IF(______________y7,[2]!Header_Row+______________y3,[2]!Header_Row)</definedName>
    <definedName name="____________y2">IF(____________y7,[2]!Header_Row+____________y3,[2]!Header_Row)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IF(____________z7,[2]!Header_Row+____________z3,[2]!Header_Row)</definedName>
    <definedName name="____________z2">IF(____________z7,[2]!Header_Row+____________z3,[2]!Header_Row)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17000">#REF!</definedName>
    <definedName name="___________A20000">#REF!</definedName>
    <definedName name="___________A30000">#REF!</definedName>
    <definedName name="___________AFC1">#REF!</definedName>
    <definedName name="___________AFC3">#REF!</definedName>
    <definedName name="___________AFC5">#REF!</definedName>
    <definedName name="___________apu1">#REF!</definedName>
    <definedName name="___________APU221">#REF!</definedName>
    <definedName name="___________APU46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HED1">#REF!</definedName>
    <definedName name="___________HED10">#REF!</definedName>
    <definedName name="___________HED11">#REF!</definedName>
    <definedName name="___________HED12">#REF!</definedName>
    <definedName name="___________HED13">#REF!</definedName>
    <definedName name="___________HED14">#REF!</definedName>
    <definedName name="___________HED15">#REF!</definedName>
    <definedName name="___________HED16">#REF!</definedName>
    <definedName name="___________HED17">#REF!</definedName>
    <definedName name="___________HED18">#REF!</definedName>
    <definedName name="___________HED19">#REF!</definedName>
    <definedName name="___________HED2">#REF!</definedName>
    <definedName name="___________HED20">#REF!</definedName>
    <definedName name="___________HED21">#REF!</definedName>
    <definedName name="___________HED22">#REF!</definedName>
    <definedName name="___________HED23">#REF!</definedName>
    <definedName name="___________HED24">#REF!</definedName>
    <definedName name="___________HED25">#REF!</definedName>
    <definedName name="___________HED26">#REF!</definedName>
    <definedName name="___________HED27">#REF!</definedName>
    <definedName name="___________HED28">#REF!</definedName>
    <definedName name="___________HED29">#REF!</definedName>
    <definedName name="___________HED3">#REF!</definedName>
    <definedName name="___________HED30">#REF!</definedName>
    <definedName name="___________HED31">#REF!</definedName>
    <definedName name="___________HED4">#REF!</definedName>
    <definedName name="___________HED5">#REF!</definedName>
    <definedName name="___________HED6">#REF!</definedName>
    <definedName name="___________HED7">#REF!</definedName>
    <definedName name="___________HED8">#REF!</definedName>
    <definedName name="___________HED9">#REF!</definedName>
    <definedName name="___________HED921">#REF!</definedName>
    <definedName name="___________HED922">#REF!</definedName>
    <definedName name="___________HED923">#REF!</definedName>
    <definedName name="___________HED924">#REF!</definedName>
    <definedName name="___________HED925">#REF!</definedName>
    <definedName name="___________HED926">#REF!</definedName>
    <definedName name="___________HED927">#REF!</definedName>
    <definedName name="___________HED928">#REF!</definedName>
    <definedName name="___________HED929">#REF!</definedName>
    <definedName name="___________HED930">#REF!</definedName>
    <definedName name="___________HEN1">#REF!</definedName>
    <definedName name="___________HEN10">#REF!</definedName>
    <definedName name="___________HEN11">#REF!</definedName>
    <definedName name="___________HEN12">#REF!</definedName>
    <definedName name="___________HEN13">#REF!</definedName>
    <definedName name="___________HEN14">#REF!</definedName>
    <definedName name="___________HEN15">#REF!</definedName>
    <definedName name="___________HEN16">#REF!</definedName>
    <definedName name="___________HEN17">#REF!</definedName>
    <definedName name="___________HEN18">#REF!</definedName>
    <definedName name="___________HEN19">#REF!</definedName>
    <definedName name="___________HEN2">#REF!</definedName>
    <definedName name="___________HEN20">#REF!</definedName>
    <definedName name="___________HEN21">#REF!</definedName>
    <definedName name="___________HEN22">#REF!</definedName>
    <definedName name="___________HEN23">#REF!</definedName>
    <definedName name="___________HEN24">#REF!</definedName>
    <definedName name="___________HEN25">#REF!</definedName>
    <definedName name="___________HEN26">#REF!</definedName>
    <definedName name="___________HEN27">#REF!</definedName>
    <definedName name="___________HEN28">#REF!</definedName>
    <definedName name="___________HEN29">#REF!</definedName>
    <definedName name="___________HEN3">#REF!</definedName>
    <definedName name="___________HEN30">#REF!</definedName>
    <definedName name="___________HEN31">#REF!</definedName>
    <definedName name="___________HEN4">#REF!</definedName>
    <definedName name="___________HEN5">#REF!</definedName>
    <definedName name="___________HEN6">#REF!</definedName>
    <definedName name="___________HEN7">#REF!</definedName>
    <definedName name="___________HEN8">#REF!</definedName>
    <definedName name="___________HEN9">#REF!</definedName>
    <definedName name="___________HEN921">#REF!</definedName>
    <definedName name="___________HEN922">#REF!</definedName>
    <definedName name="___________HEN923">#REF!</definedName>
    <definedName name="___________HEN924">#REF!</definedName>
    <definedName name="___________HEN925">#REF!</definedName>
    <definedName name="___________HEN926">#REF!</definedName>
    <definedName name="___________HEN927">#REF!</definedName>
    <definedName name="___________HEN928">#REF!</definedName>
    <definedName name="___________HEN929">#REF!</definedName>
    <definedName name="___________HEN930">#REF!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OCT2">#REF!</definedName>
    <definedName name="___________PJ50">#REF!</definedName>
    <definedName name="___________pj51">#REF!</definedName>
    <definedName name="___________rc">#REF!</definedName>
    <definedName name="___________SBC1">#REF!</definedName>
    <definedName name="___________SBC3">#REF!</definedName>
    <definedName name="___________SBC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1">#N/A</definedName>
    <definedName name="__________A17000">#REF!</definedName>
    <definedName name="__________A20000">#REF!</definedName>
    <definedName name="__________A30000">#REF!</definedName>
    <definedName name="__________AFC1">#REF!</definedName>
    <definedName name="__________AFC3">#REF!</definedName>
    <definedName name="__________AFC5">#REF!</definedName>
    <definedName name="__________apu1">#REF!</definedName>
    <definedName name="__________APU221">#REF!</definedName>
    <definedName name="__________APU46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G1">#N/A</definedName>
    <definedName name="__________HED1">#REF!</definedName>
    <definedName name="__________HED10">#REF!</definedName>
    <definedName name="__________HED11">#REF!</definedName>
    <definedName name="__________HED12">#REF!</definedName>
    <definedName name="__________HED13">#REF!</definedName>
    <definedName name="__________HED14">#REF!</definedName>
    <definedName name="__________HED15">#REF!</definedName>
    <definedName name="__________HED16">#REF!</definedName>
    <definedName name="__________HED17">#REF!</definedName>
    <definedName name="__________HED18">#REF!</definedName>
    <definedName name="__________HED19">#REF!</definedName>
    <definedName name="__________HED2">#REF!</definedName>
    <definedName name="__________HED20">#REF!</definedName>
    <definedName name="__________HED21">#REF!</definedName>
    <definedName name="__________HED22">#REF!</definedName>
    <definedName name="__________HED23">#REF!</definedName>
    <definedName name="__________HED24">#REF!</definedName>
    <definedName name="__________HED25">#REF!</definedName>
    <definedName name="__________HED26">#REF!</definedName>
    <definedName name="__________HED27">#REF!</definedName>
    <definedName name="__________HED28">#REF!</definedName>
    <definedName name="__________HED29">#REF!</definedName>
    <definedName name="__________HED3">#REF!</definedName>
    <definedName name="__________HED30">#REF!</definedName>
    <definedName name="__________HED31">#REF!</definedName>
    <definedName name="__________HED4">#REF!</definedName>
    <definedName name="__________HED5">#REF!</definedName>
    <definedName name="__________HED6">#REF!</definedName>
    <definedName name="__________HED7">#REF!</definedName>
    <definedName name="__________HED8">#REF!</definedName>
    <definedName name="__________HED9">#REF!</definedName>
    <definedName name="__________HED921">#REF!</definedName>
    <definedName name="__________HED922">#REF!</definedName>
    <definedName name="__________HED923">#REF!</definedName>
    <definedName name="__________HED924">#REF!</definedName>
    <definedName name="__________HED925">#REF!</definedName>
    <definedName name="__________HED926">#REF!</definedName>
    <definedName name="__________HED927">#REF!</definedName>
    <definedName name="__________HED928">#REF!</definedName>
    <definedName name="__________HED929">#REF!</definedName>
    <definedName name="__________HED930">#REF!</definedName>
    <definedName name="__________HEN1">#REF!</definedName>
    <definedName name="__________HEN10">#REF!</definedName>
    <definedName name="__________HEN11">#REF!</definedName>
    <definedName name="__________HEN12">#REF!</definedName>
    <definedName name="__________HEN13">#REF!</definedName>
    <definedName name="__________HEN14">#REF!</definedName>
    <definedName name="__________HEN15">#REF!</definedName>
    <definedName name="__________HEN16">#REF!</definedName>
    <definedName name="__________HEN17">#REF!</definedName>
    <definedName name="__________HEN18">#REF!</definedName>
    <definedName name="__________HEN19">#REF!</definedName>
    <definedName name="__________HEN2">#REF!</definedName>
    <definedName name="__________HEN20">#REF!</definedName>
    <definedName name="__________HEN21">#REF!</definedName>
    <definedName name="__________HEN22">#REF!</definedName>
    <definedName name="__________HEN23">#REF!</definedName>
    <definedName name="__________HEN24">#REF!</definedName>
    <definedName name="__________HEN25">#REF!</definedName>
    <definedName name="__________HEN26">#REF!</definedName>
    <definedName name="__________HEN27">#REF!</definedName>
    <definedName name="__________HEN28">#REF!</definedName>
    <definedName name="__________HEN29">#REF!</definedName>
    <definedName name="__________HEN3">#REF!</definedName>
    <definedName name="__________HEN30">#REF!</definedName>
    <definedName name="__________HEN31">#REF!</definedName>
    <definedName name="__________HEN4">#REF!</definedName>
    <definedName name="__________HEN5">#REF!</definedName>
    <definedName name="__________HEN6">#REF!</definedName>
    <definedName name="__________HEN7">#REF!</definedName>
    <definedName name="__________HEN8">#REF!</definedName>
    <definedName name="__________HEN9">#REF!</definedName>
    <definedName name="__________HEN921">#REF!</definedName>
    <definedName name="__________HEN922">#REF!</definedName>
    <definedName name="__________HEN923">#REF!</definedName>
    <definedName name="__________HEN924">#REF!</definedName>
    <definedName name="__________HEN925">#REF!</definedName>
    <definedName name="__________HEN926">#REF!</definedName>
    <definedName name="__________HEN927">#REF!</definedName>
    <definedName name="__________HEN928">#REF!</definedName>
    <definedName name="__________HEN929">#REF!</definedName>
    <definedName name="__________HEN930">#REF!</definedName>
    <definedName name="__________i1">#REF!</definedName>
    <definedName name="__________MA2">#REF!</definedName>
    <definedName name="__________oa55">#REF!</definedName>
    <definedName name="__________OCT2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J50">#REF!</definedName>
    <definedName name="__________pj51">#REF!</definedName>
    <definedName name="__________rc">#REF!</definedName>
    <definedName name="__________SBC1">#REF!</definedName>
    <definedName name="__________SBC3">#REF!</definedName>
    <definedName name="__________SBC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_v1">IF(__________v8,[2]!Header_Row+__________v4,[2]!Header_Row)</definedName>
    <definedName name="__________v2">IF(__________v8,[2]!Header_Row+__________v4,[2]!Header_Row)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IF(__________w7,[2]!Header_Row+__________w3,[2]!Header_Row)</definedName>
    <definedName name="__________w2">IF(__________w7,[2]!Header_Row+__________w3,[2]!Header_Row)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IF(__________X7,[2]!Header_Row+__________X3,[2]!Header_Row)</definedName>
    <definedName name="__________X2">IF(__________X7,[2]!Header_Row+__________X3,[2]!Header_Row)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IF(____________y7,[2]!Header_Row+____________y3,[2]!Header_Row)</definedName>
    <definedName name="__________y2">IF(__________y7,[2]!Header_Row+__________y3,[2]!Header_Row)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IF(__________z7,[2]!Header_Row+__________z3,[2]!Header_Row)</definedName>
    <definedName name="__________z2">IF(__________z7,[2]!Header_Row+__________z3,[2]!Header_Row)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17000">#REF!</definedName>
    <definedName name="_________A20000">#REF!</definedName>
    <definedName name="_________A30000">#REF!</definedName>
    <definedName name="_________AFC1">#REF!</definedName>
    <definedName name="_________AFC3">#REF!</definedName>
    <definedName name="_________AFC5">#REF!</definedName>
    <definedName name="_________apu1">#REF!</definedName>
    <definedName name="_________APU221">#REF!</definedName>
    <definedName name="_________APU46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EST6">#REF!</definedName>
    <definedName name="_________HED1">#REF!</definedName>
    <definedName name="_________HED10">#REF!</definedName>
    <definedName name="_________HED11">#REF!</definedName>
    <definedName name="_________HED12">#REF!</definedName>
    <definedName name="_________HED13">#REF!</definedName>
    <definedName name="_________HED14">#REF!</definedName>
    <definedName name="_________HED15">#REF!</definedName>
    <definedName name="_________HED16">#REF!</definedName>
    <definedName name="_________HED17">#REF!</definedName>
    <definedName name="_________HED18">#REF!</definedName>
    <definedName name="_________HED19">#REF!</definedName>
    <definedName name="_________HED2">#REF!</definedName>
    <definedName name="_________HED20">#REF!</definedName>
    <definedName name="_________HED21">#REF!</definedName>
    <definedName name="_________HED22">#REF!</definedName>
    <definedName name="_________HED23">#REF!</definedName>
    <definedName name="_________HED24">#REF!</definedName>
    <definedName name="_________HED25">#REF!</definedName>
    <definedName name="_________HED26">#REF!</definedName>
    <definedName name="_________HED27">#REF!</definedName>
    <definedName name="_________HED28">#REF!</definedName>
    <definedName name="_________HED29">#REF!</definedName>
    <definedName name="_________HED3">#REF!</definedName>
    <definedName name="_________HED30">#REF!</definedName>
    <definedName name="_________HED31">#REF!</definedName>
    <definedName name="_________HED4">#REF!</definedName>
    <definedName name="_________HED5">#REF!</definedName>
    <definedName name="_________HED6">#REF!</definedName>
    <definedName name="_________HED7">#REF!</definedName>
    <definedName name="_________HED8">#REF!</definedName>
    <definedName name="_________HED9">#REF!</definedName>
    <definedName name="_________HED921">#REF!</definedName>
    <definedName name="_________HED922">#REF!</definedName>
    <definedName name="_________HED923">#REF!</definedName>
    <definedName name="_________HED924">#REF!</definedName>
    <definedName name="_________HED925">#REF!</definedName>
    <definedName name="_________HED926">#REF!</definedName>
    <definedName name="_________HED927">#REF!</definedName>
    <definedName name="_________HED928">#REF!</definedName>
    <definedName name="_________HED929">#REF!</definedName>
    <definedName name="_________HED930">#REF!</definedName>
    <definedName name="_________HEN1">#REF!</definedName>
    <definedName name="_________HEN10">#REF!</definedName>
    <definedName name="_________HEN11">#REF!</definedName>
    <definedName name="_________HEN12">#REF!</definedName>
    <definedName name="_________HEN13">#REF!</definedName>
    <definedName name="_________HEN14">#REF!</definedName>
    <definedName name="_________HEN15">#REF!</definedName>
    <definedName name="_________HEN16">#REF!</definedName>
    <definedName name="_________HEN17">#REF!</definedName>
    <definedName name="_________HEN18">#REF!</definedName>
    <definedName name="_________HEN19">#REF!</definedName>
    <definedName name="_________HEN2">#REF!</definedName>
    <definedName name="_________HEN20">#REF!</definedName>
    <definedName name="_________HEN21">#REF!</definedName>
    <definedName name="_________HEN22">#REF!</definedName>
    <definedName name="_________HEN23">#REF!</definedName>
    <definedName name="_________HEN24">#REF!</definedName>
    <definedName name="_________HEN25">#REF!</definedName>
    <definedName name="_________HEN26">#REF!</definedName>
    <definedName name="_________HEN27">#REF!</definedName>
    <definedName name="_________HEN28">#REF!</definedName>
    <definedName name="_________HEN29">#REF!</definedName>
    <definedName name="_________HEN3">#REF!</definedName>
    <definedName name="_________HEN30">#REF!</definedName>
    <definedName name="_________HEN31">#REF!</definedName>
    <definedName name="_________HEN4">#REF!</definedName>
    <definedName name="_________HEN5">#REF!</definedName>
    <definedName name="_________HEN6">#REF!</definedName>
    <definedName name="_________HEN7">#REF!</definedName>
    <definedName name="_________HEN8">#REF!</definedName>
    <definedName name="_________HEN9">#REF!</definedName>
    <definedName name="_________HEN921">#REF!</definedName>
    <definedName name="_________HEN922">#REF!</definedName>
    <definedName name="_________HEN923">#REF!</definedName>
    <definedName name="_________HEN924">#REF!</definedName>
    <definedName name="_________HEN925">#REF!</definedName>
    <definedName name="_________HEN926">#REF!</definedName>
    <definedName name="_________HEN927">#REF!</definedName>
    <definedName name="_________HEN928">#REF!</definedName>
    <definedName name="_________HEN929">#REF!</definedName>
    <definedName name="_________HEN930">#REF!</definedName>
    <definedName name="_________i1">#REF!</definedName>
    <definedName name="_________IPC2002">#REF!</definedName>
    <definedName name="_________key2" hidden="1">#REF!</definedName>
    <definedName name="_________MA2">#REF!</definedName>
    <definedName name="_________oa55">#REF!</definedName>
    <definedName name="_________OCT2">#REF!</definedName>
    <definedName name="_________PJ50">#REF!</definedName>
    <definedName name="_________pj51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rc">#REF!</definedName>
    <definedName name="_________SBC1">#REF!</definedName>
    <definedName name="_________SBC3">#REF!</definedName>
    <definedName name="_________SBC5">#REF!</definedName>
    <definedName name="________A1">#N/A</definedName>
    <definedName name="________A17000">#REF!</definedName>
    <definedName name="________A20000">#REF!</definedName>
    <definedName name="________A30000">#REF!</definedName>
    <definedName name="________AFC1">#REF!</definedName>
    <definedName name="________AFC3">#REF!</definedName>
    <definedName name="________AFC5">#REF!</definedName>
    <definedName name="________aiu2">#REF!</definedName>
    <definedName name="________apu1">#REF!</definedName>
    <definedName name="________APU221">#REF!</definedName>
    <definedName name="________APU46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HED1">#REF!</definedName>
    <definedName name="________HED10">#REF!</definedName>
    <definedName name="________HED11">#REF!</definedName>
    <definedName name="________HED12">#REF!</definedName>
    <definedName name="________HED13">#REF!</definedName>
    <definedName name="________HED14">#REF!</definedName>
    <definedName name="________HED15">#REF!</definedName>
    <definedName name="________HED16">#REF!</definedName>
    <definedName name="________HED17">#REF!</definedName>
    <definedName name="________HED18">#REF!</definedName>
    <definedName name="________HED19">#REF!</definedName>
    <definedName name="________HED2">#REF!</definedName>
    <definedName name="________HED20">#REF!</definedName>
    <definedName name="________HED21">#REF!</definedName>
    <definedName name="________HED22">#REF!</definedName>
    <definedName name="________HED23">#REF!</definedName>
    <definedName name="________HED24">#REF!</definedName>
    <definedName name="________HED25">#REF!</definedName>
    <definedName name="________HED26">#REF!</definedName>
    <definedName name="________HED27">#REF!</definedName>
    <definedName name="________HED28">#REF!</definedName>
    <definedName name="________HED29">#REF!</definedName>
    <definedName name="________HED3">#REF!</definedName>
    <definedName name="________HED30">#REF!</definedName>
    <definedName name="________HED31">#REF!</definedName>
    <definedName name="________HED4">#REF!</definedName>
    <definedName name="________HED5">#REF!</definedName>
    <definedName name="________HED6">#REF!</definedName>
    <definedName name="________HED7">#REF!</definedName>
    <definedName name="________HED8">#REF!</definedName>
    <definedName name="________HED9">#REF!</definedName>
    <definedName name="________HED921">#REF!</definedName>
    <definedName name="________HED922">#REF!</definedName>
    <definedName name="________HED923">#REF!</definedName>
    <definedName name="________HED924">#REF!</definedName>
    <definedName name="________HED925">#REF!</definedName>
    <definedName name="________HED926">#REF!</definedName>
    <definedName name="________HED927">#REF!</definedName>
    <definedName name="________HED928">#REF!</definedName>
    <definedName name="________HED929">#REF!</definedName>
    <definedName name="________HED930">#REF!</definedName>
    <definedName name="________HEN1">#REF!</definedName>
    <definedName name="________HEN10">#REF!</definedName>
    <definedName name="________HEN11">#REF!</definedName>
    <definedName name="________HEN12">#REF!</definedName>
    <definedName name="________HEN13">#REF!</definedName>
    <definedName name="________HEN14">#REF!</definedName>
    <definedName name="________HEN15">#REF!</definedName>
    <definedName name="________HEN16">#REF!</definedName>
    <definedName name="________HEN17">#REF!</definedName>
    <definedName name="________HEN18">#REF!</definedName>
    <definedName name="________HEN19">#REF!</definedName>
    <definedName name="________HEN2">#REF!</definedName>
    <definedName name="________HEN20">#REF!</definedName>
    <definedName name="________HEN21">#REF!</definedName>
    <definedName name="________HEN22">#REF!</definedName>
    <definedName name="________HEN23">#REF!</definedName>
    <definedName name="________HEN24">#REF!</definedName>
    <definedName name="________HEN25">#REF!</definedName>
    <definedName name="________HEN26">#REF!</definedName>
    <definedName name="________HEN27">#REF!</definedName>
    <definedName name="________HEN28">#REF!</definedName>
    <definedName name="________HEN29">#REF!</definedName>
    <definedName name="________HEN3">#REF!</definedName>
    <definedName name="________HEN30">#REF!</definedName>
    <definedName name="________HEN31">#REF!</definedName>
    <definedName name="________HEN4">#REF!</definedName>
    <definedName name="________HEN5">#REF!</definedName>
    <definedName name="________HEN6">#REF!</definedName>
    <definedName name="________HEN7">#REF!</definedName>
    <definedName name="________HEN8">#REF!</definedName>
    <definedName name="________HEN9">#REF!</definedName>
    <definedName name="________HEN921">#REF!</definedName>
    <definedName name="________HEN922">#REF!</definedName>
    <definedName name="________HEN923">#REF!</definedName>
    <definedName name="________HEN924">#REF!</definedName>
    <definedName name="________HEN925">#REF!</definedName>
    <definedName name="________HEN926">#REF!</definedName>
    <definedName name="________HEN927">#REF!</definedName>
    <definedName name="________HEN928">#REF!</definedName>
    <definedName name="________HEN929">#REF!</definedName>
    <definedName name="________HEN930">#REF!</definedName>
    <definedName name="________i1">#REF!</definedName>
    <definedName name="________key2" hidden="1">#REF!</definedName>
    <definedName name="________key3" hidden="1">#REF!</definedName>
    <definedName name="________MA2">#REF!</definedName>
    <definedName name="________oa55">#REF!</definedName>
    <definedName name="________OCT2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#REF!</definedName>
    <definedName name="________SBC3">#REF!</definedName>
    <definedName name="________SBC5">#REF!</definedName>
    <definedName name="________v1">IF(________v8,[2]!Header_Row+________v4,[2]!Header_Row)</definedName>
    <definedName name="________v2">IF(________v8,[2]!Header_Row+________v4,[2]!Header_Row)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IF(________w7,[2]!Header_Row+________w3,[2]!Header_Row)</definedName>
    <definedName name="________w2">IF(________w7,[2]!Header_Row+________w3,[2]!Header_Row)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IF(________X7,[2]!Header_Row+________X3,[2]!Header_Row)</definedName>
    <definedName name="________X2">IF(________X7,[2]!Header_Row+________X3,[2]!Header_Row)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IF(__________y7,[2]!Header_Row+__________y3,[2]!Header_Row)</definedName>
    <definedName name="________y2">IF(________y7,[2]!Header_Row+________y3,[2]!Header_Row)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IF(________z7,[2]!Header_Row+________z3,[2]!Header_Row)</definedName>
    <definedName name="________z2">IF(________z7,[2]!Header_Row+________z3,[2]!Header_Row)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17000">#REF!</definedName>
    <definedName name="_______A20000">#REF!</definedName>
    <definedName name="_______a3" hidden="1">{"TAB1",#N/A,TRUE,"GENERAL";"TAB2",#N/A,TRUE,"GENERAL";"TAB3",#N/A,TRUE,"GENERAL";"TAB4",#N/A,TRUE,"GENERAL";"TAB5",#N/A,TRUE,"GENERAL"}</definedName>
    <definedName name="_______A30000">#REF!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pu1">#REF!</definedName>
    <definedName name="_______APU221">#REF!</definedName>
    <definedName name="_______APU465">#REF!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ED1">#REF!</definedName>
    <definedName name="_______HED10">#REF!</definedName>
    <definedName name="_______HED11">#REF!</definedName>
    <definedName name="_______HED12">#REF!</definedName>
    <definedName name="_______HED13">#REF!</definedName>
    <definedName name="_______HED14">#REF!</definedName>
    <definedName name="_______HED15">#REF!</definedName>
    <definedName name="_______HED16">#REF!</definedName>
    <definedName name="_______HED17">#REF!</definedName>
    <definedName name="_______HED18">#REF!</definedName>
    <definedName name="_______HED19">#REF!</definedName>
    <definedName name="_______HED2">#REF!</definedName>
    <definedName name="_______HED20">#REF!</definedName>
    <definedName name="_______HED21">#REF!</definedName>
    <definedName name="_______HED22">#REF!</definedName>
    <definedName name="_______HED23">#REF!</definedName>
    <definedName name="_______HED24">#REF!</definedName>
    <definedName name="_______HED25">#REF!</definedName>
    <definedName name="_______HED26">#REF!</definedName>
    <definedName name="_______HED27">#REF!</definedName>
    <definedName name="_______HED28">#REF!</definedName>
    <definedName name="_______HED29">#REF!</definedName>
    <definedName name="_______HED3">#REF!</definedName>
    <definedName name="_______HED30">#REF!</definedName>
    <definedName name="_______HED31">#REF!</definedName>
    <definedName name="_______HED4">#REF!</definedName>
    <definedName name="_______HED5">#REF!</definedName>
    <definedName name="_______HED6">#REF!</definedName>
    <definedName name="_______HED7">#REF!</definedName>
    <definedName name="_______HED8">#REF!</definedName>
    <definedName name="_______HED9">#REF!</definedName>
    <definedName name="_______HED921">#REF!</definedName>
    <definedName name="_______HED922">#REF!</definedName>
    <definedName name="_______HED923">#REF!</definedName>
    <definedName name="_______HED924">#REF!</definedName>
    <definedName name="_______HED925">#REF!</definedName>
    <definedName name="_______HED926">#REF!</definedName>
    <definedName name="_______HED927">#REF!</definedName>
    <definedName name="_______HED928">#REF!</definedName>
    <definedName name="_______HED929">#REF!</definedName>
    <definedName name="_______HED930">#REF!</definedName>
    <definedName name="_______HEN1">#REF!</definedName>
    <definedName name="_______HEN10">#REF!</definedName>
    <definedName name="_______HEN11">#REF!</definedName>
    <definedName name="_______HEN12">#REF!</definedName>
    <definedName name="_______HEN13">#REF!</definedName>
    <definedName name="_______HEN14">#REF!</definedName>
    <definedName name="_______HEN15">#REF!</definedName>
    <definedName name="_______HEN16">#REF!</definedName>
    <definedName name="_______HEN17">#REF!</definedName>
    <definedName name="_______HEN18">#REF!</definedName>
    <definedName name="_______HEN19">#REF!</definedName>
    <definedName name="_______HEN2">#REF!</definedName>
    <definedName name="_______HEN20">#REF!</definedName>
    <definedName name="_______HEN21">#REF!</definedName>
    <definedName name="_______HEN22">#REF!</definedName>
    <definedName name="_______HEN23">#REF!</definedName>
    <definedName name="_______HEN24">#REF!</definedName>
    <definedName name="_______HEN25">#REF!</definedName>
    <definedName name="_______HEN26">#REF!</definedName>
    <definedName name="_______HEN27">#REF!</definedName>
    <definedName name="_______HEN28">#REF!</definedName>
    <definedName name="_______HEN29">#REF!</definedName>
    <definedName name="_______HEN3">#REF!</definedName>
    <definedName name="_______HEN30">#REF!</definedName>
    <definedName name="_______HEN31">#REF!</definedName>
    <definedName name="_______HEN4">#REF!</definedName>
    <definedName name="_______HEN5">#REF!</definedName>
    <definedName name="_______HEN6">#REF!</definedName>
    <definedName name="_______HEN7">#REF!</definedName>
    <definedName name="_______HEN8">#REF!</definedName>
    <definedName name="_______HEN9">#REF!</definedName>
    <definedName name="_______HEN921">#REF!</definedName>
    <definedName name="_______HEN922">#REF!</definedName>
    <definedName name="_______HEN923">#REF!</definedName>
    <definedName name="_______HEN924">#REF!</definedName>
    <definedName name="_______HEN925">#REF!</definedName>
    <definedName name="_______HEN926">#REF!</definedName>
    <definedName name="_______HEN927">#REF!</definedName>
    <definedName name="_______HEN928">#REF!</definedName>
    <definedName name="_______HEN929">#REF!</definedName>
    <definedName name="_______HEN930">#REF!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OCT2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IF(________y7,[2]!Header_Row+________y3,[2]!Header_Row)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apu1">#REF!</definedName>
    <definedName name="______APU221">#REF!</definedName>
    <definedName name="______APU465">#REF!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ED1">#REF!</definedName>
    <definedName name="______HED10">#REF!</definedName>
    <definedName name="______HED11">#REF!</definedName>
    <definedName name="______HED12">#REF!</definedName>
    <definedName name="______HED13">#REF!</definedName>
    <definedName name="______HED14">#REF!</definedName>
    <definedName name="______HED15">#REF!</definedName>
    <definedName name="______HED16">#REF!</definedName>
    <definedName name="______HED17">#REF!</definedName>
    <definedName name="______HED18">#REF!</definedName>
    <definedName name="______HED19">#REF!</definedName>
    <definedName name="______HED2">#REF!</definedName>
    <definedName name="______HED20">#REF!</definedName>
    <definedName name="______HED21">#REF!</definedName>
    <definedName name="______HED22">#REF!</definedName>
    <definedName name="______HED23">#REF!</definedName>
    <definedName name="______HED24">#REF!</definedName>
    <definedName name="______HED25">#REF!</definedName>
    <definedName name="______HED26">#REF!</definedName>
    <definedName name="______HED27">#REF!</definedName>
    <definedName name="______HED28">#REF!</definedName>
    <definedName name="______HED29">#REF!</definedName>
    <definedName name="______HED3">#REF!</definedName>
    <definedName name="______HED30">#REF!</definedName>
    <definedName name="______HED31">#REF!</definedName>
    <definedName name="______HED4">#REF!</definedName>
    <definedName name="______HED5">#REF!</definedName>
    <definedName name="______HED6">#REF!</definedName>
    <definedName name="______HED7">#REF!</definedName>
    <definedName name="______HED8">#REF!</definedName>
    <definedName name="______HED9">#REF!</definedName>
    <definedName name="______HED921">#REF!</definedName>
    <definedName name="______HED922">#REF!</definedName>
    <definedName name="______HED923">#REF!</definedName>
    <definedName name="______HED924">#REF!</definedName>
    <definedName name="______HED925">#REF!</definedName>
    <definedName name="______HED926">#REF!</definedName>
    <definedName name="______HED927">#REF!</definedName>
    <definedName name="______HED928">#REF!</definedName>
    <definedName name="______HED929">#REF!</definedName>
    <definedName name="______HED930">#REF!</definedName>
    <definedName name="______HEN1">#REF!</definedName>
    <definedName name="______HEN10">#REF!</definedName>
    <definedName name="______HEN11">#REF!</definedName>
    <definedName name="______HEN12">#REF!</definedName>
    <definedName name="______HEN13">#REF!</definedName>
    <definedName name="______HEN14">#REF!</definedName>
    <definedName name="______HEN15">#REF!</definedName>
    <definedName name="______HEN16">#REF!</definedName>
    <definedName name="______HEN17">#REF!</definedName>
    <definedName name="______HEN18">#REF!</definedName>
    <definedName name="______HEN19">#REF!</definedName>
    <definedName name="______HEN2">#REF!</definedName>
    <definedName name="______HEN20">#REF!</definedName>
    <definedName name="______HEN21">#REF!</definedName>
    <definedName name="______HEN22">#REF!</definedName>
    <definedName name="______HEN23">#REF!</definedName>
    <definedName name="______HEN24">#REF!</definedName>
    <definedName name="______HEN25">#REF!</definedName>
    <definedName name="______HEN26">#REF!</definedName>
    <definedName name="______HEN27">#REF!</definedName>
    <definedName name="______HEN28">#REF!</definedName>
    <definedName name="______HEN29">#REF!</definedName>
    <definedName name="______HEN3">#REF!</definedName>
    <definedName name="______HEN30">#REF!</definedName>
    <definedName name="______HEN31">#REF!</definedName>
    <definedName name="______HEN4">#REF!</definedName>
    <definedName name="______HEN5">#REF!</definedName>
    <definedName name="______HEN6">#REF!</definedName>
    <definedName name="______HEN7">#REF!</definedName>
    <definedName name="______HEN8">#REF!</definedName>
    <definedName name="______HEN9">#REF!</definedName>
    <definedName name="______HEN921">#REF!</definedName>
    <definedName name="______HEN922">#REF!</definedName>
    <definedName name="______HEN923">#REF!</definedName>
    <definedName name="______HEN924">#REF!</definedName>
    <definedName name="______HEN925">#REF!</definedName>
    <definedName name="______HEN926">#REF!</definedName>
    <definedName name="______HEN927">#REF!</definedName>
    <definedName name="______HEN928">#REF!</definedName>
    <definedName name="______HEN929">#REF!</definedName>
    <definedName name="______HEN930">#REF!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OCT2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PP1">#REF!</definedName>
    <definedName name="______PP10">#REF!</definedName>
    <definedName name="______PP11">#REF!</definedName>
    <definedName name="______PP12">#REF!</definedName>
    <definedName name="______PP13">#REF!</definedName>
    <definedName name="______PP14">#REF!</definedName>
    <definedName name="______PP2">#REF!</definedName>
    <definedName name="______PP3">#REF!</definedName>
    <definedName name="______PP4">#REF!</definedName>
    <definedName name="______PP5">#REF!</definedName>
    <definedName name="______PP6">#REF!</definedName>
    <definedName name="______PP7">#REF!</definedName>
    <definedName name="______PP8">#REF!</definedName>
    <definedName name="______PP9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#N/A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IF(______w7,[2]!Header_Row+______w3,[2]!Header_Row)</definedName>
    <definedName name="______w2">IF(______w7,[2]!Header_Row+______w3,[2]!Header_Row)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AS1" hidden="1">{#N/A,#N/A,TRUE,"INGENIERIA";#N/A,#N/A,TRUE,"COMPRAS";#N/A,#N/A,TRUE,"DIRECCION";#N/A,#N/A,TRUE,"RESUMEN"}</definedName>
    <definedName name="_____ABC1" hidden="1">{#N/A,#N/A,TRUE,"1842CWN0"}</definedName>
    <definedName name="_____abc2" hidden="1">{#N/A,#N/A,TRUE,"1842CWN0"}</definedName>
    <definedName name="_____adi1">[3]Datos!$B$2</definedName>
    <definedName name="_____adi2">[3]Datos!$B$3</definedName>
    <definedName name="_____AFC1">#REF!</definedName>
    <definedName name="_____AFC3">#REF!</definedName>
    <definedName name="_____AFC5">#REF!</definedName>
    <definedName name="_____aiu2">#REF!</definedName>
    <definedName name="_____ane7">#REF!</definedName>
    <definedName name="_____ane8">#REF!</definedName>
    <definedName name="_____apu1">#REF!</definedName>
    <definedName name="_____APU221">#REF!</definedName>
    <definedName name="_____APU465">#REF!</definedName>
    <definedName name="_____Atp2">#REF!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ED1">#REF!</definedName>
    <definedName name="_____HED10">#REF!</definedName>
    <definedName name="_____HED11">#REF!</definedName>
    <definedName name="_____HED12">#REF!</definedName>
    <definedName name="_____HED13">#REF!</definedName>
    <definedName name="_____HED14">#REF!</definedName>
    <definedName name="_____HED15">#REF!</definedName>
    <definedName name="_____HED16">#REF!</definedName>
    <definedName name="_____HED17">#REF!</definedName>
    <definedName name="_____HED18">#REF!</definedName>
    <definedName name="_____HED19">#REF!</definedName>
    <definedName name="_____HED2">#REF!</definedName>
    <definedName name="_____HED20">#REF!</definedName>
    <definedName name="_____HED21">#REF!</definedName>
    <definedName name="_____HED22">#REF!</definedName>
    <definedName name="_____HED23">#REF!</definedName>
    <definedName name="_____HED24">#REF!</definedName>
    <definedName name="_____HED25">#REF!</definedName>
    <definedName name="_____HED26">#REF!</definedName>
    <definedName name="_____HED27">#REF!</definedName>
    <definedName name="_____HED28">#REF!</definedName>
    <definedName name="_____HED29">#REF!</definedName>
    <definedName name="_____HED3">#REF!</definedName>
    <definedName name="_____HED30">#REF!</definedName>
    <definedName name="_____HED31">#REF!</definedName>
    <definedName name="_____HED4">#REF!</definedName>
    <definedName name="_____HED5">#REF!</definedName>
    <definedName name="_____HED6">#REF!</definedName>
    <definedName name="_____HED7">#REF!</definedName>
    <definedName name="_____HED8">#REF!</definedName>
    <definedName name="_____HED9">#REF!</definedName>
    <definedName name="_____HED921">#REF!</definedName>
    <definedName name="_____HED922">#REF!</definedName>
    <definedName name="_____HED923">#REF!</definedName>
    <definedName name="_____HED924">#REF!</definedName>
    <definedName name="_____HED925">#REF!</definedName>
    <definedName name="_____HED926">#REF!</definedName>
    <definedName name="_____HED927">#REF!</definedName>
    <definedName name="_____HED928">#REF!</definedName>
    <definedName name="_____HED929">#REF!</definedName>
    <definedName name="_____HED930">#REF!</definedName>
    <definedName name="_____HEN1">#REF!</definedName>
    <definedName name="_____HEN10">#REF!</definedName>
    <definedName name="_____HEN11">#REF!</definedName>
    <definedName name="_____HEN12">#REF!</definedName>
    <definedName name="_____HEN13">#REF!</definedName>
    <definedName name="_____HEN14">#REF!</definedName>
    <definedName name="_____HEN15">#REF!</definedName>
    <definedName name="_____HEN16">#REF!</definedName>
    <definedName name="_____HEN17">#REF!</definedName>
    <definedName name="_____HEN18">#REF!</definedName>
    <definedName name="_____HEN19">#REF!</definedName>
    <definedName name="_____HEN2">#REF!</definedName>
    <definedName name="_____HEN20">#REF!</definedName>
    <definedName name="_____HEN21">#REF!</definedName>
    <definedName name="_____HEN22">#REF!</definedName>
    <definedName name="_____HEN23">#REF!</definedName>
    <definedName name="_____HEN24">#REF!</definedName>
    <definedName name="_____HEN25">#REF!</definedName>
    <definedName name="_____HEN26">#REF!</definedName>
    <definedName name="_____HEN27">#REF!</definedName>
    <definedName name="_____HEN28">#REF!</definedName>
    <definedName name="_____HEN29">#REF!</definedName>
    <definedName name="_____HEN3">#REF!</definedName>
    <definedName name="_____HEN30">#REF!</definedName>
    <definedName name="_____HEN31">#REF!</definedName>
    <definedName name="_____HEN4">#REF!</definedName>
    <definedName name="_____HEN5">#REF!</definedName>
    <definedName name="_____HEN6">#REF!</definedName>
    <definedName name="_____HEN7">#REF!</definedName>
    <definedName name="_____HEN8">#REF!</definedName>
    <definedName name="_____HEN9">#REF!</definedName>
    <definedName name="_____HEN921">#REF!</definedName>
    <definedName name="_____HEN922">#REF!</definedName>
    <definedName name="_____HEN923">#REF!</definedName>
    <definedName name="_____HEN924">#REF!</definedName>
    <definedName name="_____HEN925">#REF!</definedName>
    <definedName name="_____HEN926">#REF!</definedName>
    <definedName name="_____HEN927">#REF!</definedName>
    <definedName name="_____HEN928">#REF!</definedName>
    <definedName name="_____HEN929">#REF!</definedName>
    <definedName name="_____HEN930">#REF!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CD1">#REF!</definedName>
    <definedName name="_____OCI1">#REF!</definedName>
    <definedName name="_____OCT2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P1">#REF!</definedName>
    <definedName name="_____PP10">#REF!</definedName>
    <definedName name="_____PP11">#REF!</definedName>
    <definedName name="_____PP12">#REF!</definedName>
    <definedName name="_____PP13">#REF!</definedName>
    <definedName name="_____PP14">#REF!</definedName>
    <definedName name="_____PP2">#REF!</definedName>
    <definedName name="_____pp2765">#REF!</definedName>
    <definedName name="_____PP3">#REF!</definedName>
    <definedName name="_____PP4">#REF!</definedName>
    <definedName name="_____PP5">#REF!</definedName>
    <definedName name="_____PP6">#REF!</definedName>
    <definedName name="_____PP7">#REF!</definedName>
    <definedName name="_____PP8">#REF!</definedName>
    <definedName name="_____PP9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ab1">#REF!</definedName>
    <definedName name="_____tab2">#REF!</definedName>
    <definedName name="_____tab3">#REF!</definedName>
    <definedName name="_____TAB4">#REF!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#N/A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hidden="1">{"via1",#N/A,TRUE,"general";"via2",#N/A,TRUE,"general";"via3",#N/A,TRUE,"general"}</definedName>
    <definedName name="_____VIT1">#REF!</definedName>
    <definedName name="_____Vol1">#REF!</definedName>
    <definedName name="_____VPR1">#REF!</definedName>
    <definedName name="_____VPR2">#REF!</definedName>
    <definedName name="_____VRP1">#REF!</definedName>
    <definedName name="_____VSM1">#REF!</definedName>
    <definedName name="_____w1">IF(_____w7,[2]!Header_Row+_____w3,[2]!Header_Row)</definedName>
    <definedName name="_____w2">IF(_____w7,[2]!Header_Row+_____w3,[2]!Header_Row)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xlfn.BAHTTEXT" hidden="1">#NAME?</definedName>
    <definedName name="_____y1">#N/A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#REF!</definedName>
    <definedName name="____adi2">#REF!</definedName>
    <definedName name="____AFC1">#REF!</definedName>
    <definedName name="____AFC3">#REF!</definedName>
    <definedName name="____AFC5">#REF!</definedName>
    <definedName name="____aiu2">#REF!</definedName>
    <definedName name="____ane7">#REF!</definedName>
    <definedName name="____ane8">#REF!</definedName>
    <definedName name="____apu1">#REF!</definedName>
    <definedName name="____APU221">#REF!</definedName>
    <definedName name="____APU465">#REF!</definedName>
    <definedName name="____Atp2">#REF!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ED1">#REF!</definedName>
    <definedName name="____HED10">#REF!</definedName>
    <definedName name="____HED11">#REF!</definedName>
    <definedName name="____HED12">#REF!</definedName>
    <definedName name="____HED13">#REF!</definedName>
    <definedName name="____HED14">#REF!</definedName>
    <definedName name="____HED15">#REF!</definedName>
    <definedName name="____HED16">#REF!</definedName>
    <definedName name="____HED17">#REF!</definedName>
    <definedName name="____HED18">#REF!</definedName>
    <definedName name="____HED19">#REF!</definedName>
    <definedName name="____HED2">#REF!</definedName>
    <definedName name="____HED20">#REF!</definedName>
    <definedName name="____HED21">#REF!</definedName>
    <definedName name="____HED22">#REF!</definedName>
    <definedName name="____HED23">#REF!</definedName>
    <definedName name="____HED24">#REF!</definedName>
    <definedName name="____HED25">#REF!</definedName>
    <definedName name="____HED26">#REF!</definedName>
    <definedName name="____HED27">#REF!</definedName>
    <definedName name="____HED28">#REF!</definedName>
    <definedName name="____HED29">#REF!</definedName>
    <definedName name="____HED3">#REF!</definedName>
    <definedName name="____HED30">#REF!</definedName>
    <definedName name="____HED31">#REF!</definedName>
    <definedName name="____HED4">#REF!</definedName>
    <definedName name="____HED5">#REF!</definedName>
    <definedName name="____HED6">#REF!</definedName>
    <definedName name="____HED7">#REF!</definedName>
    <definedName name="____HED8">#REF!</definedName>
    <definedName name="____HED9">#REF!</definedName>
    <definedName name="____HED921">#REF!</definedName>
    <definedName name="____HED922">#REF!</definedName>
    <definedName name="____HED923">#REF!</definedName>
    <definedName name="____HED924">#REF!</definedName>
    <definedName name="____HED925">#REF!</definedName>
    <definedName name="____HED926">#REF!</definedName>
    <definedName name="____HED927">#REF!</definedName>
    <definedName name="____HED928">#REF!</definedName>
    <definedName name="____HED929">#REF!</definedName>
    <definedName name="____HED930">#REF!</definedName>
    <definedName name="____HEN1">#REF!</definedName>
    <definedName name="____HEN10">#REF!</definedName>
    <definedName name="____HEN11">#REF!</definedName>
    <definedName name="____HEN12">#REF!</definedName>
    <definedName name="____HEN13">#REF!</definedName>
    <definedName name="____HEN14">#REF!</definedName>
    <definedName name="____HEN15">#REF!</definedName>
    <definedName name="____HEN16">#REF!</definedName>
    <definedName name="____HEN17">#REF!</definedName>
    <definedName name="____HEN18">#REF!</definedName>
    <definedName name="____HEN19">#REF!</definedName>
    <definedName name="____HEN2">#REF!</definedName>
    <definedName name="____HEN20">#REF!</definedName>
    <definedName name="____HEN21">#REF!</definedName>
    <definedName name="____HEN22">#REF!</definedName>
    <definedName name="____HEN23">#REF!</definedName>
    <definedName name="____HEN24">#REF!</definedName>
    <definedName name="____HEN25">#REF!</definedName>
    <definedName name="____HEN26">#REF!</definedName>
    <definedName name="____HEN27">#REF!</definedName>
    <definedName name="____HEN28">#REF!</definedName>
    <definedName name="____HEN29">#REF!</definedName>
    <definedName name="____HEN3">#REF!</definedName>
    <definedName name="____HEN30">#REF!</definedName>
    <definedName name="____HEN31">#REF!</definedName>
    <definedName name="____HEN4">#REF!</definedName>
    <definedName name="____HEN5">#REF!</definedName>
    <definedName name="____HEN6">#REF!</definedName>
    <definedName name="____HEN7">#REF!</definedName>
    <definedName name="____HEN8">#REF!</definedName>
    <definedName name="____HEN9">#REF!</definedName>
    <definedName name="____HEN921">#REF!</definedName>
    <definedName name="____HEN922">#REF!</definedName>
    <definedName name="____HEN923">#REF!</definedName>
    <definedName name="____HEN924">#REF!</definedName>
    <definedName name="____HEN925">#REF!</definedName>
    <definedName name="____HEN926">#REF!</definedName>
    <definedName name="____HEN927">#REF!</definedName>
    <definedName name="____HEN928">#REF!</definedName>
    <definedName name="____HEN929">#REF!</definedName>
    <definedName name="____HEN930">#REF!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INF1">#REF!</definedName>
    <definedName name="____ipc1">#REF!</definedName>
    <definedName name="____ipc2">#REF!</definedName>
    <definedName name="____IPC2002">#REF!</definedName>
    <definedName name="____ipc3">#REF!</definedName>
    <definedName name="____ipc4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CD1">#REF!</definedName>
    <definedName name="____OCI1">#REF!</definedName>
    <definedName name="____OCT2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P1">#REF!</definedName>
    <definedName name="____PP10">#REF!</definedName>
    <definedName name="____PP11">#REF!</definedName>
    <definedName name="____PP12">#REF!</definedName>
    <definedName name="____PP13">#REF!</definedName>
    <definedName name="____PP14">#REF!</definedName>
    <definedName name="____PP2">#REF!</definedName>
    <definedName name="____PP3">#REF!</definedName>
    <definedName name="____PP4">#REF!</definedName>
    <definedName name="____PP5">#REF!</definedName>
    <definedName name="____PP6">#REF!</definedName>
    <definedName name="____PP7">#REF!</definedName>
    <definedName name="____PP8">#REF!</definedName>
    <definedName name="____PP9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AL1">#REF!</definedName>
    <definedName name="____SBC1">#REF!</definedName>
    <definedName name="____SBC3">#REF!</definedName>
    <definedName name="____SBC5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ab1">#REF!</definedName>
    <definedName name="____tab2">#REF!</definedName>
    <definedName name="____tab3">#REF!</definedName>
    <definedName name="____TAB4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#N/A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hidden="1">{"via1",#N/A,TRUE,"general";"via2",#N/A,TRUE,"general";"via3",#N/A,TRUE,"general"}</definedName>
    <definedName name="____VIT1">#REF!</definedName>
    <definedName name="____Vol1">#REF!</definedName>
    <definedName name="____VPR1">#REF!</definedName>
    <definedName name="____VPR2">#REF!</definedName>
    <definedName name="____VRP1">#REF!</definedName>
    <definedName name="____VSM1">#REF!</definedName>
    <definedName name="____w1">IF(____w7,[2]!Header_Row+____w3,[2]!Header_Row)</definedName>
    <definedName name="____w2">IF(____w7,[2]!Header_Row+____w3,[2]!Header_Row)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lfn.BAHTTEXT" hidden="1">#NAME?</definedName>
    <definedName name="____xz2">#REF!</definedName>
    <definedName name="____y1">#N/A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AS1" hidden="1">{#N/A,#N/A,TRUE,"INGENIERIA";#N/A,#N/A,TRUE,"COMPRAS";#N/A,#N/A,TRUE,"DIRECCION";#N/A,#N/A,TRUE,"RESUMEN"}</definedName>
    <definedName name="___ABC1" hidden="1">{#N/A,#N/A,TRUE,"1842CWN0"}</definedName>
    <definedName name="___abc2" hidden="1">{#N/A,#N/A,TRUE,"1842CWN0"}</definedName>
    <definedName name="___adi1">#REF!</definedName>
    <definedName name="___adi2">#REF!</definedName>
    <definedName name="___AFC1">#REF!</definedName>
    <definedName name="___AFC3">#REF!</definedName>
    <definedName name="___AFC5">#REF!</definedName>
    <definedName name="___aiu2">#REF!</definedName>
    <definedName name="___ane7">#REF!</definedName>
    <definedName name="___ane8">#REF!</definedName>
    <definedName name="___apu1">#REF!</definedName>
    <definedName name="___APU221">#REF!</definedName>
    <definedName name="___APU465">#REF!</definedName>
    <definedName name="___Atp2">#REF!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RL1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320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NF1">#REF!</definedName>
    <definedName name="___ipc1">#REF!</definedName>
    <definedName name="___ipc2">#REF!</definedName>
    <definedName name="___IPC2002">#REF!</definedName>
    <definedName name="___ipc3">#REF!</definedName>
    <definedName name="___ipc4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MDC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D1">#REF!</definedName>
    <definedName name="___OCI1">#REF!</definedName>
    <definedName name="___OCT2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P1">#REF!</definedName>
    <definedName name="___PP10">#REF!</definedName>
    <definedName name="___PP11">#REF!</definedName>
    <definedName name="___PP12">#REF!</definedName>
    <definedName name="___PP13">#REF!</definedName>
    <definedName name="___PP14">#REF!</definedName>
    <definedName name="___PP2">#REF!</definedName>
    <definedName name="___PP3">#REF!</definedName>
    <definedName name="___PP4">#REF!</definedName>
    <definedName name="___PP5">#REF!</definedName>
    <definedName name="___PP6">#REF!</definedName>
    <definedName name="___PP7">#REF!</definedName>
    <definedName name="___PP8">#REF!</definedName>
    <definedName name="___PP9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PRE1">#REF!</definedName>
    <definedName name="___QTY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ET1">#REF!</definedName>
    <definedName name="___RET2">#REF!</definedName>
    <definedName name="___RET3">#REF!</definedName>
    <definedName name="___RET4">#REF!</definedName>
    <definedName name="___RET5">#REF!</definedName>
    <definedName name="___RET6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srn001">#REF!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ab1">#REF!</definedName>
    <definedName name="___tab2">#REF!</definedName>
    <definedName name="___tab3">#REF!</definedName>
    <definedName name="___TAB4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#REF!</definedName>
    <definedName name="___VFA1">#REF!</definedName>
    <definedName name="___vfv4" hidden="1">{"via1",#N/A,TRUE,"general";"via2",#N/A,TRUE,"general";"via3",#N/A,TRUE,"general"}</definedName>
    <definedName name="___VIT1">#REF!</definedName>
    <definedName name="___Vol1">#REF!</definedName>
    <definedName name="___VPR1">#REF!</definedName>
    <definedName name="___VPR2">#REF!</definedName>
    <definedName name="___VRP1">#REF!</definedName>
    <definedName name="___VSM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lfn.BAHTTEXT" hidden="1">#NAME?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" hidden="1">#REF!</definedName>
    <definedName name="__1234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C" hidden="1">#REF!</definedName>
    <definedName name="__123Graph_Ccaja" hidden="1">#REF!</definedName>
    <definedName name="__123Graph_CCart_AnticAdic" hidden="1">#REF!</definedName>
    <definedName name="__123Graph_D" hidden="1">#REF!</definedName>
    <definedName name="__123Graph_Dcaja" hidden="1">#REF!</definedName>
    <definedName name="__123Graph_DCart_AnticAdic" hidden="1">#REF!</definedName>
    <definedName name="__123Graph_E" hidden="1">#REF!</definedName>
    <definedName name="__123Graph_ECart_AnticAdic" hidden="1">#REF!</definedName>
    <definedName name="__123Graph_F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Excel_BuiltIn_Print_Area_1_1_1">#REF!</definedName>
    <definedName name="__1Sin_nombre">#REF!</definedName>
    <definedName name="__22">#REF!</definedName>
    <definedName name="__2Excel_BuiltIn_Print_Titles_1_1_1_1">#REF!</definedName>
    <definedName name="__5">#REF!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AS1" hidden="1">{#N/A,#N/A,TRUE,"INGENIERIA";#N/A,#N/A,TRUE,"COMPRAS";#N/A,#N/A,TRUE,"DIRECCION";#N/A,#N/A,TRUE,"RESUMEN"}</definedName>
    <definedName name="__ABC1" hidden="1">{#N/A,#N/A,TRUE,"1842CWN0"}</definedName>
    <definedName name="__abc2" hidden="1">{#N/A,#N/A,TRUE,"1842CWN0"}</definedName>
    <definedName name="__adi1">#REF!</definedName>
    <definedName name="__adi2">#REF!</definedName>
    <definedName name="__AFC1">#REF!</definedName>
    <definedName name="__AFC3">#REF!</definedName>
    <definedName name="__AFC5">#REF!</definedName>
    <definedName name="__aiu2">#REF!</definedName>
    <definedName name="__ane7">#REF!</definedName>
    <definedName name="__ane8">#REF!</definedName>
    <definedName name="__apu1">#REF!</definedName>
    <definedName name="__APU221">#REF!</definedName>
    <definedName name="__APU465">#REF!</definedName>
    <definedName name="__Atp2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>#REF!</definedName>
    <definedName name="__COD906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RL1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ST1">#REF!</definedName>
    <definedName name="__EST10">#REF!</definedName>
    <definedName name="__EST10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00">#REF!</definedName>
    <definedName name="__EXC101">#REF!</definedName>
    <definedName name="__EXC102">#REF!</definedName>
    <definedName name="__EXC11">#REF!</definedName>
    <definedName name="__EXC12">#REF!</definedName>
    <definedName name="__EXC2">#REF!</definedName>
    <definedName name="__EXC20">#REF!</definedName>
    <definedName name="__EXC3">#REF!</definedName>
    <definedName name="__EXC320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#N/A</definedName>
    <definedName name="__FS01">#N/A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NF1">#REF!</definedName>
    <definedName name="__ipc1">#REF!</definedName>
    <definedName name="__ipc2">#REF!</definedName>
    <definedName name="__IPC2002">#REF!</definedName>
    <definedName name="__ipc3">#REF!</definedName>
    <definedName name="__ipc4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DC2">#REF!</definedName>
    <definedName name="__mes1">#REF!</definedName>
    <definedName name="__Mes2">#REF!</definedName>
    <definedName name="__Mes3">#REF!</definedName>
    <definedName name="__MOR15">#REF!</definedName>
    <definedName name="__mun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IF([4]!Loan_Amount*[4]!Interest_Rate*[4]!Loan_Years*[4]!Loan_Start&gt;0,1,0)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D1">#REF!</definedName>
    <definedName name="__OCI1">#REF!</definedName>
    <definedName name="__OCT2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RE1">#REF!</definedName>
    <definedName name="__QTY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ET1">#REF!</definedName>
    <definedName name="__RET2">#REF!</definedName>
    <definedName name="__RET3">#REF!</definedName>
    <definedName name="__RET4">#REF!</definedName>
    <definedName name="__RET5">#REF!</definedName>
    <definedName name="__RET6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srn001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EE6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hidden="1">{"via1",#N/A,TRUE,"general";"via2",#N/A,TRUE,"general";"via3",#N/A,TRUE,"general"}</definedName>
    <definedName name="__VIT1">#REF!</definedName>
    <definedName name="__Vol1">#REF!</definedName>
    <definedName name="__VPR1">#REF!</definedName>
    <definedName name="__VPR2">#REF!</definedName>
    <definedName name="__VRP1">#REF!</definedName>
    <definedName name="__VSM1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#REF!</definedName>
    <definedName name="_02_DER_K15_700_–_K16_100">#REF!</definedName>
    <definedName name="_03_K15_140_–_K20_540">#REF!</definedName>
    <definedName name="_04">#REF!</definedName>
    <definedName name="_05_DER_K35_250_–_K35_605.41">#REF!</definedName>
    <definedName name="_05_IZQ_K25_695_–_K35_327.62">#REF!</definedName>
    <definedName name="_05_IZQ_K35_420_–_K36_462.29">#REF!</definedName>
    <definedName name="_06_K41_785.67_–_K48_083.55">#REF!</definedName>
    <definedName name="_07_DER_K48_000_–_K49_563.19">#REF!</definedName>
    <definedName name="_07_IZQ_K49_320_–_K52_112.74">#REF!</definedName>
    <definedName name="_08_DER_K57_040_–_K61_476.50">#REF!</definedName>
    <definedName name="_08_IZQ_K52_300_–_K57_577.97">#REF!</definedName>
    <definedName name="_08_K24_723__A_K55_717.28">#REF!</definedName>
    <definedName name="_09_K61_520_A_K61_144">#REF!</definedName>
    <definedName name="_1">#REF!</definedName>
    <definedName name="_1__123Graph_ACart_Utilidad" hidden="1">#REF!</definedName>
    <definedName name="_1_0">#REF!</definedName>
    <definedName name="_1_25">#REF!</definedName>
    <definedName name="_10">#REF!</definedName>
    <definedName name="_10_PR64_500_–_PR_69_541.49">#REF!</definedName>
    <definedName name="_102Excel_BuiltIn_Print_Titles_5_1">#REF!,#REF!</definedName>
    <definedName name="_11">#REF!</definedName>
    <definedName name="_116B">#REF!</definedName>
    <definedName name="_117A">#REF!</definedName>
    <definedName name="_117B">#REF!</definedName>
    <definedName name="_12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 hidden="1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4">#REF!</definedName>
    <definedName name="_15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el_BuiltIn_Print_Area_1_1">#REF!</definedName>
    <definedName name="_1Excel_BuiltIn_Print_Area_1_1_1">#REF!</definedName>
    <definedName name="_1Sin_nombre">#REF!</definedName>
    <definedName name="_2">#N/A</definedName>
    <definedName name="_2__123Graph_BCart_Utilidad" hidden="1">#REF!</definedName>
    <definedName name="_2_5__TOTAL_DE_MATERIALES_A_EXPORTAR">#REF!</definedName>
    <definedName name="_20">[5]MEMORIAS!#REF!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">[5]MEMORIAS!#REF!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">[5]MEMORIAS!#REF!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">[5]MEMORIAS!#REF!</definedName>
    <definedName name="_223A">#REF!</definedName>
    <definedName name="_223B">#REF!</definedName>
    <definedName name="_224A">#REF!</definedName>
    <definedName name="_224B">#REF!</definedName>
    <definedName name="_24">[5]MEMORIAS!#REF!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Titles_1_1_1_1">#REF!</definedName>
    <definedName name="_3">#REF!</definedName>
    <definedName name="_3__123Graph_CCart_Utilidad" hidden="1">#REF!</definedName>
    <definedName name="_30">#REF!</definedName>
    <definedName name="_31">#REF!</definedName>
    <definedName name="_32">#REF!</definedName>
    <definedName name="_33">#REF!</definedName>
    <definedName name="_34Excel_BuiltIn_Print_Titles_3_1">#REF!,#REF!</definedName>
    <definedName name="_35">#REF!</definedName>
    <definedName name="_36">#REF!</definedName>
    <definedName name="_37">#REF!</definedName>
    <definedName name="_38">#REF!</definedName>
    <definedName name="_39">#REF!</definedName>
    <definedName name="_3ane_o10">#REF!</definedName>
    <definedName name="_4">#REF!</definedName>
    <definedName name="_4__123Graph_LBL_ACart_Utilidad" hidden="1">#REF!</definedName>
    <definedName name="_40">#REF!</definedName>
    <definedName name="_41">#REF!</definedName>
    <definedName name="_42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3">#REF!</definedName>
    <definedName name="_44">#REF!</definedName>
    <definedName name="_47">#REF!</definedName>
    <definedName name="_49">#REF!</definedName>
    <definedName name="_5">#REF!</definedName>
    <definedName name="_5__123Graph_LBL_BCart_Utilidad" hidden="1">#REF!</definedName>
    <definedName name="_50">#REF!</definedName>
    <definedName name="_51">#REF!</definedName>
    <definedName name="_6">#REF!</definedName>
    <definedName name="_6__123Graph_LBL_CCart_Utilidad" hidden="1">#REF!</definedName>
    <definedName name="_66">#REF!</definedName>
    <definedName name="_666">#REF!</definedName>
    <definedName name="_68Excel_BuiltIn_Print_Titles_4_1">#REF!</definedName>
    <definedName name="_7">#REF!</definedName>
    <definedName name="_7__123Graph_XCart_Utilidad" hidden="1">#REF!</definedName>
    <definedName name="_71">#REF!</definedName>
    <definedName name="_7452">#REF!</definedName>
    <definedName name="_78">#REF!</definedName>
    <definedName name="_79">#REF!</definedName>
    <definedName name="_8">#REF!</definedName>
    <definedName name="_86">#REF!</definedName>
    <definedName name="_8615">#REF!</definedName>
    <definedName name="_8787988">#REF!</definedName>
    <definedName name="_8Acti_osdeobra">#REF!</definedName>
    <definedName name="_9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1_1" hidden="1">{#N/A,#N/A,TRUE,"1842CWN0"}</definedName>
    <definedName name="_A1_2" hidden="1">{#N/A,#N/A,TRUE,"1842CWN0"}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hidden="1">{#N/A,#N/A,TRUE,"1842CWN0"}</definedName>
    <definedName name="_ABC1_1" hidden="1">{#N/A,#N/A,TRUE,"1842CWN0"}</definedName>
    <definedName name="_ABC1_2" hidden="1">{#N/A,#N/A,TRUE,"1842CWN0"}</definedName>
    <definedName name="_abc2" hidden="1">{#N/A,#N/A,TRUE,"1842CWN0"}</definedName>
    <definedName name="_abc2_1" hidden="1">{#N/A,#N/A,TRUE,"1842CWN0"}</definedName>
    <definedName name="_abc2_2" hidden="1">{#N/A,#N/A,TRUE,"1842CWN0"}</definedName>
    <definedName name="_adi1">#REF!</definedName>
    <definedName name="_adi2">#REF!</definedName>
    <definedName name="_AFC1">#REF!</definedName>
    <definedName name="_AFC3">#REF!</definedName>
    <definedName name="_AFC5">#REF!</definedName>
    <definedName name="_aiu2">#REF!</definedName>
    <definedName name="_ALM1">#REF!</definedName>
    <definedName name="_AND1">#REF!</definedName>
    <definedName name="_ane7">#REF!</definedName>
    <definedName name="_ane8">#REF!</definedName>
    <definedName name="_apu1">#REF!</definedName>
    <definedName name="_APU11">[6]!absc</definedName>
    <definedName name="_APU221">#REF!</definedName>
    <definedName name="_APU3">#REF!</definedName>
    <definedName name="_APU465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MacroRecalculationBehavior" hidden="1">0</definedName>
    <definedName name="_AtRisk_SimSetting_RandomNumberGenerator" hidden="1">0</definedName>
    <definedName name="_AtRisk_SimSetting_ReportsList" hidden="1">17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od1">#REF!</definedName>
    <definedName name="_COD906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RL1">#REF!</definedName>
    <definedName name="_dasd" hidden="1">#REF!</definedName>
    <definedName name="_DCI1">#REF!</definedName>
    <definedName name="_DDS1">#REF!</definedName>
    <definedName name="_DGO1">#REF!</definedName>
    <definedName name="_DGP1">#REF!</definedName>
    <definedName name="_dhc1">#REF!</definedName>
    <definedName name="_dhc2">#REF!</definedName>
    <definedName name="_dhc3">#REF!</definedName>
    <definedName name="_dhc4">#REF!</definedName>
    <definedName name="_dhc5">#REF!</definedName>
    <definedName name="_DIC1">#REF!</definedName>
    <definedName name="_DIC2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DTF2">#REF!</definedName>
    <definedName name="_dvc1">#REF!</definedName>
    <definedName name="_dvc2">#REF!</definedName>
    <definedName name="_dvc3">#REF!</definedName>
    <definedName name="_dvc4">#REF!</definedName>
    <definedName name="_dvc5">#REF!</definedName>
    <definedName name="_eac1">#REF!</definedName>
    <definedName name="_eac2">#REF!</definedName>
    <definedName name="_eac3">#REF!</definedName>
    <definedName name="_eac4">#REF!</definedName>
    <definedName name="_eac5">#REF!</definedName>
    <definedName name="_ECP1">#REF!</definedName>
    <definedName name="_EST1">#REF!</definedName>
    <definedName name="_EST10">#REF!</definedName>
    <definedName name="_EST10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191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00">#REF!</definedName>
    <definedName name="_EXC101">#REF!</definedName>
    <definedName name="_EXC102">#REF!</definedName>
    <definedName name="_EXC11">#REF!</definedName>
    <definedName name="_EXC12">#REF!</definedName>
    <definedName name="_EXC2">#REF!</definedName>
    <definedName name="_EXC20">#REF!</definedName>
    <definedName name="_EXC3">#REF!</definedName>
    <definedName name="_EXC320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#N/A</definedName>
    <definedName name="_F10">#REF!</definedName>
    <definedName name="_fc">#REF!</definedName>
    <definedName name="_FEC5">#REF!,#REF!</definedName>
    <definedName name="_Fill" hidden="1">#REF!</definedName>
    <definedName name="_xlnm._FilterDatabase" hidden="1">#REF!</definedName>
    <definedName name="_FS01">#N/A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#REF!</definedName>
    <definedName name="_hac2">#REF!</definedName>
    <definedName name="_hac3">#REF!</definedName>
    <definedName name="_hac4">#REF!</definedName>
    <definedName name="_hac5">#REF!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hhg1" hidden="1">{#N/A,#N/A,TRUE,"1842CWN0"}</definedName>
    <definedName name="_hoj">#REF!</definedName>
    <definedName name="_HUM1">#REF!</definedName>
    <definedName name="_HUM2">#REF!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mp2">#REF!</definedName>
    <definedName name="_INF1">#REF!</definedName>
    <definedName name="_IPC2002">#REF!</definedName>
    <definedName name="_IVA1">#REF!</definedName>
    <definedName name="_jor2">#REF!</definedName>
    <definedName name="_jor3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a2">#REF!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c1">#REF!</definedName>
    <definedName name="_lac2">#REF!</definedName>
    <definedName name="_lac3">#REF!</definedName>
    <definedName name="_lac4">#REF!</definedName>
    <definedName name="_lac5">#REF!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DC2">#REF!</definedName>
    <definedName name="_mes1">#REF!</definedName>
    <definedName name="_Mes2">#REF!</definedName>
    <definedName name="_Mes3">#REF!</definedName>
    <definedName name="_MOD1">#REF!</definedName>
    <definedName name="_MOR15">#REF!</definedName>
    <definedName name="_mu10">#REF!</definedName>
    <definedName name="_mun2">#REF!</definedName>
    <definedName name="_Mux2">#REF!</definedName>
    <definedName name="_Mux3">#REF!</definedName>
    <definedName name="_Muy1">#REF!</definedName>
    <definedName name="_Muy2">#REF!</definedName>
    <definedName name="_Muy3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'[7]CANT OBRA 2601'!$H$34</definedName>
    <definedName name="_NOV1">#REF!</definedName>
    <definedName name="_NOV2">#REF!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#REF!</definedName>
    <definedName name="_OCD1">#REF!</definedName>
    <definedName name="_OCI1">#REF!</definedName>
    <definedName name="_OCT1">#REF!</definedName>
    <definedName name="_OCT2">#REF!</definedName>
    <definedName name="_OF">#REF!</definedName>
    <definedName name="_Order1" hidden="1">0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L">#REF!</definedName>
    <definedName name="_Parse_Out" hidden="1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P1">#REF!</definedName>
    <definedName name="_PP10">#REF!</definedName>
    <definedName name="_PP11">#REF!</definedName>
    <definedName name="_PP12">#REF!</definedName>
    <definedName name="_PP13">#REF!</definedName>
    <definedName name="_PP14">#REF!</definedName>
    <definedName name="_PP2">#REF!</definedName>
    <definedName name="_PP3">#REF!</definedName>
    <definedName name="_PP4">#REF!</definedName>
    <definedName name="_PP5">#REF!</definedName>
    <definedName name="_PP6">#REF!</definedName>
    <definedName name="_PP7">#REF!</definedName>
    <definedName name="_PP8">#REF!</definedName>
    <definedName name="_PP9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u2">#REF!</definedName>
    <definedName name="_Pu3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#REF!</definedName>
    <definedName name="_rc">#REF!</definedName>
    <definedName name="_REC1">"Rectángulo 31"</definedName>
    <definedName name="_ref4">#REF!</definedName>
    <definedName name="_Regression_Int" hidden="1">1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" hidden="1">#REF!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L1">#REF!</definedName>
    <definedName name="_SBC1">#REF!</definedName>
    <definedName name="_SBC3">#REF!</definedName>
    <definedName name="_SBC5">#REF!</definedName>
    <definedName name="_Sort" hidden="1">#REF!</definedName>
    <definedName name="_Sort1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1">#REF!</definedName>
    <definedName name="_TA2">#REF!</definedName>
    <definedName name="_TA3">#REF!</definedName>
    <definedName name="_TA4">#REF!</definedName>
    <definedName name="_TA5">#REF!</definedName>
    <definedName name="_TA6">#REF!</definedName>
    <definedName name="_TA7">#REF!</definedName>
    <definedName name="_TA8">#REF!</definedName>
    <definedName name="_TA9">#REF!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EE6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B5">#REF!</definedName>
    <definedName name="_VAB6">#REF!</definedName>
    <definedName name="_VAM5">#REF!</definedName>
    <definedName name="_VAM6">#REF!</definedName>
    <definedName name="_VAR5">#REF!</definedName>
    <definedName name="_VAR6">#REF!</definedName>
    <definedName name="_VEX1">#REF!</definedName>
    <definedName name="_VFA1">#REF!</definedName>
    <definedName name="_vfv4" hidden="1">{"via1",#N/A,TRUE,"general";"via2",#N/A,TRUE,"general";"via3",#N/A,TRUE,"general"}</definedName>
    <definedName name="_VIT1">#REF!</definedName>
    <definedName name="_Vol1">#REF!</definedName>
    <definedName name="_VPB5">#REF!</definedName>
    <definedName name="_VPB6">#REF!</definedName>
    <definedName name="_VPM5">#REF!</definedName>
    <definedName name="_VPM6">#REF!</definedName>
    <definedName name="_VPR1">#REF!</definedName>
    <definedName name="_VPR2">#REF!</definedName>
    <definedName name="_VPR5">#REF!</definedName>
    <definedName name="_VPR6">#REF!</definedName>
    <definedName name="_VRP1">#REF!</definedName>
    <definedName name="_VSM1">#REF!</definedName>
    <definedName name="_Vu2">#REF!</definedName>
    <definedName name="_Vu3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.COMB">#REF!</definedName>
    <definedName name="A.COMB1">#REF!</definedName>
    <definedName name="A.CONV1">#REF!</definedName>
    <definedName name="A.CONV2">#REF!</definedName>
    <definedName name="A.CONV4">#REF!</definedName>
    <definedName name="A.I.U">#REF!</definedName>
    <definedName name="A.IPC1">#REF!</definedName>
    <definedName name="A.SMML">#REF!</definedName>
    <definedName name="A_1">#REF!</definedName>
    <definedName name="A_ANT">#REF!</definedName>
    <definedName name="A_HOY">#REF!</definedName>
    <definedName name="A_impresión_IM">#REF!</definedName>
    <definedName name="A_impresión_IM_2">#REF!</definedName>
    <definedName name="A_IMPRESIÚN_IM">#REF!</definedName>
    <definedName name="A000">#REF!</definedName>
    <definedName name="A18A200">#REF!</definedName>
    <definedName name="A2870523">#REF!</definedName>
    <definedName name="a2a" hidden="1">{"TAB1",#N/A,TRUE,"GENERAL";"TAB2",#N/A,TRUE,"GENERAL";"TAB3",#N/A,TRUE,"GENERAL";"TAB4",#N/A,TRUE,"GENERAL";"TAB5",#N/A,TRUE,"GENERAL"}</definedName>
    <definedName name="AA">#REF!</definedName>
    <definedName name="AA.CONV1">#REF!</definedName>
    <definedName name="AA_1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">#REF!</definedName>
    <definedName name="AAA_duser" hidden="1">"OFF"</definedName>
    <definedName name="aaaa" hidden="1">{#N/A,#N/A,FALSE,"GRAFICO";#N/A,#N/A,FALSE,"CAJA (2)";#N/A,#N/A,FALSE,"TERCEROS-PROMEDIO";#N/A,#N/A,FALSE,"CAJA";#N/A,#N/A,FALSE,"INGRESOS1995-2003";#N/A,#N/A,FALSE,"GASTOS1995-2003"}</definedName>
    <definedName name="AAAAA">#REF!</definedName>
    <definedName name="AAAAAA">#REF!</definedName>
    <definedName name="AAAAAAA">#REF!</definedName>
    <definedName name="aaaaaaaa" hidden="1">{#N/A,#N/A,FALSE,"c_finanz";#N/A,#N/A,FALSE,"c_eco";#N/A,#N/A,FALSE,"investimenti";#N/A,#N/A,FALSE,"tir"}</definedName>
    <definedName name="AAAAAAAAA">#REF!</definedName>
    <definedName name="AAAAAAAAAA">#REF!</definedName>
    <definedName name="AAAAAAAAAAAAAAAAAAAA">#REF!</definedName>
    <definedName name="AAAAAAAAAAAAAAAAAAD">#REF!</definedName>
    <definedName name="AAAAAASS">#REF!</definedName>
    <definedName name="aaaaas" hidden="1">{"TAB1",#N/A,TRUE,"GENERAL";"TAB2",#N/A,TRUE,"GENERAL";"TAB3",#N/A,TRUE,"GENERAL";"TAB4",#N/A,TRUE,"GENERAL";"TAB5",#N/A,TRUE,"GENERAL"}</definedName>
    <definedName name="AAB_Addin5" hidden="1">"AAB_Description for addin 5,Description for addin 5,Description for addin 5,Description for addin 5,Description for addin 5,Description for addin 5"</definedName>
    <definedName name="AAC">#REF!</definedName>
    <definedName name="AADOQUINVEH">#REF!</definedName>
    <definedName name="AANDENES">#REF!</definedName>
    <definedName name="aas" hidden="1">{"TAB1",#N/A,TRUE,"GENERAL";"TAB2",#N/A,TRUE,"GENERAL";"TAB3",#N/A,TRUE,"GENERAL";"TAB4",#N/A,TRUE,"GENERAL";"TAB5",#N/A,TRUE,"GENERAL"}</definedName>
    <definedName name="AAS_1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ASA">#REF!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FIN">#REF!</definedName>
    <definedName name="ABG">#REF!</definedName>
    <definedName name="ABIN">#REF!</definedName>
    <definedName name="ABR">#REF!</definedName>
    <definedName name="ABRIL">#REF!</definedName>
    <definedName name="absc">#REF!</definedName>
    <definedName name="absc_">#REF!</definedName>
    <definedName name="absc_1">#REF!</definedName>
    <definedName name="absc1">#REF!</definedName>
    <definedName name="ABSC2">#REF!</definedName>
    <definedName name="ABSCF">#REF!</definedName>
    <definedName name="ABSCI">#REF!</definedName>
    <definedName name="ac">#REF!</definedName>
    <definedName name="ACA">#REF!</definedName>
    <definedName name="ACALZADA">#REF!</definedName>
    <definedName name="Acarreo">#REF!</definedName>
    <definedName name="ACCESORIOS">'[8]cantidades ACCESORIOS (2)'!$D$27:$K$47</definedName>
    <definedName name="AccessDatabase" hidden="1">"C:\C-314\VOLUMENES\volfin4.mdb"</definedName>
    <definedName name="acci">#REF!</definedName>
    <definedName name="ACEITES">#REF!,#REF!,#REF!,#REF!,#REF!</definedName>
    <definedName name="ACERO">#REF!</definedName>
    <definedName name="ACERO_DE_REFUERZO_60000">#REF!</definedName>
    <definedName name="acerosolo">2100</definedName>
    <definedName name="ACORTE">#REF!</definedName>
    <definedName name="ACP">#REF!</definedName>
    <definedName name="ACP_COMENTA">#REF!</definedName>
    <definedName name="acpm">5000</definedName>
    <definedName name="ACT">#REF!</definedName>
    <definedName name="Act_407">#REF!</definedName>
    <definedName name="Act_409">#REF!</definedName>
    <definedName name="Act_Cod">#REF!</definedName>
    <definedName name="ACT_COMP">#REF!</definedName>
    <definedName name="ACT_COMP2">#REF!</definedName>
    <definedName name="ACT_CONT">#REF!</definedName>
    <definedName name="ACT_CONT2">#REF!</definedName>
    <definedName name="ACTA">'[9]ACTA 01 OBRA'!#REF!</definedName>
    <definedName name="acta_43">#REF!</definedName>
    <definedName name="ACTAAJUSTE3" hidden="1">{"via1",#N/A,TRUE,"general";"via2",#N/A,TRUE,"general";"via3",#N/A,TRUE,"general"}</definedName>
    <definedName name="actaf48">#REF!</definedName>
    <definedName name="actas">#REF!</definedName>
    <definedName name="Actividad">#REF!</definedName>
    <definedName name="Actividades">#REF!</definedName>
    <definedName name="actual">#REF!</definedName>
    <definedName name="ACTV">#REF!</definedName>
    <definedName name="acumulado">#REF!,#REF!,#REF!,#REF!</definedName>
    <definedName name="ad">#REF!</definedName>
    <definedName name="Áda54">#REF!</definedName>
    <definedName name="adada">#REF!</definedName>
    <definedName name="adasd">#REF!</definedName>
    <definedName name="Adecueinstalacion">#REF!</definedName>
    <definedName name="adfasdfsa">#REF!</definedName>
    <definedName name="adfasfadfa">#REF!</definedName>
    <definedName name="ADFGSDB" hidden="1">{"via1",#N/A,TRUE,"general";"via2",#N/A,TRUE,"general";"via3",#N/A,TRUE,"general"}</definedName>
    <definedName name="ADI">#REF!</definedName>
    <definedName name="aditivos">#REF!</definedName>
    <definedName name="ADM">#REF!</definedName>
    <definedName name="ADMINISTRACION">#REF!</definedName>
    <definedName name="Administración">#REF!</definedName>
    <definedName name="administrador">#REF!</definedName>
    <definedName name="ADMINISTRADOR_VIAL__ARMANDO_SANCHEZ_SANCHEZ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s">#REF!</definedName>
    <definedName name="ADSAD" hidden="1">{"TAB1",#N/A,TRUE,"GENERAL";"TAB2",#N/A,TRUE,"GENERAL";"TAB3",#N/A,TRUE,"GENERAL";"TAB4",#N/A,TRUE,"GENERAL";"TAB5",#N/A,TRUE,"GENERAL"}</definedName>
    <definedName name="adsfadsfasdfafdasfdasfd">#REF!</definedName>
    <definedName name="adsfadsfasfasdfasfdasdfadsfdsafdsa">#REF!</definedName>
    <definedName name="AE">#REF!</definedName>
    <definedName name="aefa" hidden="1">{"via1",#N/A,TRUE,"general";"via2",#N/A,TRUE,"general";"via3",#N/A,TRUE,"general"}</definedName>
    <definedName name="aefGGHWEFW">#REF!</definedName>
    <definedName name="aeFghfadsf">#REF!</definedName>
    <definedName name="aerafrg">#REF!</definedName>
    <definedName name="AERFGEWSARG" hidden="1">{"TAB1",#N/A,TRUE,"GENERAL";"TAB2",#N/A,TRUE,"GENERAL";"TAB3",#N/A,TRUE,"GENERAL";"TAB4",#N/A,TRUE,"GENERAL";"TAB5",#N/A,TRUE,"GENERAL"}</definedName>
    <definedName name="aergavrtj">#REF!</definedName>
    <definedName name="aergERsDFW">#REF!</definedName>
    <definedName name="aeryaery">#REF!</definedName>
    <definedName name="aeryaeryer">#REF!</definedName>
    <definedName name="AfAfdf">#REF!</definedName>
    <definedName name="afdaffaf">#REF!</definedName>
    <definedName name="afdsw" hidden="1">{"TAB1",#N/A,TRUE,"GENERAL";"TAB2",#N/A,TRUE,"GENERAL";"TAB3",#N/A,TRUE,"GENERAL";"TAB4",#N/A,TRUE,"GENERAL";"TAB5",#N/A,TRUE,"GENERAL"}</definedName>
    <definedName name="AFIRMADO">#REF!</definedName>
    <definedName name="agc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GO">#REF!</definedName>
    <definedName name="AGUA">#REF!</definedName>
    <definedName name="ah">#REF!</definedName>
    <definedName name="ahe">#REF!</definedName>
    <definedName name="AHI">#REF!</definedName>
    <definedName name="aida">#REF!</definedName>
    <definedName name="aida1">#REF!</definedName>
    <definedName name="AIRE">#REF!</definedName>
    <definedName name="AIU">#REF!</definedName>
    <definedName name="AIU_01">#REF!</definedName>
    <definedName name="AIU_1">#REF!</definedName>
    <definedName name="AIU_2">#REF!</definedName>
    <definedName name="AIU_ADMON">#REF!</definedName>
    <definedName name="AIU_IMP">#REF!</definedName>
    <definedName name="AIU_UTIL">#REF!</definedName>
    <definedName name="aj">#REF!</definedName>
    <definedName name="AJUS">[10]Hoja2!$A$1:$B$1639</definedName>
    <definedName name="AjustDelAIU">#REF!</definedName>
    <definedName name="Ajuste">#REF!</definedName>
    <definedName name="alam">#REF!</definedName>
    <definedName name="ALAMB">#REF!</definedName>
    <definedName name="ALAMBRE">#REF!</definedName>
    <definedName name="alambre14">#REF!</definedName>
    <definedName name="alambrecal14">#REF!</definedName>
    <definedName name="alambrenegro">4500</definedName>
    <definedName name="alc">#REF!</definedName>
    <definedName name="AlcanceProyecto">#REF!</definedName>
    <definedName name="Alcant">#REF!</definedName>
    <definedName name="ALCANTARILLAS">#REF!</definedName>
    <definedName name="alcVE">#REF!</definedName>
    <definedName name="AlcVN">#REF!</definedName>
    <definedName name="ALM">#REF!</definedName>
    <definedName name="ALONSO">#REF!</definedName>
    <definedName name="ALONSO1">#REF!</definedName>
    <definedName name="ALQUILER">#REF!</definedName>
    <definedName name="ALTO">#REF!</definedName>
    <definedName name="am">#REF!</definedName>
    <definedName name="amb">#REF!</definedName>
    <definedName name="Ambien" hidden="1">#REF!</definedName>
    <definedName name="AMBIENTAL">#REF!</definedName>
    <definedName name="ameje">#REF!</definedName>
    <definedName name="amnc">#REF!</definedName>
    <definedName name="AMO">#REF!</definedName>
    <definedName name="AMOD">#REF!</definedName>
    <definedName name="Amount">#REF!</definedName>
    <definedName name="an">#REF!</definedName>
    <definedName name="analequipo">#REF!</definedName>
    <definedName name="ANALISIS">#REF!</definedName>
    <definedName name="ANCLAJE">#REF!</definedName>
    <definedName name="AND">#REF!</definedName>
    <definedName name="ANDAM">[11]INSUMOS!$D$1388</definedName>
    <definedName name="ANDEN_2">#REF!</definedName>
    <definedName name="ANDENESV">#REF!</definedName>
    <definedName name="ANE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scount" hidden="1">1</definedName>
    <definedName name="AnsermaCartago">#REF!</definedName>
    <definedName name="ANT">#REF!</definedName>
    <definedName name="AntCach">#REF!</definedName>
    <definedName name="ANTI">'[12]ESTADO FINANCIERO'!$A$25:$J$72</definedName>
    <definedName name="Antic">#REF!</definedName>
    <definedName name="AnticAdic">#REF!</definedName>
    <definedName name="ANTICIPO">#REF!</definedName>
    <definedName name="ANTISB">#REF!</definedName>
    <definedName name="ANTONIA">#N/A</definedName>
    <definedName name="AÑO">#REF!</definedName>
    <definedName name="año1">#REF!</definedName>
    <definedName name="AÑOWUIE">#REF!</definedName>
    <definedName name="ao">#REF!</definedName>
    <definedName name="AP">#REF!</definedName>
    <definedName name="apaiy">#REF!</definedName>
    <definedName name="APELLIDOS">#REF!</definedName>
    <definedName name="API">#REF!</definedName>
    <definedName name="APS">#REF!</definedName>
    <definedName name="APU">#REF!</definedName>
    <definedName name="APU_directos">#REF!</definedName>
    <definedName name="APU221.1">#REF!</definedName>
    <definedName name="APU221.2">#REF!</definedName>
    <definedName name="APU5P">#REF!</definedName>
    <definedName name="APUFEB">#REF!</definedName>
    <definedName name="apus">#REF!</definedName>
    <definedName name="aq">#N/A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Area_canal">#REF!</definedName>
    <definedName name="_xlnm.Consolidate_Area">#N/A</definedName>
    <definedName name="_xlnm.Extract">#REF!</definedName>
    <definedName name="_xlnm.Print_Area">#N/A</definedName>
    <definedName name="AreaLimpiar">#REF!,#REF!,#REF!,#REF!,#REF!,#REF!,#REF!,#REF!,#REF!,#REF!</definedName>
    <definedName name="Areatotal">#REF!</definedName>
    <definedName name="Aref">#REF!</definedName>
    <definedName name="ARENA">#REF!</definedName>
    <definedName name="Arenag">#REF!</definedName>
    <definedName name="arfgaerg">#REF!</definedName>
    <definedName name="argareg">#REF!</definedName>
    <definedName name="argarga">#REF!</definedName>
    <definedName name="argargaer">#REF!</definedName>
    <definedName name="argRGVS">#REF!</definedName>
    <definedName name="argtREG">[5]MEMORIAS!#REF!</definedName>
    <definedName name="Arial">[13]INFORMES!#REF!</definedName>
    <definedName name="ariel" hidden="1">{"TAB1",#N/A,TRUE,"GENERAL";"TAB2",#N/A,TRUE,"GENERAL";"TAB3",#N/A,TRUE,"GENERAL";"TAB4",#N/A,TRUE,"GENERAL";"TAB5",#N/A,TRUE,"GENERAL"}</definedName>
    <definedName name="armadno">#REF!</definedName>
    <definedName name="armuve">#N/A</definedName>
    <definedName name="ARP">#REF!</definedName>
    <definedName name="ARRENDAM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rrendamientos">#REF!</definedName>
    <definedName name="ARS">#REF!</definedName>
    <definedName name="articulos">#REF!</definedName>
    <definedName name="ARTURO">#REF!</definedName>
    <definedName name="as">#N/A</definedName>
    <definedName name="AS2DocOpenMode" hidden="1">"AS2DocumentEdit"</definedName>
    <definedName name="asas">#REF!</definedName>
    <definedName name="ASASAS">#REF!</definedName>
    <definedName name="asasasa">#REF!</definedName>
    <definedName name="asasasas">#REF!</definedName>
    <definedName name="asasasasa">#REF!</definedName>
    <definedName name="asasasasas">#REF!</definedName>
    <definedName name="asasdasd">#N/A</definedName>
    <definedName name="ASB">#REF!</definedName>
    <definedName name="asce">[14]asc!$A$1:$U$31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D">#REF!</definedName>
    <definedName name="ASDAF">#REF!</definedName>
    <definedName name="asdas">#REF!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adsfadsfafda">#REF!</definedName>
    <definedName name="asdfasdf">#REF!</definedName>
    <definedName name="ASDFGHJKLÑ">#N/A</definedName>
    <definedName name="asdfñk">#N/A</definedName>
    <definedName name="ASDSD">#REF!</definedName>
    <definedName name="ASDWEFEWF">[6]!absc</definedName>
    <definedName name="Aseguracalidad">#REF!</definedName>
    <definedName name="ASFALTO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SD">#REF!</definedName>
    <definedName name="at">#REF!</definedName>
    <definedName name="ATB">#REF!</definedName>
    <definedName name="atem">#REF!</definedName>
    <definedName name="atem1">#REF!</definedName>
    <definedName name="atem2">#REF!</definedName>
    <definedName name="atem3">#REF!</definedName>
    <definedName name="atem5">#REF!</definedName>
    <definedName name="ATenerEnCuenta">#REF!</definedName>
    <definedName name="Atp">#REF!</definedName>
    <definedName name="ATR">#REF!</definedName>
    <definedName name="au">#REF!</definedName>
    <definedName name="AUI">#REF!</definedName>
    <definedName name="AUM">#REF!</definedName>
    <definedName name="aur">#REF!</definedName>
    <definedName name="_xlnm.Auto_Open">MODULO10.auto_abrir</definedName>
    <definedName name="Auto_Open">MODULO10.auto_abrir</definedName>
    <definedName name="auto1">#REF!</definedName>
    <definedName name="auto123">#REF!</definedName>
    <definedName name="auto2">#REF!</definedName>
    <definedName name="AUTO22">#REF!</definedName>
    <definedName name="AUTOMOTOR">#REF!</definedName>
    <definedName name="AUTOMOTOR1">#REF!</definedName>
    <definedName name="AUTOPISTA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ILIAR">#REF!</definedName>
    <definedName name="auxtransporte">#REF!</definedName>
    <definedName name="av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x">#REF!</definedName>
    <definedName name="ay">24330</definedName>
    <definedName name="AYU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jo_L">#REF!</definedName>
    <definedName name="BANCO">#REF!</definedName>
    <definedName name="BARA">#REF!</definedName>
    <definedName name="base">#REF!</definedName>
    <definedName name="BASE_2">#REF!</definedName>
    <definedName name="Base_datos_IM">#REF!</definedName>
    <definedName name="base_datos_t45">#REF!</definedName>
    <definedName name="base_de_datos">#REF!</definedName>
    <definedName name="base_VaR">#REF!</definedName>
    <definedName name="base1">#REF!</definedName>
    <definedName name="base2">#REF!</definedName>
    <definedName name="BASEDATOS">#REF!</definedName>
    <definedName name="BaseDatos_Ore1">#REF!</definedName>
    <definedName name="BaseDatos_T831">#REF!</definedName>
    <definedName name="_xlnm.Database">#REF!</definedName>
    <definedName name="BaseDeDatos1">#REF!</definedName>
    <definedName name="BASEGRAV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#N/A</definedName>
    <definedName name="BB_2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ACTAS">#REF!</definedName>
    <definedName name="BD_FORMATO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ER">#REF!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hidden="1">{"via1",#N/A,TRUE,"general";"via2",#N/A,TRUE,"general";"via3",#N/A,TRUE,"general"}</definedName>
    <definedName name="BHT">#REF!</definedName>
    <definedName name="BHT_F">#REF!</definedName>
    <definedName name="bi">#REF!</definedName>
    <definedName name="biblio">#REF!</definedName>
    <definedName name="bimestre">#REF!</definedName>
    <definedName name="BJFYCGH">{"TAB1",#N/A,TRUE,"GENERAL";"TAB2",#N/A,TRUE,"GENERAL";"TAB3",#N/A,TRUE,"GENERAL";"TAB4",#N/A,TRUE,"GENERAL";"TAB5",#N/A,TRUE,"GENERAL"}</definedName>
    <definedName name="BJHVVHGH">#N/A</definedName>
    <definedName name="bl">#REF!</definedName>
    <definedName name="blActividadesDiarias">#REF!</definedName>
    <definedName name="blanco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H11" hidden="1">#REF!</definedName>
    <definedName name="BLPH12" hidden="1">#REF!</definedName>
    <definedName name="BLPH6" hidden="1">#REF!</definedName>
    <definedName name="BLPH7" hidden="1">#REF!</definedName>
    <definedName name="BLPH8" hidden="1">#REF!</definedName>
    <definedName name="BLPH9" hidden="1">#REF!</definedName>
    <definedName name="blProgramadoPesos">#REF!</definedName>
    <definedName name="blReferenciaInforme">#REF!</definedName>
    <definedName name="bn">#REF!</definedName>
    <definedName name="bnm">#REF!</definedName>
    <definedName name="BO">#REF!</definedName>
    <definedName name="BOBCAT">#REF!</definedName>
    <definedName name="BOMBA">#REF!</definedName>
    <definedName name="BOMBAC">#REF!</definedName>
    <definedName name="Bombas">#REF!</definedName>
    <definedName name="BONO">#REF!</definedName>
    <definedName name="BORDE1">#N/A</definedName>
    <definedName name="BORDE2">#REF!</definedName>
    <definedName name="BORDE3">#REF!</definedName>
    <definedName name="BORDE55">#REF!</definedName>
    <definedName name="BORDER1">#REF!</definedName>
    <definedName name="BORDET">#REF!</definedName>
    <definedName name="BORSHE">#REF!</definedName>
    <definedName name="BORSUM">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RIQ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G5E">#REF!</definedName>
    <definedName name="BTYJHTR" hidden="1">{"TAB1",#N/A,TRUE,"GENERAL";"TAB2",#N/A,TRUE,"GENERAL";"TAB3",#N/A,TRUE,"GENERAL";"TAB4",#N/A,TRUE,"GENERAL";"TAB5",#N/A,TRUE,"GENERAL"}</definedName>
    <definedName name="BUDGET">#REF!</definedName>
    <definedName name="BUDGETNORTE">#REF!</definedName>
    <definedName name="BUDGETSUR">#REF!</definedName>
    <definedName name="BudgetTab">#REF!</definedName>
    <definedName name="BUENO">#REF!&lt;2.5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#REF!</definedName>
    <definedName name="BuiltIn_Print_Area___0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uscHSeguim">[15]SEGUIMIENTO!$P$27:$PS$57</definedName>
    <definedName name="BuscHSeguim2">[15]SEGUIMIENTO!$P$29:$PS$57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._C.">#REF!</definedName>
    <definedName name="C.P.">#REF!</definedName>
    <definedName name="C_">#REF!</definedName>
    <definedName name="C_Apus" comment="Codigo Apus">#REF!</definedName>
    <definedName name="C_grat">#REF!</definedName>
    <definedName name="C_grupo1">#REF!</definedName>
    <definedName name="CA">#REF!</definedName>
    <definedName name="CAB">#REF!</definedName>
    <definedName name="cabe">#REF!</definedName>
    <definedName name="Cableado">#REF!</definedName>
    <definedName name="cac">#REF!</definedName>
    <definedName name="cacau">#REF!</definedName>
    <definedName name="cadener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END">#REF!</definedName>
    <definedName name="CALENDARIO">#REF!</definedName>
    <definedName name="CALENDARIO1">#REF!</definedName>
    <definedName name="Calidad">#REF!</definedName>
    <definedName name="Campamento">#REF!</definedName>
    <definedName name="CAMPO">#REF!</definedName>
    <definedName name="canc">#REF!</definedName>
    <definedName name="CANDADO">#REF!</definedName>
    <definedName name="CANGU">#REF!</definedName>
    <definedName name="CANGURO">#REF!</definedName>
    <definedName name="CANON">#REF!</definedName>
    <definedName name="CANT">#REF!</definedName>
    <definedName name="CANT_IT_1">#REF!</definedName>
    <definedName name="CANT_IT_10">#REF!</definedName>
    <definedName name="CANT_IT_11">#REF!</definedName>
    <definedName name="CANT_IT_12">#REF!</definedName>
    <definedName name="CANT_IT_13">#REF!</definedName>
    <definedName name="CANT_IT_14">#REF!</definedName>
    <definedName name="CANT_IT_15">#REF!</definedName>
    <definedName name="CANT_IT_16">#REF!</definedName>
    <definedName name="CANT_IT_17">#REF!</definedName>
    <definedName name="CANT_IT_18">#REF!</definedName>
    <definedName name="CANT_IT_19">#REF!</definedName>
    <definedName name="CANT_IT_2">#REF!</definedName>
    <definedName name="CANT_IT_20">#REF!</definedName>
    <definedName name="CANT_IT_21">#REF!</definedName>
    <definedName name="CANT_IT_3">#REF!</definedName>
    <definedName name="CANT_IT_4">#REF!</definedName>
    <definedName name="CANT_IT_5">#REF!</definedName>
    <definedName name="CANT_IT_6">#REF!</definedName>
    <definedName name="CANT_IT_7">#REF!</definedName>
    <definedName name="CANT_IT_8">#REF!</definedName>
    <definedName name="CANT_IT_9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111">#REF!</definedName>
    <definedName name="CANT112">#REF!</definedName>
    <definedName name="CANT113">#REF!</definedName>
    <definedName name="CANT114">#REF!</definedName>
    <definedName name="CANT115">#REF!</definedName>
    <definedName name="CANT116">#REF!</definedName>
    <definedName name="CANT117">#REF!</definedName>
    <definedName name="CANT118">#REF!</definedName>
    <definedName name="CANT119">#REF!</definedName>
    <definedName name="CANT120">#REF!</definedName>
    <definedName name="CANT121">#REF!</definedName>
    <definedName name="CANT122">#REF!</definedName>
    <definedName name="CANT123">#REF!</definedName>
    <definedName name="CANT124">#REF!</definedName>
    <definedName name="CANT125">#REF!</definedName>
    <definedName name="CANT126">#REF!</definedName>
    <definedName name="CANT127">#REF!</definedName>
    <definedName name="CANT128">#REF!</definedName>
    <definedName name="CANT129">#REF!</definedName>
    <definedName name="CANT130">#REF!</definedName>
    <definedName name="CANT131">#REF!</definedName>
    <definedName name="CANT132">#REF!</definedName>
    <definedName name="CANT133">#REF!</definedName>
    <definedName name="CANT134">#REF!</definedName>
    <definedName name="CANT135">#REF!</definedName>
    <definedName name="CANT136">#REF!</definedName>
    <definedName name="CANT137">#REF!</definedName>
    <definedName name="CANT138">#REF!</definedName>
    <definedName name="CANT139">#REF!</definedName>
    <definedName name="CANT140">#REF!</definedName>
    <definedName name="CANT141">#REF!</definedName>
    <definedName name="CANT142">#REF!</definedName>
    <definedName name="CANT143">#REF!</definedName>
    <definedName name="CANT144">#REF!</definedName>
    <definedName name="CANT145">#REF!</definedName>
    <definedName name="CANT146">#REF!</definedName>
    <definedName name="CANT147">#REF!</definedName>
    <definedName name="CANT148">#REF!</definedName>
    <definedName name="CANT149">#REF!</definedName>
    <definedName name="CANT150">#REF!</definedName>
    <definedName name="CANT151">#REF!</definedName>
    <definedName name="CANT152">#REF!</definedName>
    <definedName name="CANT153">#REF!</definedName>
    <definedName name="CANT154">#REF!</definedName>
    <definedName name="CANT155">#REF!</definedName>
    <definedName name="CANT156">#REF!</definedName>
    <definedName name="CANT157">#REF!</definedName>
    <definedName name="CANT158">#REF!</definedName>
    <definedName name="CANT159">#REF!</definedName>
    <definedName name="CANT160">#REF!</definedName>
    <definedName name="CANT161">#REF!</definedName>
    <definedName name="CANT162">#REF!</definedName>
    <definedName name="CANT163">#REF!</definedName>
    <definedName name="CANT164">#REF!</definedName>
    <definedName name="CANT165">#REF!</definedName>
    <definedName name="CANT166">#REF!</definedName>
    <definedName name="CANT167">#REF!</definedName>
    <definedName name="CANT168">#REF!</definedName>
    <definedName name="CANT169">#REF!</definedName>
    <definedName name="CANT170">#REF!</definedName>
    <definedName name="CANT171">#REF!</definedName>
    <definedName name="CANT172">#REF!</definedName>
    <definedName name="CANT173">#REF!</definedName>
    <definedName name="CANT174">#REF!</definedName>
    <definedName name="CANT175">#REF!</definedName>
    <definedName name="CANT176">#REF!</definedName>
    <definedName name="CANT177">#REF!</definedName>
    <definedName name="CANT178">#REF!</definedName>
    <definedName name="CANT179">#REF!</definedName>
    <definedName name="CANT180">#REF!</definedName>
    <definedName name="CANT181">#REF!</definedName>
    <definedName name="CANT182">#REF!</definedName>
    <definedName name="CANT183">#REF!</definedName>
    <definedName name="CANT184">#REF!</definedName>
    <definedName name="CANT185">#REF!</definedName>
    <definedName name="CANT186">#REF!</definedName>
    <definedName name="CANT187">#REF!</definedName>
    <definedName name="CANT188">#REF!</definedName>
    <definedName name="CANT189">#REF!</definedName>
    <definedName name="CANT190">#REF!</definedName>
    <definedName name="CANT191">#REF!</definedName>
    <definedName name="CANT192">#REF!</definedName>
    <definedName name="CANT193">#REF!</definedName>
    <definedName name="CANT194">#REF!</definedName>
    <definedName name="CANT195">#REF!</definedName>
    <definedName name="CANT196">#REF!</definedName>
    <definedName name="CANT197">#REF!</definedName>
    <definedName name="CANT198">#REF!</definedName>
    <definedName name="CANT19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200">#REF!</definedName>
    <definedName name="CANT201">#REF!</definedName>
    <definedName name="CANT202">#REF!</definedName>
    <definedName name="CANT203">#REF!</definedName>
    <definedName name="CANT204">#REF!</definedName>
    <definedName name="CANT205">#REF!</definedName>
    <definedName name="CANT206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ABONOS">#REF!</definedName>
    <definedName name="cantidad">#REF!,#REF!,#REF!,#REF!,#REF!,#REF!,#REF!,#REF!,#REF!,#REF!,#REF!,#REF!,#REF!,#REF!,#REF!,#REF!</definedName>
    <definedName name="CANTIDADES">#REF!</definedName>
    <definedName name="CANTIINTERESES">#REF!</definedName>
    <definedName name="CAP">#REF!</definedName>
    <definedName name="CAPAC._HSE">#REF!</definedName>
    <definedName name="Capataz">#REF!</definedName>
    <definedName name="CAPIT">#REF!</definedName>
    <definedName name="Capitulo">#REF!</definedName>
    <definedName name="CAPÍTULO">#REF!</definedName>
    <definedName name="CAPITULO_I">#REF!</definedName>
    <definedName name="CAPÍTULO_I">#REF!</definedName>
    <definedName name="CAPÍTULO_II">#REF!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PITULOI">#REF!</definedName>
    <definedName name="CAPÍTULOS">#REF!</definedName>
    <definedName name="Car">#REF!</definedName>
    <definedName name="cara">#REF!</definedName>
    <definedName name="CARGA">#REF!</definedName>
    <definedName name="CARGAD">#REF!</definedName>
    <definedName name="CARGADOR">#REF!</definedName>
    <definedName name="cargador938">#REF!</definedName>
    <definedName name="CARGO">#REF!</definedName>
    <definedName name="CARGOS">#REF!</definedName>
    <definedName name="carlos">MODULO10.auto_abrir</definedName>
    <definedName name="CAROL">#REF!</definedName>
    <definedName name="carol1">#REF!</definedName>
    <definedName name="CARRETERA">#REF!</definedName>
    <definedName name="CARRETERAS">#REF!</definedName>
    <definedName name="CARRO">#REF!</definedName>
    <definedName name="CARROT">#REF!</definedName>
    <definedName name="CARROTANQUE">#REF!</definedName>
    <definedName name="CARROTI">#REF!</definedName>
    <definedName name="CARRR">#REF!</definedName>
    <definedName name="CASA">#REF!</definedName>
    <definedName name="CASITA">#REF!</definedName>
    <definedName name="CATD8">#REF!</definedName>
    <definedName name="Categoria">#REF!</definedName>
    <definedName name="Category">#REF!</definedName>
    <definedName name="CategoryArea">#REF!,#REF!,#REF!,#REF!,#REF!</definedName>
    <definedName name="CAU">#REF!</definedName>
    <definedName name="causa">#REF!</definedName>
    <definedName name="CB">#REF!</definedName>
    <definedName name="CBLES">#REF!</definedName>
    <definedName name="CBLES1">#REF!</definedName>
    <definedName name="CBML">VLOOKUP([16]Presupuesto!G1048576,[16]Base_Normativa!$A$2:$Q$107,2,FALSE)</definedName>
    <definedName name="CBRDISEÑO">#REF!</definedName>
    <definedName name="CBWorkbookPriority" hidden="1">-1602700874</definedName>
    <definedName name="cc">#REF!</definedName>
    <definedName name="CC_2">#REF!</definedName>
    <definedName name="CC5091_EE3270">#REF!</definedName>
    <definedName name="CC5091_EE3270_03">#REF!</definedName>
    <definedName name="CC5092_3890">#REF!</definedName>
    <definedName name="CC5092_EE3270">#REF!</definedName>
    <definedName name="CC5092_EE3390">#REF!</definedName>
    <definedName name="CC5092_EE3890">#REF!</definedName>
    <definedName name="CC5093_EE3270">#REF!</definedName>
    <definedName name="CC5094_EE2210">#REF!</definedName>
    <definedName name="CC5094_EE3270">#REF!</definedName>
    <definedName name="CC5094_EE3890">#REF!</definedName>
    <definedName name="CC5095_EE2420">#REF!</definedName>
    <definedName name="CC5095_EE3890">#REF!</definedName>
    <definedName name="CC5098_EE2030">#REF!</definedName>
    <definedName name="CC5098_EE2210">#REF!</definedName>
    <definedName name="CC5098_EE3270">#REF!</definedName>
    <definedName name="CC5098_EE3890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ccjjjjjjjjjjjjjjjjjjjjjjjjjjjjjjjjjjjjjj">#REF!</definedName>
    <definedName name="CCT">#REF!</definedName>
    <definedName name="CCTO123">#REF!</definedName>
    <definedName name="CCTO123_2">#REF!</definedName>
    <definedName name="CCTO123O">#REF!</definedName>
    <definedName name="CCTO124">#REF!</definedName>
    <definedName name="CCTO124_2">#REF!</definedName>
    <definedName name="ccto210">#REF!</definedName>
    <definedName name="CCTO28">#REF!</definedName>
    <definedName name="cd">#REF!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d" hidden="1">#REF!</definedName>
    <definedName name="cdcdc" hidden="1">{"via1",#N/A,TRUE,"general";"via2",#N/A,TRUE,"general";"via3",#N/A,TRUE,"general"}</definedName>
    <definedName name="CDCT">[15]PRESUPUESTO!$A$2</definedName>
    <definedName name="CDctrl">#REF!</definedName>
    <definedName name="CDDF">#REF!</definedName>
    <definedName name="CDDVCX">#REF!</definedName>
    <definedName name="CDE">#REF!</definedName>
    <definedName name="CDF">#REF!</definedName>
    <definedName name="cdfgrtfd" hidden="1">#REF!</definedName>
    <definedName name="CDIRECTO">#REF!</definedName>
    <definedName name="CDO">#REF!</definedName>
    <definedName name="CDS_V_INDICES_CIRCUITO_CAUSA">#REF!</definedName>
    <definedName name="CDSeguim">[15]SEGUIMIENTO!$G$30</definedName>
    <definedName name="CEE">#REF!</definedName>
    <definedName name="ceerf" hidden="1">{"TAB1",#N/A,TRUE,"GENERAL";"TAB2",#N/A,TRUE,"GENERAL";"TAB3",#N/A,TRUE,"GENERAL";"TAB4",#N/A,TRUE,"GENERAL";"TAB5",#N/A,TRUE,"GENERAL"}</definedName>
    <definedName name="CeldaNumPr">[17]RENDIMIENTOS!$E$16</definedName>
    <definedName name="CEM">#REF!</definedName>
    <definedName name="CEMENTO">#REF!</definedName>
    <definedName name="Centenas">{"";"c";"dosc";"tresc";"cuatroc";"quin";"seisc";"setec";"ochoc";"novec"}&amp;"ient"</definedName>
    <definedName name="centro" hidden="1">{#N/A,#N/A,FALSE,"GRAFICO";#N/A,#N/A,FALSE,"CAJA (2)";#N/A,#N/A,FALSE,"TERCEROS-PROMEDIO";#N/A,#N/A,FALSE,"CAJA";#N/A,#N/A,FALSE,"INGRESOS1995-2003";#N/A,#N/A,FALSE,"GASTOS1995-2003"}</definedName>
    <definedName name="cesped">#REF!</definedName>
    <definedName name="CFFGG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ECK">IF(AND(#REF!=#REF!,#REF!=#REF!,#REF!=#REF!),"ok","ojo")</definedName>
    <definedName name="ChequeoCantidades">#REF!</definedName>
    <definedName name="CHK_PU">#REF!</definedName>
    <definedName name="CHP">#REF!</definedName>
    <definedName name="CICLOPEO">#REF!</definedName>
    <definedName name="CIEN">#REF!</definedName>
    <definedName name="CINTA">#REF!</definedName>
    <definedName name="cintapvc">#REF!</definedName>
    <definedName name="CIP">#REF!</definedName>
    <definedName name="CIR">IF(#REF!=9,IF(ISERROR(#REF!),"",#REF!),"")</definedName>
    <definedName name="CIRCUITOS">#REF!</definedName>
    <definedName name="CIRCUNVALAR">#REF!</definedName>
    <definedName name="CISNEROS">#REF!</definedName>
    <definedName name="Ciudades">#REF!</definedName>
    <definedName name="civ" hidden="1">{#N/A,#N/A,TRUE,"1842CWN0"}</definedName>
    <definedName name="civ_1" hidden="1">{#N/A,#N/A,TRUE,"1842CWN0"}</definedName>
    <definedName name="civ_2" hidden="1">{#N/A,#N/A,TRUE,"1842CWN0"}</definedName>
    <definedName name="cjsa" hidden="1">#REF!</definedName>
    <definedName name="CL">#REF!</definedName>
    <definedName name="clase">#REF!</definedName>
    <definedName name="CLASE_DE_MANTTO">#REF!</definedName>
    <definedName name="CLASIFIC">#REF!</definedName>
    <definedName name="CLAUDIA">#REF!</definedName>
    <definedName name="ClaveFasar">#REF!</definedName>
    <definedName name="Cliente">#REF!</definedName>
    <definedName name="CLIENTES">#REF!</definedName>
    <definedName name="CM">#REF!</definedName>
    <definedName name="cmcoiwe">#REF!</definedName>
    <definedName name="cmf">#REF!</definedName>
    <definedName name="CMIBLE">#REF!</definedName>
    <definedName name="CMIBLE1">#REF!</definedName>
    <definedName name="cmpwoefj">#REF!</definedName>
    <definedName name="CN">#REF!</definedName>
    <definedName name="co">#REF!</definedName>
    <definedName name="Cod">#REF!</definedName>
    <definedName name="cod_equ">#REF!</definedName>
    <definedName name="CodActEco">#REF!</definedName>
    <definedName name="CodEQRend">[17]RENDIMIENTOS!$T$2</definedName>
    <definedName name="codigo">#REF!,#REF!</definedName>
    <definedName name="CODIGO_EQUIPO">#REF!</definedName>
    <definedName name="Codigo_M.Obra" comment="Mano de obra ">#REF!</definedName>
    <definedName name="CodigoInversion">#REF!</definedName>
    <definedName name="CodigoProyecto">#REF!</definedName>
    <definedName name="Codigos">#REF!</definedName>
    <definedName name="CodItemRend">[17]RENDIMIENTOS!$C$2</definedName>
    <definedName name="CodMORend">[17]RENDIMIENTOS!$R$2</definedName>
    <definedName name="CODOS">#REF!</definedName>
    <definedName name="cogvsiruj">#REF!</definedName>
    <definedName name="COL">#REF!</definedName>
    <definedName name="COL_A_APU">IF(#REF!="","",IF(LEN(#REF!)=9,#REF!,#REF!))</definedName>
    <definedName name="COL_A_AUX">IF(#REF!="","",IF(#REF!="",#REF!,#REF!))</definedName>
    <definedName name="COL_B">IF(LEFT(#REF!,5)=#REF!,"",(LEFT(#REF!,5)))</definedName>
    <definedName name="COL_C">LEFT(#REF!,2)</definedName>
    <definedName name="COL_G">IFERROR(VLOOKUP(#REF!,#REF!,7,0),0)</definedName>
    <definedName name="COL_H">IF(LEN(#REF!)=9,ROUNDUP(SUM(#REF!),0),"")</definedName>
    <definedName name="COL_J">IF(LEN(#REF!)=9,#REF!*#REF!,"")</definedName>
    <definedName name="COL_J_APU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>IF(LEN(#REF!)=5,SUMIF(#REF!,#REF!,#REF!),"")</definedName>
    <definedName name="COL_L">IF(#REF!="",SUMIF(#REF!,#REF!,#REF!),"")</definedName>
    <definedName name="COL_M">IF(LEN(#REF!)=2,#REF!/SUMIF(#REF!,"&gt;&lt;""",#REF!),"")</definedName>
    <definedName name="COL_M_APU">IF(#REF!="","",IF(VLOOKUP(#REF!,#REF!,7,FALSE)="",LEFT(#REF!,2),VLOOKUP(#REF!,#REF!,7,FALSE)))</definedName>
    <definedName name="ColCRend">[17]RENDIMIENTOS!$O$2</definedName>
    <definedName name="ColJRend">[17]RENDIMIENTOS!$Z$2</definedName>
    <definedName name="COLON">#REF!</definedName>
    <definedName name="ColPRend">[17]RENDIMIENTOS!$AF$2</definedName>
    <definedName name="ColTap">#REF!</definedName>
    <definedName name="columna">#REF!</definedName>
    <definedName name="ColURend">[17]RENDIMIENTOS!$AK$2</definedName>
    <definedName name="Com">#REF!</definedName>
    <definedName name="comb1">#REF!</definedName>
    <definedName name="comb2">#REF!</definedName>
    <definedName name="comb3">#REF!</definedName>
    <definedName name="comb4">#REF!</definedName>
    <definedName name="COMIDA">#REF!</definedName>
    <definedName name="COMP">#REF!</definedName>
    <definedName name="COMPACTADOR">#REF!</definedName>
    <definedName name="compactador533">#REF!</definedName>
    <definedName name="compactadortandem">#REF!</definedName>
    <definedName name="COMPMEDFAM">#REF!</definedName>
    <definedName name="COMPN">#REF!</definedName>
    <definedName name="COMPRE">#REF!</definedName>
    <definedName name="COMPRESOR">#REF!</definedName>
    <definedName name="Compresores">#REF!</definedName>
    <definedName name="COMPROBANTE_DE_PAGO">#REF!</definedName>
    <definedName name="con">#REF!</definedName>
    <definedName name="CON_HTA">SUMIFS(#REF!,#REF!,#REF!,#REF!,"mo")</definedName>
    <definedName name="CON_HTA_APU">SUMIFS(#REF!,#REF!,#REF!,#REF!,"mo")</definedName>
    <definedName name="conc">#REF!</definedName>
    <definedName name="conc3000">502500</definedName>
    <definedName name="conc3500">820000</definedName>
    <definedName name="concreto">#REF!</definedName>
    <definedName name="CONCRETO_2000">#REF!</definedName>
    <definedName name="CONCRETO1">#REF!</definedName>
    <definedName name="Concreto1_m">#REF!</definedName>
    <definedName name="CONCRETO2">#REF!</definedName>
    <definedName name="Concreto2_m">#REF!</definedName>
    <definedName name="CONCRETO25">#REF!</definedName>
    <definedName name="Concreto2500v">#REF!</definedName>
    <definedName name="CONCRETO3">#REF!</definedName>
    <definedName name="Concreto3_m">#REF!</definedName>
    <definedName name="Concreto4_m">#REF!</definedName>
    <definedName name="concreto5">#REF!</definedName>
    <definedName name="Concreto5_m">#REF!</definedName>
    <definedName name="Concreto5500v">#REF!</definedName>
    <definedName name="CONCRETO6">#REF!</definedName>
    <definedName name="CONCRETOC">#REF!</definedName>
    <definedName name="concretomuro">#REF!</definedName>
    <definedName name="concretos">#REF!</definedName>
    <definedName name="CONCTOSIMP123">#REF!</definedName>
    <definedName name="CONDI1">#REF!</definedName>
    <definedName name="conductor">#REF!</definedName>
    <definedName name="CONDUCTORES">#REF!</definedName>
    <definedName name="ConseqCat">0</definedName>
    <definedName name="ConseqForMitRisk">3</definedName>
    <definedName name="constante">#REF!</definedName>
    <definedName name="CONSTRUCTOR">#REF!</definedName>
    <definedName name="Consultor">#REF!</definedName>
    <definedName name="CONT">#REF!</definedName>
    <definedName name="contes">#REF!</definedName>
    <definedName name="contes2">#REF!</definedName>
    <definedName name="contra">#REF!</definedName>
    <definedName name="contras">#REF!</definedName>
    <definedName name="Contratante">#REF!</definedName>
    <definedName name="contratista">#REF!</definedName>
    <definedName name="Contrato">#REF!</definedName>
    <definedName name="CONTRO">#REF!</definedName>
    <definedName name="CONV1">#REF!</definedName>
    <definedName name="conv2">#REF!</definedName>
    <definedName name="conv3">#REF!</definedName>
    <definedName name="conv4">#REF!</definedName>
    <definedName name="Convencion">#REF!</definedName>
    <definedName name="CONVENCIONAL">#REF!</definedName>
    <definedName name="Coordinador">#REF!</definedName>
    <definedName name="COPIA">#N/A</definedName>
    <definedName name="COPIA1">#REF!</definedName>
    <definedName name="COPIA2">#REF!</definedName>
    <definedName name="copiao4">#N/A</definedName>
    <definedName name="corri">#N/A</definedName>
    <definedName name="CORTO">#REF!</definedName>
    <definedName name="CORTP">#REF!</definedName>
    <definedName name="CosteoConsultoria">#REF!</definedName>
    <definedName name="COSTO">#REF!</definedName>
    <definedName name="COSTO_FRENTE">#REF!</definedName>
    <definedName name="COSTO_TRANSPORTE">#REF!</definedName>
    <definedName name="COSTO1">#REF!</definedName>
    <definedName name="costo2" hidden="1">#REF!</definedName>
    <definedName name="CostoAnsermaCartago">#REF!</definedName>
    <definedName name="COSTODIRECTO">#REF!</definedName>
    <definedName name="CostoDirectoObra">#REF!</definedName>
    <definedName name="CostoMediacanoaAnserma">#REF!</definedName>
    <definedName name="Costopérdidas">#REF!</definedName>
    <definedName name="COSTOS">#REF!</definedName>
    <definedName name="cot_1">#REF!</definedName>
    <definedName name="CotizacionARP">#REF!</definedName>
    <definedName name="cp">#REF!</definedName>
    <definedName name="Cplat">#REF!</definedName>
    <definedName name="CR">[18]Hoja3!$D$3:$E$18</definedName>
    <definedName name="Crew">#REF!</definedName>
    <definedName name="CrewList">#REF!</definedName>
    <definedName name="CrewListText">#REF!</definedName>
    <definedName name="CRIINTER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" hidden="1">{#N/A,#N/A,FALSE,"GRAFICO";#N/A,#N/A,FALSE,"CAJA (2)";#N/A,#N/A,FALSE,"TERCEROS-PROMEDIO";#N/A,#N/A,FALSE,"CAJA";#N/A,#N/A,FALSE,"INGRESOS1995-2003";#N/A,#N/A,FALSE,"GASTOS1995-2003"}</definedName>
    <definedName name="Criteria_MI">#REF!</definedName>
    <definedName name="Criterias">#REF!</definedName>
    <definedName name="CRITERIO">#REF!</definedName>
    <definedName name="_xlnm.Criteria">#REF!</definedName>
    <definedName name="Criterios_IM">#REF!</definedName>
    <definedName name="Criticidad">#REF!</definedName>
    <definedName name="Criticos">#REF!</definedName>
    <definedName name="CRIVENABO">#REF!</definedName>
    <definedName name="CronogFechaFin">[15]CRONOGRAMA!$BN$11</definedName>
    <definedName name="CronogFechaInic">[15]CRONOGRAMA!$BN$10</definedName>
    <definedName name="Cronograma">#REF!</definedName>
    <definedName name="crt" hidden="1">{#N/A,#N/A,FALSE,"GRAFICO";#N/A,#N/A,FALSE,"CAJA (2)";#N/A,#N/A,FALSE,"TERCEROS-PROMEDIO";#N/A,#N/A,FALSE,"CAJA";#N/A,#N/A,FALSE,"INGRESOS1995-2003";#N/A,#N/A,FALSE,"GASTOS1995-2003"}</definedName>
    <definedName name="cs">#REF!</definedName>
    <definedName name="CS_AVG_SIZE">#REF!</definedName>
    <definedName name="CS_WELDING">#REF!</definedName>
    <definedName name="CS533C">#REF!</definedName>
    <definedName name="CT">#REF!</definedName>
    <definedName name="CTA">#REF!</definedName>
    <definedName name="CTE">#REF!</definedName>
    <definedName name="ctipo2">#REF!</definedName>
    <definedName name="ctipo3">#REF!</definedName>
    <definedName name="CTO_Nº">#REF!</definedName>
    <definedName name="ctoin">#REF!</definedName>
    <definedName name="CTR">#REF!</definedName>
    <definedName name="CTRPAG">#REF!</definedName>
    <definedName name="CU">#REF!</definedName>
    <definedName name="CUAD">#REF!</definedName>
    <definedName name="CUAD002D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#REF!</definedName>
    <definedName name="CUADRILLAA">#N/A</definedName>
    <definedName name="CUADRILLAB">#N/A</definedName>
    <definedName name="CUADRILLAC">#N/A</definedName>
    <definedName name="CUADRILLAD">#N/A</definedName>
    <definedName name="CUADRILLAE">#N/A</definedName>
    <definedName name="CUADRILLAF">#N/A</definedName>
    <definedName name="CUADRILLAG">#N/A</definedName>
    <definedName name="CUADRILLAH">#N/A</definedName>
    <definedName name="CUADRILLAI">#N/A</definedName>
    <definedName name="CUADRILLAJ">#N/A</definedName>
    <definedName name="CUADRILLAK">#N/A</definedName>
    <definedName name="CUADRILLAL">#N/A</definedName>
    <definedName name="CUADRILLAM">#N/A</definedName>
    <definedName name="CUADRILLAN">#N/A</definedName>
    <definedName name="CUADRILLAO">#N/A</definedName>
    <definedName name="Cuadrillas">#REF!</definedName>
    <definedName name="CuadroC2">#REF!</definedName>
    <definedName name="CUAL">#N/A</definedName>
    <definedName name="CUANTIA">#REF!</definedName>
    <definedName name="CUARTÓN">[11]INSUMOS!$D$372</definedName>
    <definedName name="CUBS">#REF!</definedName>
    <definedName name="CUENTA">#REF!</definedName>
    <definedName name="CUNET" hidden="1">{"via1",#N/A,TRUE,"general";"via2",#N/A,TRUE,"general";"via3",#N/A,TRUE,"general"}</definedName>
    <definedName name="cunVE">#REF!</definedName>
    <definedName name="cunVN">#REF!</definedName>
    <definedName name="CUOTAS_FALTANTES">#REF!</definedName>
    <definedName name="curva">"Chart 11"</definedName>
    <definedName name="Customize">#REF!</definedName>
    <definedName name="cv" hidden="1">{"TAB1",#N/A,TRUE,"GENERAL";"TAB2",#N/A,TRUE,"GENERAL";"TAB3",#N/A,TRUE,"GENERAL";"TAB4",#N/A,TRUE,"GENERAL";"TAB5",#N/A,TRUE,"GENERAL"}</definedName>
    <definedName name="cv_51">#REF!</definedName>
    <definedName name="CVa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_10">#REF!</definedName>
    <definedName name="d_percápita">#REF!</definedName>
    <definedName name="d6h">#REF!</definedName>
    <definedName name="DA">#REF!</definedName>
    <definedName name="dad">#REF!</definedName>
    <definedName name="dada">#REF!</definedName>
    <definedName name="DADADAD" hidden="1">{#N/A,#N/A,TRUE,"CODIGO DEPENDENCIA"}</definedName>
    <definedName name="DAFDGEDG">#REF!</definedName>
    <definedName name="DAFT">#REF!</definedName>
    <definedName name="DANI">#REF!</definedName>
    <definedName name="DANODO">#REF!</definedName>
    <definedName name="DANODOF">#REF!</definedName>
    <definedName name="DANODOFT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sto_Cuadro">#REF!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APROGRESS">#REF!</definedName>
    <definedName name="DATATARGET">#REF!</definedName>
    <definedName name="Dato___Admo">#REF!</definedName>
    <definedName name="Dato___Impr">#REF!</definedName>
    <definedName name="Dato___Util">#REF!</definedName>
    <definedName name="Dato_Base">#REF!</definedName>
    <definedName name="Dato_Base_Porcentaje">#REF!</definedName>
    <definedName name="Dato_Cliente">#REF!</definedName>
    <definedName name="Dato_Código">#REF!</definedName>
    <definedName name="Dato_Contratista">#REF!</definedName>
    <definedName name="Dato_Contrato">#REF!</definedName>
    <definedName name="Dato_Depto">#REF!</definedName>
    <definedName name="Dato_Dia_Corte">#REF!</definedName>
    <definedName name="Dato_División">#REF!</definedName>
    <definedName name="Dato_Duración">#REF!</definedName>
    <definedName name="Dato_Final">#REF!</definedName>
    <definedName name="Dato_Final_Proyecto">#REF!</definedName>
    <definedName name="Dato_Inicio">#REF!</definedName>
    <definedName name="Dato_InicioContrato">#REF!</definedName>
    <definedName name="Dato_Objeto">#REF!</definedName>
    <definedName name="Dato_Sección">#REF!</definedName>
    <definedName name="Dato_Semana">#REF!</definedName>
    <definedName name="Dato_Tiempo">#REF!</definedName>
    <definedName name="DATO1">#REF!</definedName>
    <definedName name="Datos">#REF!</definedName>
    <definedName name="Datos_interventor">#REF!</definedName>
    <definedName name="datoseq">#REF!</definedName>
    <definedName name="datostec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BOTADERO">#REF!</definedName>
    <definedName name="dc">#REF!</definedName>
    <definedName name="Dcacm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>#N/A</definedName>
    <definedName name="dd_1" hidden="1">{#N/A,#N/A,TRUE,"INGENIERIA";#N/A,#N/A,TRUE,"COMPRAS";#N/A,#N/A,TRUE,"DIRECCION";#N/A,#N/A,TRUE,"RESUMEN"}</definedName>
    <definedName name="dd_2" hidden="1">{#N/A,#N/A,TRUE,"INGENIERIA";#N/A,#N/A,TRUE,"COMPRAS";#N/A,#N/A,TRUE,"DIRECCION";#N/A,#N/A,TRUE,"RESUMEN"}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" hidden="1">#REF!</definedName>
    <definedName name="DDDDDD">#REF!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" hidden="1">{#N/A,#N/A,TRUE,"1842CWN0"}</definedName>
    <definedName name="DDE_1" hidden="1">{#N/A,#N/A,TRUE,"1842CWN0"}</definedName>
    <definedName name="DDE_2" hidden="1">{#N/A,#N/A,TRUE,"1842CWN0"}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FF">#REF!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DSSFFF">#REF!</definedName>
    <definedName name="Decenas">{"";"";"";"trei";"cuare";"cincue";"sese";"sete";"oche";"nove"}&amp;"nta "</definedName>
    <definedName name="Decision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GHGHAEFg">#REF!</definedName>
    <definedName name="degtbl">#REF!</definedName>
    <definedName name="DELIN">DATE(YEAR(#REF!),MONTH(#REF!)+Payment_Number,DAY(#REF!))</definedName>
    <definedName name="DELINEADOR">DATE(YEAR(#REF!),MONTH(#REF!)+Payment_Number,DAY(#REF!))</definedName>
    <definedName name="demanto">#REF!</definedName>
    <definedName name="demanto_51">#REF!</definedName>
    <definedName name="Demarcación">#REF!</definedName>
    <definedName name="DEMOLICIÓN">#REF!</definedName>
    <definedName name="DEMOLICIONANDEN">#REF!</definedName>
    <definedName name="demolicionladrillo">#REF!</definedName>
    <definedName name="DEMOLICIONMURO">#REF!</definedName>
    <definedName name="demolicionpav">#REF!</definedName>
    <definedName name="DEMPAV20_2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amento">#REF!</definedName>
    <definedName name="Department">#REF!</definedName>
    <definedName name="DEPEND">#REF!</definedName>
    <definedName name="DEPENDENCIA">#REF!</definedName>
    <definedName name="DEPENDENCIAS">#REF!</definedName>
    <definedName name="DER">#REF!</definedName>
    <definedName name="DERF" hidden="1">{#N/A,#N/A,FALSE,"310.1";#N/A,#N/A,FALSE,"321.1";#N/A,#N/A,FALSE,"320.3";#N/A,#N/A,FALSE,"330.1"}</definedName>
    <definedName name="DERFE">#REF!</definedName>
    <definedName name="deriv">#REF!</definedName>
    <definedName name="derrumbes">#REF!</definedName>
    <definedName name="DERRUMBES111">#REF!</definedName>
    <definedName name="desarrolladas">#REF!,#REF!,#REF!,#REF!</definedName>
    <definedName name="DESC">VLOOKUP([16]Presupuesto!XFD1,[16]APU!$A$2:$F$2038,2,FALSE)</definedName>
    <definedName name="DESC_APU">IF(#REF!="",IF(#REF!="",IF(#REF!="","",DIRECTO),""),DESCRIPCION_APU)</definedName>
    <definedName name="DESC_AUX">IF(#REF!="",IF(#REF!="","","DIRECTO:  "&amp;TEXT(ROUNDUP(SUMIF(#REF!,#REF!,#REF!)/2,0),"#,##0")&amp;" / "&amp;VLOOKUP(#REF!,#REF!,3,FALSE)),IF(#REF!="","",VLOOKUP(#REF!,#REF!,2,FALSE)))</definedName>
    <definedName name="DESC1">#REF!</definedName>
    <definedName name="DESC111">#REF!</definedName>
    <definedName name="DESC112">#REF!</definedName>
    <definedName name="DESC113">#REF!</definedName>
    <definedName name="DESC114">#REF!</definedName>
    <definedName name="DESC115">#REF!</definedName>
    <definedName name="DESC116">#REF!</definedName>
    <definedName name="DESC117">#REF!</definedName>
    <definedName name="DESC118">#REF!</definedName>
    <definedName name="DESC119">#REF!</definedName>
    <definedName name="DESC120">#REF!</definedName>
    <definedName name="DESC121">#REF!</definedName>
    <definedName name="DESC122">#REF!</definedName>
    <definedName name="DESC123">#REF!</definedName>
    <definedName name="DESC124">#REF!</definedName>
    <definedName name="DESC125">#REF!</definedName>
    <definedName name="DESC126">#REF!</definedName>
    <definedName name="DESC127">#REF!</definedName>
    <definedName name="DESC128">#REF!</definedName>
    <definedName name="DESC129">#REF!</definedName>
    <definedName name="DESC130">#REF!</definedName>
    <definedName name="DESC131">#REF!</definedName>
    <definedName name="DESC132">#REF!</definedName>
    <definedName name="DESC133">#REF!</definedName>
    <definedName name="DESC134">#REF!</definedName>
    <definedName name="DESC135">#REF!</definedName>
    <definedName name="DESC136">#REF!</definedName>
    <definedName name="DESC137">#REF!</definedName>
    <definedName name="DESC138">#REF!</definedName>
    <definedName name="DESC139">#REF!</definedName>
    <definedName name="DESC140">#REF!</definedName>
    <definedName name="DESC141">#REF!</definedName>
    <definedName name="DESC142">#REF!</definedName>
    <definedName name="DESC143">#REF!</definedName>
    <definedName name="DESC144">#REF!</definedName>
    <definedName name="DESC145">#REF!</definedName>
    <definedName name="DESC146">#REF!</definedName>
    <definedName name="DESC147">#REF!</definedName>
    <definedName name="DESC148">#REF!</definedName>
    <definedName name="DESC149">#REF!</definedName>
    <definedName name="DESC150">#REF!</definedName>
    <definedName name="DESC151">#REF!</definedName>
    <definedName name="DESC152">#REF!</definedName>
    <definedName name="DESC153">#REF!</definedName>
    <definedName name="DESC154">#REF!</definedName>
    <definedName name="DESC155">#REF!</definedName>
    <definedName name="DESC156">#REF!</definedName>
    <definedName name="DESC157">#REF!</definedName>
    <definedName name="DESC158">#REF!</definedName>
    <definedName name="DESC159">#REF!</definedName>
    <definedName name="DESC160">#REF!</definedName>
    <definedName name="DESC161">#REF!</definedName>
    <definedName name="DESC162">#REF!</definedName>
    <definedName name="DESC163">#REF!</definedName>
    <definedName name="DESC164">#REF!</definedName>
    <definedName name="DESC165">#REF!</definedName>
    <definedName name="DESC166">#REF!</definedName>
    <definedName name="DESC167">#REF!</definedName>
    <definedName name="DESC168">#REF!</definedName>
    <definedName name="DESC169">#REF!</definedName>
    <definedName name="DESC170">#REF!</definedName>
    <definedName name="DESC171">#REF!</definedName>
    <definedName name="DESC172">#REF!</definedName>
    <definedName name="DESC173">#REF!</definedName>
    <definedName name="DESC174">#REF!</definedName>
    <definedName name="DESC175">#REF!</definedName>
    <definedName name="DESC176">#REF!</definedName>
    <definedName name="DESC177">#REF!</definedName>
    <definedName name="DESC178">#REF!</definedName>
    <definedName name="DESC179">#REF!</definedName>
    <definedName name="DESC180">#REF!</definedName>
    <definedName name="DESC181">#REF!</definedName>
    <definedName name="DESC182">#REF!</definedName>
    <definedName name="DESC183">#REF!</definedName>
    <definedName name="DESC184">#REF!</definedName>
    <definedName name="DESC185">#REF!</definedName>
    <definedName name="DESC186">#REF!</definedName>
    <definedName name="DESC187">#REF!</definedName>
    <definedName name="DESC188">#REF!</definedName>
    <definedName name="DESC189">#REF!</definedName>
    <definedName name="DESC190">#REF!</definedName>
    <definedName name="DESC191">#REF!</definedName>
    <definedName name="DESC192">#REF!</definedName>
    <definedName name="DESC193">#REF!</definedName>
    <definedName name="DESC194">#REF!</definedName>
    <definedName name="DESC195">#REF!</definedName>
    <definedName name="DESC196">#REF!</definedName>
    <definedName name="DESC197">#REF!</definedName>
    <definedName name="DESC198">#REF!</definedName>
    <definedName name="DESC199">#REF!</definedName>
    <definedName name="DESC200">#REF!</definedName>
    <definedName name="DESC201">#REF!</definedName>
    <definedName name="DESC202">#REF!</definedName>
    <definedName name="DESC203">#REF!</definedName>
    <definedName name="DESC204">#REF!</definedName>
    <definedName name="DESC205">#REF!</definedName>
    <definedName name="DESC206">#REF!</definedName>
    <definedName name="DESC521">#REF!</definedName>
    <definedName name="DESCAP">#REF!</definedName>
    <definedName name="descapote" hidden="1">{"TAB1",#N/A,TRUE,"GENERAL";"TAB2",#N/A,TRUE,"GENERAL";"TAB3",#N/A,TRUE,"GENERAL";"TAB4",#N/A,TRUE,"GENERAL";"TAB5",#N/A,TRUE,"GENERAL"}</definedName>
    <definedName name="Descrip_cuadrillas">#REF!</definedName>
    <definedName name="Descrip_equipos">#REF!</definedName>
    <definedName name="Descrip_transporte">#REF!</definedName>
    <definedName name="Descripcion">#REF!</definedName>
    <definedName name="Descripción">#REF!</definedName>
    <definedName name="DESCRIPCION_APU">#N/A</definedName>
    <definedName name="DESCRIPCIÓN_DEL_MATERIAL">#REF!</definedName>
    <definedName name="DESCRIPCION_EQUIPO">#REF!</definedName>
    <definedName name="DescripcionVenta">#REF!</definedName>
    <definedName name="DESCRP1">#REF!</definedName>
    <definedName name="DESCRP2">#REF!</definedName>
    <definedName name="DESCUENTOS">#REF!</definedName>
    <definedName name="DESCUENTOSS">#REF!</definedName>
    <definedName name="DESCUNMI">#REF!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SM">[11]INSUMOS!$D$763</definedName>
    <definedName name="DEST_ART">#REF!</definedName>
    <definedName name="DESTCOD">#REF!</definedName>
    <definedName name="DESTFG">#REF!</definedName>
    <definedName name="DestinoConsultoria">#REF!</definedName>
    <definedName name="DestinoObra">#REF!</definedName>
    <definedName name="DESTQTY">#REF!</definedName>
    <definedName name="DETAIL">#REF!</definedName>
    <definedName name="Detalle_Reserva">#REF!</definedName>
    <definedName name="deuda2003">#REF!</definedName>
    <definedName name="DEVALUACION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fdasdfadsfasdfas">#REF!</definedName>
    <definedName name="DFBNJ" hidden="1">{"via1",#N/A,TRUE,"general";"via2",#N/A,TRUE,"general";"via3",#N/A,TRUE,"general"}</definedName>
    <definedName name="DFDE" hidden="1">{#N/A,#N/A,TRUE,"1842CWN0"}</definedName>
    <definedName name="DFDE_1" hidden="1">{#N/A,#N/A,TRUE,"1842CWN0"}</definedName>
    <definedName name="DFDE_2" hidden="1">{#N/A,#N/A,TRUE,"1842CWN0"}</definedName>
    <definedName name="DFDFF">#REF!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EET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DSV">#REF!</definedName>
    <definedName name="dffffe" hidden="1">{"TAB1",#N/A,TRUE,"GENERAL";"TAB2",#N/A,TRUE,"GENERAL";"TAB3",#N/A,TRUE,"GENERAL";"TAB4",#N/A,TRUE,"GENERAL";"TAB5",#N/A,TRUE,"GENERAL"}</definedName>
    <definedName name="DFFHJ">#REF!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">#REF!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E" hidden="1">{"TAB1",#N/A,TRUE,"GENERAL";"TAB2",#N/A,TRUE,"GENERAL";"TAB3",#N/A,TRUE,"GENERAL";"TAB4",#N/A,TRUE,"GENERAL";"TAB5",#N/A,TRUE,"GENERAL"}</definedName>
    <definedName name="DFRFRF" hidden="1">{"via1",#N/A,TRUE,"general";"via2",#N/A,TRUE,"general";"via3",#N/A,TRUE,"general"}</definedName>
    <definedName name="dfs" hidden="1">#REF!</definedName>
    <definedName name="DFSADFS">#REF!</definedName>
    <definedName name="dfsasd">#REF!</definedName>
    <definedName name="DFSFGGG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EE" hidden="1">{#N/A,#N/A,TRUE,"1842CWN0"}</definedName>
    <definedName name="DGFEE_1" hidden="1">{#N/A,#N/A,TRUE,"1842CWN0"}</definedName>
    <definedName name="DGFEE_2" hidden="1">{#N/A,#N/A,TRUE,"1842CWN0"}</definedName>
    <definedName name="DGFG" hidden="1">{"via1",#N/A,TRUE,"general";"via2",#N/A,TRUE,"general";"via3",#N/A,TRUE,"general"}</definedName>
    <definedName name="DGFGGHF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hidden="1">{#N/A,#N/A,TRUE,"1842CWN0"}</definedName>
    <definedName name="DGFR_1" hidden="1">{#N/A,#N/A,TRUE,"1842CWN0"}</definedName>
    <definedName name="DGFR_2" hidden="1">{#N/A,#N/A,TRUE,"1842CWN0"}</definedName>
    <definedName name="dgfsado" hidden="1">{"TAB1",#N/A,TRUE,"GENERAL";"TAB2",#N/A,TRUE,"GENERAL";"TAB3",#N/A,TRUE,"GENERAL";"TAB4",#N/A,TRUE,"GENERAL";"TAB5",#N/A,TRUE,"GENERAL"}</definedName>
    <definedName name="DGGGHHJT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RR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hkshdk">#REF!</definedName>
    <definedName name="di">#REF!</definedName>
    <definedName name="DIA">#REF!</definedName>
    <definedName name="dia16ex">#REF!</definedName>
    <definedName name="dia24ex">#REF!</definedName>
    <definedName name="dia24hr">#REF!</definedName>
    <definedName name="dia24nue">#REF!</definedName>
    <definedName name="dia25ex">#REF!</definedName>
    <definedName name="dia26ex">#REF!</definedName>
    <definedName name="dia36ex">#REF!</definedName>
    <definedName name="dia36nue">#REF!</definedName>
    <definedName name="dia37ex">#REF!</definedName>
    <definedName name="Diámetro">#REF!</definedName>
    <definedName name="diámetroft">#REF!</definedName>
    <definedName name="diametr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C">#REF!</definedName>
    <definedName name="DICIEMBRE2">#REF!</definedName>
    <definedName name="diego">#REF!</definedName>
    <definedName name="diego1">#REF!</definedName>
    <definedName name="DifConsultoriaFM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">#REF!</definedName>
    <definedName name="Direccion">#REF!</definedName>
    <definedName name="DIRECTO">"DIRECTO:  "&amp;TEXT(ROUNDUP(SUMIF(#REF!,#REF!,#REF!)/2,0),"#,##0")&amp;" / "&amp;VLOOKUP(#REF!,#REF!,3,FALSE)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11">#REF!</definedName>
    <definedName name="DIRECTO112">#REF!</definedName>
    <definedName name="DIRECTO113">#REF!</definedName>
    <definedName name="DIRECTO114">#REF!</definedName>
    <definedName name="DIRECTO115">#REF!</definedName>
    <definedName name="DIRECTO116">#REF!</definedName>
    <definedName name="DIRECTO117">#REF!</definedName>
    <definedName name="DIRECTO118">#REF!</definedName>
    <definedName name="DIRECTO119">#REF!</definedName>
    <definedName name="DIRECTO12">#REF!</definedName>
    <definedName name="DIRECTO120">#REF!</definedName>
    <definedName name="DIRECTO121">#REF!</definedName>
    <definedName name="DIRECTO122">#REF!</definedName>
    <definedName name="DIRECTO123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35">#REF!</definedName>
    <definedName name="DIRECTO136">#REF!</definedName>
    <definedName name="DIRECTO137">#REF!</definedName>
    <definedName name="DIRECTO138">#REF!</definedName>
    <definedName name="DIRECTO139">#REF!</definedName>
    <definedName name="DIRECTO14">#REF!</definedName>
    <definedName name="DIRECTO140">#REF!</definedName>
    <definedName name="DIRECTO141">#REF!</definedName>
    <definedName name="DIRECTO142">#REF!</definedName>
    <definedName name="DIRECTO143">#REF!</definedName>
    <definedName name="DIRECTO144">#REF!</definedName>
    <definedName name="DIRECTO145">#REF!</definedName>
    <definedName name="DIRECTO146">#REF!</definedName>
    <definedName name="DIRECTO147">#REF!</definedName>
    <definedName name="DIRECTO148">#REF!</definedName>
    <definedName name="DIRECTO149">#REF!</definedName>
    <definedName name="DIRECTO15">#REF!</definedName>
    <definedName name="DIRECTO150">#REF!</definedName>
    <definedName name="DIRECTO151">#REF!</definedName>
    <definedName name="DIRECTO152">#REF!</definedName>
    <definedName name="DIRECTO153">#REF!</definedName>
    <definedName name="DIRECTO154">#REF!</definedName>
    <definedName name="DIRECTO155">#REF!</definedName>
    <definedName name="DIRECTO156">#REF!</definedName>
    <definedName name="DIRECTO157">#REF!</definedName>
    <definedName name="DIRECTO158">#REF!</definedName>
    <definedName name="DIRECTO159">#REF!</definedName>
    <definedName name="DIRECTO16">#REF!</definedName>
    <definedName name="DIRECTO160">#REF!</definedName>
    <definedName name="DIRECTO161">#REF!</definedName>
    <definedName name="DIRECTO162">#REF!</definedName>
    <definedName name="DIRECTO163">#REF!</definedName>
    <definedName name="DIRECTO164">#REF!</definedName>
    <definedName name="DIRECTO165">#REF!</definedName>
    <definedName name="DIRECTO166">#REF!</definedName>
    <definedName name="DIRECTO167">#REF!</definedName>
    <definedName name="DIRECTO168">#REF!</definedName>
    <definedName name="DIRECTO169">#REF!</definedName>
    <definedName name="DIRECTO17">#REF!</definedName>
    <definedName name="DIRECTO170">#REF!</definedName>
    <definedName name="DIRECTO171">#REF!</definedName>
    <definedName name="DIRECTO172">#REF!</definedName>
    <definedName name="DIRECTO173">#REF!</definedName>
    <definedName name="DIRECTO174">#REF!</definedName>
    <definedName name="DIRECTO175">#REF!</definedName>
    <definedName name="DIRECTO176">#REF!</definedName>
    <definedName name="DIRECTO177">#REF!</definedName>
    <definedName name="DIRECTO178">#REF!</definedName>
    <definedName name="DIRECTO179">#REF!</definedName>
    <definedName name="DIRECTO18">#REF!</definedName>
    <definedName name="DIRECTO180">#REF!</definedName>
    <definedName name="DIRECTO181">#REF!</definedName>
    <definedName name="DIRECTO182">#REF!</definedName>
    <definedName name="DIRECTO183">#REF!</definedName>
    <definedName name="DIRECTO184">#REF!</definedName>
    <definedName name="DIRECTO185">#REF!</definedName>
    <definedName name="DIRECTO186">#REF!</definedName>
    <definedName name="DIRECTO187">#REF!</definedName>
    <definedName name="DIRECTO188">#REF!</definedName>
    <definedName name="DIRECTO189">#REF!</definedName>
    <definedName name="DIRECTO190">#REF!</definedName>
    <definedName name="DIRECTO191">#REF!</definedName>
    <definedName name="DIRECTO192">#REF!</definedName>
    <definedName name="DIRECTO193">#REF!</definedName>
    <definedName name="DIRECTO194">#REF!</definedName>
    <definedName name="DIRECTO195">#REF!</definedName>
    <definedName name="DIRECTO196">#REF!</definedName>
    <definedName name="DIRECTO197">#REF!</definedName>
    <definedName name="DIRECTO198">#REF!</definedName>
    <definedName name="DIRECTO199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00">#REF!</definedName>
    <definedName name="DIRECTO201">#REF!</definedName>
    <definedName name="DIRECTO202">#REF!</definedName>
    <definedName name="DIRECTO203">#REF!</definedName>
    <definedName name="DIRECTO204">#REF!</definedName>
    <definedName name="DIRECTO205">#REF!</definedName>
    <definedName name="DIRECTO206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SEÑOMARSHALL">#REF!</definedName>
    <definedName name="DISP">#REF!</definedName>
    <definedName name="Dispersion">#REF!</definedName>
    <definedName name="display_area_2">#REF!</definedName>
    <definedName name="DISPONIBILIDAD">#REF!</definedName>
    <definedName name="DistanciasPRS7801">#REF!</definedName>
    <definedName name="DistanciasPRS9003">#REF!</definedName>
    <definedName name="DistanciasPRS9004">#REF!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iurna">#REF!</definedName>
    <definedName name="Diversos">#REF!</definedName>
    <definedName name="DIVISION">#N/A</definedName>
    <definedName name="dj">#REF!</definedName>
    <definedName name="djduwe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>#REF!</definedName>
    <definedName name="dobletroque">#REF!</definedName>
    <definedName name="Doc__2637_03_xxxxxx" comment="Escriba aqui el número del documento, dependiendo del capítulo que haga referencia las memorias de cantidades">#REF!</definedName>
    <definedName name="DOL">#REF!</definedName>
    <definedName name="dolar">#REF!</definedName>
    <definedName name="DOLLAR">#REF!</definedName>
    <definedName name="DOR">#REF!</definedName>
    <definedName name="dos">#REF!</definedName>
    <definedName name="DOT">#REF!</definedName>
    <definedName name="DOTACIO">#REF!</definedName>
    <definedName name="DOTACION">#REF!</definedName>
    <definedName name="DOTACIÓN">#REF!</definedName>
    <definedName name="Dp">#REF!</definedName>
    <definedName name="DPETREOS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hidden="1">{"via1",#N/A,TRUE,"general";"via2",#N/A,TRUE,"general";"via3",#N/A,TRUE,"general"}</definedName>
    <definedName name="DS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AF">#REF!</definedName>
    <definedName name="DSASDV">#REF!</definedName>
    <definedName name="DSAxdsaaz" hidden="1">#REF!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DAFDSAF">#REF!</definedName>
    <definedName name="DSDDFFDF">#REF!</definedName>
    <definedName name="DSDFDSA">#REF!</definedName>
    <definedName name="DSDFFDF">#REF!</definedName>
    <definedName name="DSDSD">#REF!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DFF">#REF!</definedName>
    <definedName name="DSFDSDFDG">#REF!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SVCVAF">#REF!</definedName>
    <definedName name="dt">#REF!</definedName>
    <definedName name="DTBASICOS">#REF!</definedName>
    <definedName name="DTF">#REF!</definedName>
    <definedName name="DTFV">#REF!</definedName>
    <definedName name="dtrhj" hidden="1">{"via1",#N/A,TRUE,"general";"via2",#N/A,TRUE,"general";"via3",#N/A,TRUE,"general"}</definedName>
    <definedName name="DTS">#REF!</definedName>
    <definedName name="Duitama">#REF!</definedName>
    <definedName name="duiudoa">#REF!</definedName>
    <definedName name="DuracEQRend">[17]RENDIMIENTOS!$M$2</definedName>
    <definedName name="DURACION">#REF!</definedName>
    <definedName name="DuracionMeses">#REF!</definedName>
    <definedName name="DuracionSemanas">#REF!</definedName>
    <definedName name="DuracMORend">[17]RENDIMIENTOS!$L$2</definedName>
    <definedName name="Dv">#REF!</definedName>
    <definedName name="DVSAFDFA">#REF!</definedName>
    <definedName name="DVSDF">#REF!</definedName>
    <definedName name="DWDDDFFGGHHT">#REF!</definedName>
    <definedName name="DWPRICE" hidden="1">#REF!</definedName>
    <definedName name="dxfgg" hidden="1">{"via1",#N/A,TRUE,"general";"via2",#N/A,TRUE,"general";"via3",#N/A,TRUE,"general"}</definedName>
    <definedName name="E">#REF!</definedName>
    <definedName name="E_03">#REF!</definedName>
    <definedName name="e3e33" hidden="1">{"via1",#N/A,TRUE,"general";"via2",#N/A,TRUE,"general";"via3",#N/A,TRUE,"general"}</definedName>
    <definedName name="e3sdafsdaff">#REF!</definedName>
    <definedName name="Ebitda" hidden="1">{#N/A,#N/A,FALSE,"GRAFICO";#N/A,#N/A,FALSE,"CAJA (2)";#N/A,#N/A,FALSE,"TERCEROS-PROMEDIO";#N/A,#N/A,FALSE,"CAJA";#N/A,#N/A,FALSE,"INGRESOS1995-2003";#N/A,#N/A,FALSE,"GASTOS1995-2003"}</definedName>
    <definedName name="ec">#REF!</definedName>
    <definedName name="ECP">#REF!</definedName>
    <definedName name="ECP1_1">#REF!</definedName>
    <definedName name="ECP1_1_1">#REF!</definedName>
    <definedName name="EDC">#REF!</definedName>
    <definedName name="EDD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GGDG">#REF!</definedName>
    <definedName name="edo" hidden="1">{#N/A,#N/A,FALSE,"310.1";#N/A,#N/A,FALSE,"321.1";#N/A,#N/A,FALSE,"320.3";#N/A,#N/A,FALSE,"330.1"}</definedName>
    <definedName name="ee">#REF!</definedName>
    <definedName name="EE_2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">#REF!</definedName>
    <definedName name="EEEEEE">#REF!</definedName>
    <definedName name="EEEEEEE">#REF!</definedName>
    <definedName name="eeeeeeee">#REF!</definedName>
    <definedName name="EEEEEEEEEEEEEEEEEEEEEEEEEEE" hidden="1">{"PRES REHAB ARM-PER POR ITEMS  KM A KM",#N/A,TRUE,"Rehabilitacion Arm-Per"}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EWFwefWEFEWF">#REF!</definedName>
    <definedName name="ef">#REF!</definedName>
    <definedName name="EFA">#REF!</definedName>
    <definedName name="efafsfdgsg">#REF!</definedName>
    <definedName name="efdfcAdf">#REF!</definedName>
    <definedName name="efef" hidden="1">{"TAB1",#N/A,TRUE,"GENERAL";"TAB2",#N/A,TRUE,"GENERAL";"TAB3",#N/A,TRUE,"GENERAL";"TAB4",#N/A,TRUE,"GENERAL";"TAB5",#N/A,TRUE,"GENERAL"}</definedName>
    <definedName name="efEFe">#REF!</definedName>
    <definedName name="EFefEF">#REF!</definedName>
    <definedName name="efer" hidden="1">{"via1",#N/A,TRUE,"general";"via2",#N/A,TRUE,"general";"via3",#N/A,TRUE,"general"}</definedName>
    <definedName name="efgd">#REF!</definedName>
    <definedName name="EFI">#REF!</definedName>
    <definedName name="EGedvw">[5]MEMORIAS!#REF!</definedName>
    <definedName name="egeg" hidden="1">{"TAB1",#N/A,TRUE,"GENERAL";"TAB2",#N/A,TRUE,"GENERAL";"TAB3",#N/A,TRUE,"GENERAL";"TAB4",#N/A,TRUE,"GENERAL";"TAB5",#N/A,TRUE,"GENERAL"}</definedName>
    <definedName name="egrhefdff">#REF!</definedName>
    <definedName name="egtrgthrt" hidden="1">{"TAB1",#N/A,TRUE,"GENERAL";"TAB2",#N/A,TRUE,"GENERAL";"TAB3",#N/A,TRUE,"GENERAL";"TAB4",#N/A,TRUE,"GENERAL";"TAB5",#N/A,TRUE,"GENERAL"}</definedName>
    <definedName name="EI">#REF!</definedName>
    <definedName name="EJE_TOTAL">#REF!</definedName>
    <definedName name="EJEC">#REF!</definedName>
    <definedName name="Ejecutivo">#REF!</definedName>
    <definedName name="ejetc">#REF!</definedName>
    <definedName name="el">#REF!</definedName>
    <definedName name="elc">#REF!</definedName>
    <definedName name="ELECTRICA">#REF!</definedName>
    <definedName name="ELECTRICAS">#REF!</definedName>
    <definedName name="ELIMINACIONPROYC">#REF!</definedName>
    <definedName name="emanto">#REF!</definedName>
    <definedName name="emanto_51">#REF!</definedName>
    <definedName name="eme">#N/A</definedName>
    <definedName name="EMPLEADO">#REF!</definedName>
    <definedName name="Empleados">#REF!</definedName>
    <definedName name="Empresa">#REF!</definedName>
    <definedName name="EMULSION">#REF!</definedName>
    <definedName name="EncabRend">[17]RENDIMIENTOS!$A$12</definedName>
    <definedName name="End_Bal">#REF!</definedName>
    <definedName name="ene">#REF!</definedName>
    <definedName name="ENERO">#REF!</definedName>
    <definedName name="ENEROA">#REF!</definedName>
    <definedName name="Ensayos">#REF!</definedName>
    <definedName name="ENSAYOSLAB">#REF!</definedName>
    <definedName name="ENTIDAD">#REF!</definedName>
    <definedName name="ENTRADASP">#REF!</definedName>
    <definedName name="EPECIALIDAD_SIDOE">#REF!</definedName>
    <definedName name="EPS">#REF!</definedName>
    <definedName name="EQ">#REF!</definedName>
    <definedName name="EQUI">#REF!</definedName>
    <definedName name="equip">#REF!</definedName>
    <definedName name="EQUIP111">#REF!</definedName>
    <definedName name="EQUIP112">#REF!</definedName>
    <definedName name="EQUIP113">#REF!</definedName>
    <definedName name="EQUIP114">#REF!</definedName>
    <definedName name="EQUIP115">#REF!</definedName>
    <definedName name="EQUIP116">#REF!</definedName>
    <definedName name="EQUIP117">#REF!</definedName>
    <definedName name="EQUIP118">#REF!</definedName>
    <definedName name="EQUIP119">#REF!</definedName>
    <definedName name="EQUIP120">#REF!</definedName>
    <definedName name="EQUIP121">#REF!</definedName>
    <definedName name="EQUIP122">#REF!</definedName>
    <definedName name="EQUIP123">#REF!</definedName>
    <definedName name="EQUIP124">#REF!</definedName>
    <definedName name="EQUIP125">#REF!</definedName>
    <definedName name="EQUIP126">#REF!</definedName>
    <definedName name="EQUIP127">#REF!</definedName>
    <definedName name="EQUIP128">#REF!</definedName>
    <definedName name="EQUIP129">#REF!</definedName>
    <definedName name="EQUIP130">#REF!</definedName>
    <definedName name="EQUIP131">#REF!</definedName>
    <definedName name="EQUIP132">#REF!</definedName>
    <definedName name="EQUIP133">#REF!</definedName>
    <definedName name="EQUIP134">#REF!</definedName>
    <definedName name="EQUIP135">#REF!</definedName>
    <definedName name="EQUIP136">#REF!</definedName>
    <definedName name="EQUIP137">#REF!</definedName>
    <definedName name="EQUIP138">#REF!</definedName>
    <definedName name="EQUIP139">#REF!</definedName>
    <definedName name="EQUIP140">#REF!</definedName>
    <definedName name="EQUIP141">#REF!</definedName>
    <definedName name="EQUIP142">#REF!</definedName>
    <definedName name="EQUIP143">#REF!</definedName>
    <definedName name="EQUIP144">#REF!</definedName>
    <definedName name="EQUIP145">#REF!</definedName>
    <definedName name="EQUIP146">#REF!</definedName>
    <definedName name="EQUIP147">#REF!</definedName>
    <definedName name="EQUIP148">#REF!</definedName>
    <definedName name="EQUIP149">#REF!</definedName>
    <definedName name="EQUIP150">#REF!</definedName>
    <definedName name="EQUIP151">#REF!</definedName>
    <definedName name="EQUIP152">#REF!</definedName>
    <definedName name="EQUIP153">#REF!</definedName>
    <definedName name="EQUIP154">#REF!</definedName>
    <definedName name="EQUIP155">#REF!</definedName>
    <definedName name="EQUIP156">#REF!</definedName>
    <definedName name="EQUIP157">#REF!</definedName>
    <definedName name="EQUIP158">#REF!</definedName>
    <definedName name="EQUIP159">#REF!</definedName>
    <definedName name="EQUIP160">#REF!</definedName>
    <definedName name="EQUIP161">#REF!</definedName>
    <definedName name="EQUIP162">#REF!</definedName>
    <definedName name="EQUIP163">#REF!</definedName>
    <definedName name="EQUIP164">#REF!</definedName>
    <definedName name="EQUIP165">#REF!</definedName>
    <definedName name="EQUIP166">#REF!</definedName>
    <definedName name="EQUIP167">#REF!</definedName>
    <definedName name="EQUIP168">#REF!</definedName>
    <definedName name="EQUIP169">#REF!</definedName>
    <definedName name="EQUIP170">#REF!</definedName>
    <definedName name="EQUIP171">#REF!</definedName>
    <definedName name="EQUIP172">#REF!</definedName>
    <definedName name="EQUIP173">#REF!</definedName>
    <definedName name="EQUIP174">#REF!</definedName>
    <definedName name="EQUIP175">#REF!</definedName>
    <definedName name="EQUIP176">#REF!</definedName>
    <definedName name="EQUIP177">#REF!</definedName>
    <definedName name="EQUIP178">#REF!</definedName>
    <definedName name="EQUIP179">#REF!</definedName>
    <definedName name="EQUIP180">#REF!</definedName>
    <definedName name="EQUIP181">#REF!</definedName>
    <definedName name="EQUIP182">#REF!</definedName>
    <definedName name="EQUIP183">#REF!</definedName>
    <definedName name="EQUIP184">#REF!</definedName>
    <definedName name="EQUIP185">#REF!</definedName>
    <definedName name="EQUIP186">#REF!</definedName>
    <definedName name="EQUIP187">#REF!</definedName>
    <definedName name="EQUIP188">#REF!</definedName>
    <definedName name="EQUIP189">#REF!</definedName>
    <definedName name="EQUIP190">#REF!</definedName>
    <definedName name="EQUIP191">#REF!</definedName>
    <definedName name="EQUIP192">#REF!</definedName>
    <definedName name="EQUIP193">#REF!</definedName>
    <definedName name="EQUIP194">#REF!</definedName>
    <definedName name="EQUIP195">#REF!</definedName>
    <definedName name="EQUIP196">#REF!</definedName>
    <definedName name="EQUIP197">#REF!</definedName>
    <definedName name="EQUIP198">#REF!</definedName>
    <definedName name="EQUIP199">#REF!</definedName>
    <definedName name="EQUIP200">#REF!</definedName>
    <definedName name="EQUIP201">#REF!</definedName>
    <definedName name="EQUIP202">#REF!</definedName>
    <definedName name="EQUIP203">#REF!</definedName>
    <definedName name="EQUIP204">#REF!</definedName>
    <definedName name="EQUIP205">#REF!</definedName>
    <definedName name="EQUIP206">#REF!</definedName>
    <definedName name="Equipment">#REF!</definedName>
    <definedName name="EQUIPO">#REF!</definedName>
    <definedName name="EQUIPO_1">#REF!</definedName>
    <definedName name="EQUIPO1">#REF!</definedName>
    <definedName name="equipo2">#REF!</definedName>
    <definedName name="EQUIPOS">#REF!</definedName>
    <definedName name="equipos_cargue">#REF!</definedName>
    <definedName name="EQUIPOS1">#REF!</definedName>
    <definedName name="equiposyherramientas">#REF!</definedName>
    <definedName name="eqw" hidden="1">{"via1",#N/A,TRUE,"general";"via2",#N/A,TRUE,"general";"via3",#N/A,TRUE,"general"}</definedName>
    <definedName name="er">#REF!</definedName>
    <definedName name="ERE_ART">#REF!</definedName>
    <definedName name="EREE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dfv">[5]MEMORIAS!#REF!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ondes">#REF!</definedName>
    <definedName name="err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TYYU">#REF!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eryaery">#REF!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#N/A</definedName>
    <definedName name="ESA">#REF!</definedName>
    <definedName name="ESC">IF(#REF!=9,#REF!,"")</definedName>
    <definedName name="escalafonconvencional">#REF!</definedName>
    <definedName name="ESCAVA">#REF!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E">#REF!</definedName>
    <definedName name="esfi">#REF!</definedName>
    <definedName name="ESP">#REF!</definedName>
    <definedName name="ESP220.1">#REF!</definedName>
    <definedName name="ESP320.1">#REF!</definedName>
    <definedName name="ESP330.1">#REF!</definedName>
    <definedName name="ESP330.2">#REF!</definedName>
    <definedName name="ESP640.1.2">#REF!</definedName>
    <definedName name="ESP673.1">#REF!</definedName>
    <definedName name="ESP673.2">#REF!</definedName>
    <definedName name="ESP700.1">#REF!</definedName>
    <definedName name="ESPE">#REF!</definedName>
    <definedName name="ESPECIFICACION">#REF!</definedName>
    <definedName name="Especificación">#REF!</definedName>
    <definedName name="espejo">#REF!</definedName>
    <definedName name="ESPESOR">#REF!</definedName>
    <definedName name="EST10A">#REF!</definedName>
    <definedName name="EST10V1">#REF!</definedName>
    <definedName name="EST11A">#REF!</definedName>
    <definedName name="ESTA">#REF!</definedName>
    <definedName name="Estabilidad">#REF!</definedName>
    <definedName name="Estabilidad2">#REF!</definedName>
    <definedName name="Estabilidad3">#REF!</definedName>
    <definedName name="ESTACA">#REF!</definedName>
    <definedName name="ESTADO">#REF!</definedName>
    <definedName name="ESTADO_DE_LOS_LEASING_CON_CORTE_A_30_DE_AGOSTO_DE_2013">#REF!</definedName>
    <definedName name="Estados">#REF!</definedName>
    <definedName name="este" hidden="1">{"PYGT",#N/A,FALSE,"PYG";"ACTIT",#N/A,FALSE,"BCE_GRAL-ACTIVO";"PASIT",#N/A,FALSE,"BCE_GRAL-PASIVO-PATRIM";"CAJAT",#N/A,FALSE,"CAJA"}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imate_Factor">1</definedName>
    <definedName name="ESTRAE">#REF!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">#REF!</definedName>
    <definedName name="ESTRUCTURA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STRUCTURAS">#REF!</definedName>
    <definedName name="et">#REF!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sfas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F">#REF!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AVA1">#REF!</definedName>
    <definedName name="EXCAVA2">#REF!</definedName>
    <definedName name="excavaconglomerado">#REF!</definedName>
    <definedName name="EXCAVAMANOV">#REF!</definedName>
    <definedName name="EXCAVAMAQUINAV">#REF!</definedName>
    <definedName name="EXCAVATIERRA">#REF!</definedName>
    <definedName name="excavman">#REF!</definedName>
    <definedName name="excavmanz">#REF!</definedName>
    <definedName name="exCEL">#REF!</definedName>
    <definedName name="exCEL_51">#REF!</definedName>
    <definedName name="Excel_BuiltIn__FilterDatabase_2">#REF!</definedName>
    <definedName name="Excel_BuiltIn__FilterDatabase_3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ROC">#REF!</definedName>
    <definedName name="EXPL">#REF!</definedName>
    <definedName name="ExtensionCoordinador">#REF!</definedName>
    <definedName name="EXTRA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BI">Scheduled_Payment+Extra_Payment</definedName>
    <definedName name="fabiam_arango">#REF!</definedName>
    <definedName name="FABIAN">#N/A</definedName>
    <definedName name="FAC" hidden="1">#REF!</definedName>
    <definedName name="FAC_PRU">#REF!</definedName>
    <definedName name="FACIL">#REF!</definedName>
    <definedName name="Facilidades">#REF!</definedName>
    <definedName name="factor">#REF!</definedName>
    <definedName name="FACTOR_01">#REF!</definedName>
    <definedName name="FactorCostoPotencia">#REF!</definedName>
    <definedName name="FactorMultFinal">#REF!</definedName>
    <definedName name="FactorMultiplicaCalculado">#REF!</definedName>
    <definedName name="FACTORPRES">#REF!</definedName>
    <definedName name="factura">#REF!</definedName>
    <definedName name="facturacion">#REF!</definedName>
    <definedName name="FACTURADO">'[19]Itemes Renovación'!#REF!</definedName>
    <definedName name="FAL" hidden="1">{#N/A,#N/A,FALSE,"Hoja1";#N/A,#N/A,FALSE,"Hoja2"}</definedName>
    <definedName name="FAPR">#REF!</definedName>
    <definedName name="FareWellStmnt">#REF!</definedName>
    <definedName name="FaseProyecto">#REF!</definedName>
    <definedName name="fb">#REF!</definedName>
    <definedName name="fd">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D">#REF!</definedName>
    <definedName name="fdwssf">#REF!</definedName>
    <definedName name="FE">1.32</definedName>
    <definedName name="FEB">#REF!</definedName>
    <definedName name="FEBRERO">#REF!</definedName>
    <definedName name="FEC">#REF!</definedName>
    <definedName name="FECH">#REF!</definedName>
    <definedName name="Fecha">#REF!</definedName>
    <definedName name="FECHA.R1">#REF!</definedName>
    <definedName name="FECHA.R2">#REF!</definedName>
    <definedName name="FECHA.R3">#REF!</definedName>
    <definedName name="FECHA.R4">#REF!</definedName>
    <definedName name="FECHA.SMML">#REF!</definedName>
    <definedName name="FECHA_ACTUAL">#REF!</definedName>
    <definedName name="FECHA_CORTE">#REF!</definedName>
    <definedName name="fecha_informe">#REF!</definedName>
    <definedName name="FECHA5">#REF!,#REF!</definedName>
    <definedName name="FechaInicio">#REF!</definedName>
    <definedName name="FECHAO">#REF!</definedName>
    <definedName name="FECHAS">#REF!</definedName>
    <definedName name="FechaTermina">#REF!</definedName>
    <definedName name="FechaTerminacion">#REF!</definedName>
    <definedName name="fefefEF">#REF!</definedName>
    <definedName name="FEL" hidden="1">{#N/A,#N/A,FALSE,"Hoja1";#N/A,#N/A,FALSE,"Hoja2"}</definedName>
    <definedName name="FENREO">#REF!</definedName>
    <definedName name="fer">#REF!</definedName>
    <definedName name="ferfer" hidden="1">{"via1",#N/A,TRUE,"general";"via2",#N/A,TRUE,"general";"via3",#N/A,TRUE,"general"}</definedName>
    <definedName name="FERNANDO">#REF!</definedName>
    <definedName name="FEST">#REF!</definedName>
    <definedName name="Festivos">#REF!</definedName>
    <definedName name="fevenad1">#REF!</definedName>
    <definedName name="fevenad2">#REF!</definedName>
    <definedName name="fevenin">#REF!</definedName>
    <definedName name="ff">#N/A</definedName>
    <definedName name="fferg">#REF!</definedName>
    <definedName name="fff" hidden="1">{"via1",#N/A,TRUE,"general";"via2",#N/A,TRUE,"general";"via3",#N/A,TRUE,"general"}</definedName>
    <definedName name="FFFF" hidden="1">#REF!</definedName>
    <definedName name="ffffd" hidden="1">{"via1",#N/A,TRUE,"general";"via2",#N/A,TRUE,"general";"via3",#N/A,TRUE,"general"}</definedName>
    <definedName name="fffffffffffffffffff">#REF!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GGGG">#REF!</definedName>
    <definedName name="fg">#N/A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erw">#REF!</definedName>
    <definedName name="FGFDH" hidden="1">{"via1",#N/A,TRUE,"general";"via2",#N/A,TRUE,"general";"via3",#N/A,TRUE,"general"}</definedName>
    <definedName name="fgg">#REF!</definedName>
    <definedName name="FGGGG">#REF!</definedName>
    <definedName name="FGGHHHH">#REF!</definedName>
    <definedName name="fgghhj" hidden="1">{"via1",#N/A,TRUE,"general";"via2",#N/A,TRUE,"general";"via3",#N/A,TRUE,"general"}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_1" hidden="1">{#N/A,#N/A,TRUE,"1842CWN0"}</definedName>
    <definedName name="fhg_2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DUCIASOCTUBRE" hidden="1">{#N/A,#N/A,FALSE,"Aging Summary";#N/A,#N/A,FALSE,"Ratio Analysis";#N/A,#N/A,FALSE,"Test 120 Day Accts";#N/A,#N/A,FALSE,"Tickmarks"}</definedName>
    <definedName name="FIL">#REF!</definedName>
    <definedName name="Fil_Fechas">#REF!</definedName>
    <definedName name="FILA">#REF!</definedName>
    <definedName name="FILB1">#REF!</definedName>
    <definedName name="FILB2">#REF!</definedName>
    <definedName name="FILB3">#REF!</definedName>
    <definedName name="FILC1">#REF!</definedName>
    <definedName name="FILC2">#REF!</definedName>
    <definedName name="FILCAR">#REF!</definedName>
    <definedName name="FILCO">#REF!</definedName>
    <definedName name="FILEX">#REF!</definedName>
    <definedName name="fill1" hidden="1">#REF!</definedName>
    <definedName name="FILMO">#REF!</definedName>
    <definedName name="FILSOL">#REF!</definedName>
    <definedName name="FILTROS">#REF!</definedName>
    <definedName name="filtrov">#REF!</definedName>
    <definedName name="FILV">#REF!</definedName>
    <definedName name="FILVOL">#REF!</definedName>
    <definedName name="FIN_1">#REF!</definedName>
    <definedName name="FIN_10">#REF!</definedName>
    <definedName name="FIN_11">#REF!</definedName>
    <definedName name="FIN_12">#REF!</definedName>
    <definedName name="FIN_13">#REF!</definedName>
    <definedName name="FIN_14">#REF!</definedName>
    <definedName name="FIN_15">#REF!</definedName>
    <definedName name="FIN_16">#REF!</definedName>
    <definedName name="FIN_17">#REF!</definedName>
    <definedName name="FIN_18">#REF!</definedName>
    <definedName name="FIN_19">#REF!</definedName>
    <definedName name="FIN_2">#REF!</definedName>
    <definedName name="FIN_20">#REF!</definedName>
    <definedName name="FIN_21">#REF!</definedName>
    <definedName name="FIN_22">#REF!</definedName>
    <definedName name="FIN_23">#REF!</definedName>
    <definedName name="FIN_24">#REF!</definedName>
    <definedName name="FIN_3">#REF!</definedName>
    <definedName name="FIN_4">#REF!</definedName>
    <definedName name="FIN_5">#REF!</definedName>
    <definedName name="FIN_6">#REF!</definedName>
    <definedName name="FIN_7">#REF!</definedName>
    <definedName name="FIN_8">#REF!</definedName>
    <definedName name="FIN_9">#REF!</definedName>
    <definedName name="Fin_de_semana">#REF!</definedName>
    <definedName name="final">#REF!</definedName>
    <definedName name="FINALIZA">#REF!</definedName>
    <definedName name="FINANCIACION">#N/A</definedName>
    <definedName name="FinePrint">#REF!</definedName>
    <definedName name="FINI">#REF!</definedName>
    <definedName name="finisher">#REF!</definedName>
    <definedName name="FIRMA_CONTRATO_BANCO">#REF!</definedName>
    <definedName name="fk">#REF!</definedName>
    <definedName name="flq">#REF!</definedName>
    <definedName name="flujo">#REF!</definedName>
    <definedName name="Flujo2">#REF!</definedName>
    <definedName name="Flujo3">#REF!</definedName>
    <definedName name="fm">#REF!</definedName>
    <definedName name="fnic">#REF!</definedName>
    <definedName name="FO">1.32</definedName>
    <definedName name="Fondo">#REF!</definedName>
    <definedName name="FONDOPEN">#REF!</definedName>
    <definedName name="FORDESCR">#REF!</definedName>
    <definedName name="form">#REF!</definedName>
    <definedName name="FORM_C3">#REF!</definedName>
    <definedName name="FORMA">#REF!</definedName>
    <definedName name="FORMALE">#REF!</definedName>
    <definedName name="Format">#REF!</definedName>
    <definedName name="FORMOLT">#REF!</definedName>
    <definedName name="formu">#REF!</definedName>
    <definedName name="Formulario">+#REF!</definedName>
    <definedName name="formularioCantidades">#REF!</definedName>
    <definedName name="FormulasRend">[17]RENDIMIENTOS!$L$3:$AN$3</definedName>
    <definedName name="FORSHE">#REF!</definedName>
    <definedName name="fortexbx65">#REF!</definedName>
    <definedName name="fortexbx90">#REF!</definedName>
    <definedName name="FORUNMIS">#REF!</definedName>
    <definedName name="FOTO">#REF!</definedName>
    <definedName name="FOTOS">#REF!</definedName>
    <definedName name="FPAGINTE">#REF!</definedName>
    <definedName name="FPROXVEN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NTES">#REF!</definedName>
    <definedName name="fres">#REF!</definedName>
    <definedName name="FREV" hidden="1">{"PYGT",#N/A,FALSE,"PYG";"ACTIT",#N/A,FALSE,"BCE_GRAL-ACTIVO";"PASIT",#N/A,FALSE,"BCE_GRAL-PASIVO-PATRIM";"CAJAT",#N/A,FALSE,"CAJA"}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t">#REF!</definedName>
    <definedName name="FTRA">#REF!</definedName>
    <definedName name="fu">#N/A</definedName>
    <definedName name="Fub">#REF!</definedName>
    <definedName name="FUELL">#REF!</definedName>
    <definedName name="Fuente">#REF!</definedName>
    <definedName name="Full_Print">#REF!</definedName>
    <definedName name="fuoujfº">#REF!</definedName>
    <definedName name="Fup">#REF!</definedName>
    <definedName name="fv">#REF!</definedName>
    <definedName name="FVGBHNJMKL">#REF!</definedName>
    <definedName name="FVMTOFIN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Fyp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">#REF!</definedName>
    <definedName name="gaergarg">#REF!</definedName>
    <definedName name="GAJ">#REF!</definedName>
    <definedName name="GALON">#REF!</definedName>
    <definedName name="GAS">#REF!</definedName>
    <definedName name="Gastos" hidden="1">{#N/A,#N/A,FALSE,"GRAFICO";#N/A,#N/A,FALSE,"CAJA (2)";#N/A,#N/A,FALSE,"TERCEROS-PROMEDIO";#N/A,#N/A,FALSE,"CAJA";#N/A,#N/A,FALSE,"INGRESOS1995-2003";#N/A,#N/A,FALSE,"GASTOS1995-2003"}</definedName>
    <definedName name="Gastosbancarios">#REF!</definedName>
    <definedName name="Gastoslegales">#REF!</definedName>
    <definedName name="Gastosviaje">#REF!</definedName>
    <definedName name="GastosViajes">#REF!</definedName>
    <definedName name="GATO">#REF!</definedName>
    <definedName name="gavion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dfgdfgdf">#REF!</definedName>
    <definedName name="gdj">#REF!</definedName>
    <definedName name="GDN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" hidden="1">#REF!,#REF!,#REF!,#REF!,#REF!,#REF!,#REF!,#REF!,#REF!,#REF!,#REF!,#REF!,#REF!,#REF!,#REF!,#REF!,#REF!,#REF!,#REF!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D">#REF!</definedName>
    <definedName name="GENERADOR">#REF!</definedName>
    <definedName name="generador250">#REF!</definedName>
    <definedName name="generador350">#REF!</definedName>
    <definedName name="GENERAL">#REF!</definedName>
    <definedName name="GENERAL1">#REF!</definedName>
    <definedName name="GEO">#REF!</definedName>
    <definedName name="Geotex">#REF!</definedName>
    <definedName name="geotextil">#REF!</definedName>
    <definedName name="gerba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T34">#REF!</definedName>
    <definedName name="gergw" hidden="1">{"TAB1",#N/A,TRUE,"GENERAL";"TAB2",#N/A,TRUE,"GENERAL";"TAB3",#N/A,TRUE,"GENERAL";"TAB4",#N/A,TRUE,"GENERAL";"TAB5",#N/A,TRUE,"GENERAL"}</definedName>
    <definedName name="GERGWR32">#REF!</definedName>
    <definedName name="GERTG">#REF!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#N/A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G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">#N/A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rewe">#REF!</definedName>
    <definedName name="ghu">#REF!</definedName>
    <definedName name="GI">MATCH(0.01,End_Bal,-1)+1</definedName>
    <definedName name="GIRO">#REF!</definedName>
    <definedName name="GIROS">#REF!</definedName>
    <definedName name="GJ">#N/A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Scheduled_Payment+Extra_Payment</definedName>
    <definedName name="Global">#REF!</definedName>
    <definedName name="GM">#N/A</definedName>
    <definedName name="GMM_ON_ASO">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nryg">#REF!</definedName>
    <definedName name="gñ">#REF!</definedName>
    <definedName name="GOR">#REF!</definedName>
    <definedName name="GOT">#REF!</definedName>
    <definedName name="gp">#REF!</definedName>
    <definedName name="GPO">#REF!</definedName>
    <definedName name="GPP">#REF!</definedName>
    <definedName name="GPR">#REF!</definedName>
    <definedName name="GR_1">#REF!</definedName>
    <definedName name="GR_10">#REF!</definedName>
    <definedName name="GR_11">#REF!</definedName>
    <definedName name="GR_12">#REF!</definedName>
    <definedName name="GR_13">#REF!</definedName>
    <definedName name="GR_14">#REF!</definedName>
    <definedName name="GR_15">#REF!</definedName>
    <definedName name="GR_16">#REF!</definedName>
    <definedName name="GR_17">#REF!</definedName>
    <definedName name="GR_18">#REF!</definedName>
    <definedName name="GR_19">#REF!</definedName>
    <definedName name="GR_2">#REF!</definedName>
    <definedName name="GR_20">#REF!</definedName>
    <definedName name="GR_21">#REF!</definedName>
    <definedName name="GR_22">#REF!</definedName>
    <definedName name="GR_23">#REF!</definedName>
    <definedName name="GR_24">#REF!</definedName>
    <definedName name="GR_3">#REF!</definedName>
    <definedName name="GR_4">#REF!</definedName>
    <definedName name="GR_5">#REF!</definedName>
    <definedName name="GR_6">#REF!</definedName>
    <definedName name="GR_7">#REF!</definedName>
    <definedName name="GR_8">#REF!</definedName>
    <definedName name="GR_9">#REF!</definedName>
    <definedName name="GR10F">#REF!</definedName>
    <definedName name="GR10I">#REF!</definedName>
    <definedName name="GR11F">#REF!</definedName>
    <definedName name="GR11I">#REF!</definedName>
    <definedName name="GR12F">#REF!</definedName>
    <definedName name="GR12I">#REF!</definedName>
    <definedName name="GR1F">#REF!</definedName>
    <definedName name="GR1I">#REF!</definedName>
    <definedName name="GR2F">#REF!</definedName>
    <definedName name="GR2I">#REF!</definedName>
    <definedName name="GR3F">#REF!</definedName>
    <definedName name="GR3I">#REF!</definedName>
    <definedName name="GR4F">#REF!</definedName>
    <definedName name="GR4I">#REF!</definedName>
    <definedName name="GR5F">#REF!</definedName>
    <definedName name="GR5I">#REF!</definedName>
    <definedName name="GR6F">#REF!</definedName>
    <definedName name="GR6I">#REF!</definedName>
    <definedName name="GR7F">#REF!</definedName>
    <definedName name="GR7I">#REF!</definedName>
    <definedName name="GR8F">#REF!</definedName>
    <definedName name="GR8I">#REF!</definedName>
    <definedName name="GR9F">#REF!</definedName>
    <definedName name="GR9I">#REF!</definedName>
    <definedName name="GRA">#REF!</definedName>
    <definedName name="_xlnm.Recorder">#REF!</definedName>
    <definedName name="GRAD">#REF!</definedName>
    <definedName name="GRADA">#REF!</definedName>
    <definedName name="gradacion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No">#REF!</definedName>
    <definedName name="Grava">#REF!</definedName>
    <definedName name="GRAVILLA">#REF!</definedName>
    <definedName name="GRC">#REF!</definedName>
    <definedName name="GRC_ON_ASO">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GH5H">#REF!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a">#REF!</definedName>
    <definedName name="GRUPO_AMV">#REF!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uadua">#REF!</definedName>
    <definedName name="gy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">#REF!</definedName>
    <definedName name="hab___viv">#REF!</definedName>
    <definedName name="HASDSKJSKJHJKHDKJJKC">#REF!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c">#REF!</definedName>
    <definedName name="HD">#REF!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DF">#REF!</definedName>
    <definedName name="hen">#REF!</definedName>
    <definedName name="HEND">#REF!</definedName>
    <definedName name="HENF">#REF!</definedName>
    <definedName name="HERG4G43">#REF!</definedName>
    <definedName name="herge">#REF!</definedName>
    <definedName name="Herr._Menor">#REF!</definedName>
    <definedName name="Herr._Tendido">#REF!</definedName>
    <definedName name="HERRADURA">#REF!</definedName>
    <definedName name="HERRERO">#REF!</definedName>
    <definedName name="HERTG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#REF!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">#REF!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erro">#REF!</definedName>
    <definedName name="hierro60v">#REF!</definedName>
    <definedName name="hit">#REF!</definedName>
    <definedName name="hj">#REF!</definedName>
    <definedName name="hjfg" hidden="1">{"via1",#N/A,TRUE,"general";"via2",#N/A,TRUE,"general";"via3",#N/A,TRUE,"general"}</definedName>
    <definedName name="hjfghjj">#REF!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#N/A</definedName>
    <definedName name="hl">#REF!</definedName>
    <definedName name="HM">#REF!</definedName>
    <definedName name="HMEN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">#REF!</definedName>
    <definedName name="HOCOL">#REF!</definedName>
    <definedName name="HOD">#REF!</definedName>
    <definedName name="HODF">#REF!</definedName>
    <definedName name="hoha" hidden="1">{"PYGT",#N/A,FALSE,"PYG";"ACTIT",#N/A,FALSE,"BCE_GRAL-ACTIVO";"PASIT",#N/A,FALSE,"BCE_GRAL-PASIVO-PATRIM";"CAJAT",#N/A,FALSE,"CAJA"}</definedName>
    <definedName name="HOJ_ENDEU">#REF!</definedName>
    <definedName name="HOJA">DATE(YEAR(#REF!),MONTH(#REF!)+Payment_Number,DAY(#REF!))</definedName>
    <definedName name="HOJA1">#REF!</definedName>
    <definedName name="HOJA444">DATE(YEAR(#REF!),MONTH(#REF!)+Payment_Number,DAY(#REF!))</definedName>
    <definedName name="HOJA8">#REF!</definedName>
    <definedName name="HOMM">#N/A</definedName>
    <definedName name="HON">#REF!</definedName>
    <definedName name="HONF">#REF!</definedName>
    <definedName name="HonoraProfesionales">#REF!</definedName>
    <definedName name="Honorarios">#REF!</definedName>
    <definedName name="HonoraTecnicos">#REF!</definedName>
    <definedName name="HOR">#REF!</definedName>
    <definedName name="HORA">#REF!</definedName>
    <definedName name="HORA2">#REF!</definedName>
    <definedName name="HORALL">#REF!</definedName>
    <definedName name="HORAS">#REF!</definedName>
    <definedName name="HORAS_DIAS">#REF!</definedName>
    <definedName name="horas_lluvia">#REF!</definedName>
    <definedName name="HORAS_LLUVIAS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HOMBRE">#REF!</definedName>
    <definedName name="HORASLLUVIA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ornos">#REF!</definedName>
    <definedName name="hp">#REF!</definedName>
    <definedName name="HP_stg_Hz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rge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">#REF!</definedName>
    <definedName name="HTAS">#REF!</definedName>
    <definedName name="HTAS1">#REF!</definedName>
    <definedName name="hterg">#REF!</definedName>
    <definedName name="HTF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PathFileMac" hidden="1">"Macintosh HD:HomePageStuff:New_Home_Page:datafile:histret.html"</definedName>
    <definedName name="HTML_Title" hidden="1">"Planeacion 2002-cto11"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2</definedName>
    <definedName name="htryrt7" hidden="1">{"via1",#N/A,TRUE,"general";"via2",#N/A,TRUE,"general";"via3",#N/A,TRUE,"general"}</definedName>
    <definedName name="hu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I_0001">#REF!</definedName>
    <definedName name="I_0002">#REF!</definedName>
    <definedName name="I_0003">#REF!</definedName>
    <definedName name="I_0004">#REF!</definedName>
    <definedName name="I_0005">#REF!</definedName>
    <definedName name="I_0006">#REF!</definedName>
    <definedName name="I_0007">#REF!</definedName>
    <definedName name="I_0008">#REF!</definedName>
    <definedName name="I_0009">#REF!</definedName>
    <definedName name="I_0010">#REF!</definedName>
    <definedName name="I_0011">#REF!</definedName>
    <definedName name="I_0012">#REF!</definedName>
    <definedName name="I_0013">#REF!</definedName>
    <definedName name="I_0014">#REF!</definedName>
    <definedName name="I_0015">#REF!</definedName>
    <definedName name="I_0016">#REF!</definedName>
    <definedName name="I_0017">#REF!</definedName>
    <definedName name="I_0018">#REF!</definedName>
    <definedName name="I_0019">#REF!</definedName>
    <definedName name="I_0020">#REF!</definedName>
    <definedName name="I_0021">#REF!</definedName>
    <definedName name="I_0022">#REF!</definedName>
    <definedName name="I_0023">#REF!</definedName>
    <definedName name="I_0024">#REF!</definedName>
    <definedName name="I_0025">#REF!</definedName>
    <definedName name="I_0026">#REF!</definedName>
    <definedName name="I_0027">#REF!</definedName>
    <definedName name="I_0028">#REF!</definedName>
    <definedName name="I_0029">#REF!</definedName>
    <definedName name="I_0030">#REF!</definedName>
    <definedName name="I_0031">#REF!</definedName>
    <definedName name="I_0032">#REF!</definedName>
    <definedName name="I_0033">#REF!</definedName>
    <definedName name="I_0034">#REF!</definedName>
    <definedName name="I_0035">#REF!</definedName>
    <definedName name="I_0036">#REF!</definedName>
    <definedName name="I_0037">#REF!</definedName>
    <definedName name="I_0038">#REF!</definedName>
    <definedName name="I_0039">#REF!</definedName>
    <definedName name="I_0040">#REF!</definedName>
    <definedName name="I_0041">#REF!</definedName>
    <definedName name="I_0042">#REF!</definedName>
    <definedName name="I_0043">#REF!</definedName>
    <definedName name="I_0044">#REF!</definedName>
    <definedName name="I_0045">#REF!</definedName>
    <definedName name="I_0046">#REF!</definedName>
    <definedName name="I_0047">#REF!</definedName>
    <definedName name="I_0048">#REF!</definedName>
    <definedName name="I_0049">#REF!</definedName>
    <definedName name="I_0050">#REF!</definedName>
    <definedName name="I_0051">#REF!</definedName>
    <definedName name="I_0052">#REF!</definedName>
    <definedName name="I_0053">#REF!</definedName>
    <definedName name="I_0054">#REF!</definedName>
    <definedName name="I_0055">#REF!</definedName>
    <definedName name="I_0056">#REF!</definedName>
    <definedName name="I_0057">#REF!</definedName>
    <definedName name="I_0058">#REF!</definedName>
    <definedName name="I_0059">#REF!</definedName>
    <definedName name="I_0060">#REF!</definedName>
    <definedName name="I_0061">#REF!</definedName>
    <definedName name="I_0062">#REF!</definedName>
    <definedName name="I_0063">#REF!</definedName>
    <definedName name="I_0064">#REF!</definedName>
    <definedName name="I_0065">#REF!</definedName>
    <definedName name="I_0066">#REF!</definedName>
    <definedName name="I_0067">#REF!</definedName>
    <definedName name="I_0068">#REF!</definedName>
    <definedName name="I_0069">#REF!</definedName>
    <definedName name="I_0070">#REF!</definedName>
    <definedName name="I_0071">#REF!</definedName>
    <definedName name="I_0072">#REF!</definedName>
    <definedName name="I_0073">#REF!</definedName>
    <definedName name="I_0074">#REF!</definedName>
    <definedName name="I_0075">#REF!</definedName>
    <definedName name="I_0076">#REF!</definedName>
    <definedName name="I_0077">#REF!</definedName>
    <definedName name="I_0078">#REF!</definedName>
    <definedName name="I_0079">#REF!</definedName>
    <definedName name="I_0080">#REF!</definedName>
    <definedName name="I_0081">#REF!</definedName>
    <definedName name="I_0082">#REF!</definedName>
    <definedName name="I_0083">#REF!</definedName>
    <definedName name="I_0084">#REF!</definedName>
    <definedName name="I_0085">#REF!</definedName>
    <definedName name="I_0086">#REF!</definedName>
    <definedName name="I_0087">#REF!</definedName>
    <definedName name="I_0088">#REF!</definedName>
    <definedName name="I_0089">#REF!</definedName>
    <definedName name="I_0090">#REF!</definedName>
    <definedName name="I_0091">#REF!</definedName>
    <definedName name="I_0092">#REF!</definedName>
    <definedName name="I_0093">#REF!</definedName>
    <definedName name="I_0094">#REF!</definedName>
    <definedName name="I_0095">#REF!</definedName>
    <definedName name="I_0096">#REF!</definedName>
    <definedName name="I_0097">#REF!</definedName>
    <definedName name="I_0098">#REF!</definedName>
    <definedName name="I_0099">#REF!</definedName>
    <definedName name="I_0100">#REF!</definedName>
    <definedName name="I_0101">#REF!</definedName>
    <definedName name="I_0102">#REF!</definedName>
    <definedName name="I_0103">#REF!</definedName>
    <definedName name="I_0104">#REF!</definedName>
    <definedName name="I_0105">#REF!</definedName>
    <definedName name="I_0106">#REF!</definedName>
    <definedName name="I_0107">#REF!</definedName>
    <definedName name="I_0108">#REF!</definedName>
    <definedName name="I_0109">#REF!</definedName>
    <definedName name="I_0110">#REF!</definedName>
    <definedName name="I_0111">#REF!</definedName>
    <definedName name="I_0112">#REF!</definedName>
    <definedName name="I_0113">#REF!</definedName>
    <definedName name="I_0114">#REF!</definedName>
    <definedName name="I_0115">#REF!</definedName>
    <definedName name="I_0116">#REF!</definedName>
    <definedName name="I_0117">#REF!</definedName>
    <definedName name="I_0118">#REF!</definedName>
    <definedName name="I_0119">#REF!</definedName>
    <definedName name="I_0120">#REF!</definedName>
    <definedName name="I_0121">#REF!</definedName>
    <definedName name="I_0122">#REF!</definedName>
    <definedName name="I_0123">#REF!</definedName>
    <definedName name="I_0124">#REF!</definedName>
    <definedName name="I_0125">#REF!</definedName>
    <definedName name="I_0126">#REF!</definedName>
    <definedName name="I_0127">#REF!</definedName>
    <definedName name="I_0128">#REF!</definedName>
    <definedName name="I_0129">#REF!</definedName>
    <definedName name="I_0130">#REF!</definedName>
    <definedName name="I_0131">#REF!</definedName>
    <definedName name="I_0132">#REF!</definedName>
    <definedName name="I_0133">#REF!</definedName>
    <definedName name="I_0134">#REF!</definedName>
    <definedName name="I_0135">#REF!</definedName>
    <definedName name="I_0136">#REF!</definedName>
    <definedName name="I_0137">#REF!</definedName>
    <definedName name="I_0138">#REF!</definedName>
    <definedName name="I_0139">#REF!</definedName>
    <definedName name="I_0140">#REF!</definedName>
    <definedName name="I_0141">#REF!</definedName>
    <definedName name="I_0142">#REF!</definedName>
    <definedName name="I_0143">#REF!</definedName>
    <definedName name="I_0144">#REF!</definedName>
    <definedName name="I_0145">#REF!</definedName>
    <definedName name="I_0146">#REF!</definedName>
    <definedName name="I_0147">#REF!</definedName>
    <definedName name="I_0148">#REF!</definedName>
    <definedName name="I_0149">#REF!</definedName>
    <definedName name="I_0150">#REF!</definedName>
    <definedName name="I_0151">#REF!</definedName>
    <definedName name="I_0152">#REF!</definedName>
    <definedName name="I_0153">#REF!</definedName>
    <definedName name="I_0154">#REF!</definedName>
    <definedName name="I_0155">#REF!</definedName>
    <definedName name="I_0156">#REF!</definedName>
    <definedName name="I_0157">#REF!</definedName>
    <definedName name="I_0158">#REF!</definedName>
    <definedName name="I_0159">#REF!</definedName>
    <definedName name="I_0160">#REF!</definedName>
    <definedName name="I_0161">#REF!</definedName>
    <definedName name="I_0162">#REF!</definedName>
    <definedName name="I_0163">#REF!</definedName>
    <definedName name="I_0164">#REF!</definedName>
    <definedName name="I_0165">#REF!</definedName>
    <definedName name="I_0166">#REF!</definedName>
    <definedName name="I_0167">#REF!</definedName>
    <definedName name="I_0168">#REF!</definedName>
    <definedName name="I_0169">#REF!</definedName>
    <definedName name="I_0170">#REF!</definedName>
    <definedName name="I_0171">#REF!</definedName>
    <definedName name="I_0172">#REF!</definedName>
    <definedName name="I_0173">#REF!</definedName>
    <definedName name="I_0174">#REF!</definedName>
    <definedName name="I_0175">#REF!</definedName>
    <definedName name="I_0176">#REF!</definedName>
    <definedName name="I_0177">#REF!</definedName>
    <definedName name="I_0178">#REF!</definedName>
    <definedName name="I_0179">#REF!</definedName>
    <definedName name="I_0180">#REF!</definedName>
    <definedName name="I_0181">#REF!</definedName>
    <definedName name="I_0183">#REF!</definedName>
    <definedName name="I_0185">#REF!</definedName>
    <definedName name="I_0187">#REF!</definedName>
    <definedName name="I_0189">#REF!</definedName>
    <definedName name="I_0190">#REF!</definedName>
    <definedName name="I_0191">#REF!</definedName>
    <definedName name="I_0192">#REF!</definedName>
    <definedName name="I_0193">#REF!</definedName>
    <definedName name="I_0194">#REF!</definedName>
    <definedName name="I_0196">#REF!</definedName>
    <definedName name="I_0197">#REF!</definedName>
    <definedName name="I_0198">#REF!</definedName>
    <definedName name="I_0199">#REF!</definedName>
    <definedName name="I_0200">#REF!</definedName>
    <definedName name="I_0201">#REF!</definedName>
    <definedName name="I_0202">#REF!</definedName>
    <definedName name="I_0203">#REF!</definedName>
    <definedName name="I_0204">#REF!</definedName>
    <definedName name="I_0205">#REF!</definedName>
    <definedName name="I_0206">#REF!</definedName>
    <definedName name="I_0207">#REF!</definedName>
    <definedName name="I_0208">#REF!</definedName>
    <definedName name="I_0209">#REF!</definedName>
    <definedName name="I_0210">#REF!</definedName>
    <definedName name="I_0211">#REF!</definedName>
    <definedName name="I_0212">#REF!</definedName>
    <definedName name="I_0213">#REF!</definedName>
    <definedName name="I_0214">#REF!</definedName>
    <definedName name="I_0215">#REF!</definedName>
    <definedName name="I_0216">#REF!</definedName>
    <definedName name="I_0217">#REF!</definedName>
    <definedName name="I_0218">#REF!</definedName>
    <definedName name="I_0219">#REF!</definedName>
    <definedName name="I_0220">#REF!</definedName>
    <definedName name="I_0221">#REF!</definedName>
    <definedName name="I_0222">#REF!</definedName>
    <definedName name="I_0223">#REF!</definedName>
    <definedName name="I_0224">#REF!</definedName>
    <definedName name="I_0225">#REF!</definedName>
    <definedName name="I_0226">#REF!</definedName>
    <definedName name="I_0227">#REF!</definedName>
    <definedName name="I_0228">#REF!</definedName>
    <definedName name="I_0229">#REF!</definedName>
    <definedName name="I_0230">#REF!</definedName>
    <definedName name="I_0231">#REF!</definedName>
    <definedName name="I_0232">#REF!</definedName>
    <definedName name="I_0233">#REF!</definedName>
    <definedName name="I_0234">#REF!</definedName>
    <definedName name="I_0235">#REF!</definedName>
    <definedName name="I_0236">#REF!</definedName>
    <definedName name="I_0237">#REF!</definedName>
    <definedName name="I_0238">#REF!</definedName>
    <definedName name="I_0239">#REF!</definedName>
    <definedName name="I_0240">#REF!</definedName>
    <definedName name="I_0241">#REF!</definedName>
    <definedName name="I_0242">#REF!</definedName>
    <definedName name="I_0243">#REF!</definedName>
    <definedName name="I_0244">#REF!</definedName>
    <definedName name="I_0245">#REF!</definedName>
    <definedName name="I_0246">#REF!</definedName>
    <definedName name="I_0247">#REF!</definedName>
    <definedName name="I_0248">#REF!</definedName>
    <definedName name="I_0249">#REF!</definedName>
    <definedName name="I_0250">#REF!</definedName>
    <definedName name="I_0251">#REF!</definedName>
    <definedName name="I_0252">#REF!</definedName>
    <definedName name="I_0253">#REF!</definedName>
    <definedName name="I_0254">#REF!</definedName>
    <definedName name="I_0255">#REF!</definedName>
    <definedName name="I_0256">#REF!</definedName>
    <definedName name="I_0257">#REF!</definedName>
    <definedName name="I_0258">#REF!</definedName>
    <definedName name="I_0259">#REF!</definedName>
    <definedName name="I_0260">#REF!</definedName>
    <definedName name="I_0261">#REF!</definedName>
    <definedName name="I_0262">#REF!</definedName>
    <definedName name="I_0263">#REF!</definedName>
    <definedName name="I_0264">#REF!</definedName>
    <definedName name="I_0265">#REF!</definedName>
    <definedName name="I_0266">#REF!</definedName>
    <definedName name="I_0267">#REF!</definedName>
    <definedName name="I_0268">#REF!</definedName>
    <definedName name="I_0269">#REF!</definedName>
    <definedName name="I_0270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agua">#REF!</definedName>
    <definedName name="IAU">#REF!</definedName>
    <definedName name="ib">#REF!</definedName>
    <definedName name="ic">#REF!</definedName>
    <definedName name="icbf">#REF!</definedName>
    <definedName name="iccp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CSS">#REF!</definedName>
    <definedName name="ID">#N/A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">#REF!</definedName>
    <definedName name="IIIIIII">#REF!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acto">#REF!</definedName>
    <definedName name="ImpPolizasConsultoria">#REF!</definedName>
    <definedName name="ImpPolizasObra">#REF!</definedName>
    <definedName name="IMPR">#REF!</definedName>
    <definedName name="impre">#REF!</definedName>
    <definedName name="IMPRESSION">#REF!</definedName>
    <definedName name="Imprev">[15]PRESUPUESTO!$F$132</definedName>
    <definedName name="Imprevistos">#REF!</definedName>
    <definedName name="IMPRIM_2">#REF!</definedName>
    <definedName name="imprimir">#REF!</definedName>
    <definedName name="Imprimir_área_IM_1">#REF!</definedName>
    <definedName name="IMPTOS">#REF!</definedName>
    <definedName name="IMPTOS1">#REF!</definedName>
    <definedName name="IN">#REF!</definedName>
    <definedName name="INC">#REF!</definedName>
    <definedName name="INCR._PRODC.">#REF!</definedName>
    <definedName name="IND">#REF!</definedName>
    <definedName name="INDF">#REF!</definedName>
    <definedName name="INDI">#REF!</definedName>
    <definedName name="INDICE">#REF!</definedName>
    <definedName name="ÍNDICE">#REF!</definedName>
    <definedName name="indicejjj">#REF!</definedName>
    <definedName name="INDICES">#REF!</definedName>
    <definedName name="indicesj">#REF!</definedName>
    <definedName name="indicesjjj">#REF!</definedName>
    <definedName name="indicesjjjjj">#REF!</definedName>
    <definedName name="inf">#REF!</definedName>
    <definedName name="INFG">#REF!</definedName>
    <definedName name="INFORME">#REF!</definedName>
    <definedName name="informe_agosto5_montecz" hidden="1">{#N/A,#N/A,FALSE,"Hoja1";#N/A,#N/A,FALSE,"Hoja2"}</definedName>
    <definedName name="Informe_semanal">#REF!</definedName>
    <definedName name="Ing">#REF!</definedName>
    <definedName name="INGENIERIA1" hidden="1">#REF!</definedName>
    <definedName name="INGENIERIA11" hidden="1">#REF!</definedName>
    <definedName name="INICIA">#REF!</definedName>
    <definedName name="inicial">#REF!</definedName>
    <definedName name="iniciales">#REF!,#REF!,#REF!,#REF!</definedName>
    <definedName name="Inicio">#REF!</definedName>
    <definedName name="INMEL">#REF!</definedName>
    <definedName name="inn">#REF!</definedName>
    <definedName name="INPU">#REF!</definedName>
    <definedName name="INPUT">#REF!</definedName>
    <definedName name="Instalacion">#REF!</definedName>
    <definedName name="instalpasamuro">#REF!</definedName>
    <definedName name="INSU">#REF!</definedName>
    <definedName name="INSUMO">VLOOKUP(#REF!,#REF!,2,FALSE)</definedName>
    <definedName name="Insumos">#REF!</definedName>
    <definedName name="Insumos_auxiliares">#REF!</definedName>
    <definedName name="Insumos_basicos">#REF!</definedName>
    <definedName name="INSUMOSMATRIZ">[20]INSUMOS!$B$3:$G$1450</definedName>
    <definedName name="Int">#REF!</definedName>
    <definedName name="InTap">#REF!</definedName>
    <definedName name="INTER">#REF!</definedName>
    <definedName name="Intercambiadores">#REF!</definedName>
    <definedName name="Interest_Rate">#REF!</definedName>
    <definedName name="INTERMEDIA_I">#REF!</definedName>
    <definedName name="INTERVENCION">[21]MANTENIMIENTO!$K$10:$N$10</definedName>
    <definedName name="Interventor">#REF!</definedName>
    <definedName name="INTERVENTORIA" hidden="1">#REF!</definedName>
    <definedName name="IntVal">#REF!</definedName>
    <definedName name="INV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nventario" comment="Necesidad de material en inventario">#REF!</definedName>
    <definedName name="Io">#REF!</definedName>
    <definedName name="io0ioprhyi0i90ryi90">#REF!</definedName>
    <definedName name="IOU">#REF!</definedName>
    <definedName name="IOUHH">#N/A</definedName>
    <definedName name="IP">#REF!</definedName>
    <definedName name="ipc_2009">#REF!</definedName>
    <definedName name="ipc_2010">#REF!</definedName>
    <definedName name="ir">#REF!</definedName>
    <definedName name="irng" hidden="1">#REF!</definedName>
    <definedName name="irrigador">#REF!</definedName>
    <definedName name="ISEEE">#REF!</definedName>
    <definedName name="Iss">#REF!</definedName>
    <definedName name="issafp">#REF!</definedName>
    <definedName name="isscs">#REF!</definedName>
    <definedName name="isseps">#REF!</definedName>
    <definedName name="it.">#REF!</definedName>
    <definedName name="ITE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11">#REF!</definedName>
    <definedName name="ITEM112">#REF!</definedName>
    <definedName name="ITEM113">#REF!</definedName>
    <definedName name="ITEM114">#REF!</definedName>
    <definedName name="ITEM115">#REF!</definedName>
    <definedName name="ITEM116">#REF!</definedName>
    <definedName name="ITEM117">#REF!</definedName>
    <definedName name="ITEM118">#REF!</definedName>
    <definedName name="ITEM119">#REF!</definedName>
    <definedName name="ITEM120">#REF!</definedName>
    <definedName name="ITEM121">#REF!</definedName>
    <definedName name="ITEM122">#REF!</definedName>
    <definedName name="ITEM123">#REF!</definedName>
    <definedName name="ITEM124">#REF!</definedName>
    <definedName name="ITEM125">#REF!</definedName>
    <definedName name="ITEM126">#REF!</definedName>
    <definedName name="ITEM127">#REF!</definedName>
    <definedName name="ITEM128">#REF!</definedName>
    <definedName name="ITEM129">#REF!</definedName>
    <definedName name="ITEM130">#REF!</definedName>
    <definedName name="ITEM131">#REF!</definedName>
    <definedName name="ITEM132">#REF!</definedName>
    <definedName name="ITEM133">#REF!</definedName>
    <definedName name="ITEM134">#REF!</definedName>
    <definedName name="ITEM135">#REF!</definedName>
    <definedName name="ITEM136">#REF!</definedName>
    <definedName name="ITEM137">#REF!</definedName>
    <definedName name="ITEM138">#REF!</definedName>
    <definedName name="ITEM139">#REF!</definedName>
    <definedName name="ITEM140">#REF!</definedName>
    <definedName name="ITEM141">#REF!</definedName>
    <definedName name="ITEM142">#REF!</definedName>
    <definedName name="ITEM143">#REF!</definedName>
    <definedName name="ITEM144">#REF!</definedName>
    <definedName name="ITEM145">#REF!</definedName>
    <definedName name="ITEM146">#REF!</definedName>
    <definedName name="ITEM147">#REF!</definedName>
    <definedName name="ITEM148">#REF!</definedName>
    <definedName name="ITEM149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50">#REF!</definedName>
    <definedName name="ITEM151">#REF!</definedName>
    <definedName name="ITEM152">#REF!</definedName>
    <definedName name="ITEM153">#REF!</definedName>
    <definedName name="ITEM154">#REF!</definedName>
    <definedName name="ITEM155">#REF!</definedName>
    <definedName name="ITEM156">#REF!</definedName>
    <definedName name="ITEM157">#REF!</definedName>
    <definedName name="ITEM158">#REF!</definedName>
    <definedName name="ITEM159">#REF!</definedName>
    <definedName name="ITEM160">#REF!</definedName>
    <definedName name="ITEM161">#REF!</definedName>
    <definedName name="ITEM162">#REF!</definedName>
    <definedName name="ITEM163">#REF!</definedName>
    <definedName name="ITEM164">#REF!</definedName>
    <definedName name="ITEM165">#REF!</definedName>
    <definedName name="ITEM166">#REF!</definedName>
    <definedName name="ITEM167">#REF!</definedName>
    <definedName name="ITEM168">#REF!</definedName>
    <definedName name="ITEM169">#REF!</definedName>
    <definedName name="ITEM170">#REF!</definedName>
    <definedName name="ITEM171">#REF!</definedName>
    <definedName name="ITEM172">#REF!</definedName>
    <definedName name="ITEM173">#REF!</definedName>
    <definedName name="ITEM174">#REF!</definedName>
    <definedName name="ITEM175">#REF!</definedName>
    <definedName name="ITEM176">#REF!</definedName>
    <definedName name="ITEM177">#REF!</definedName>
    <definedName name="ITEM178">#REF!</definedName>
    <definedName name="ITEM179">#REF!</definedName>
    <definedName name="ITEM180">#REF!</definedName>
    <definedName name="ITEM181">#REF!</definedName>
    <definedName name="ITEM182">#REF!</definedName>
    <definedName name="ITEM183">#REF!</definedName>
    <definedName name="ITEM184">#REF!</definedName>
    <definedName name="ITEM185">#REF!</definedName>
    <definedName name="ITEM186">#REF!</definedName>
    <definedName name="ITEM187">#REF!</definedName>
    <definedName name="ITEM188">#REF!</definedName>
    <definedName name="ITEM189">#REF!</definedName>
    <definedName name="ITEM190">#REF!</definedName>
    <definedName name="ITEM191">#REF!</definedName>
    <definedName name="ITEM192">#REF!</definedName>
    <definedName name="ITEM193">#REF!</definedName>
    <definedName name="ITEM194">#REF!</definedName>
    <definedName name="ITEM195">#REF!</definedName>
    <definedName name="ITEM196">#REF!</definedName>
    <definedName name="ITEM197">#REF!</definedName>
    <definedName name="ITEM198">#REF!</definedName>
    <definedName name="ITEM199">#REF!</definedName>
    <definedName name="item1a">#REF!</definedName>
    <definedName name="ITEM2">#REF!</definedName>
    <definedName name="ITEM2.10">#REF!</definedName>
    <definedName name="ITEM2.11">#REF!</definedName>
    <definedName name="ITEM2.12">#REF!</definedName>
    <definedName name="ITEM2_133">#REF!</definedName>
    <definedName name="ITEM2_149">#REF!</definedName>
    <definedName name="ITEM2_186">#REF!</definedName>
    <definedName name="ITEM2_187">#REF!</definedName>
    <definedName name="ITEM200">#REF!</definedName>
    <definedName name="ITEM201">#REF!</definedName>
    <definedName name="ITEM201.1">#REF!</definedName>
    <definedName name="ITEM201.2">#REF!</definedName>
    <definedName name="ITEM201.3">#REF!</definedName>
    <definedName name="ITEM202">#REF!</definedName>
    <definedName name="ITEM203">#REF!</definedName>
    <definedName name="ITEM204">#REF!</definedName>
    <definedName name="ITEM205">#REF!</definedName>
    <definedName name="ITEM206">#REF!</definedName>
    <definedName name="ITEM210.2">#REF!</definedName>
    <definedName name="item210.3">#REF!</definedName>
    <definedName name="ITEM211.1">#REF!</definedName>
    <definedName name="ITEM220.1">#REF!</definedName>
    <definedName name="ITEM222">#REF!</definedName>
    <definedName name="ITEM230">#REF!</definedName>
    <definedName name="item230.1">#REF!</definedName>
    <definedName name="item2a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">#REF!</definedName>
    <definedName name="item320.2">#REF!</definedName>
    <definedName name="ITEM330">#REF!</definedName>
    <definedName name="item330.1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10">#REF!</definedName>
    <definedName name="item420">#REF!</definedName>
    <definedName name="ITEM450">#REF!</definedName>
    <definedName name="item450.2P">#REF!</definedName>
    <definedName name="item5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00.1">#REF!</definedName>
    <definedName name="ITEM610">#REF!</definedName>
    <definedName name="item610.1">#REF!</definedName>
    <definedName name="item610.2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04">#REF!</definedName>
    <definedName name="item710.1">#REF!</definedName>
    <definedName name="item710.2">#REF!</definedName>
    <definedName name="ITEM720">#REF!</definedName>
    <definedName name="item730.1">#REF!</definedName>
    <definedName name="item730.2">#REF!</definedName>
    <definedName name="item730.2.4">#REF!</definedName>
    <definedName name="ITEM900">#REF!</definedName>
    <definedName name="item900.2">#REF!</definedName>
    <definedName name="ItemCodos">#REF!</definedName>
    <definedName name="ITEMES">#REF!</definedName>
    <definedName name="ITEMS">#REF!</definedName>
    <definedName name="Ítems">#REF!</definedName>
    <definedName name="ITEN320">#REF!</definedName>
    <definedName name="IU" hidden="1">{"via1",#N/A,TRUE,"general";"via2",#N/A,TRUE,"general";"via3",#N/A,TRUE,"general"}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">#REF!</definedName>
    <definedName name="IVA">#REF!</definedName>
    <definedName name="IVA_UTIL">#REF!</definedName>
    <definedName name="IVAConsultoria">#REF!</definedName>
    <definedName name="IVASobreUtilidad">#REF!</definedName>
    <definedName name="IvaSUtl">[15]PRESUPUESTO!$F$135</definedName>
    <definedName name="iwjer">#REF!</definedName>
    <definedName name="iyuiuyi" hidden="1">{"via1",#N/A,TRUE,"general";"via2",#N/A,TRUE,"general";"via3",#N/A,TRUE,"general"}</definedName>
    <definedName name="IZQ">#REF!</definedName>
    <definedName name="IZQ_AUX">LEFT(#REF!,2)</definedName>
    <definedName name="j" hidden="1">{"TAB1",#N/A,TRUE,"GENERAL";"TAB2",#N/A,TRUE,"GENERAL";"TAB3",#N/A,TRUE,"GENERAL";"TAB4",#N/A,TRUE,"GENERAL";"TAB5",#N/A,TRUE,"GENERAL"}</definedName>
    <definedName name="j5re">#REF!</definedName>
    <definedName name="JA">#REF!</definedName>
    <definedName name="JAJKZ">#REF!</definedName>
    <definedName name="jd" hidden="1">{"via1",#N/A,TRUE,"general";"via2",#N/A,TRUE,"general";"via3",#N/A,TRUE,"general"}</definedName>
    <definedName name="JDFKLASJ">#REF!</definedName>
    <definedName name="jdh" hidden="1">{"TAB1",#N/A,TRUE,"GENERAL";"TAB2",#N/A,TRUE,"GENERAL";"TAB3",#N/A,TRUE,"GENERAL";"TAB4",#N/A,TRUE,"GENERAL";"TAB5",#N/A,TRUE,"GENERAL"}</definedName>
    <definedName name="jdkjdla">#REF!</definedName>
    <definedName name="JEFEINM">#REF!</definedName>
    <definedName name="JEJE">#REF!</definedName>
    <definedName name="JERARQUIA">#REF!</definedName>
    <definedName name="jev">#REF!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aboal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hrtr">#REF!</definedName>
    <definedName name="JIK" hidden="1">#REF!</definedName>
    <definedName name="jikjo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">#REF!</definedName>
    <definedName name="JJJJJJJ">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#N/A</definedName>
    <definedName name="joie">#REF!</definedName>
    <definedName name="Jornal">#REF!</definedName>
    <definedName name="jose">#REF!</definedName>
    <definedName name="JOTA">#N/A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">#REF!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>#REF!</definedName>
    <definedName name="junta">#REF!</definedName>
    <definedName name="junta14">#REF!</definedName>
    <definedName name="JUNTAENERO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 hidden="1">{"PYGT",#N/A,FALSE,"PYG";"ACTIT",#N/A,FALSE,"BCE_GRAL-ACTIVO";"PASIT",#N/A,FALSE,"BCE_GRAL-PASIVO-PATRIM";"CAJAT",#N/A,FALSE,"CAJA"}</definedName>
    <definedName name="K0F1">#REF!</definedName>
    <definedName name="K0F2">#REF!</definedName>
    <definedName name="K10ALO">#REF!</definedName>
    <definedName name="K11ALO">#REF!</definedName>
    <definedName name="k12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">#REF!</definedName>
    <definedName name="ka11alo">#REF!</definedName>
    <definedName name="KDL" hidden="1">{#N/A,#N/A,TRUE,"1842CWN0"}</definedName>
    <definedName name="KDL_1" hidden="1">{#N/A,#N/A,TRUE,"1842CWN0"}</definedName>
    <definedName name="KDL_2" hidden="1">{#N/A,#N/A,TRUE,"1842CWN0"}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">#REF!</definedName>
    <definedName name="KJH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KKKKKK">#REF!</definedName>
    <definedName name="kkkkkkkkkkkkkkkkkkkkkkkkkkkkk">#REF!</definedName>
    <definedName name="kl">#N/A</definedName>
    <definedName name="klklk">#REF!</definedName>
    <definedName name="km">#REF!</definedName>
    <definedName name="kñy">#REF!</definedName>
    <definedName name="KO" hidden="1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ta" hidden="1">#REF!</definedName>
    <definedName name="kuh">#REF!</definedName>
    <definedName name="kuy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">#REF!</definedName>
    <definedName name="L_L">#N/A</definedName>
    <definedName name="La">#REF!</definedName>
    <definedName name="LABORATORIO">#REF!</definedName>
    <definedName name="LAD">#REF!</definedName>
    <definedName name="ladder">#REF!</definedName>
    <definedName name="LADO">#REF!</definedName>
    <definedName name="LAF">#REF!</definedName>
    <definedName name="lame" hidden="1">#REF!</definedName>
    <definedName name="LANODO">#REF!</definedName>
    <definedName name="LANODOFT">#REF!</definedName>
    <definedName name="LARGO">#REF!</definedName>
    <definedName name="LARGUILLO" hidden="1">#REF!,#REF!,#REF!,#REF!,#REF!,#REF!,#REF!,#REF!,#REF!,#REF!,#REF!,#REF!,#REF!,#REF!,#REF!,#REF!,#REF!,#REF!,#REF!</definedName>
    <definedName name="Last_Row">#N/A</definedName>
    <definedName name="Lavamanos">#REF!</definedName>
    <definedName name="lb">#REF!</definedName>
    <definedName name="ld">#REF!</definedName>
    <definedName name="LE">'[22]Listado de equipos'!$A$8:$A$39</definedName>
    <definedName name="LEGALDIRECCION">#REF!</definedName>
    <definedName name="Leo">#REF!</definedName>
    <definedName name="LF_per_LM">#REF!</definedName>
    <definedName name="lfml" hidden="1">#REF!</definedName>
    <definedName name="lia">#REF!</definedName>
    <definedName name="Libro1_Hoja1_Lista">#REF!</definedName>
    <definedName name="LICITACION">#REF!</definedName>
    <definedName name="LINA">#REF!</definedName>
    <definedName name="linc1">#REF!</definedName>
    <definedName name="linc2">#REF!</definedName>
    <definedName name="linc3">#REF!</definedName>
    <definedName name="linc4">#REF!</definedName>
    <definedName name="linc5">#REF!</definedName>
    <definedName name="LINEA">#REF!</definedName>
    <definedName name="LISBASE1">#REF!</definedName>
    <definedName name="LISBASE2">#REF!</definedName>
    <definedName name="List_cuadrillas">#REF!</definedName>
    <definedName name="LIST_EQ">#REF!</definedName>
    <definedName name="LISTA">#REF!</definedName>
    <definedName name="listaaguas">#REF!</definedName>
    <definedName name="ListaCantidad">#REF!</definedName>
    <definedName name="Listado">#REF!</definedName>
    <definedName name="Listado_de_materiales">[23]INSUMOS!$AT$2:$AT$347</definedName>
    <definedName name="Listado1">#REF!</definedName>
    <definedName name="LISTADOEQUIPOS">#REF!</definedName>
    <definedName name="LISTADOMATERIALES">#REF!</definedName>
    <definedName name="LISTADOMO">#REF!</definedName>
    <definedName name="listados">#REF!</definedName>
    <definedName name="LISTADOTRANSPORTES">#REF!</definedName>
    <definedName name="listaelec">#REF!</definedName>
    <definedName name="ListaItem">#REF!</definedName>
    <definedName name="LISTARE">#REF!</definedName>
    <definedName name="ListaUni">#REF!</definedName>
    <definedName name="ListEQ">OFFSET(#REF!,#REF!-1,0,#REF!,1)</definedName>
    <definedName name="listequi">#REF!</definedName>
    <definedName name="listmat">#REF!</definedName>
    <definedName name="ListMO">OFFSET(#REF!,#REF!-1,0,#REF!,1)</definedName>
    <definedName name="ListMT">OFFSET(#REF!,#REF!-1,0,#REF!,1)</definedName>
    <definedName name="liston">#REF!</definedName>
    <definedName name="LISTÓN">[11]INSUMOS!$D$567</definedName>
    <definedName name="ListSC">OFFSET(#REF!,#REF!-1,0,#REF!,1)</definedName>
    <definedName name="ListTR">OFFSET(#REF!,#REF!-1,0,#REF!,1)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HGFDS">#REF!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ANTAS">#REF!</definedName>
    <definedName name="llenov">#REF!</definedName>
    <definedName name="lll">#REF!</definedName>
    <definedName name="LLLL">#REF!</definedName>
    <definedName name="lllllh" hidden="1">{"via1",#N/A,TRUE,"general";"via2",#N/A,TRUE,"general";"via3",#N/A,TRUE,"general"}</definedName>
    <definedName name="LLLLLLLL">#REF!</definedName>
    <definedName name="lllllllo" hidden="1">{"via1",#N/A,TRUE,"general";"via2",#N/A,TRUE,"general";"via3",#N/A,TRUE,"general"}</definedName>
    <definedName name="LLUVIA">#REF!</definedName>
    <definedName name="LM">'[22]Listado de materiales'!$A$5:$A$57</definedName>
    <definedName name="LM_per_LF">#REF!</definedName>
    <definedName name="LÑÑÑÑ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#REF!</definedName>
    <definedName name="LOCA">#REF!</definedName>
    <definedName name="LOCA1">#REF!</definedName>
    <definedName name="LOCA2">#REF!</definedName>
    <definedName name="local">#REF!</definedName>
    <definedName name="LOCALIZACION">#REF!</definedName>
    <definedName name="LOCALIZACION_Y_REPLANTEO">#REF!</definedName>
    <definedName name="LOCALIZACIÓN_Y_REPLANTEO._ESTRUCTURAS">#REF!</definedName>
    <definedName name="LOCALIZACIONV">#REF!</definedName>
    <definedName name="localizamuro">#REF!</definedName>
    <definedName name="LOGICA">#REF!</definedName>
    <definedName name="LOGO">#N/A</definedName>
    <definedName name="LOI">#REF!</definedName>
    <definedName name="loiu" hidden="1">#REF!</definedName>
    <definedName name="lojk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IF(COUNT(#REF!)=0,0,ABS(#REF!))</definedName>
    <definedName name="LONGO" hidden="1">{#N/A,#N/A,TRUE,"Summary"}</definedName>
    <definedName name="LOPE">#REF!</definedName>
    <definedName name="lp">#REF!</definedName>
    <definedName name="lplpl" hidden="1">{"via1",#N/A,TRUE,"general";"via2",#N/A,TRUE,"general";"via3",#N/A,TRUE,"general"}</definedName>
    <definedName name="lsttros">#REF!</definedName>
    <definedName name="lt">#REF!</definedName>
    <definedName name="ltyhege">#REF!</definedName>
    <definedName name="LU">#REF!</definedName>
    <definedName name="lucy" hidden="1">{"TAB1",#N/A,TRUE,"GENERAL";"TAB2",#N/A,TRUE,"GENERAL";"TAB3",#N/A,TRUE,"GENERAL";"TAB4",#N/A,TRUE,"GENERAL";"TAB5",#N/A,TRUE,"GENERAL"}</definedName>
    <definedName name="lun">#REF!</definedName>
    <definedName name="LUNA">#REF!</definedName>
    <definedName name="lv">#REF!</definedName>
    <definedName name="m">#REF!</definedName>
    <definedName name="M.O" comment="Mano de obra">#REF!</definedName>
    <definedName name="m3km">#REF!</definedName>
    <definedName name="MA">#REF!</definedName>
    <definedName name="mac">#REF!</definedName>
    <definedName name="MACR">#REF!</definedName>
    <definedName name="MACRDEL">#REF!</definedName>
    <definedName name="Macroactividad">#REF!</definedName>
    <definedName name="maer">#REF!</definedName>
    <definedName name="maestro">#REF!</definedName>
    <definedName name="mafdsf" hidden="1">{"via1",#N/A,TRUE,"general";"via2",#N/A,TRUE,"general";"via3",#N/A,TRUE,"general"}</definedName>
    <definedName name="MAL">#REF!&lt;2.5</definedName>
    <definedName name="MALLA">#REF!</definedName>
    <definedName name="MALLA2">#REF!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 hidden="1">#REF!</definedName>
    <definedName name="MAN">#REF!</definedName>
    <definedName name="MANB1">#REF!</definedName>
    <definedName name="MANB2">#REF!</definedName>
    <definedName name="MANB3">#REF!</definedName>
    <definedName name="MANC1">#REF!</definedName>
    <definedName name="MANC2">#REF!</definedName>
    <definedName name="MANCAR">#REF!</definedName>
    <definedName name="MANCO">#REF!</definedName>
    <definedName name="MANEX">#REF!</definedName>
    <definedName name="MANMO">#REF!</definedName>
    <definedName name="manning">#REF!</definedName>
    <definedName name="mano">#REF!</definedName>
    <definedName name="MANO111">#REF!</definedName>
    <definedName name="MANO112">#REF!</definedName>
    <definedName name="MANO113">#REF!</definedName>
    <definedName name="MANO114">#REF!</definedName>
    <definedName name="MANO115">#REF!</definedName>
    <definedName name="MANO116">#REF!</definedName>
    <definedName name="MANO117">#REF!</definedName>
    <definedName name="MANO118">#REF!</definedName>
    <definedName name="MANO119">#REF!</definedName>
    <definedName name="MANO120">#REF!</definedName>
    <definedName name="MANO121">#REF!</definedName>
    <definedName name="MANO122">#REF!</definedName>
    <definedName name="MANO123">#REF!</definedName>
    <definedName name="MANO124">#REF!</definedName>
    <definedName name="MANO125">#REF!</definedName>
    <definedName name="MANO126">#REF!</definedName>
    <definedName name="MANO127">#REF!</definedName>
    <definedName name="MANO128">#REF!</definedName>
    <definedName name="MANO129">#REF!</definedName>
    <definedName name="MANO130">#REF!</definedName>
    <definedName name="MANO131">#REF!</definedName>
    <definedName name="MANO132">#REF!</definedName>
    <definedName name="MANO133">#REF!</definedName>
    <definedName name="MANO134">#REF!</definedName>
    <definedName name="MANO135">#REF!</definedName>
    <definedName name="MANO136">#REF!</definedName>
    <definedName name="MANO137">#REF!</definedName>
    <definedName name="MANO138">#REF!</definedName>
    <definedName name="MANO139">#REF!</definedName>
    <definedName name="MANO140">#REF!</definedName>
    <definedName name="MANO141">#REF!</definedName>
    <definedName name="MANO142">#REF!</definedName>
    <definedName name="MANO143">#REF!</definedName>
    <definedName name="MANO144">#REF!</definedName>
    <definedName name="MANO145">#REF!</definedName>
    <definedName name="MANO146">#REF!</definedName>
    <definedName name="MANO147">#REF!</definedName>
    <definedName name="MANO148">#REF!</definedName>
    <definedName name="MANO149">#REF!</definedName>
    <definedName name="MANO150">#REF!</definedName>
    <definedName name="MANO151">#REF!</definedName>
    <definedName name="MANO152">#REF!</definedName>
    <definedName name="MANO153">#REF!</definedName>
    <definedName name="MANO154">#REF!</definedName>
    <definedName name="MANO155">#REF!</definedName>
    <definedName name="MANO156">#REF!</definedName>
    <definedName name="MANO157">#REF!</definedName>
    <definedName name="MANO158">#REF!</definedName>
    <definedName name="MANO159">#REF!</definedName>
    <definedName name="MANO160">#REF!</definedName>
    <definedName name="MANO161">#REF!</definedName>
    <definedName name="MANO162">#REF!</definedName>
    <definedName name="MANO163">#REF!</definedName>
    <definedName name="MANO164">#REF!</definedName>
    <definedName name="MANO165">#REF!</definedName>
    <definedName name="MANO166">#REF!</definedName>
    <definedName name="MANO167">#REF!</definedName>
    <definedName name="MANO168">#REF!</definedName>
    <definedName name="MANO169">#REF!</definedName>
    <definedName name="MANO170">#REF!</definedName>
    <definedName name="MANO171">#REF!</definedName>
    <definedName name="MANO172">#REF!</definedName>
    <definedName name="MANO173">#REF!</definedName>
    <definedName name="MANO174">#REF!</definedName>
    <definedName name="MANO175">#REF!</definedName>
    <definedName name="MANO176">#REF!</definedName>
    <definedName name="MANO177">#REF!</definedName>
    <definedName name="MANO178">#REF!</definedName>
    <definedName name="MANO179">#REF!</definedName>
    <definedName name="MANO180">#REF!</definedName>
    <definedName name="MANO181">#REF!</definedName>
    <definedName name="MANO182">#REF!</definedName>
    <definedName name="MANO183">#REF!</definedName>
    <definedName name="MANO184">#REF!</definedName>
    <definedName name="MANO185">#REF!</definedName>
    <definedName name="MANO186">#REF!</definedName>
    <definedName name="MANO187">#REF!</definedName>
    <definedName name="MANO188">#REF!</definedName>
    <definedName name="MANO189">#REF!</definedName>
    <definedName name="MANO190">#REF!</definedName>
    <definedName name="MANO191">#REF!</definedName>
    <definedName name="MANO192">#REF!</definedName>
    <definedName name="MANO193">#REF!</definedName>
    <definedName name="MANO194">#REF!</definedName>
    <definedName name="MANO195">#REF!</definedName>
    <definedName name="MANO196">#REF!</definedName>
    <definedName name="MANO197">#REF!</definedName>
    <definedName name="MANO198">#REF!</definedName>
    <definedName name="MANO199">#REF!</definedName>
    <definedName name="MANO200">#REF!</definedName>
    <definedName name="MANO201">#REF!</definedName>
    <definedName name="MANO202">#REF!</definedName>
    <definedName name="MANO203">#REF!</definedName>
    <definedName name="MANO204">#REF!</definedName>
    <definedName name="MANO205">#REF!</definedName>
    <definedName name="MANO206">#REF!</definedName>
    <definedName name="MANOBRA">#REF!</definedName>
    <definedName name="MANODEOBRA">#REF!</definedName>
    <definedName name="ManoObra">#REF!</definedName>
    <definedName name="MANSOL">#REF!</definedName>
    <definedName name="mantenimiento">#REF!</definedName>
    <definedName name="Mantenyreparacion">#REF!</definedName>
    <definedName name="MANUAL">#REF!</definedName>
    <definedName name="MANV">#REF!</definedName>
    <definedName name="MANVO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P">#REF!</definedName>
    <definedName name="MAQUINA">#REF!</definedName>
    <definedName name="MAQUINAR">#REF!</definedName>
    <definedName name="Maquinaria">#REF!</definedName>
    <definedName name="MAQUINARIAMATRIZ">[20]INSUMOS!$N$3:$Q$50</definedName>
    <definedName name="MAQUINARIAPESADA">#REF!</definedName>
    <definedName name="mar">#REF!</definedName>
    <definedName name="MARAVILLA" hidden="1">{"PRES REHAB ARM-PER POR ITEMS  KM A KM",#N/A,TRUE,"Rehabilitacion Arm-Per"}</definedName>
    <definedName name="marcela">#REF!</definedName>
    <definedName name="MARCO_H">#REF!</definedName>
    <definedName name="margen">#REF!</definedName>
    <definedName name="maria">#REF!</definedName>
    <definedName name="MARILUZ">#REF!</definedName>
    <definedName name="marina">#REF!</definedName>
    <definedName name="MARINAS">#REF!</definedName>
    <definedName name="Maritimo">#REF!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TA">#N/A</definedName>
    <definedName name="MARTHA">#REF!</definedName>
    <definedName name="martillo">#REF!</definedName>
    <definedName name="MARY">#REF!</definedName>
    <definedName name="MARYLUZ" hidden="1">{"PRES REHAB ARM-PER POR ITEMS  KM A KM",#N/A,TRUE,"Rehabilitacion Arm-Per"}</definedName>
    <definedName name="marzito">#REF!</definedName>
    <definedName name="MARZO">#REF!</definedName>
    <definedName name="MASA" hidden="1">#REF!,#REF!,#REF!,#REF!,#REF!,#REF!,#REF!,#REF!,#REF!,#REF!,#REF!,#REF!,#REF!,#REF!,#REF!,#REF!,#REF!,#REF!,#REF!</definedName>
    <definedName name="masor" hidden="1">{"via1",#N/A,TRUE,"general";"via2",#N/A,TRUE,"general";"via3",#N/A,TRUE,"general"}</definedName>
    <definedName name="MAT">#REF!</definedName>
    <definedName name="MAT_IT_1">#REF!</definedName>
    <definedName name="MAT_IT_10">#REF!</definedName>
    <definedName name="MAT_IT_11">#REF!</definedName>
    <definedName name="MAT_IT_12">#REF!</definedName>
    <definedName name="MAT_IT_13">#REF!</definedName>
    <definedName name="MAT_IT_14">#REF!</definedName>
    <definedName name="MAT_IT_15">#REF!</definedName>
    <definedName name="MAT_IT_16">#REF!</definedName>
    <definedName name="MAT_IT_17">#REF!</definedName>
    <definedName name="MAT_IT_18">#REF!</definedName>
    <definedName name="MAT_IT_19">#REF!</definedName>
    <definedName name="MAT_IT_2">#REF!</definedName>
    <definedName name="MAT_IT_20">#REF!</definedName>
    <definedName name="MAT_IT_21">#REF!</definedName>
    <definedName name="MAT_IT_22">#REF!</definedName>
    <definedName name="MAT_IT_23">#REF!</definedName>
    <definedName name="MAT_IT_24">#REF!</definedName>
    <definedName name="MAT_IT_3">#REF!</definedName>
    <definedName name="MAT_IT_4">#REF!</definedName>
    <definedName name="MAT_IT_5">#REF!</definedName>
    <definedName name="MAT_IT_6">#REF!</definedName>
    <definedName name="MAT_IT_7">#REF!</definedName>
    <definedName name="MAT_IT_8">#REF!</definedName>
    <definedName name="MAT_IT_9">#REF!</definedName>
    <definedName name="mate">#REF!</definedName>
    <definedName name="MATE111">#REF!</definedName>
    <definedName name="MATE112">#REF!</definedName>
    <definedName name="MATE113">#REF!</definedName>
    <definedName name="MATE114">#REF!</definedName>
    <definedName name="MATE115">#REF!</definedName>
    <definedName name="MATE116">#REF!</definedName>
    <definedName name="MATE117">#REF!</definedName>
    <definedName name="MATE118">#REF!</definedName>
    <definedName name="MATE119">#REF!</definedName>
    <definedName name="MATE120">#REF!</definedName>
    <definedName name="MATE121">#REF!</definedName>
    <definedName name="MATE122">#REF!</definedName>
    <definedName name="MATE123">#REF!</definedName>
    <definedName name="MATE124">#REF!</definedName>
    <definedName name="MATE125">#REF!</definedName>
    <definedName name="MATE126">#REF!</definedName>
    <definedName name="MATE127">#REF!</definedName>
    <definedName name="MATE128">#REF!</definedName>
    <definedName name="MATE129">#REF!</definedName>
    <definedName name="MATE130">#REF!</definedName>
    <definedName name="MATE131">#REF!</definedName>
    <definedName name="MATE132">#REF!</definedName>
    <definedName name="MATE133">#REF!</definedName>
    <definedName name="MATE134">#REF!</definedName>
    <definedName name="MATE135">#REF!</definedName>
    <definedName name="MATE136">#REF!</definedName>
    <definedName name="MATE137">#REF!</definedName>
    <definedName name="MATE138">#REF!</definedName>
    <definedName name="MATE139">#REF!</definedName>
    <definedName name="MATE140">#REF!</definedName>
    <definedName name="MATE141">#REF!</definedName>
    <definedName name="MATE142">#REF!</definedName>
    <definedName name="MATE143">#REF!</definedName>
    <definedName name="MATE144">#REF!</definedName>
    <definedName name="MATE145">#REF!</definedName>
    <definedName name="MATE146">#REF!</definedName>
    <definedName name="MATE147">#REF!</definedName>
    <definedName name="MATE148">#REF!</definedName>
    <definedName name="MATE149">#REF!</definedName>
    <definedName name="MATE150">#REF!</definedName>
    <definedName name="MATE151">#REF!</definedName>
    <definedName name="MATE152">#REF!</definedName>
    <definedName name="MATE153">#REF!</definedName>
    <definedName name="MATE154">#REF!</definedName>
    <definedName name="MATE155">#REF!</definedName>
    <definedName name="MATE156">#REF!</definedName>
    <definedName name="MATE157">#REF!</definedName>
    <definedName name="MATE158">#REF!</definedName>
    <definedName name="MATE159">#REF!</definedName>
    <definedName name="MATE160">#REF!</definedName>
    <definedName name="MATE161">#REF!</definedName>
    <definedName name="MATE162">#REF!</definedName>
    <definedName name="MATE163">#REF!</definedName>
    <definedName name="MATE164">#REF!</definedName>
    <definedName name="MATE165">#REF!</definedName>
    <definedName name="MATE166">#REF!</definedName>
    <definedName name="MATE167">#REF!</definedName>
    <definedName name="MATE168">#REF!</definedName>
    <definedName name="MATE169">#REF!</definedName>
    <definedName name="MATE170">#REF!</definedName>
    <definedName name="MATE171">#REF!</definedName>
    <definedName name="MATE172">#REF!</definedName>
    <definedName name="MATE173">#REF!</definedName>
    <definedName name="MATE174">#REF!</definedName>
    <definedName name="MATE175">#REF!</definedName>
    <definedName name="MATE176">#REF!</definedName>
    <definedName name="MATE177">#REF!</definedName>
    <definedName name="MATE178">#REF!</definedName>
    <definedName name="MATE179">#REF!</definedName>
    <definedName name="MATE180">#REF!</definedName>
    <definedName name="MATE181">#REF!</definedName>
    <definedName name="MATE182">#REF!</definedName>
    <definedName name="MATE183">#REF!</definedName>
    <definedName name="MATE184">#REF!</definedName>
    <definedName name="MATE185">#REF!</definedName>
    <definedName name="MATE186">#REF!</definedName>
    <definedName name="MATE187">#REF!</definedName>
    <definedName name="MATE188">#REF!</definedName>
    <definedName name="MATE189">#REF!</definedName>
    <definedName name="MATE190">#REF!</definedName>
    <definedName name="MATE191">#REF!</definedName>
    <definedName name="MATE192">#REF!</definedName>
    <definedName name="MATE193">#REF!</definedName>
    <definedName name="MATE194">#REF!</definedName>
    <definedName name="MATE195">#REF!</definedName>
    <definedName name="MATE196">#REF!</definedName>
    <definedName name="MATE197">#REF!</definedName>
    <definedName name="MATE198">#REF!</definedName>
    <definedName name="MATE199">#REF!</definedName>
    <definedName name="MATE200">#REF!</definedName>
    <definedName name="MATE201">#REF!</definedName>
    <definedName name="MATE202">#REF!</definedName>
    <definedName name="MATE203">#REF!</definedName>
    <definedName name="MATE204">#REF!</definedName>
    <definedName name="MATE205">#REF!</definedName>
    <definedName name="MATE206">#REF!</definedName>
    <definedName name="MATER">#REF!</definedName>
    <definedName name="MATERIAL">#REF!</definedName>
    <definedName name="materiales">#REF!</definedName>
    <definedName name="materiales1">#REF!</definedName>
    <definedName name="MaterialTub">#REF!</definedName>
    <definedName name="matriz">#REF!,#REF!</definedName>
    <definedName name="MATRIZ_DE_DATOS">#REF!</definedName>
    <definedName name="MATRIZ_RAM">#REF!</definedName>
    <definedName name="MATRIZAPU">[20]APU!$D$2:$CC$1173</definedName>
    <definedName name="MATRIZRICS">#REF!</definedName>
    <definedName name="MAX">#REF!</definedName>
    <definedName name="MAY">#REF!</definedName>
    <definedName name="MAYO">#REF!</definedName>
    <definedName name="MBM_per_CF">#REF!</definedName>
    <definedName name="MCCs">#REF!</definedName>
    <definedName name="mcwo">#REF!</definedName>
    <definedName name="MDC">#REF!</definedName>
    <definedName name="mdd" hidden="1">{"via1",#N/A,TRUE,"general";"via2",#N/A,TRUE,"general";"via3",#N/A,TRUE,"general"}</definedName>
    <definedName name="MDEOBRA">#REF!</definedName>
    <definedName name="mdo">#REF!</definedName>
    <definedName name="ME">#REF!</definedName>
    <definedName name="MEDARDO">#REF!</definedName>
    <definedName name="MEDFAM">#REF!</definedName>
    <definedName name="MediacanoaAnserma">#REF!</definedName>
    <definedName name="mediah_reposo_comida">#REF!</definedName>
    <definedName name="meg" hidden="1">{"TAB1",#N/A,TRUE,"GENERAL";"TAB2",#N/A,TRUE,"GENERAL";"TAB3",#N/A,TRUE,"GENERAL";"TAB4",#N/A,TRUE,"GENERAL";"TAB5",#N/A,TRUE,"GENERAL"}</definedName>
    <definedName name="MENU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NUPPIO">#REF!</definedName>
    <definedName name="MenuTipo">OFFSET(#REF!,0,0,COUNTA(#REF!)-1,1)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sIn">#REF!</definedName>
    <definedName name="met" hidden="1">{#N/A,#N/A,TRUE,"1842CWN0"}</definedName>
    <definedName name="met_1" hidden="1">{#N/A,#N/A,TRUE,"1842CWN0"}</definedName>
    <definedName name="met_2" hidden="1">{#N/A,#N/A,TRUE,"1842CWN0"}</definedName>
    <definedName name="Meta1">#REF!</definedName>
    <definedName name="Meta2">#REF!</definedName>
    <definedName name="Meta3">#REF!</definedName>
    <definedName name="metal" hidden="1">{#N/A,#N/A,TRUE,"1842CWN0"}</definedName>
    <definedName name="metal_1" hidden="1">{#N/A,#N/A,TRUE,"1842CWN0"}</definedName>
    <definedName name="metal_2" hidden="1">{#N/A,#N/A,TRUE,"1842CWN0"}</definedName>
    <definedName name="METEVA">#REF!</definedName>
    <definedName name="MEZASF_2">#REF!</definedName>
    <definedName name="mezcla">#REF!</definedName>
    <definedName name="MEZCLADORA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C">'[24]BASE DATOS'!$A$59:$D$99</definedName>
    <definedName name="mhg">#REF!</definedName>
    <definedName name="mht">#REF!</definedName>
    <definedName name="mhy">#REF!</definedName>
    <definedName name="MI">#REF!,#REF!,#REF!,#REF!,#REF!,#REF!,#REF!</definedName>
    <definedName name="Mi_Salida">#REF!</definedName>
    <definedName name="Mi_Salida1">#REF!</definedName>
    <definedName name="MICR">#REF!</definedName>
    <definedName name="MIN_MAX_sma">#REF!</definedName>
    <definedName name="Minimo">#REF!</definedName>
    <definedName name="Mínimo">#REF!</definedName>
    <definedName name="MIO">#REF!</definedName>
    <definedName name="mixer">#REF!</definedName>
    <definedName name="MJ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L">#REF!,#REF!,#REF!,#REF!,#REF!,#REF!,#REF!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">#REF!</definedName>
    <definedName name="mmmmmjyt" hidden="1">{"TAB1",#N/A,TRUE,"GENERAL";"TAB2",#N/A,TRUE,"GENERAL";"TAB3",#N/A,TRUE,"GENERAL";"TAB4",#N/A,TRUE,"GENERAL";"TAB5",#N/A,TRUE,"GENERAL"}</definedName>
    <definedName name="MMMMMM">#REF!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hidden="1">{#N/A,#N/A,FALSE,"Hoja1";#N/A,#N/A,FALSE,"Hoja2"}</definedName>
    <definedName name="MOBI">#REF!</definedName>
    <definedName name="MOBRA">#REF!</definedName>
    <definedName name="MOD">#REF!</definedName>
    <definedName name="Modif">#REF!</definedName>
    <definedName name="MOdificad" hidden="1">#REF!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hidden="1">{#N/A,#N/A,FALSE,"Hoja1";#N/A,#N/A,FALSE,"Hoja2"}</definedName>
    <definedName name="MONEDA">#REF!</definedName>
    <definedName name="moni">#REF!</definedName>
    <definedName name="moni2">#REF!</definedName>
    <definedName name="mono">#REF!</definedName>
    <definedName name="MONTAJE">#REF!</definedName>
    <definedName name="Mont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ORT13">#REF!</definedName>
    <definedName name="MORT13_2">#REF!</definedName>
    <definedName name="mort14">#REF!</definedName>
    <definedName name="mort4">600000</definedName>
    <definedName name="mortero14">#REF!</definedName>
    <definedName name="MORTETE">#REF!</definedName>
    <definedName name="MOTO">#REF!</definedName>
    <definedName name="moto120">#REF!</definedName>
    <definedName name="MOTOBOMBA">#REF!</definedName>
    <definedName name="Motoniv">#REF!</definedName>
    <definedName name="MOTONIVELADORA">#REF!</definedName>
    <definedName name="MOTOS">#REF!</definedName>
    <definedName name="motosierra">#REF!</definedName>
    <definedName name="MOTOSOLDADOR">#REF!</definedName>
    <definedName name="mpdirint">#REF!</definedName>
    <definedName name="MPRA">#REF!</definedName>
    <definedName name="mprelecon">#REF!</definedName>
    <definedName name="mr">#REF!</definedName>
    <definedName name="MRE">#REF!</definedName>
    <definedName name="MRLART">#REF!</definedName>
    <definedName name="MRSUPDET">#REF!</definedName>
    <definedName name="MTL" hidden="1">#REF!</definedName>
    <definedName name="Mtz_Avance">#REF!</definedName>
    <definedName name="MU">#REF!</definedName>
    <definedName name="MUEST">#REF!</definedName>
    <definedName name="MuestNo">#REF!</definedName>
    <definedName name="muestra">#REF!</definedName>
    <definedName name="MuestraNo">#REF!</definedName>
    <definedName name="mumech10">#REF!</definedName>
    <definedName name="mumechco">#REF!</definedName>
    <definedName name="muro">#REF!</definedName>
    <definedName name="MUROS">#REF!</definedName>
    <definedName name="Mv">#REF!</definedName>
    <definedName name="mvñkjp">#REF!</definedName>
    <definedName name="MZ">#REF!</definedName>
    <definedName name="n" hidden="1">{"via1",#N/A,TRUE,"general";"via2",#N/A,TRUE,"general";"via3",#N/A,TRUE,"general"}</definedName>
    <definedName name="Nada">#REF!</definedName>
    <definedName name="Nafta_2">#REF!</definedName>
    <definedName name="Nafta2">#REF!</definedName>
    <definedName name="Nafta3">#REF!</definedName>
    <definedName name="nancy">#REF!</definedName>
    <definedName name="nata2">#REF!</definedName>
    <definedName name="natica">#REF!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ES">#REF!</definedName>
    <definedName name="neumatico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">#REF!</definedName>
    <definedName name="ninguno">#REF!</definedName>
    <definedName name="Nit">#REF!</definedName>
    <definedName name="NJH">#REF!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HE">#REF!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NNNN">#REF!</definedName>
    <definedName name="NO">#N/A</definedName>
    <definedName name="No._tanques">#REF!</definedName>
    <definedName name="No_desarrolladas">#REF!,#REF!,#REF!,#REF!</definedName>
    <definedName name="NoFacturable">#REF!</definedName>
    <definedName name="NOMBRE">#REF!</definedName>
    <definedName name="NombreCoordinador">#REF!</definedName>
    <definedName name="NombreDependencia">#REF!</definedName>
    <definedName name="NOMBREMES">#REF!</definedName>
    <definedName name="NombreProyecto">#REF!</definedName>
    <definedName name="NombreVicepresidencia">#REF!</definedName>
    <definedName name="nomina">#REF!</definedName>
    <definedName name="NoMuestra">#REF!</definedName>
    <definedName name="Norte">#REF!</definedName>
    <definedName name="NOTAS">#REF!:#REF!</definedName>
    <definedName name="NOV">#REF!</definedName>
    <definedName name="NOVIEMBRE">MATCH(0.01,[4]!End_Bal,-1)+1</definedName>
    <definedName name="NPAGE">#REF!</definedName>
    <definedName name="nr">#REF!</definedName>
    <definedName name="NRA">#REF!</definedName>
    <definedName name="NRO._CUOTAS">#REF!</definedName>
    <definedName name="NroCODIGO">#REF!</definedName>
    <definedName name="NroDOCUMENTO">#REF!</definedName>
    <definedName name="nt">#REF!</definedName>
    <definedName name="ntrewF">#REF!</definedName>
    <definedName name="NUCLEO">#REF!</definedName>
    <definedName name="NUCNUM">#REF!</definedName>
    <definedName name="NUEVO">#REF!</definedName>
    <definedName name="NÚM">#REF!</definedName>
    <definedName name="Num_Pmt_Per_Year">#REF!</definedName>
    <definedName name="Number_of_Payments">MATCH(0.01,End_Bal,-1)+1</definedName>
    <definedName name="NUMERAL">#REF!</definedName>
    <definedName name="NÚMERO">#REF!</definedName>
    <definedName name="NUMEROMES">#REF!</definedName>
    <definedName name="NUNI">#REF!</definedName>
    <definedName name="NVOCD">[15]INSUMOS!$P$6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ÑÑÑÑ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jeto">#REF!</definedName>
    <definedName name="Obra">#REF!</definedName>
    <definedName name="obras" hidden="1">#REF!</definedName>
    <definedName name="obras1">DATE(YEAR(#REF!),MONTH(#REF!)+Payment_Number,DAY(#REF!))</definedName>
    <definedName name="obras11" hidden="1">#REF!</definedName>
    <definedName name="obras111">DATE(YEAR(#REF!),MONTH(#REF!)+Payment_Number,DAY(#REF!))</definedName>
    <definedName name="obrero">#REF!</definedName>
    <definedName name="OBSERVACION">#REF!</definedName>
    <definedName name="OBSERVACIONES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e" hidden="1">#REF!</definedName>
    <definedName name="oe_29">#REF!</definedName>
    <definedName name="oe_31">#REF!</definedName>
    <definedName name="OECL">#REF!</definedName>
    <definedName name="oera" hidden="1">{#N/A,#N/A,FALSE,"Aging Summary";#N/A,#N/A,FALSE,"Ratio Analysis";#N/A,#N/A,FALSE,"Test 120 Day Accts";#N/A,#N/A,FALSE,"Tickmarks"}</definedName>
    <definedName name="OF">#REF!</definedName>
    <definedName name="ofer">#REF!</definedName>
    <definedName name="OFI">#REF!</definedName>
    <definedName name="oficayud">[25]Cuadrillas!$D$30</definedName>
    <definedName name="oficial">#REF!</definedName>
    <definedName name="Oficina">#REF!</definedName>
    <definedName name="oh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o" hidden="1">#REF!</definedName>
    <definedName name="OnceThru">0</definedName>
    <definedName name="OÑ">#REF!</definedName>
    <definedName name="oo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OOO">#REF!</definedName>
    <definedName name="oooos" hidden="1">{"via1",#N/A,TRUE,"general";"via2",#N/A,TRUE,"general";"via3",#N/A,TRUE,"general"}</definedName>
    <definedName name="OP">#REF!</definedName>
    <definedName name="opcion">#REF!</definedName>
    <definedName name="OPCIÓN_DE_COMPRA">#REF!</definedName>
    <definedName name="operador">#REF!</definedName>
    <definedName name="OPERADORES">#REF!</definedName>
    <definedName name="Operario">#REF!</definedName>
    <definedName name="OR">#REF!</definedName>
    <definedName name="ORD">#REF!</definedName>
    <definedName name="ORDEN">#REF!</definedName>
    <definedName name="ORDEN_FACTURA_PENDIENTE">#REF!</definedName>
    <definedName name="ORIGEN">#REF!</definedName>
    <definedName name="OrigenConsultoria">#REF!</definedName>
    <definedName name="OrigenObra">#REF!</definedName>
    <definedName name="ORIGINAL" hidden="1">{#N/A,#N/A,FALSE,"orthoflow";#N/A,#N/A,FALSE,"Miscelaneos";#N/A,#N/A,FALSE,"Instrumentacio";#N/A,#N/A,FALSE,"Electrico";#N/A,#N/A,FALSE,"Valv. Seguridad"}</definedName>
    <definedName name="ORO">#REF!</definedName>
    <definedName name="OROZCO" hidden="1">#REF!</definedName>
    <definedName name="oruga">#REF!</definedName>
    <definedName name="os">#REF!</definedName>
    <definedName name="OSCAR">#REF!</definedName>
    <definedName name="OTR">#REF!</definedName>
    <definedName name="OTRO">#REF!</definedName>
    <definedName name="OTROS">#REF!</definedName>
    <definedName name="OTROS_VALORES_VILLAVICENCIO">#REF!</definedName>
    <definedName name="OTROS_VCIO">#REF!</definedName>
    <definedName name="OTROS1">#REF!</definedName>
    <definedName name="OtrosCargos_Total">'[26]a)TablaFactores'!$N$9</definedName>
    <definedName name="OUT">#REF!</definedName>
    <definedName name="P">#REF!</definedName>
    <definedName name="P_0001">#REF!</definedName>
    <definedName name="P_0002">#REF!</definedName>
    <definedName name="P_0003">#REF!</definedName>
    <definedName name="P_0004">#REF!</definedName>
    <definedName name="P_0005">#REF!</definedName>
    <definedName name="P_0006">#REF!</definedName>
    <definedName name="P_0007">#REF!</definedName>
    <definedName name="P_0008">#REF!</definedName>
    <definedName name="P_0009">#REF!</definedName>
    <definedName name="P_0010">#REF!</definedName>
    <definedName name="P_0011">#REF!</definedName>
    <definedName name="P_0012">#REF!</definedName>
    <definedName name="P_0013">#REF!</definedName>
    <definedName name="P_0014">#REF!</definedName>
    <definedName name="P_0015">#REF!</definedName>
    <definedName name="P_0016">#REF!</definedName>
    <definedName name="P_0017">#REF!</definedName>
    <definedName name="P_0018">#REF!</definedName>
    <definedName name="P_0019">#REF!</definedName>
    <definedName name="P_0020">#REF!</definedName>
    <definedName name="P_0021">#REF!</definedName>
    <definedName name="P_0022">#REF!</definedName>
    <definedName name="P_0023">#REF!</definedName>
    <definedName name="P_0024">#REF!</definedName>
    <definedName name="P_0025">#REF!</definedName>
    <definedName name="P_0026">#REF!</definedName>
    <definedName name="P_0027">#REF!</definedName>
    <definedName name="P_0028">#REF!</definedName>
    <definedName name="P_0029">#REF!</definedName>
    <definedName name="P_0030">#REF!</definedName>
    <definedName name="P_0031">#REF!</definedName>
    <definedName name="P_0032">#REF!</definedName>
    <definedName name="P_0033">#REF!</definedName>
    <definedName name="P_0034">#REF!</definedName>
    <definedName name="P_0035">#REF!</definedName>
    <definedName name="P_0036">#REF!</definedName>
    <definedName name="P_0037">#REF!</definedName>
    <definedName name="P_0038">#REF!</definedName>
    <definedName name="P_0039">#REF!</definedName>
    <definedName name="P_0040">#REF!</definedName>
    <definedName name="P_0041">#REF!</definedName>
    <definedName name="P_0042">#REF!</definedName>
    <definedName name="P_0043">#REF!</definedName>
    <definedName name="P_0044">#REF!</definedName>
    <definedName name="P_0045">#REF!</definedName>
    <definedName name="P_0046">#REF!</definedName>
    <definedName name="P_0047">#REF!</definedName>
    <definedName name="P_0048">#REF!</definedName>
    <definedName name="P_0049">#REF!</definedName>
    <definedName name="P_0050">#REF!</definedName>
    <definedName name="P_0051">#REF!</definedName>
    <definedName name="P_0052">#REF!</definedName>
    <definedName name="P_0053">#REF!</definedName>
    <definedName name="P_0054">#REF!</definedName>
    <definedName name="P_0055">#REF!</definedName>
    <definedName name="P_0056">#REF!</definedName>
    <definedName name="P_0057">#REF!</definedName>
    <definedName name="P_0058">#REF!</definedName>
    <definedName name="P_0059">#REF!</definedName>
    <definedName name="P_0060">#REF!</definedName>
    <definedName name="P_0061">#REF!</definedName>
    <definedName name="P_0062">#REF!</definedName>
    <definedName name="P_0063">#REF!</definedName>
    <definedName name="P_0064">#REF!</definedName>
    <definedName name="P_0065">#REF!</definedName>
    <definedName name="P_0066">#REF!</definedName>
    <definedName name="P_0067">#REF!</definedName>
    <definedName name="P_0068">#REF!</definedName>
    <definedName name="P_0069">#REF!</definedName>
    <definedName name="P_0070">#REF!</definedName>
    <definedName name="P_0071">#REF!</definedName>
    <definedName name="P_0072">#REF!</definedName>
    <definedName name="P_0073">#REF!</definedName>
    <definedName name="P_0074">#REF!</definedName>
    <definedName name="P_0075">#REF!</definedName>
    <definedName name="P_0076">#REF!</definedName>
    <definedName name="P_0077">#REF!</definedName>
    <definedName name="P_0078">#REF!</definedName>
    <definedName name="P_0079">#REF!</definedName>
    <definedName name="P_0080">#REF!</definedName>
    <definedName name="P_0081">#REF!</definedName>
    <definedName name="P_0082">#REF!</definedName>
    <definedName name="P_0083">#REF!</definedName>
    <definedName name="P_0084">#REF!</definedName>
    <definedName name="P_0085">#REF!</definedName>
    <definedName name="P_0086">#REF!</definedName>
    <definedName name="P_0087">#REF!</definedName>
    <definedName name="P_0088">#REF!</definedName>
    <definedName name="P_0089">#REF!</definedName>
    <definedName name="P_0090">#REF!</definedName>
    <definedName name="P_0091">#REF!</definedName>
    <definedName name="P_0092">#REF!</definedName>
    <definedName name="P_0093">#REF!</definedName>
    <definedName name="P_0094">#REF!</definedName>
    <definedName name="P_0095">#REF!</definedName>
    <definedName name="P_0096">#REF!</definedName>
    <definedName name="P_0097">#REF!</definedName>
    <definedName name="P_0098">#REF!</definedName>
    <definedName name="P_0099">#REF!</definedName>
    <definedName name="P_0100">#REF!</definedName>
    <definedName name="P_0101">#REF!</definedName>
    <definedName name="P_0102">#REF!</definedName>
    <definedName name="P_0103">#REF!</definedName>
    <definedName name="P_0104">#REF!</definedName>
    <definedName name="P_0105">#REF!</definedName>
    <definedName name="P_0106">#REF!</definedName>
    <definedName name="P_0107">#REF!</definedName>
    <definedName name="P_0108">#REF!</definedName>
    <definedName name="P_0109">#REF!</definedName>
    <definedName name="P_0110">#REF!</definedName>
    <definedName name="P_0111">#REF!</definedName>
    <definedName name="P_0112">#REF!</definedName>
    <definedName name="P_0113">#REF!</definedName>
    <definedName name="P_0114">#REF!</definedName>
    <definedName name="P_0115">#REF!</definedName>
    <definedName name="P_0116">#REF!</definedName>
    <definedName name="P_0117">#REF!</definedName>
    <definedName name="P_0118">#REF!</definedName>
    <definedName name="P_0119">#REF!</definedName>
    <definedName name="P_0120">#REF!</definedName>
    <definedName name="P_0121">#REF!</definedName>
    <definedName name="P_0122">#REF!</definedName>
    <definedName name="P_0123">#REF!</definedName>
    <definedName name="P_0124">#REF!</definedName>
    <definedName name="P_0125">#REF!</definedName>
    <definedName name="P_0126">#REF!</definedName>
    <definedName name="P_0127">#REF!</definedName>
    <definedName name="P_0128">#REF!</definedName>
    <definedName name="P_0129">#REF!</definedName>
    <definedName name="P_0130">#REF!</definedName>
    <definedName name="P_0131">#REF!</definedName>
    <definedName name="P_0132">#REF!</definedName>
    <definedName name="P_0133">#REF!</definedName>
    <definedName name="P_0134">#REF!</definedName>
    <definedName name="P_0135">#REF!</definedName>
    <definedName name="P_0136">#REF!</definedName>
    <definedName name="P_0137">#REF!</definedName>
    <definedName name="P_0138">#REF!</definedName>
    <definedName name="P_0139">#REF!</definedName>
    <definedName name="P_0140">#REF!</definedName>
    <definedName name="P_0141">#REF!</definedName>
    <definedName name="P_0142">#REF!</definedName>
    <definedName name="P_0143">#REF!</definedName>
    <definedName name="P_0144">#REF!</definedName>
    <definedName name="P_0145">#REF!</definedName>
    <definedName name="P_0146">#REF!</definedName>
    <definedName name="P_0147">#REF!</definedName>
    <definedName name="P_0148">#REF!</definedName>
    <definedName name="P_0149">#REF!</definedName>
    <definedName name="P_0150">#REF!</definedName>
    <definedName name="P_0151">#REF!</definedName>
    <definedName name="P_0152">#REF!</definedName>
    <definedName name="P_0153">#REF!</definedName>
    <definedName name="P_0154">#REF!</definedName>
    <definedName name="P_0155">#REF!</definedName>
    <definedName name="P_0156">#REF!</definedName>
    <definedName name="P_0157">#REF!</definedName>
    <definedName name="P_0158">#REF!</definedName>
    <definedName name="P_0159">#REF!</definedName>
    <definedName name="P_0160">#REF!</definedName>
    <definedName name="P_0161">#REF!</definedName>
    <definedName name="P_0162">#REF!</definedName>
    <definedName name="P_0163">#REF!</definedName>
    <definedName name="P_0164">#REF!</definedName>
    <definedName name="P_0165">#REF!</definedName>
    <definedName name="P_0166">#REF!</definedName>
    <definedName name="P_0167">#REF!</definedName>
    <definedName name="P_0168">#REF!</definedName>
    <definedName name="P_0169">#REF!</definedName>
    <definedName name="P_0170">#REF!</definedName>
    <definedName name="P_0171">#REF!</definedName>
    <definedName name="P_0172">#REF!</definedName>
    <definedName name="P_0173">#REF!</definedName>
    <definedName name="P_0174">#REF!</definedName>
    <definedName name="P_0175">#REF!</definedName>
    <definedName name="P_0176">#REF!</definedName>
    <definedName name="P_0177">#REF!</definedName>
    <definedName name="P_0178">#REF!</definedName>
    <definedName name="P_0179">#REF!</definedName>
    <definedName name="P_0180">#REF!</definedName>
    <definedName name="P_0181">#REF!</definedName>
    <definedName name="P_0183">#REF!</definedName>
    <definedName name="P_0185">#REF!</definedName>
    <definedName name="P_0187">#REF!</definedName>
    <definedName name="P_0189">#REF!</definedName>
    <definedName name="P_0190">#REF!</definedName>
    <definedName name="P_0191">#REF!</definedName>
    <definedName name="P_0192">#REF!</definedName>
    <definedName name="P_0193">#REF!</definedName>
    <definedName name="P_0194">#REF!</definedName>
    <definedName name="P_0196">#REF!</definedName>
    <definedName name="P_0197">#REF!</definedName>
    <definedName name="P_0198">#REF!</definedName>
    <definedName name="P_0199">#REF!</definedName>
    <definedName name="P_0200">#REF!</definedName>
    <definedName name="P_0201">#REF!</definedName>
    <definedName name="P_0202">#REF!</definedName>
    <definedName name="P_0203">#REF!</definedName>
    <definedName name="P_0204">#REF!</definedName>
    <definedName name="P_0205">#REF!</definedName>
    <definedName name="P_0206">#REF!</definedName>
    <definedName name="P_0207">#REF!</definedName>
    <definedName name="P_0208">#REF!</definedName>
    <definedName name="P_0209">#REF!</definedName>
    <definedName name="P_0210">#REF!</definedName>
    <definedName name="P_0211">#REF!</definedName>
    <definedName name="P_0212">#REF!</definedName>
    <definedName name="P_0213">#REF!</definedName>
    <definedName name="P_0214">#REF!</definedName>
    <definedName name="P_0215">#REF!</definedName>
    <definedName name="P_0216">#REF!</definedName>
    <definedName name="P_0217">#REF!</definedName>
    <definedName name="P_0218">#REF!</definedName>
    <definedName name="P_0219">#REF!</definedName>
    <definedName name="P_0220">#REF!</definedName>
    <definedName name="P_0221">#REF!</definedName>
    <definedName name="P_0222">#REF!</definedName>
    <definedName name="P_0223">#REF!</definedName>
    <definedName name="P_0224">#REF!</definedName>
    <definedName name="P_0225">#REF!</definedName>
    <definedName name="P_0226">#REF!</definedName>
    <definedName name="P_0227">#REF!</definedName>
    <definedName name="P_0228">#REF!</definedName>
    <definedName name="P_0229">#REF!</definedName>
    <definedName name="P_0230">#REF!</definedName>
    <definedName name="P_0231">#REF!</definedName>
    <definedName name="P_0232">#REF!</definedName>
    <definedName name="P_0233">#REF!</definedName>
    <definedName name="P_0234">#REF!</definedName>
    <definedName name="P_0235">#REF!</definedName>
    <definedName name="P_0236">#REF!</definedName>
    <definedName name="P_0237">#REF!</definedName>
    <definedName name="P_0238">#REF!</definedName>
    <definedName name="P_0239">#REF!</definedName>
    <definedName name="P_0240">#REF!</definedName>
    <definedName name="P_0241">#REF!</definedName>
    <definedName name="P_0242">#REF!</definedName>
    <definedName name="P_0243">#REF!</definedName>
    <definedName name="P_0244">#REF!</definedName>
    <definedName name="P_0245">#REF!</definedName>
    <definedName name="P_0246">#REF!</definedName>
    <definedName name="P_0247">#REF!</definedName>
    <definedName name="P_0248">#REF!</definedName>
    <definedName name="P_0249">#REF!</definedName>
    <definedName name="P_0250">#REF!</definedName>
    <definedName name="P_0251">#REF!</definedName>
    <definedName name="P_0252">#REF!</definedName>
    <definedName name="P_0253">#REF!</definedName>
    <definedName name="P_0254">#REF!</definedName>
    <definedName name="P_0255">#REF!</definedName>
    <definedName name="P_0256">#REF!</definedName>
    <definedName name="P_0257">#REF!</definedName>
    <definedName name="P_0258">#REF!</definedName>
    <definedName name="P_0259">#REF!</definedName>
    <definedName name="P_0260">#REF!</definedName>
    <definedName name="P_0261">#REF!</definedName>
    <definedName name="P_0262">#REF!</definedName>
    <definedName name="P_0263">#REF!</definedName>
    <definedName name="P_0264">#REF!</definedName>
    <definedName name="P_0265">#REF!</definedName>
    <definedName name="P_0266">#REF!</definedName>
    <definedName name="P_0267">#REF!</definedName>
    <definedName name="P_0268">#REF!</definedName>
    <definedName name="P_0269">#REF!</definedName>
    <definedName name="P_0270">#REF!</definedName>
    <definedName name="P_1">#N/A</definedName>
    <definedName name="P_2">#REF!</definedName>
    <definedName name="P_Yacimiento">#REF!</definedName>
    <definedName name="P0">#REF!</definedName>
    <definedName name="p0p0" hidden="1">{"via1",#N/A,TRUE,"general";"via2",#N/A,TRUE,"general";"via3",#N/A,TRUE,"general"}</definedName>
    <definedName name="PA">#REF!</definedName>
    <definedName name="Page">#REF!</definedName>
    <definedName name="Page____1____of____2">#REF!</definedName>
    <definedName name="PÁGINA_DOS">#REF!</definedName>
    <definedName name="PÁGINA_UNO">#REF!</definedName>
    <definedName name="Pago_dia" comment="Periodicidad de pago por días">#REF!</definedName>
    <definedName name="Pago_mes" comment="Periodicidad de pago por meses">#REF!</definedName>
    <definedName name="pajarita">#REF!</definedName>
    <definedName name="PANTALLAS">#REF!</definedName>
    <definedName name="PARAFINA">#REF!</definedName>
    <definedName name="Parametro_Peso">#REF!</definedName>
    <definedName name="particulares1" hidden="1">{#N/A,#N/A,FALSE,"Aging Summary";#N/A,#N/A,FALSE,"Ratio Analysis";#N/A,#N/A,FALSE,"Test 120 Day Accts";#N/A,#N/A,FALSE,"Tickmarks"}</definedName>
    <definedName name="pasamanos">#REF!</definedName>
    <definedName name="PASAMU">#REF!</definedName>
    <definedName name="PATIOS">#REF!</definedName>
    <definedName name="Pav">#N/A</definedName>
    <definedName name="PAV_TEC_6205_B">#REF!</definedName>
    <definedName name="PAV_TEC_6205_M">#REF!</definedName>
    <definedName name="PAV_TEC_6205_MB">#REF!</definedName>
    <definedName name="PAV_TEC_6205_MM">#REF!</definedName>
    <definedName name="PAV_TEC_6205_R">#REF!</definedName>
    <definedName name="PAV_TEC_6206_B">#REF!</definedName>
    <definedName name="PAV_TEC_6206_M">#REF!</definedName>
    <definedName name="PAV_TEC_6206_MB">#REF!</definedName>
    <definedName name="PAV_TEC_6206_MM">#REF!</definedName>
    <definedName name="PAV_TEC_6206_R">#REF!</definedName>
    <definedName name="PAV_VISUAL_B_6205">#REF!</definedName>
    <definedName name="PAV_VISUAL_B_6206">#REF!</definedName>
    <definedName name="PAV_VISUAL_M_6205">#REF!</definedName>
    <definedName name="PAV_VISUAL_M_6206">#REF!</definedName>
    <definedName name="PAV_VISUAL_R_6205">#REF!</definedName>
    <definedName name="PAV_VISUAL_R_6206">#REF!</definedName>
    <definedName name="PAVACANO" hidden="1">{"TAB1",#N/A,TRUE,"GENERAL";"TAB2",#N/A,TRUE,"GENERAL";"TAB3",#N/A,TRUE,"GENERAL";"TAB4",#N/A,TRUE,"GENERAL";"TAB5",#N/A,TRUE,"GENERAL"}</definedName>
    <definedName name="pavimento">#REF!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DATE(YEAR(#REF!),MONTH(#REF!)+Payment_Number,DAY(#REF!))</definedName>
    <definedName name="Payment_Needed">"Pago necesario"</definedName>
    <definedName name="PAZ">#REF!</definedName>
    <definedName name="Pb">#REF!</definedName>
    <definedName name="PC">#REF!</definedName>
    <definedName name="Pd">#REF!</definedName>
    <definedName name="PE">#REF!</definedName>
    <definedName name="pedro">#REF!</definedName>
    <definedName name="pendiente" hidden="1">#REF!</definedName>
    <definedName name="PEPE">#N/A</definedName>
    <definedName name="Perimeter">#REF!</definedName>
    <definedName name="PERIODO">#REF!</definedName>
    <definedName name="Periodo1">#REF!</definedName>
    <definedName name="PERIODO2">#REF!</definedName>
    <definedName name="Periodo3">#REF!</definedName>
    <definedName name="Período3">#REF!</definedName>
    <definedName name="Periodo4">#REF!</definedName>
    <definedName name="Periodo5">#REF!</definedName>
    <definedName name="Periodo6">#REF!</definedName>
    <definedName name="Periodod2">#REF!</definedName>
    <definedName name="PeriodoPago">#REF!</definedName>
    <definedName name="PeriodoRepago">#REF!</definedName>
    <definedName name="PeriodoRepagoCCP">#REF!</definedName>
    <definedName name="PERIODOS.SMML">#REF!</definedName>
    <definedName name="PERIODS.SMML">#REF!</definedName>
    <definedName name="PERRD">#REF!</definedName>
    <definedName name="PERRITO">#REF!</definedName>
    <definedName name="Personal">#REF!</definedName>
    <definedName name="PERSONALBUSQMATRIZ">[20]INSUMOS!$I$3:$L$50</definedName>
    <definedName name="PERSONALLEGAL">#REF!</definedName>
    <definedName name="PERSONALMATRIZ">[20]INSUMOS!$J$3:$L$50</definedName>
    <definedName name="PersonalProfesional">#REF!</definedName>
    <definedName name="PersonalTecnico">#REF!</definedName>
    <definedName name="PESO_IT_1">#REF!</definedName>
    <definedName name="PESO_IT_10">#REF!</definedName>
    <definedName name="PESO_IT_11">#REF!</definedName>
    <definedName name="PESO_IT_12">#REF!</definedName>
    <definedName name="PESO_IT_13">#REF!</definedName>
    <definedName name="PESO_IT_14">#REF!</definedName>
    <definedName name="PESO_IT_15">#REF!</definedName>
    <definedName name="PESO_IT_16">#REF!</definedName>
    <definedName name="PESO_IT_17">#REF!</definedName>
    <definedName name="PESO_IT_18">#REF!</definedName>
    <definedName name="PESO_IT_19">#REF!</definedName>
    <definedName name="PESO_IT_2">#REF!</definedName>
    <definedName name="PESO_IT_20">#REF!</definedName>
    <definedName name="PESO_IT_21">#REF!</definedName>
    <definedName name="PESO_IT_22">#REF!</definedName>
    <definedName name="PESO_IT_23">#REF!</definedName>
    <definedName name="PESO_IT_24">#REF!</definedName>
    <definedName name="PESO_IT_3">#REF!</definedName>
    <definedName name="PESO_IT_4">#REF!</definedName>
    <definedName name="PESO_IT_5">#REF!</definedName>
    <definedName name="PESO_IT_6">#REF!</definedName>
    <definedName name="PESO_IT_7">#REF!</definedName>
    <definedName name="PESO_IT_8">#REF!</definedName>
    <definedName name="PESO_IT_9">#REF!</definedName>
    <definedName name="PESO14.2">#REF!</definedName>
    <definedName name="PESO14.3">#REF!</definedName>
    <definedName name="PESO14.4">#REF!</definedName>
    <definedName name="Peso1A">#REF!</definedName>
    <definedName name="Peso2A">#REF!</definedName>
    <definedName name="Pesoagua2">#REF!</definedName>
    <definedName name="Pesoagua3">#REF!</definedName>
    <definedName name="PesoAire">#REF!</definedName>
    <definedName name="PesoAire2">#REF!</definedName>
    <definedName name="Pesoaire3">#REF!</definedName>
    <definedName name="Pesoenagua">#REF!</definedName>
    <definedName name="Pesoparaf3">#REF!</definedName>
    <definedName name="Pesoparafinada">#REF!</definedName>
    <definedName name="PesoParf2">#REF!</definedName>
    <definedName name="phed">#REF!</definedName>
    <definedName name="phen">#REF!</definedName>
    <definedName name="pi">#REF!</definedName>
    <definedName name="piedram">#REF!</definedName>
    <definedName name="Pier_4_Width_LF">#REF!</definedName>
    <definedName name="Pier_Width_LM">#REF!</definedName>
    <definedName name="PILOTE">#REF!</definedName>
    <definedName name="Pindis">#REF!</definedName>
    <definedName name="pinos2">'[27]A. P. U.'!#REF!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">#REF!</definedName>
    <definedName name="Placa">#REF!</definedName>
    <definedName name="placaaerea">#REF!</definedName>
    <definedName name="PLAD" hidden="1">{"TAB1",#N/A,TRUE,"GENERAL";"TAB2",#N/A,TRUE,"GENERAL";"TAB3",#N/A,TRUE,"GENERAL";"TAB4",#N/A,TRUE,"GENERAL";"TAB5",#N/A,TRUE,"GENERAL"}</definedName>
    <definedName name="plan">#REF!</definedName>
    <definedName name="PLANASF">#REF!</definedName>
    <definedName name="planta">#REF!</definedName>
    <definedName name="PLANTAASFALTO">#REF!</definedName>
    <definedName name="plantaconcreto">#REF!</definedName>
    <definedName name="plastocrete">6500</definedName>
    <definedName name="Platinas">#REF!</definedName>
    <definedName name="Plaz">#REF!</definedName>
    <definedName name="PlazAIU">#REF!</definedName>
    <definedName name="Plazo">#REF!</definedName>
    <definedName name="PLAZO_CL">#REF!</definedName>
    <definedName name="PLAZO_CON">#REF!</definedName>
    <definedName name="plazo_liq">#REF!</definedName>
    <definedName name="PLAZO_TOTAL">#REF!</definedName>
    <definedName name="PlazoAIU">#REF!</definedName>
    <definedName name="PlazoEnMeses">#REF!</definedName>
    <definedName name="Plegable">#REF!</definedName>
    <definedName name="plena">#REF!</definedName>
    <definedName name="PLPLUNN" hidden="1">{"TAB1",#N/A,TRUE,"GENERAL";"TAB2",#N/A,TRUE,"GENERAL";"TAB3",#N/A,TRUE,"GENERAL";"TAB4",#N/A,TRUE,"GENERAL";"TAB5",#N/A,TRUE,"GENERAL"}</definedName>
    <definedName name="PM">#REF!</definedName>
    <definedName name="PMP">#REF!</definedName>
    <definedName name="PMT">#REF!</definedName>
    <definedName name="pñ">#REF!</definedName>
    <definedName name="po">#REF!</definedName>
    <definedName name="POCETAS">#REF!</definedName>
    <definedName name="Podas_Aére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L" hidden="1">{#N/A,#N/A,FALSE,"Hoja1";#N/A,#N/A,FALSE,"Hoja2"}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>#REF!</definedName>
    <definedName name="PORCENTAJE1">#REF!</definedName>
    <definedName name="PORTADA2">#REF!</definedName>
    <definedName name="PORTOTAL">#REF!</definedName>
    <definedName name="POSICION_PRESUP">#REF!</definedName>
    <definedName name="POSICIONES">#REF!</definedName>
    <definedName name="POTABLE">#REF!</definedName>
    <definedName name="pouig" hidden="1">{"via1",#N/A,TRUE,"general";"via2",#N/A,TRUE,"general";"via3",#N/A,TRUE,"general"}</definedName>
    <definedName name="POZO">#REF!</definedName>
    <definedName name="pp">#REF!</definedName>
    <definedName name="ppmvwñ">#REF!</definedName>
    <definedName name="ppp">#REF!</definedName>
    <definedName name="PPPP" hidden="1">{#N/A,#N/A,FALSE,"orthoflow";#N/A,#N/A,FALSE,"Miscelaneos";#N/A,#N/A,FALSE,"Instrumentacio";#N/A,#N/A,FALSE,"Electrico";#N/A,#N/A,FALSE,"Valv. Seguridad"}</definedName>
    <definedName name="ppppp">IF(________________y7,[2]!Header_Row+iiiii,[2]!Header_Row)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">#REF!</definedName>
    <definedName name="PPPPPPPP">#REF!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A">#REF!</definedName>
    <definedName name="PRECIO">#REF!</definedName>
    <definedName name="PRECIO111">#REF!</definedName>
    <definedName name="PRECIO112">#REF!</definedName>
    <definedName name="PRECIO113">#REF!</definedName>
    <definedName name="PRECIO114">#REF!</definedName>
    <definedName name="PRECIO115">#REF!</definedName>
    <definedName name="PRECIO116">#REF!</definedName>
    <definedName name="PRECIO117">#REF!</definedName>
    <definedName name="PRECIO118">#REF!</definedName>
    <definedName name="PRECIO119">#REF!</definedName>
    <definedName name="PRECIO120">#REF!</definedName>
    <definedName name="PRECIO121">#REF!</definedName>
    <definedName name="PRECIO122">#REF!</definedName>
    <definedName name="PRECIO123">#REF!</definedName>
    <definedName name="PRECIO124">#REF!</definedName>
    <definedName name="PRECIO125">#REF!</definedName>
    <definedName name="PRECIO126">#REF!</definedName>
    <definedName name="PRECIO127">#REF!</definedName>
    <definedName name="PRECIO128">#REF!</definedName>
    <definedName name="PRECIO129">#REF!</definedName>
    <definedName name="PRECIO130">#REF!</definedName>
    <definedName name="PRECIO131">#REF!</definedName>
    <definedName name="PRECIO132">#REF!</definedName>
    <definedName name="PRECIO133">#REF!</definedName>
    <definedName name="PRECIO134">#REF!</definedName>
    <definedName name="PRECIO135">#REF!</definedName>
    <definedName name="PRECIO136">#REF!</definedName>
    <definedName name="PRECIO137">#REF!</definedName>
    <definedName name="PRECIO138">#REF!</definedName>
    <definedName name="PRECIO139">#REF!</definedName>
    <definedName name="PRECIO140">#REF!</definedName>
    <definedName name="PRECIO141">#REF!</definedName>
    <definedName name="PRECIO142">#REF!</definedName>
    <definedName name="PRECIO143">#REF!</definedName>
    <definedName name="PRECIO144">#REF!</definedName>
    <definedName name="PRECIO145">#REF!</definedName>
    <definedName name="PRECIO146">#REF!</definedName>
    <definedName name="PRECIO147">#REF!</definedName>
    <definedName name="PRECIO148">#REF!</definedName>
    <definedName name="PRECIO149">#REF!</definedName>
    <definedName name="PRECIO150">#REF!</definedName>
    <definedName name="PRECIO151">#REF!</definedName>
    <definedName name="PRECIO152">#REF!</definedName>
    <definedName name="PRECIO153">#REF!</definedName>
    <definedName name="PRECIO154">#REF!</definedName>
    <definedName name="PRECIO155">#REF!</definedName>
    <definedName name="PRECIO156">#REF!</definedName>
    <definedName name="PRECIO157">#REF!</definedName>
    <definedName name="PRECIO158">#REF!</definedName>
    <definedName name="PRECIO159">#REF!</definedName>
    <definedName name="PRECIO160">#REF!</definedName>
    <definedName name="PRECIO161">#REF!</definedName>
    <definedName name="PRECIO162">#REF!</definedName>
    <definedName name="PRECIO163">#REF!</definedName>
    <definedName name="PRECIO164">#REF!</definedName>
    <definedName name="PRECIO165">#REF!</definedName>
    <definedName name="PRECIO166">#REF!</definedName>
    <definedName name="PRECIO167">#REF!</definedName>
    <definedName name="PRECIO168">#REF!</definedName>
    <definedName name="PRECIO169">#REF!</definedName>
    <definedName name="PRECIO170">#REF!</definedName>
    <definedName name="PRECIO171">#REF!</definedName>
    <definedName name="PRECIO172">#REF!</definedName>
    <definedName name="PRECIO173">#REF!</definedName>
    <definedName name="PRECIO174">#REF!</definedName>
    <definedName name="PRECIO175">#REF!</definedName>
    <definedName name="PRECIO176">#REF!</definedName>
    <definedName name="PRECIO177">#REF!</definedName>
    <definedName name="PRECIO178">#REF!</definedName>
    <definedName name="PRECIO179">#REF!</definedName>
    <definedName name="PRECIO180">#REF!</definedName>
    <definedName name="PRECIO181">#REF!</definedName>
    <definedName name="PRECIO182">#REF!</definedName>
    <definedName name="PRECIO183">#REF!</definedName>
    <definedName name="PRECIO184">#REF!</definedName>
    <definedName name="PRECIO185">#REF!</definedName>
    <definedName name="PRECIO186">#REF!</definedName>
    <definedName name="PRECIO187">#REF!</definedName>
    <definedName name="PRECIO188">#REF!</definedName>
    <definedName name="PRECIO189">#REF!</definedName>
    <definedName name="PRECIO190">#REF!</definedName>
    <definedName name="PRECIO191">#REF!</definedName>
    <definedName name="PRECIO192">#REF!</definedName>
    <definedName name="PRECIO193">#REF!</definedName>
    <definedName name="PRECIO194">#REF!</definedName>
    <definedName name="PRECIO195">#REF!</definedName>
    <definedName name="PRECIO196">#REF!</definedName>
    <definedName name="PRECIO197">#REF!</definedName>
    <definedName name="PRECIO198">#REF!</definedName>
    <definedName name="PRECIO199">#REF!</definedName>
    <definedName name="precio2">#REF!</definedName>
    <definedName name="PRECIO200">#REF!</definedName>
    <definedName name="PRECIO201">#REF!</definedName>
    <definedName name="PRECIO202">#REF!</definedName>
    <definedName name="PRECIO203">#REF!</definedName>
    <definedName name="PRECIO204">#REF!</definedName>
    <definedName name="PRECIO205">#REF!</definedName>
    <definedName name="PRECIO206">#REF!</definedName>
    <definedName name="preciobomba">#REF!</definedName>
    <definedName name="precios">#REF!</definedName>
    <definedName name="PreciosMP">#REF!</definedName>
    <definedName name="PRELIMINAR">#REF!</definedName>
    <definedName name="PREST">#REF!</definedName>
    <definedName name="PRESTACIONES">#REF!</definedName>
    <definedName name="PrestacionesSeguridadOtros">#REF!</definedName>
    <definedName name="PRESUPNORTE">#REF!</definedName>
    <definedName name="PRESUPSUR">#REF!</definedName>
    <definedName name="PRESUPUESTADO">#REF!</definedName>
    <definedName name="Presupuesto" hidden="1">#REF!</definedName>
    <definedName name="presupuesto1">#REF!</definedName>
    <definedName name="PRESUPUESTO3">#REF!</definedName>
    <definedName name="presupuestos">#REF!</definedName>
    <definedName name="PRIMA">#REF!</definedName>
    <definedName name="PRIME">#REF!</definedName>
    <definedName name="PRIMER" hidden="1">{"via1",#N/A,TRUE,"general";"via2",#N/A,TRUE,"general";"via3",#N/A,TRUE,"general"}</definedName>
    <definedName name="PrimerActm1">[17]RENDIMIENTOS!$A$19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CIPAL">#N/A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ABILIDAD">#REF!</definedName>
    <definedName name="ProbRange">0</definedName>
    <definedName name="ProbRangeMit">0</definedName>
    <definedName name="PROC">#REF!</definedName>
    <definedName name="PROCEDIM_SELECC">#REF!</definedName>
    <definedName name="procelec">#REF!</definedName>
    <definedName name="PROCESO">#REF!</definedName>
    <definedName name="PRODUCTCARB">#REF!</definedName>
    <definedName name="PRODUCTEST">#REF!</definedName>
    <definedName name="PRODUCTO">#REF!</definedName>
    <definedName name="PRODUCTOCARBON">#REF!</definedName>
    <definedName name="PRODUCTOTEST">#REF!</definedName>
    <definedName name="Profesional">#REF!</definedName>
    <definedName name="PrOfic">#REF!</definedName>
    <definedName name="PROG" hidden="1">#REF!</definedName>
    <definedName name="PROGDES">#REF!</definedName>
    <definedName name="Programa">#REF!</definedName>
    <definedName name="programa_mes_carbon">#REF!</definedName>
    <definedName name="programa_mes_esteril">#REF!</definedName>
    <definedName name="programa_semana_carbon">#REF!</definedName>
    <definedName name="programa_semana_esteril">#REF!</definedName>
    <definedName name="programainv">#N/A</definedName>
    <definedName name="promedio_dia_carbon">#REF!</definedName>
    <definedName name="promedio_dia_esteril">#REF!</definedName>
    <definedName name="PROP">#REF!</definedName>
    <definedName name="PROPIEDAD">#REF!</definedName>
    <definedName name="propierep">#REF!</definedName>
    <definedName name="PROPONE">#REF!</definedName>
    <definedName name="Proponente">#REF!</definedName>
    <definedName name="PROPUESTA2">#REF!</definedName>
    <definedName name="PROVISIONALES" hidden="1">#REF!</definedName>
    <definedName name="PROXABONO">#REF!</definedName>
    <definedName name="proyect3004">#REF!</definedName>
    <definedName name="proyectos">#REF!</definedName>
    <definedName name="prs" hidden="1">{#N/A,#N/A,FALSE,"310.1";#N/A,#N/A,FALSE,"321.1";#N/A,#N/A,FALSE,"320.3";#N/A,#N/A,FALSE,"330.1"}</definedName>
    <definedName name="PRUEBA">#REF!</definedName>
    <definedName name="prueba1">#REF!</definedName>
    <definedName name="PRUEBA2">#REF!</definedName>
    <definedName name="PRUEBAS">#REF!</definedName>
    <definedName name="PRUNIT">#REF!</definedName>
    <definedName name="ps">#REF!</definedName>
    <definedName name="PSTRESS_RELIEVI">#REF!</definedName>
    <definedName name="pt">#REF!</definedName>
    <definedName name="PTAR" hidden="1">{#N/A,#N/A,FALSE,"Estatico";#N/A,#N/A,FALSE,"Tuberia";#N/A,#N/A,FALSE,"Instrumentación";#N/A,#N/A,FALSE,"Mecanica";#N/A,#N/A,FALSE,"Electrico";#N/A,#N/A,FALSE,"Ofic.Civiles"}</definedName>
    <definedName name="PTC">#REF!</definedName>
    <definedName name="pteje">#REF!</definedName>
    <definedName name="PTNC">#REF!</definedName>
    <definedName name="PTOEXTRACABO">#REF!</definedName>
    <definedName name="PTOEXTRACINTE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ENTE">#REF!</definedName>
    <definedName name="PUENTES">#REF!</definedName>
    <definedName name="PUL" hidden="1">{#N/A,#N/A,FALSE,"Hoja1";#N/A,#N/A,FALSE,"Hoja2"}</definedName>
    <definedName name="PUNT">#REF!</definedName>
    <definedName name="puntilla">#REF!</definedName>
    <definedName name="PVCdren4">#REF!</definedName>
    <definedName name="PVCmang3">#REF!</definedName>
    <definedName name="pvp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 hidden="1">{"TAB1",#N/A,TRUE,"GENERAL";"TAB2",#N/A,TRUE,"GENERAL";"TAB3",#N/A,TRUE,"GENERAL";"TAB4",#N/A,TRUE,"GENERAL";"TAB5",#N/A,TRUE,"GENERAL"}</definedName>
    <definedName name="Q_actual">#REF!</definedName>
    <definedName name="Q_BRUTO">#REF!</definedName>
    <definedName name="q_t_">#REF!</definedName>
    <definedName name="q0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defqfqwreqwerqw">#REF!</definedName>
    <definedName name="QE">#REF!</definedName>
    <definedName name="QE_TE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max">#REF!</definedName>
    <definedName name="QN">#REF!</definedName>
    <definedName name="QN_QI">#REF!</definedName>
    <definedName name="QNS">#REF!</definedName>
    <definedName name="QQ">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uincenas">{"";"diez";"once";"doce";"trece";"catorce";"quince"}&amp;" "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#N/A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">#REF!</definedName>
    <definedName name="R_2">#REF!</definedName>
    <definedName name="R_c">#REF!</definedName>
    <definedName name="R_grat">#REF!</definedName>
    <definedName name="RA">#REF!</definedName>
    <definedName name="radios">#REF!</definedName>
    <definedName name="RAJON">#REF!</definedName>
    <definedName name="rana">#REF!</definedName>
    <definedName name="RANGO">#REF!</definedName>
    <definedName name="RANGO_FECHA">#REF!</definedName>
    <definedName name="rango1">#REF!</definedName>
    <definedName name="RANGOA">#REF!</definedName>
    <definedName name="RANGOB">#REF!</definedName>
    <definedName name="rangofin">#REF!,#REF!</definedName>
    <definedName name="Rates">#REF!</definedName>
    <definedName name="RB">#REF!</definedName>
    <definedName name="RD">#REF!</definedName>
    <definedName name="rdq">#REF!</definedName>
    <definedName name="rds">#REF!</definedName>
    <definedName name="RE">#N/A</definedName>
    <definedName name="RE4NTA">#REF!</definedName>
    <definedName name="Reactores">#REF!</definedName>
    <definedName name="Reajuste1">#REF!</definedName>
    <definedName name="Reajuste2">#REF!</definedName>
    <definedName name="Reajuste3">#REF!</definedName>
    <definedName name="Reajuste4">#REF!</definedName>
    <definedName name="real">#REF!</definedName>
    <definedName name="Recall_2">#REF!</definedName>
    <definedName name="Recall_3">#REF!</definedName>
    <definedName name="RECEBO">#REF!</definedName>
    <definedName name="RECICLA">#REF!</definedName>
    <definedName name="Recorder">#REF!</definedName>
    <definedName name="recursos">#REF!</definedName>
    <definedName name="RED">#REF!</definedName>
    <definedName name="Redondeo_Para_factores">'[26]a)TablaFactores'!$H$11</definedName>
    <definedName name="REF37_2">#REF!</definedName>
    <definedName name="REF60_2">#REF!</definedName>
    <definedName name="REG">#REF!</definedName>
    <definedName name="regalias">#REF!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ONALES">[21]MANTENIMIENTO!$C$55:$AK$55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#N/A</definedName>
    <definedName name="Reimbursement">"Reembolso"</definedName>
    <definedName name="reinicio">#N/A</definedName>
    <definedName name="REJHE" hidden="1">{"via1",#N/A,TRUE,"general";"via2",#N/A,TRUE,"general";"via3",#N/A,TRUE,"general"}</definedName>
    <definedName name="RELACUION">#REF!</definedName>
    <definedName name="relecon">#REF!</definedName>
    <definedName name="rell">#REF!</definedName>
    <definedName name="RELL1">#REF!</definedName>
    <definedName name="RELL2">#REF!</definedName>
    <definedName name="RELLENO">#REF!</definedName>
    <definedName name="rellenomatsel">#REF!</definedName>
    <definedName name="rellenosuelocemento">#REF!</definedName>
    <definedName name="RELLG">#REF!</definedName>
    <definedName name="remanentes">#REF!,#REF!,#REF!,#REF!</definedName>
    <definedName name="REND111">#REF!</definedName>
    <definedName name="REND112">#REF!</definedName>
    <definedName name="REND113">#REF!</definedName>
    <definedName name="REND114">#REF!</definedName>
    <definedName name="REND115">#REF!</definedName>
    <definedName name="REND116">#REF!</definedName>
    <definedName name="REND117">#REF!</definedName>
    <definedName name="REND118">#REF!</definedName>
    <definedName name="REND119">#REF!</definedName>
    <definedName name="REND120">#REF!</definedName>
    <definedName name="REND121">#REF!</definedName>
    <definedName name="REND122">#REF!</definedName>
    <definedName name="REND123">#REF!</definedName>
    <definedName name="REND124">#REF!</definedName>
    <definedName name="REND125">#REF!</definedName>
    <definedName name="REND126">#REF!</definedName>
    <definedName name="REND127">#REF!</definedName>
    <definedName name="REND128">#REF!</definedName>
    <definedName name="REND129">#REF!</definedName>
    <definedName name="REND130">#REF!</definedName>
    <definedName name="REND131">#REF!</definedName>
    <definedName name="REND132">#REF!</definedName>
    <definedName name="REND133">#REF!</definedName>
    <definedName name="REND134">#REF!</definedName>
    <definedName name="REND135">#REF!</definedName>
    <definedName name="REND136">#REF!</definedName>
    <definedName name="REND137">#REF!</definedName>
    <definedName name="REND138">#REF!</definedName>
    <definedName name="REND139">#REF!</definedName>
    <definedName name="REND140">#REF!</definedName>
    <definedName name="REND141">#REF!</definedName>
    <definedName name="REND142">#REF!</definedName>
    <definedName name="REND143">#REF!</definedName>
    <definedName name="REND144">#REF!</definedName>
    <definedName name="REND145">#REF!</definedName>
    <definedName name="REND146">#REF!</definedName>
    <definedName name="REND147">#REF!</definedName>
    <definedName name="REND148">#REF!</definedName>
    <definedName name="REND149">#REF!</definedName>
    <definedName name="REND150">#REF!</definedName>
    <definedName name="REND151">#REF!</definedName>
    <definedName name="REND152">#REF!</definedName>
    <definedName name="REND153">#REF!</definedName>
    <definedName name="REND154">#REF!</definedName>
    <definedName name="REND155">#REF!</definedName>
    <definedName name="REND156">#REF!</definedName>
    <definedName name="REND157">#REF!</definedName>
    <definedName name="REND158">#REF!</definedName>
    <definedName name="REND159">#REF!</definedName>
    <definedName name="REND160">#REF!</definedName>
    <definedName name="REND161">#REF!</definedName>
    <definedName name="REND162">#REF!</definedName>
    <definedName name="REND163">#REF!</definedName>
    <definedName name="REND164">#REF!</definedName>
    <definedName name="REND165">#REF!</definedName>
    <definedName name="REND166">#REF!</definedName>
    <definedName name="REND167">#REF!</definedName>
    <definedName name="REND168">#REF!</definedName>
    <definedName name="REND169">#REF!</definedName>
    <definedName name="REND170">#REF!</definedName>
    <definedName name="REND171">#REF!</definedName>
    <definedName name="REND172">#REF!</definedName>
    <definedName name="REND173">#REF!</definedName>
    <definedName name="REND174">#REF!</definedName>
    <definedName name="REND175">#REF!</definedName>
    <definedName name="REND176">#REF!</definedName>
    <definedName name="REND177">#REF!</definedName>
    <definedName name="REND178">#REF!</definedName>
    <definedName name="REND179">#REF!</definedName>
    <definedName name="REND180">#REF!</definedName>
    <definedName name="REND181">#REF!</definedName>
    <definedName name="REND182">#REF!</definedName>
    <definedName name="REND183">#REF!</definedName>
    <definedName name="REND184">#REF!</definedName>
    <definedName name="REND185">#REF!</definedName>
    <definedName name="REND186">#REF!</definedName>
    <definedName name="REND187">#REF!</definedName>
    <definedName name="REND188">#REF!</definedName>
    <definedName name="REND189">#REF!</definedName>
    <definedName name="REND190">#REF!</definedName>
    <definedName name="REND191">#REF!</definedName>
    <definedName name="REND192">#REF!</definedName>
    <definedName name="REND193">#REF!</definedName>
    <definedName name="REND194">#REF!</definedName>
    <definedName name="REND195">#REF!</definedName>
    <definedName name="REND196">#REF!</definedName>
    <definedName name="REND197">#REF!</definedName>
    <definedName name="REND198">#REF!</definedName>
    <definedName name="REND199">#REF!</definedName>
    <definedName name="REND200">#REF!</definedName>
    <definedName name="REND201">#REF!</definedName>
    <definedName name="REND202">#REF!</definedName>
    <definedName name="REND203">#REF!</definedName>
    <definedName name="REND204">#REF!</definedName>
    <definedName name="REND205">#REF!</definedName>
    <definedName name="REND206">#REF!</definedName>
    <definedName name="rendimiento">#REF!</definedName>
    <definedName name="RENDIMIENTO____CARGA">#REF!</definedName>
    <definedName name="Renoai">#REF!</definedName>
    <definedName name="REPARACION">#REF!</definedName>
    <definedName name="reparaciones">#REF!</definedName>
    <definedName name="REPLAN">#REF!</definedName>
    <definedName name="REPROGRAMACION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3" hidden="1">#REF!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hidden="1">{#N/A,#N/A,FALSE,"GRAFICO";#N/A,#N/A,FALSE,"CAJA (2)";#N/A,#N/A,FALSE,"TERCEROS-PROMEDIO";#N/A,#N/A,FALSE,"CAJA";#N/A,#N/A,FALSE,"INGRESOS1995-2003";#N/A,#N/A,FALSE,"GASTOS1995-2003"}</definedName>
    <definedName name="RESID">#REF!</definedName>
    <definedName name="residente">#REF!</definedName>
    <definedName name="Resistenciaconductor">#REF!</definedName>
    <definedName name="Resistividad">#REF!</definedName>
    <definedName name="RESU">#REF!</definedName>
    <definedName name="resu8">#REF!</definedName>
    <definedName name="resufi">#REF!</definedName>
    <definedName name="resufi1">#REF!</definedName>
    <definedName name="resul">#REF!</definedName>
    <definedName name="RESULTADO">#REF!</definedName>
    <definedName name="RESUM">#REF!</definedName>
    <definedName name="resum2">#REF!</definedName>
    <definedName name="resumen">#REF!</definedName>
    <definedName name="resumen_final">#REF!</definedName>
    <definedName name="resumen_final1">#REF!</definedName>
    <definedName name="Retenc">#REF!</definedName>
    <definedName name="Retenido1">#REF!</definedName>
    <definedName name="Retenido10">#REF!</definedName>
    <definedName name="Retenido100">#REF!</definedName>
    <definedName name="Retenido112">#REF!</definedName>
    <definedName name="RETENIDO2">#REF!</definedName>
    <definedName name="Retenido200">#REF!</definedName>
    <definedName name="Retenido30">#REF!</definedName>
    <definedName name="Retenido34">#REF!</definedName>
    <definedName name="Retenido38">#REF!</definedName>
    <definedName name="Retenido4">#REF!</definedName>
    <definedName name="Retenido40">#REF!</definedName>
    <definedName name="Retenido50">#REF!</definedName>
    <definedName name="Retenido8">#REF!</definedName>
    <definedName name="RETG4334">#REF!</definedName>
    <definedName name="RETIROV">#REF!</definedName>
    <definedName name="RETRO">#REF!</definedName>
    <definedName name="retro1">#REF!</definedName>
    <definedName name="RETROLL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vaf9">#REF!</definedName>
    <definedName name="REVE">#REF!</definedName>
    <definedName name="REVERSADOS">#REF!</definedName>
    <definedName name="REVINS">#REF!</definedName>
    <definedName name="REVISIÓN">#REF!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" hidden="1">#REF!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gsdfwe">[5]MEMORIAS!#REF!</definedName>
    <definedName name="rhh" hidden="1">{"TAB1",#N/A,TRUE,"GENERAL";"TAB2",#N/A,TRUE,"GENERAL";"TAB3",#N/A,TRUE,"GENERAL";"TAB4",#N/A,TRUE,"GENERAL";"TAB5",#N/A,TRUE,"GENERAL"}</definedName>
    <definedName name="Rhr">#REF!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CO">#N/A</definedName>
    <definedName name="RID">#REF!</definedName>
    <definedName name="RIIIIIIIIIIIC">#N/A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#REF!</definedName>
    <definedName name="rñ">#REF!</definedName>
    <definedName name="Ro">#REF!,#REF!,#REF!</definedName>
    <definedName name="ROCA">#REF!</definedName>
    <definedName name="RODILLO">#REF!</definedName>
    <definedName name="rr">#N/A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A">DATE(YEAR(#REF!),MONTH(#REF!)+Payment_Number,DAY(#REF!))</definedName>
    <definedName name="rutu" hidden="1">{"via1",#N/A,TRUE,"general";"via2",#N/A,TRUE,"general";"via3",#N/A,TRUE,"general"}</definedName>
    <definedName name="RW">#REF!</definedName>
    <definedName name="rwgetwg">#REF!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#REF!</definedName>
    <definedName name="SA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" hidden="1">#REF!,#REF!,#REF!,#REF!,#REF!,#REF!,#REF!,#REF!,#REF!,#REF!,#REF!,#REF!,#REF!,#REF!,#REF!,#REF!,#REF!,#REF!,#REF!</definedName>
    <definedName name="SALABONOS">#REF!</definedName>
    <definedName name="SALARIO">#REF!</definedName>
    <definedName name="SalarioBase">#REF!</definedName>
    <definedName name="SALARIOMINIMO">#REF!</definedName>
    <definedName name="SalarioNominal">#REF!</definedName>
    <definedName name="salarios">#N/A</definedName>
    <definedName name="SALARIOS_2009">#REF!</definedName>
    <definedName name="SalConv">#REF!</definedName>
    <definedName name="SALDOHOY">#REF!</definedName>
    <definedName name="SALID1">#REF!</definedName>
    <definedName name="SalMinimo">#REF!</definedName>
    <definedName name="salvamento">#REF!</definedName>
    <definedName name="SANDRA">#REF!</definedName>
    <definedName name="SANITARY">#REF!</definedName>
    <definedName name="SARDINELV">#REF!</definedName>
    <definedName name="sasdasd" hidden="1">#REF!</definedName>
    <definedName name="SB">#REF!</definedName>
    <definedName name="sbe">#REF!</definedName>
    <definedName name="Sbf">#REF!</definedName>
    <definedName name="sbgfbgdr" hidden="1">{"via1",#N/A,TRUE,"general";"via2",#N/A,TRUE,"general";"via3",#N/A,TRUE,"general"}</definedName>
    <definedName name="SBS">#REF!</definedName>
    <definedName name="SbtPpto">[28]PRESUPUESTO!$G$24</definedName>
    <definedName name="sc">#REF!</definedName>
    <definedName name="scale">#REF!</definedName>
    <definedName name="Sched_Pay">#REF!</definedName>
    <definedName name="SCHEDULE">#REF!</definedName>
    <definedName name="Scheduled_Extra_Payments">#REF!</definedName>
    <definedName name="Scheduled_Interest_Rate">#REF!</definedName>
    <definedName name="Scheduled_Monthly_Payment">#REF!</definedName>
    <definedName name="SCI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">#REF!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jcowewf">#REF!</definedName>
    <definedName name="sdkd">#REF!</definedName>
    <definedName name="SDS">#REF!</definedName>
    <definedName name="sdsdfh" hidden="1">{"via1",#N/A,TRUE,"general";"via2",#N/A,TRUE,"general";"via3",#N/A,TRUE,"general"}</definedName>
    <definedName name="sdsdfsdff" hidden="1">{#N/A,#N/A,TRUE,"1842CWN0"}</definedName>
    <definedName name="sdsds">#REF!</definedName>
    <definedName name="sdxa">#REF!</definedName>
    <definedName name="SE">#REF!</definedName>
    <definedName name="sec">#REF!</definedName>
    <definedName name="seccion1">#REF!</definedName>
    <definedName name="seccion2">#REF!</definedName>
    <definedName name="SECTOR">#REF!</definedName>
    <definedName name="SEER">#REF!</definedName>
    <definedName name="SEG">#REF!</definedName>
    <definedName name="SEGISS">#REF!</definedName>
    <definedName name="SEGUNDO">#REF!</definedName>
    <definedName name="Segurambiensalud">#REF!</definedName>
    <definedName name="SEM_DEL_MES">#REF!</definedName>
    <definedName name="SEMANA_C3">#REF!</definedName>
    <definedName name="SEMANAAAA">#REF!</definedName>
    <definedName name="Semanas_mes">#REF!</definedName>
    <definedName name="sena">#REF!</definedName>
    <definedName name="sencilla">#REF!</definedName>
    <definedName name="SEÑAL_B_6205">#REF!</definedName>
    <definedName name="SEÑAL_B_6206">#REF!</definedName>
    <definedName name="SEÑAL_M_6205">#REF!</definedName>
    <definedName name="SEÑAL_M_6206">#REF!</definedName>
    <definedName name="SEÑAL_R_6205">#REF!</definedName>
    <definedName name="SEÑAL_R_6206">#REF!</definedName>
    <definedName name="SEP">#REF!</definedName>
    <definedName name="SERO">#N/A</definedName>
    <definedName name="Servicios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EVER">#REF!</definedName>
    <definedName name="sf">#REF!</definedName>
    <definedName name="SF_per_SM">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rg">Scheduled_Payment+Extra_Payment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FSFDS">#REF!</definedName>
    <definedName name="sfwrgeth">#REF!</definedName>
    <definedName name="sg">#REF!</definedName>
    <definedName name="SGI_V_INDICES_CIRCUITO_CAUSA">#REF!</definedName>
    <definedName name="Shape">#REF!</definedName>
    <definedName name="SHARED_FORMULA_0">#N/A</definedName>
    <definedName name="SHARED_FORMULA_1">#N/A</definedName>
    <definedName name="SHARED_FORMULA_10">#N/A</definedName>
    <definedName name="SHARED_FORMULA_10___0">NA()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4___0">NA()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8___0">NA()</definedName>
    <definedName name="SHARED_FORMULA_19">#N/A</definedName>
    <definedName name="SHARED_FORMULA_2">#N/A</definedName>
    <definedName name="SHARED_FORMULA_2___0">1/13</definedName>
    <definedName name="SHARED_FORMULA_20">#N/A</definedName>
    <definedName name="SHARED_FORMULA_21">#N/A</definedName>
    <definedName name="SHARED_FORMULA_22">#N/A</definedName>
    <definedName name="SHARED_FORMULA_22___0">NA()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6___0">NA()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0___0">NA()</definedName>
    <definedName name="SHARED_FORMULA_31">#N/A</definedName>
    <definedName name="SHARED_FORMULA_32">#N/A</definedName>
    <definedName name="SHARED_FORMULA_33">#N/A</definedName>
    <definedName name="SHARED_FORMULA_34">NA()</definedName>
    <definedName name="SHARED_FORMULA_38">NA()</definedName>
    <definedName name="SHARED_FORMULA_4">#N/A</definedName>
    <definedName name="SHARED_FORMULA_5">#N/A</definedName>
    <definedName name="SHARED_FORMULA_6">#N/A</definedName>
    <definedName name="SHARED_FORMULA_6___0">NA()</definedName>
    <definedName name="SHARED_FORMULA_7">#N/A</definedName>
    <definedName name="SHARED_FORMULA_8">#N/A</definedName>
    <definedName name="SHARED_FORMULA_9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hiftMP">#REF!</definedName>
    <definedName name="SI">#N/A</definedName>
    <definedName name="SINGOLO">#REF!</definedName>
    <definedName name="SINMEDFAM">#REF!</definedName>
    <definedName name="Sinnombre">#REF!</definedName>
    <definedName name="SISISIS">#N/A</definedName>
    <definedName name="SJ">#REF!</definedName>
    <definedName name="sk">#REF!</definedName>
    <definedName name="SL">#REF!</definedName>
    <definedName name="slkjksh">#REF!</definedName>
    <definedName name="sm">#REF!</definedName>
    <definedName name="SM_per_SF">#REF!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nw">#REF!</definedName>
    <definedName name="sñ">#REF!</definedName>
    <definedName name="so">#REF!</definedName>
    <definedName name="SOBREANCHO">#REF!</definedName>
    <definedName name="SOCIAL">#REF!</definedName>
    <definedName name="SOL">#REF!</definedName>
    <definedName name="SOLAD">#REF!</definedName>
    <definedName name="solado">#REF!</definedName>
    <definedName name="soladov">#REF!</definedName>
    <definedName name="SOLD._4_">#REF!</definedName>
    <definedName name="SOLD._6_">#REF!</definedName>
    <definedName name="SOLD._8_">#REF!</definedName>
    <definedName name="SoloTipo">OFFSET(#REF!,0,0,COUNTA(#REF!)-1,1)</definedName>
    <definedName name="solver_adj" hidden="1">#REF!,#REF!,#REF!,#REF!,#REF!,#REF!,#REF!,#REF!,#REF!,#REF!,#REF!,#REF!,#REF!,#REF!,#REF!,#REF!,#REF!,#REF!,#REF!</definedName>
    <definedName name="solver_lin" hidden="1">0</definedName>
    <definedName name="solver_num" hidden="1">1</definedName>
    <definedName name="solver_oldadj1" hidden="1">19</definedName>
    <definedName name="solver_oldadj10" hidden="1">57.21</definedName>
    <definedName name="solver_oldadj11" hidden="1">28</definedName>
    <definedName name="solver_oldadj12" hidden="1">21.3</definedName>
    <definedName name="solver_oldadj13" hidden="1">64</definedName>
    <definedName name="solver_oldadj14" hidden="1">79</definedName>
    <definedName name="solver_oldadj15" hidden="1">85.55</definedName>
    <definedName name="solver_oldadj16" hidden="1">83</definedName>
    <definedName name="solver_oldadj17" hidden="1">125.04</definedName>
    <definedName name="solver_oldadj18" hidden="1">105</definedName>
    <definedName name="solver_oldadj19" hidden="1">600</definedName>
    <definedName name="solver_oldadj2" hidden="1">20</definedName>
    <definedName name="solver_oldadj20" hidden="1">107</definedName>
    <definedName name="solver_oldadj21" hidden="1">72</definedName>
    <definedName name="solver_oldadj22" hidden="1">112</definedName>
    <definedName name="solver_oldadj23" hidden="1">41.6</definedName>
    <definedName name="solver_oldadj3" hidden="1">134.06</definedName>
    <definedName name="solver_oldadj4" hidden="1">29.23</definedName>
    <definedName name="solver_oldadj5" hidden="1">21</definedName>
    <definedName name="solver_oldadj6" hidden="1">144.92</definedName>
    <definedName name="solver_oldadj7" hidden="1">22</definedName>
    <definedName name="solver_oldadj8" hidden="1">23</definedName>
    <definedName name="solver_oldadj9" hidden="1">74.373</definedName>
    <definedName name="solver_oldobj" hidden="1">23</definedName>
    <definedName name="solver_rel1" hidden="1">2</definedName>
    <definedName name="solver_rhs1" hidden="1">23</definedName>
    <definedName name="solver_tmp" hidden="1">#REF!,#REF!,#REF!,#REF!,#REF!,#REF!,#REF!,#REF!,#REF!,#REF!,#REF!,#REF!,#REF!,#REF!,#REF!,#REF!,#REF!,#REF!,#REF!</definedName>
    <definedName name="solver_typ" hidden="1">3</definedName>
    <definedName name="solver_val" hidden="1">23</definedName>
    <definedName name="Spanner_Auto_File">"F:\Proyectos\CEI\Tunja-Barbosa\tra2b.x2a"</definedName>
    <definedName name="Spanner_Auto_Select">#REF!</definedName>
    <definedName name="sr">#REF!</definedName>
    <definedName name="srghahaerhadrfgh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h">#REF!</definedName>
    <definedName name="sss">#REF!</definedName>
    <definedName name="SSSS">#N/A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">#N/A</definedName>
    <definedName name="SSSSSSSS">#REF!</definedName>
    <definedName name="SSSSSSSSSSS">#REF!</definedName>
    <definedName name="SSSSSSSSSSSSSSSS">#REF!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CRUZ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ructure">#REF!</definedName>
    <definedName name="STSUMM">#REF!</definedName>
    <definedName name="stt" hidden="1">{"via1",#N/A,TRUE,"general";"via2",#N/A,TRUE,"general";"via3",#N/A,TRUE,"general"}</definedName>
    <definedName name="SU">#REF!</definedName>
    <definedName name="SUBA">#REF!</definedName>
    <definedName name="SUBALIMENTACION">#REF!</definedName>
    <definedName name="SUBB_2">#REF!</definedName>
    <definedName name="SUBBASE">#REF!</definedName>
    <definedName name="SUBESTACIONES">#REF!</definedName>
    <definedName name="SUBPRODUCTOS">#REF!</definedName>
    <definedName name="SUBR_2">#REF!</definedName>
    <definedName name="SUBSALIMENT">#REF!</definedName>
    <definedName name="SUBSIHABITACION">#REF!</definedName>
    <definedName name="SUBSITRANSP">#REF!</definedName>
    <definedName name="SUBSUELO">#REF!</definedName>
    <definedName name="Subtotal">#REF!</definedName>
    <definedName name="SUBTOTALMAT">#REF!</definedName>
    <definedName name="SUBTRANS">#REF!</definedName>
    <definedName name="SUCIO">#REF!</definedName>
    <definedName name="SUELDO">#REF!</definedName>
    <definedName name="SUELDOS">#REF!</definedName>
    <definedName name="suma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upervisión">#REF!</definedName>
    <definedName name="sw">#N/A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_">#REF!</definedName>
    <definedName name="t_1">Scheduled_Payment+Extra_Payment</definedName>
    <definedName name="T4GEH5">#REF!</definedName>
    <definedName name="t5t5" hidden="1">{"TAB1",#N/A,TRUE,"GENERAL";"TAB2",#N/A,TRUE,"GENERAL";"TAB3",#N/A,TRUE,"GENERAL";"TAB4",#N/A,TRUE,"GENERAL";"TAB5",#N/A,TRUE,"GENERAL"}</definedName>
    <definedName name="TA">#REF!</definedName>
    <definedName name="TA5B">#REF!</definedName>
    <definedName name="TA5B1">#REF!</definedName>
    <definedName name="TA5M">#REF!</definedName>
    <definedName name="TA5R">#REF!</definedName>
    <definedName name="TA6207B">#REF!</definedName>
    <definedName name="TA6207M">#REF!</definedName>
    <definedName name="TA6207MB">#REF!</definedName>
    <definedName name="TA6207MM">#REF!</definedName>
    <definedName name="TA6207R">#REF!</definedName>
    <definedName name="TA6208B">#REF!</definedName>
    <definedName name="TA6208M">#REF!</definedName>
    <definedName name="TA6208MB">#REF!</definedName>
    <definedName name="TA6208MM">#REF!</definedName>
    <definedName name="TA6208R">#REF!</definedName>
    <definedName name="TA6B">#REF!</definedName>
    <definedName name="TA6M">#REF!</definedName>
    <definedName name="TA6R">#REF!</definedName>
    <definedName name="TAB">#REF!</definedName>
    <definedName name="TAB_FECHA">#REF!</definedName>
    <definedName name="TABLA">#REF!</definedName>
    <definedName name="TABLA_DE_CONTENIDO__A1">#REF!</definedName>
    <definedName name="tabla1">#REF!</definedName>
    <definedName name="tabla2">#REF!</definedName>
    <definedName name="TablaBello">#REF!</definedName>
    <definedName name="TablaElDorado">#REF!</definedName>
    <definedName name="TablaIbague">#REF!</definedName>
    <definedName name="TablaIndicConstPes">#REF!</definedName>
    <definedName name="TablaIndices1">#REF!</definedName>
    <definedName name="TablaIndicesI">#REF!</definedName>
    <definedName name="TablaIPC">#REF!</definedName>
    <definedName name="TablaLaMata">#REF!</definedName>
    <definedName name="TABLAMATERIALES">'[29]INFORME MATERIALES'!$A:$E</definedName>
    <definedName name="TablaStarosa">#REF!</definedName>
    <definedName name="TablaSuaza">#REF!</definedName>
    <definedName name="TABLEKP">#REF!</definedName>
    <definedName name="TABLEPRI">#REF!</definedName>
    <definedName name="Tablero_cuarto_rayos_X__TRX_según_diagrama">#REF!</definedName>
    <definedName name="Tambores">#REF!</definedName>
    <definedName name="TANQUE">#REF!</definedName>
    <definedName name="Tanques">#REF!</definedName>
    <definedName name="TAREAS_INICIALES">#REF!</definedName>
    <definedName name="TARIFA">#REF!</definedName>
    <definedName name="TARIFA_DE_ALQUILER">#REF!</definedName>
    <definedName name="tarifaescombrera">#REF!</definedName>
    <definedName name="TarifaPension">#REF!</definedName>
    <definedName name="TARIFAPETREOS">#REF!</definedName>
    <definedName name="TARIFAS">#REF!</definedName>
    <definedName name="tarifas1">#REF!</definedName>
    <definedName name="tarifas2">#REF!</definedName>
    <definedName name="tarifas3">#REF!</definedName>
    <definedName name="tarifas4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b">#REF!</definedName>
    <definedName name="TB_EVENTOS_OTS_ANUAL">#REF!</definedName>
    <definedName name="TBANCOS">#REF!</definedName>
    <definedName name="tc">#REF!</definedName>
    <definedName name="TCARGOS">#REF!</definedName>
    <definedName name="TCC">#REF!</definedName>
    <definedName name="TCD">#REF!</definedName>
    <definedName name="TCNC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N">#N/A</definedName>
    <definedName name="Tecnico">#REF!</definedName>
    <definedName name="Técnico_1">#REF!</definedName>
    <definedName name="Técnico_2">#REF!</definedName>
    <definedName name="TECNOLOGO">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LL">#REF!</definedName>
    <definedName name="TEMPS">#REF!</definedName>
    <definedName name="TEPS">#REF!</definedName>
    <definedName name="TER">#N/A</definedName>
    <definedName name="TERM">#N/A</definedName>
    <definedName name="TERMINAD">#REF!</definedName>
    <definedName name="TERMINADORA">#REF!</definedName>
    <definedName name="TÉRMINOS">#N/A</definedName>
    <definedName name="TERR">#REF!</definedName>
    <definedName name="TERRITORIAL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r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#REF!</definedName>
    <definedName name="TIEMPO">#REF!</definedName>
    <definedName name="Tiempo_prec">#REF!</definedName>
    <definedName name="Tipo">#REF!</definedName>
    <definedName name="TIPO_DE_MANTTO">#REF!</definedName>
    <definedName name="TIPO_GRUPO">#REF!</definedName>
    <definedName name="tipo1">#REF!</definedName>
    <definedName name="tipo2">#REF!</definedName>
    <definedName name="tipo3">#REF!</definedName>
    <definedName name="TipoCosteo">#REF!</definedName>
    <definedName name="TipoCosteoNivelRiesgo">#REF!</definedName>
    <definedName name="TipodeFasar">'[26]a)TablaFactores'!$R$8</definedName>
    <definedName name="TipoGC">#REF!</definedName>
    <definedName name="tipoint">#REF!</definedName>
    <definedName name="TipoNeces">#REF!</definedName>
    <definedName name="TipoPro">#REF!</definedName>
    <definedName name="Tipoproceso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pov">#REF!</definedName>
    <definedName name="TIR">#REF!</definedName>
    <definedName name="TIT">#REF!</definedName>
    <definedName name="titi">#N/A</definedName>
    <definedName name="TITLE">#REF!</definedName>
    <definedName name="TITO">#N/A</definedName>
    <definedName name="TITOF">#N/A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j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n">#REF!</definedName>
    <definedName name="To">#REF!</definedName>
    <definedName name="TODO">#REF!</definedName>
    <definedName name="TODOANA">#REF!</definedName>
    <definedName name="TODOINSU">#REF!</definedName>
    <definedName name="TODOITEM">#REF!</definedName>
    <definedName name="TOMADO">#REF!</definedName>
    <definedName name="tonto">#REF!</definedName>
    <definedName name="topagrafia">#REF!</definedName>
    <definedName name="TOPGENER">#REF!</definedName>
    <definedName name="TOPGENER1">#REF!</definedName>
    <definedName name="TOPMENU">#REF!</definedName>
    <definedName name="TOPO">#REF!</definedName>
    <definedName name="topografia">#REF!</definedName>
    <definedName name="topografo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">#REF!</definedName>
    <definedName name="TOTAL">#REF!</definedName>
    <definedName name="TOTAL__US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AIU">[15]PRESUPUESTO!$F$134</definedName>
    <definedName name="TotalCalidad">#REF!</definedName>
    <definedName name="TotalCam">#REF!</definedName>
    <definedName name="TotalCesantias">#REF!</definedName>
    <definedName name="TotalContratoConIva">#REF!</definedName>
    <definedName name="TotalContratoSinIVA">#REF!</definedName>
    <definedName name="TotalEns">#REF!</definedName>
    <definedName name="TotalEqu">#REF!</definedName>
    <definedName name="totales">#REF!</definedName>
    <definedName name="Totalgastosvarios">#REF!</definedName>
    <definedName name="TOTALHH">#REF!</definedName>
    <definedName name="TOTALHH1">#REF!</definedName>
    <definedName name="TotalImpuestosObra">#REF!</definedName>
    <definedName name="TotalNoFacturable">#REF!</definedName>
    <definedName name="TotalOfi">#REF!</definedName>
    <definedName name="TotalPaginaPersonal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ro">#REF!</definedName>
    <definedName name="TotalTec">#REF!</definedName>
    <definedName name="TotalTram">#REF!</definedName>
    <definedName name="TotalVacaciones">#REF!</definedName>
    <definedName name="TotalVia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dir31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roca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">#REF!</definedName>
    <definedName name="Tp_entre_Tl_J8">[30]Categoria!#REF!</definedName>
    <definedName name="TP5B">#REF!</definedName>
    <definedName name="TP5M">#REF!</definedName>
    <definedName name="TP5R">#REF!</definedName>
    <definedName name="TP6206B">#REF!</definedName>
    <definedName name="TP6206M">#REF!</definedName>
    <definedName name="TP6206MB">#REF!</definedName>
    <definedName name="TP6206MM">#REF!</definedName>
    <definedName name="TP6206R">#REF!</definedName>
    <definedName name="TP6207B">#REF!</definedName>
    <definedName name="TP6207M">#REF!</definedName>
    <definedName name="TP6207MB">#REF!</definedName>
    <definedName name="TP6207MM">#REF!</definedName>
    <definedName name="TP6207R">#REF!</definedName>
    <definedName name="TP6208B">#REF!</definedName>
    <definedName name="TP6208M">#REF!</definedName>
    <definedName name="TP6208MB">#REF!</definedName>
    <definedName name="TP6208MM">#REF!</definedName>
    <definedName name="TP6208R">#REF!</definedName>
    <definedName name="TP62STAB">#REF!</definedName>
    <definedName name="TP62STAM">#REF!</definedName>
    <definedName name="TP62STAMB">#REF!</definedName>
    <definedName name="TP62STAMM">#REF!</definedName>
    <definedName name="TP62STAR">#REF!</definedName>
    <definedName name="TP6B">#REF!</definedName>
    <definedName name="TP6M">#REF!</definedName>
    <definedName name="TP6R">#REF!</definedName>
    <definedName name="TPC">#REF!</definedName>
    <definedName name="tpcau">#REF!</definedName>
    <definedName name="TPENSIONES">#REF!</definedName>
    <definedName name="TPNC">#REF!</definedName>
    <definedName name="tr" hidden="1">{"TAB1",#N/A,TRUE,"GENERAL";"TAB2",#N/A,TRUE,"GENERAL";"TAB3",#N/A,TRUE,"GENERAL";"TAB4",#N/A,TRUE,"GENERAL";"TAB5",#N/A,TRUE,"GENERAL"}</definedName>
    <definedName name="TRAB">#REF!</definedName>
    <definedName name="TrainSpec">#REF!</definedName>
    <definedName name="Tramite">#REF!</definedName>
    <definedName name="TRAMO">VLOOKUP([16]Presupuesto!B1048576,[16]Base_Normativa!$A$2:$Q$107,4,FALSE)</definedName>
    <definedName name="TRANS">#REF!</definedName>
    <definedName name="Transmisores">#REF!</definedName>
    <definedName name="Transporte">#REF!</definedName>
    <definedName name="Transportes">#REF!</definedName>
    <definedName name="TRAT">#REF!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">#REF!</definedName>
    <definedName name="TRIMESTRE_AÑO">#REF!</definedName>
    <definedName name="TRIMESTRE_FINAL">#REF!</definedName>
    <definedName name="TRIMESTRE_INICIAL">#REF!</definedName>
    <definedName name="Trimestre1">#REF!</definedName>
    <definedName name="Trimestre2">#REF!</definedName>
    <definedName name="Trimestre3">#REF!</definedName>
    <definedName name="Trimestre4">#REF!</definedName>
    <definedName name="TRIT">#REF!</definedName>
    <definedName name="tritu">#REF!</definedName>
    <definedName name="TRITUR">[11]INSUMOS!$D$959</definedName>
    <definedName name="TRiturado">#REF!</definedName>
    <definedName name="trjfgjh" hidden="1">{"via1",#N/A,TRUE,"general";"via2",#N/A,TRUE,"general";"via3",#N/A,TRUE,"general"}</definedName>
    <definedName name="TRM">#REF!</definedName>
    <definedName name="Trompo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5H">#REF!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A">#REF!</definedName>
    <definedName name="TTB">#REF!</definedName>
    <definedName name="TTC">#REF!</definedName>
    <definedName name="TtCD">#REF!</definedName>
    <definedName name="TTE">#REF!</definedName>
    <definedName name="TTL">#REF!</definedName>
    <definedName name="TtlCD">[15]PRESUPUESTO!$G$130</definedName>
    <definedName name="TtlCDCronog">[15]CRONOGRAMA!$H$27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">#REF!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TTTTTT">#REF!</definedName>
    <definedName name="TTTTTTTT">#REF!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BERIAS">#REF!</definedName>
    <definedName name="TUBO">#REF!</definedName>
    <definedName name="tubo24">#REF!</definedName>
    <definedName name="tubor24">#REF!</definedName>
    <definedName name="TUPI">#N/A</definedName>
    <definedName name="tur" hidden="1">{"TAB1",#N/A,TRUE,"GENERAL";"TAB2",#N/A,TRUE,"GENERAL";"TAB3",#N/A,TRUE,"GENERAL";"TAB4",#N/A,TRUE,"GENERAL";"TAB5",#N/A,TRUE,"GENERAL"}</definedName>
    <definedName name="TURNOS">#REF!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_0001">#REF!</definedName>
    <definedName name="U_0002">#REF!</definedName>
    <definedName name="U_0003">#REF!</definedName>
    <definedName name="U_0004">#REF!</definedName>
    <definedName name="U_0005">#REF!</definedName>
    <definedName name="U_0006">#REF!</definedName>
    <definedName name="U_0007">#REF!</definedName>
    <definedName name="U_0008">#REF!</definedName>
    <definedName name="U_0009">#REF!</definedName>
    <definedName name="U_0010">#REF!</definedName>
    <definedName name="U_0011">#REF!</definedName>
    <definedName name="U_0012">#REF!</definedName>
    <definedName name="U_0013">#REF!</definedName>
    <definedName name="U_0014">#REF!</definedName>
    <definedName name="U_0015">#REF!</definedName>
    <definedName name="U_0016">#REF!</definedName>
    <definedName name="U_0017">#REF!</definedName>
    <definedName name="U_0018">#REF!</definedName>
    <definedName name="U_0019">#REF!</definedName>
    <definedName name="U_0020">#REF!</definedName>
    <definedName name="U_0021">#REF!</definedName>
    <definedName name="U_0022">#REF!</definedName>
    <definedName name="U_0023">#REF!</definedName>
    <definedName name="U_0024">#REF!</definedName>
    <definedName name="U_0025">#REF!</definedName>
    <definedName name="U_0026">#REF!</definedName>
    <definedName name="U_0027">#REF!</definedName>
    <definedName name="U_0028">#REF!</definedName>
    <definedName name="U_0029">#REF!</definedName>
    <definedName name="U_0030">#REF!</definedName>
    <definedName name="U_0031">#REF!</definedName>
    <definedName name="U_0032">#REF!</definedName>
    <definedName name="U_0033">#REF!</definedName>
    <definedName name="U_0034">#REF!</definedName>
    <definedName name="U_0035">#REF!</definedName>
    <definedName name="U_0036">#REF!</definedName>
    <definedName name="U_0037">#REF!</definedName>
    <definedName name="U_0038">#REF!</definedName>
    <definedName name="U_0039">#REF!</definedName>
    <definedName name="U_0040">#REF!</definedName>
    <definedName name="U_0041">#REF!</definedName>
    <definedName name="U_0042">#REF!</definedName>
    <definedName name="U_0043">#REF!</definedName>
    <definedName name="U_0044">#REF!</definedName>
    <definedName name="U_0045">#REF!</definedName>
    <definedName name="U_0046">#REF!</definedName>
    <definedName name="U_0047">#REF!</definedName>
    <definedName name="U_0048">#REF!</definedName>
    <definedName name="U_0049">#REF!</definedName>
    <definedName name="U_0050">#REF!</definedName>
    <definedName name="U_0051">#REF!</definedName>
    <definedName name="U_0052">#REF!</definedName>
    <definedName name="U_0053">#REF!</definedName>
    <definedName name="U_0054">#REF!</definedName>
    <definedName name="U_0055">#REF!</definedName>
    <definedName name="U_0056">#REF!</definedName>
    <definedName name="U_0057">#REF!</definedName>
    <definedName name="U_0058">#REF!</definedName>
    <definedName name="U_0059">#REF!</definedName>
    <definedName name="U_0060">#REF!</definedName>
    <definedName name="U_0061">#REF!</definedName>
    <definedName name="U_0062">#REF!</definedName>
    <definedName name="U_0063">#REF!</definedName>
    <definedName name="U_0064">#REF!</definedName>
    <definedName name="U_0065">#REF!</definedName>
    <definedName name="U_0066">#REF!</definedName>
    <definedName name="U_0067">#REF!</definedName>
    <definedName name="U_0068">#REF!</definedName>
    <definedName name="U_0069">#REF!</definedName>
    <definedName name="U_0070">#REF!</definedName>
    <definedName name="U_0071">#REF!</definedName>
    <definedName name="U_0072">#REF!</definedName>
    <definedName name="U_0073">#REF!</definedName>
    <definedName name="U_0074">#REF!</definedName>
    <definedName name="U_0075">#REF!</definedName>
    <definedName name="U_0076">#REF!</definedName>
    <definedName name="U_0077">#REF!</definedName>
    <definedName name="U_0078">#REF!</definedName>
    <definedName name="U_0079">#REF!</definedName>
    <definedName name="U_0080">#REF!</definedName>
    <definedName name="U_0081">#REF!</definedName>
    <definedName name="U_0082">#REF!</definedName>
    <definedName name="U_0083">#REF!</definedName>
    <definedName name="U_0084">#REF!</definedName>
    <definedName name="U_0085">#REF!</definedName>
    <definedName name="U_0086">#REF!</definedName>
    <definedName name="U_0087">#REF!</definedName>
    <definedName name="U_0088">#REF!</definedName>
    <definedName name="U_0089">#REF!</definedName>
    <definedName name="U_0090">#REF!</definedName>
    <definedName name="U_0091">#REF!</definedName>
    <definedName name="U_0092">#REF!</definedName>
    <definedName name="U_0093">#REF!</definedName>
    <definedName name="U_0094">#REF!</definedName>
    <definedName name="U_0095">#REF!</definedName>
    <definedName name="U_0096">#REF!</definedName>
    <definedName name="U_0097">#REF!</definedName>
    <definedName name="U_0098">#REF!</definedName>
    <definedName name="U_0099">#REF!</definedName>
    <definedName name="U_0100">#REF!</definedName>
    <definedName name="U_0101">#REF!</definedName>
    <definedName name="U_0102">#REF!</definedName>
    <definedName name="U_0103">#REF!</definedName>
    <definedName name="U_0104">#REF!</definedName>
    <definedName name="U_0105">#REF!</definedName>
    <definedName name="U_0106">#REF!</definedName>
    <definedName name="U_0107">#REF!</definedName>
    <definedName name="U_0108">#REF!</definedName>
    <definedName name="U_0109">#REF!</definedName>
    <definedName name="U_0110">#REF!</definedName>
    <definedName name="U_0111">#REF!</definedName>
    <definedName name="U_0112">#REF!</definedName>
    <definedName name="U_0113">#REF!</definedName>
    <definedName name="U_0114">#REF!</definedName>
    <definedName name="U_0115">#REF!</definedName>
    <definedName name="U_0116">#REF!</definedName>
    <definedName name="U_0117">#REF!</definedName>
    <definedName name="U_0118">#REF!</definedName>
    <definedName name="U_0119">#REF!</definedName>
    <definedName name="U_0120">#REF!</definedName>
    <definedName name="U_0121">#REF!</definedName>
    <definedName name="U_0122">#REF!</definedName>
    <definedName name="U_0123">#REF!</definedName>
    <definedName name="U_0124">#REF!</definedName>
    <definedName name="U_0125">#REF!</definedName>
    <definedName name="U_0126">#REF!</definedName>
    <definedName name="U_0127">#REF!</definedName>
    <definedName name="U_0128">#REF!</definedName>
    <definedName name="U_0129">#REF!</definedName>
    <definedName name="U_0130">#REF!</definedName>
    <definedName name="U_0131">#REF!</definedName>
    <definedName name="U_0132">#REF!</definedName>
    <definedName name="U_0133">#REF!</definedName>
    <definedName name="U_0134">#REF!</definedName>
    <definedName name="U_0135">#REF!</definedName>
    <definedName name="U_0136">#REF!</definedName>
    <definedName name="U_0137">#REF!</definedName>
    <definedName name="U_0138">#REF!</definedName>
    <definedName name="U_0139">#REF!</definedName>
    <definedName name="U_0140">#REF!</definedName>
    <definedName name="U_0141">#REF!</definedName>
    <definedName name="U_0142">#REF!</definedName>
    <definedName name="U_0143">#REF!</definedName>
    <definedName name="U_0144">#REF!</definedName>
    <definedName name="U_0145">#REF!</definedName>
    <definedName name="U_0146">#REF!</definedName>
    <definedName name="U_0147">#REF!</definedName>
    <definedName name="U_0148">#REF!</definedName>
    <definedName name="U_0149">#REF!</definedName>
    <definedName name="U_0150">#REF!</definedName>
    <definedName name="U_0151">#REF!</definedName>
    <definedName name="U_0152">#REF!</definedName>
    <definedName name="U_0153">#REF!</definedName>
    <definedName name="U_0154">#REF!</definedName>
    <definedName name="U_0155">#REF!</definedName>
    <definedName name="U_0156">#REF!</definedName>
    <definedName name="U_0157">#REF!</definedName>
    <definedName name="U_0158">#REF!</definedName>
    <definedName name="U_0159">#REF!</definedName>
    <definedName name="U_0160">#REF!</definedName>
    <definedName name="U_0161">#REF!</definedName>
    <definedName name="U_0162">#REF!</definedName>
    <definedName name="U_0163">#REF!</definedName>
    <definedName name="U_0164">#REF!</definedName>
    <definedName name="U_0165">#REF!</definedName>
    <definedName name="U_0166">#REF!</definedName>
    <definedName name="U_0167">#REF!</definedName>
    <definedName name="U_0168">#REF!</definedName>
    <definedName name="U_0169">#REF!</definedName>
    <definedName name="U_0170">#REF!</definedName>
    <definedName name="U_0171">#REF!</definedName>
    <definedName name="U_0172">#REF!</definedName>
    <definedName name="U_0173">#REF!</definedName>
    <definedName name="U_0174">#REF!</definedName>
    <definedName name="U_0175">#REF!</definedName>
    <definedName name="U_0176">#REF!</definedName>
    <definedName name="U_0177">#REF!</definedName>
    <definedName name="U_0178">#REF!</definedName>
    <definedName name="U_0179">#REF!</definedName>
    <definedName name="U_0180">#REF!</definedName>
    <definedName name="U_0181">#REF!</definedName>
    <definedName name="U_0183">#REF!</definedName>
    <definedName name="U_0184">#REF!</definedName>
    <definedName name="U_0185">#REF!</definedName>
    <definedName name="U_0187">#REF!</definedName>
    <definedName name="U_0189">#REF!</definedName>
    <definedName name="U_0190">#REF!</definedName>
    <definedName name="U_0191">#REF!</definedName>
    <definedName name="U_0192">#REF!</definedName>
    <definedName name="U_0193">#REF!</definedName>
    <definedName name="U_0194">#REF!</definedName>
    <definedName name="U_0196">#REF!</definedName>
    <definedName name="U_0197">#REF!</definedName>
    <definedName name="U_0198">#REF!</definedName>
    <definedName name="U_0199">#REF!</definedName>
    <definedName name="U_0200">#REF!</definedName>
    <definedName name="U_0201">#REF!</definedName>
    <definedName name="U_0202">#REF!</definedName>
    <definedName name="U_0203">#REF!</definedName>
    <definedName name="U_0204">#REF!</definedName>
    <definedName name="U_0205">#REF!</definedName>
    <definedName name="U_0206">#REF!</definedName>
    <definedName name="U_0207">#REF!</definedName>
    <definedName name="U_0208">#REF!</definedName>
    <definedName name="U_0209">#REF!</definedName>
    <definedName name="U_0210">#REF!</definedName>
    <definedName name="U_0211">#REF!</definedName>
    <definedName name="U_0212">#REF!</definedName>
    <definedName name="U_0213">#REF!</definedName>
    <definedName name="U_0214">#REF!</definedName>
    <definedName name="U_0215">#REF!</definedName>
    <definedName name="U_0216">#REF!</definedName>
    <definedName name="U_0217">#REF!</definedName>
    <definedName name="U_0218">#REF!</definedName>
    <definedName name="U_0219">#REF!</definedName>
    <definedName name="U_0220">#REF!</definedName>
    <definedName name="U_0221">#REF!</definedName>
    <definedName name="U_0222">#REF!</definedName>
    <definedName name="U_0223">#REF!</definedName>
    <definedName name="U_0224">#REF!</definedName>
    <definedName name="U_0225">#REF!</definedName>
    <definedName name="U_0226">#REF!</definedName>
    <definedName name="U_0227">#REF!</definedName>
    <definedName name="U_0228">#REF!</definedName>
    <definedName name="U_0229">#REF!</definedName>
    <definedName name="U_0230">#REF!</definedName>
    <definedName name="U_0231">#REF!</definedName>
    <definedName name="U_0232">#REF!</definedName>
    <definedName name="U_0233">#REF!</definedName>
    <definedName name="U_0234">#REF!</definedName>
    <definedName name="U_0235">#REF!</definedName>
    <definedName name="U_0236">#REF!</definedName>
    <definedName name="U_0237">#REF!</definedName>
    <definedName name="U_0238">#REF!</definedName>
    <definedName name="U_0239">#REF!</definedName>
    <definedName name="U_0240">#REF!</definedName>
    <definedName name="U_0241">#REF!</definedName>
    <definedName name="U_0242">#REF!</definedName>
    <definedName name="U_0243">#REF!</definedName>
    <definedName name="U_0244">#REF!</definedName>
    <definedName name="U_0245">#REF!</definedName>
    <definedName name="U_0246">#REF!</definedName>
    <definedName name="U_0247">#REF!</definedName>
    <definedName name="U_0248">#REF!</definedName>
    <definedName name="U_0249">#REF!</definedName>
    <definedName name="U_0250">#REF!</definedName>
    <definedName name="U_0251">#REF!</definedName>
    <definedName name="U_0252">#REF!</definedName>
    <definedName name="U_0253">#REF!</definedName>
    <definedName name="U_0254">#REF!</definedName>
    <definedName name="U_0255">#REF!</definedName>
    <definedName name="U_0256">#REF!</definedName>
    <definedName name="U_0257">#REF!</definedName>
    <definedName name="U_0258">#REF!</definedName>
    <definedName name="U_0259">#REF!</definedName>
    <definedName name="U_0260">#REF!</definedName>
    <definedName name="U_0261">#REF!</definedName>
    <definedName name="U_0262">#REF!</definedName>
    <definedName name="U_0263">#REF!</definedName>
    <definedName name="U_0264">#REF!</definedName>
    <definedName name="U_0265">#REF!</definedName>
    <definedName name="U_0266">#REF!</definedName>
    <definedName name="U_0267">#REF!</definedName>
    <definedName name="U_0268">#REF!</definedName>
    <definedName name="U_0269">#REF!</definedName>
    <definedName name="U_0270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BPR">#REF!</definedName>
    <definedName name="UFrm2InUse">1</definedName>
    <definedName name="UI" hidden="1">{"via1",#N/A,TRUE,"general";"via2",#N/A,TRUE,"general";"via3",#N/A,TRUE,"general"}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ltColRend">[17]RENDIMIENTOS!$AO$2</definedName>
    <definedName name="UltimActRend">[17]RENDIMIENTOS!$A$35</definedName>
    <definedName name="UM">#REF!</definedName>
    <definedName name="UN">#REF!</definedName>
    <definedName name="UN_APU">IF(LEN(#REF!)=2,"",IF(#REF!="","",IF(ISERROR(SEARCH("-",#REF!,3)),VLOOKUP(#REF!,#REF!,3,0),VLOOKUP(#REF!,#REF!,3,FALSE))))</definedName>
    <definedName name="UN_AUX">IF(#REF!="","",VLOOKUP(#REF!,#REF!,3,FALSE))</definedName>
    <definedName name="UN_PRI">#REF!</definedName>
    <definedName name="UndEqRend">[17]RENDIMIENTOS!$U$2</definedName>
    <definedName name="UndMORend">[17]RENDIMIENTOS!$S$2</definedName>
    <definedName name="Unidad">#REF!</definedName>
    <definedName name="UNIDAD1">#REF!</definedName>
    <definedName name="UNIDAD111">#REF!</definedName>
    <definedName name="UNIDAD112">#REF!</definedName>
    <definedName name="UNIDAD113">#REF!</definedName>
    <definedName name="UNIDAD114">#REF!</definedName>
    <definedName name="UNIDAD115">#REF!</definedName>
    <definedName name="UNIDAD116">#REF!</definedName>
    <definedName name="UNIDAD117">#REF!</definedName>
    <definedName name="UNIDAD118">#REF!</definedName>
    <definedName name="UNIDAD119">#REF!</definedName>
    <definedName name="UNIDAD120">#REF!</definedName>
    <definedName name="UNIDAD121">#REF!</definedName>
    <definedName name="UNIDAD122">#REF!</definedName>
    <definedName name="UNIDAD123">#REF!</definedName>
    <definedName name="UNIDAD124">#REF!</definedName>
    <definedName name="UNIDAD125">#REF!</definedName>
    <definedName name="UNIDAD126">#REF!</definedName>
    <definedName name="UNIDAD127">#REF!</definedName>
    <definedName name="UNIDAD128">#REF!</definedName>
    <definedName name="UNIDAD129">#REF!</definedName>
    <definedName name="UNIDAD130">#REF!</definedName>
    <definedName name="UNIDAD131">#REF!</definedName>
    <definedName name="UNIDAD132">#REF!</definedName>
    <definedName name="UNIDAD133">#REF!</definedName>
    <definedName name="UNIDAD134">#REF!</definedName>
    <definedName name="UNIDAD135">#REF!</definedName>
    <definedName name="UNIDAD136">#REF!</definedName>
    <definedName name="UNIDAD137">#REF!</definedName>
    <definedName name="UNIDAD138">#REF!</definedName>
    <definedName name="UNIDAD139">#REF!</definedName>
    <definedName name="UNIDAD140">#REF!</definedName>
    <definedName name="UNIDAD141">#REF!</definedName>
    <definedName name="UNIDAD142">#REF!</definedName>
    <definedName name="UNIDAD143">#REF!</definedName>
    <definedName name="UNIDAD144">#REF!</definedName>
    <definedName name="UNIDAD145">#REF!</definedName>
    <definedName name="UNIDAD146">#REF!</definedName>
    <definedName name="UNIDAD147">#REF!</definedName>
    <definedName name="UNIDAD148">#REF!</definedName>
    <definedName name="UNIDAD149">#REF!</definedName>
    <definedName name="UNIDAD150">#REF!</definedName>
    <definedName name="UNIDAD151">#REF!</definedName>
    <definedName name="UNIDAD152">#REF!</definedName>
    <definedName name="UNIDAD153">#REF!</definedName>
    <definedName name="UNIDAD154">#REF!</definedName>
    <definedName name="UNIDAD155">#REF!</definedName>
    <definedName name="UNIDAD156">#REF!</definedName>
    <definedName name="UNIDAD157">#REF!</definedName>
    <definedName name="UNIDAD158">#REF!</definedName>
    <definedName name="UNIDAD159">#REF!</definedName>
    <definedName name="UNIDAD160">#REF!</definedName>
    <definedName name="UNIDAD161">#REF!</definedName>
    <definedName name="UNIDAD162">#REF!</definedName>
    <definedName name="UNIDAD163">#REF!</definedName>
    <definedName name="UNIDAD164">#REF!</definedName>
    <definedName name="UNIDAD165">#REF!</definedName>
    <definedName name="UNIDAD166">#REF!</definedName>
    <definedName name="UNIDAD167">#REF!</definedName>
    <definedName name="UNIDAD168">#REF!</definedName>
    <definedName name="UNIDAD169">#REF!</definedName>
    <definedName name="UNIDAD170">#REF!</definedName>
    <definedName name="UNIDAD171">#REF!</definedName>
    <definedName name="UNIDAD172">#REF!</definedName>
    <definedName name="UNIDAD173">#REF!</definedName>
    <definedName name="UNIDAD174">#REF!</definedName>
    <definedName name="UNIDAD175">#REF!</definedName>
    <definedName name="UNIDAD176">#REF!</definedName>
    <definedName name="UNIDAD177">#REF!</definedName>
    <definedName name="UNIDAD178">#REF!</definedName>
    <definedName name="UNIDAD179">#REF!</definedName>
    <definedName name="UNIDAD180">#REF!</definedName>
    <definedName name="UNIDAD181">#REF!</definedName>
    <definedName name="UNIDAD182">#REF!</definedName>
    <definedName name="UNIDAD183">#REF!</definedName>
    <definedName name="UNIDAD184">#REF!</definedName>
    <definedName name="UNIDAD185">#REF!</definedName>
    <definedName name="UNIDAD186">#REF!</definedName>
    <definedName name="UNIDAD187">#REF!</definedName>
    <definedName name="UNIDAD188">#REF!</definedName>
    <definedName name="UNIDAD189">#REF!</definedName>
    <definedName name="UNIDAD190">#REF!</definedName>
    <definedName name="UNIDAD191">#REF!</definedName>
    <definedName name="UNIDAD192">#REF!</definedName>
    <definedName name="UNIDAD193">#REF!</definedName>
    <definedName name="UNIDAD194">#REF!</definedName>
    <definedName name="UNIDAD195">#REF!</definedName>
    <definedName name="UNIDAD196">#REF!</definedName>
    <definedName name="UNIDAD197">#REF!</definedName>
    <definedName name="UNIDAD198">#REF!</definedName>
    <definedName name="UNIDAD199">#REF!</definedName>
    <definedName name="UNIDAD200">#REF!</definedName>
    <definedName name="UNIDAD201">#REF!</definedName>
    <definedName name="UNIDAD202">#REF!</definedName>
    <definedName name="UNIDAD203">#REF!</definedName>
    <definedName name="UNIDAD204">#REF!</definedName>
    <definedName name="UNIDAD205">#REF!</definedName>
    <definedName name="UNIDAD206">#REF!</definedName>
    <definedName name="UNIDAD521">#REF!</definedName>
    <definedName name="Unidades">#REF!</definedName>
    <definedName name="union">#REF!</definedName>
    <definedName name="UNIT">#REF!</definedName>
    <definedName name="UNITARIO">#REF!</definedName>
    <definedName name="Unitarios">#REF!</definedName>
    <definedName name="unj" hidden="1">#REF!</definedName>
    <definedName name="uno">#N/A</definedName>
    <definedName name="UOUIV" hidden="1">{"TAB1",#N/A,TRUE,"GENERAL";"TAB2",#N/A,TRUE,"GENERAL";"TAB3",#N/A,TRUE,"GENERAL";"TAB4",#N/A,TRUE,"GENERAL";"TAB5",#N/A,TRUE,"GENERAL"}</definedName>
    <definedName name="UP">#REF!</definedName>
    <definedName name="uriel">#N/A</definedName>
    <definedName name="uryur" hidden="1">{"TAB1",#N/A,TRUE,"GENERAL";"TAB2",#N/A,TRUE,"GENERAL";"TAB3",#N/A,TRUE,"GENERAL";"TAB4",#N/A,TRUE,"GENERAL";"TAB5",#N/A,TRUE,"GENERAL"}</definedName>
    <definedName name="US">#REF!</definedName>
    <definedName name="USd">#REF!</definedName>
    <definedName name="USO">VLOOKUP([16]Presupuesto!XFD1048576,[16]Base_Normativa!$A$2:$Q$107,6,FALSE)</definedName>
    <definedName name="USr">#REF!</definedName>
    <definedName name="USxCOL">#REF!</definedName>
    <definedName name="ut">#REF!</definedName>
    <definedName name="uti">#REF!</definedName>
    <definedName name="UTIL">#REF!</definedName>
    <definedName name="Utilidad">#REF!</definedName>
    <definedName name="utilidades">#REF!</definedName>
    <definedName name="UtilidadObra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IF(__________________y7,[2]!Header_Row+__________________y3,[2]!Header_Row)</definedName>
    <definedName name="uuuuo" hidden="1">{"TAB1",#N/A,TRUE,"GENERAL";"TAB2",#N/A,TRUE,"GENERAL";"TAB3",#N/A,TRUE,"GENERAL";"TAB4",#N/A,TRUE,"GENERAL";"TAB5",#N/A,TRUE,"GENERAL"}</definedName>
    <definedName name="UUUUU">#REF!</definedName>
    <definedName name="uuuuuj" hidden="1">{"via1",#N/A,TRUE,"general";"via2",#N/A,TRUE,"general";"via3",#N/A,TRUE,"general"}</definedName>
    <definedName name="uv">375000</definedName>
    <definedName name="UVT_2012">#REF!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6206PB">#REF!</definedName>
    <definedName name="V6206PM">#REF!</definedName>
    <definedName name="V6206PR">#REF!</definedName>
    <definedName name="V6207AB">#REF!</definedName>
    <definedName name="V6207AM">#REF!</definedName>
    <definedName name="V6207AR">#REF!</definedName>
    <definedName name="V6207PB">#REF!</definedName>
    <definedName name="V6207PM">#REF!</definedName>
    <definedName name="V6207PR">#REF!</definedName>
    <definedName name="V6208AB">#REF!</definedName>
    <definedName name="V6208AM">#REF!</definedName>
    <definedName name="V6208AR">#REF!</definedName>
    <definedName name="V6208PB">#REF!</definedName>
    <definedName name="V6208PM">#REF!</definedName>
    <definedName name="V6208PR">#REF!</definedName>
    <definedName name="V62STAPB">#REF!</definedName>
    <definedName name="V62STAPM">#REF!</definedName>
    <definedName name="V62STAPR">#REF!</definedName>
    <definedName name="VACA">#REF!</definedName>
    <definedName name="VACUMULADO">#REF!</definedName>
    <definedName name="VAL">#REF!</definedName>
    <definedName name="VALDES">#REF!</definedName>
    <definedName name="VALOR">#REF!</definedName>
    <definedName name="valor1">#REF!</definedName>
    <definedName name="valor2">#REF!</definedName>
    <definedName name="VALOR3">#REF!</definedName>
    <definedName name="Valoracion">#REF!</definedName>
    <definedName name="VALORACIÓN">#REF!</definedName>
    <definedName name="VALORACION_RAM">#REF!</definedName>
    <definedName name="Valoracion_RAMVAL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ORT">#REF!</definedName>
    <definedName name="ValorTotConsultoria">#REF!</definedName>
    <definedName name="Values_Entered">IF(Loan_Amount*Interest_Rate*Loan_Years*Loan_Start&gt;0,1,0)</definedName>
    <definedName name="Válvulas">#REF!</definedName>
    <definedName name="vaquita" hidden="1">{"PRES REHAB ARM-PER POR ITEMS  KM A KM",#N/A,TRUE,"Rehabilitacion Arm-Per"}</definedName>
    <definedName name="Var">#REF!</definedName>
    <definedName name="variacion">#REF!</definedName>
    <definedName name="VARIACION1">#REF!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ontrato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DF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dt">#REF!</definedName>
    <definedName name="VE">#REF!</definedName>
    <definedName name="VEHICULOS">#REF!</definedName>
    <definedName name="VENCIMIENTO">#REF!</definedName>
    <definedName name="VENCIMIENTOS">#REF!</definedName>
    <definedName name="VentaAiu">#REF!</definedName>
    <definedName name="VentaAnsermaCartago">#REF!</definedName>
    <definedName name="VentaMediacanoaAnserma">#REF!</definedName>
    <definedName name="VentaVenta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DFV">#REF!</definedName>
    <definedName name="VFFV">#REF!</definedName>
    <definedName name="vfh">#REF!</definedName>
    <definedName name="vfn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">#REF!</definedName>
    <definedName name="via" hidden="1">{"via1",#N/A,TRUE,"general";"via2",#N/A,TRUE,"general";"via3",#N/A,TRUE,"general"}</definedName>
    <definedName name="VIA_PITAL___LA_PLATA">#REF!</definedName>
    <definedName name="VIAJ">#REF!</definedName>
    <definedName name="VIAJE">#REF!</definedName>
    <definedName name="Viajes">#REF!</definedName>
    <definedName name="VIAS">#REF!</definedName>
    <definedName name="VIATICOS">#REF!</definedName>
    <definedName name="VIBRA">#REF!</definedName>
    <definedName name="VIBRADOR">#REF!</definedName>
    <definedName name="VIBRO">#REF!</definedName>
    <definedName name="VICEP_DIRECC">#REF!</definedName>
    <definedName name="victor">#REF!</definedName>
    <definedName name="VigenciaDolares">#REF!</definedName>
    <definedName name="VigenciaPesos">#REF!</definedName>
    <definedName name="VIGFUTURA">#REF!</definedName>
    <definedName name="VII">#REF!</definedName>
    <definedName name="villa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J">#REF!,#REF!,#REF!,#REF!,#REF!,#REF!,#REF!</definedName>
    <definedName name="vk" hidden="1">{"via1",#N/A,TRUE,"general";"via2",#N/A,TRUE,"general";"via3",#N/A,TRUE,"general"}</definedName>
    <definedName name="vm">#REF!</definedName>
    <definedName name="vmeoe">#REF!</definedName>
    <definedName name="vmeour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#REF!</definedName>
    <definedName name="Vol_aletas2">#REF!</definedName>
    <definedName name="Vol_aletas3">#REF!</definedName>
    <definedName name="Vol_aletas4">#REF!</definedName>
    <definedName name="Vol_aletas5">#REF!</definedName>
    <definedName name="Vol_tanques">#REF!</definedName>
    <definedName name="VOLQDT">#REF!</definedName>
    <definedName name="VOLQS">#REF!</definedName>
    <definedName name="VOLQUETA">#REF!</definedName>
    <definedName name="volquetamk">#REF!</definedName>
    <definedName name="VOLQUETAS">#REF!</definedName>
    <definedName name="Volumen">#REF!</definedName>
    <definedName name="volvo">#REF!</definedName>
    <definedName name="VOY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">Scheduled_Payment+Extra_Payment</definedName>
    <definedName name="VR._COMERCIAL">#REF!</definedName>
    <definedName name="VR._FALTANTE">#REF!</definedName>
    <definedName name="VR_CON_IVA">#REF!*(1+#REF!)</definedName>
    <definedName name="VR_SIN_IVA">VLOOKUP(#REF!,#REF!,6,FALSE)</definedName>
    <definedName name="VR_TOT">IF(LG=2,IF(SCQ=0,"",SCQ/2),"")</definedName>
    <definedName name="VR_TOT_APU">IF(#REF!="","",IF(#REF!=#REF!,SUMIF(#REF!,#REF!,#REF!),ROUNDUP(#REF!*#REF!,0)))</definedName>
    <definedName name="VR_TOT_AUX">IF(#REF!="","",IF(#REF!=#REF!,SUMIF(#REF!,#REF!,#REF!),ROUNDUP(#REF!*#REF!,0)))</definedName>
    <definedName name="VR_UN">IF(ISERROR(V_U),"",V_U)</definedName>
    <definedName name="VR_UN_APU">IF(LEN(#REF!)=2,"",IF(#REF!="","",IF(ISERROR(SEARCH("-",#REF!,3)),VLOOKUP(#REF!,#REF!,4,FALSE),"")))</definedName>
    <definedName name="VR_UN_AUX">IF(#REF!="","",VLOOKUP(#REF!,#REF!,4,0))</definedName>
    <definedName name="VR_UN_PPTO">IF(LEN(#REF!)=9,VLOOKUP(#REF!,#REF!,6,FALSE),"")</definedName>
    <definedName name="vrbasad1">#REF!</definedName>
    <definedName name="vrbasad2">#REF!</definedName>
    <definedName name="vrbasin">#REF!</definedName>
    <definedName name="vrmat">#REF!</definedName>
    <definedName name="vrmo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RUN">#REF!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hidden="1">{"via1",#N/A,TRUE,"general";"via2",#N/A,TRUE,"general";"via3",#N/A,TRUE,"general"}</definedName>
    <definedName name="VTOTAL6206P">#REF!</definedName>
    <definedName name="VTOTAL6207A">#REF!</definedName>
    <definedName name="VTOTAL6207P">#REF!</definedName>
    <definedName name="VTOTAL6208A">#REF!</definedName>
    <definedName name="VTOTAL6208P">#REF!</definedName>
    <definedName name="VTOTAL62STAP">#REF!</definedName>
    <definedName name="VUELTA">#REF!</definedName>
    <definedName name="VUNIT">VLOOKUP([16]Presupuesto!XEY1,[16]APU!$A$2:$F$2038,6,FALSE)</definedName>
    <definedName name="vuti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vvvvvvvvvvvvvvvv">#REF!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hidden="1">{"via1",#N/A,TRUE,"general";"via2",#N/A,TRUE,"general";"via3",#N/A,TRUE,"general"}</definedName>
    <definedName name="W3E">#REF!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 hidden="1">{"via1",#N/A,TRUE,"general";"via2",#N/A,TRUE,"general";"via3",#N/A,TRUE,"general"}</definedName>
    <definedName name="WDD" hidden="1">{#N/A,#N/A,FALSE,"orthoflow";#N/A,#N/A,FALSE,"Miscelaneos";#N/A,#N/A,FALSE,"Instrumentacio";#N/A,#N/A,FALSE,"Electrico";#N/A,#N/A,FALSE,"Valv. Seguridad"}</definedName>
    <definedName name="WDFEWFZV7">{"TAB1",#N/A,TRUE,"GENERAL";"TAB2",#N/A,TRUE,"GENERAL";"TAB3",#N/A,TRUE,"GENERAL";"TAB4",#N/A,TRUE,"GENERAL";"TAB5",#N/A,TRUE,"GENERAL"}</definedName>
    <definedName name="WDFSDF">#REF!</definedName>
    <definedName name="WdswAsf">#REF!</definedName>
    <definedName name="WE">#N/A</definedName>
    <definedName name="wedw">#REF!</definedName>
    <definedName name="wefEFCefw2">#REF!</definedName>
    <definedName name="WEFFWGHJHJ">#REF!</definedName>
    <definedName name="WEFW">#REF!</definedName>
    <definedName name="WEFWE">#REF!</definedName>
    <definedName name="WEGe">#REF!</definedName>
    <definedName name="WEGeg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Geg">[5]MEMORIAS!#REF!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">#REF!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gfw4r32">#REF!</definedName>
    <definedName name="WILSON">#REF!</definedName>
    <definedName name="wj">#REF!</definedName>
    <definedName name="wl">#REF!</definedName>
    <definedName name="WorksheetSubTotal">#REF!</definedName>
    <definedName name="WorksheetTotal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QWW">#REF!</definedName>
    <definedName name="WREHTH">#REF!</definedName>
    <definedName name="wrn.Aging._.and._.Trend._.Analysis." hidden="1">{#N/A,#N/A,FALSE,"Aging Summary";#N/A,#N/A,FALSE,"Ratio Analysis";#N/A,#N/A,FALSE,"Test 120 Day Accts";#N/A,#N/A,FALSE,"Tickmarks"}</definedName>
    <definedName name="wrn.ar." hidden="1">{#N/A,#N/A,TRUE,"CODIGO DEPENDENCIA"}</definedName>
    <definedName name="wrn.Asia.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civil._.works." hidden="1">{#N/A,#N/A,TRUE,"1842CWN0"}</definedName>
    <definedName name="wrn.civil._.works._1" hidden="1">{#N/A,#N/A,TRUE,"1842CWN0"}</definedName>
    <definedName name="wrn.civil._.works._2" hidden="1">{#N/A,#N/A,TRUE,"1842CWN0"}</definedName>
    <definedName name="wrn.Cover.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Danilo." hidden="1">{#N/A,#N/A,TRUE,"Main Issues";#N/A,#N/A,TRUE,"Income statement ($)"}</definedName>
    <definedName name="wrn.ESTADO._.REHABILITACION." hidden="1">{"PRES REHAB ARM-PER POR ITEMS  KM A KM",#N/A,TRUE,"Rehabilitacion Arm-Per"}</definedName>
    <definedName name="wrn.Europe.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fcb2" hidden="1">{"FCB_ALL",#N/A,FALSE,"FCB"}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ve." hidden="1">{#N/A,#N/A,TRUE,"5 year"}</definedName>
    <definedName name="wrn.fixed._.assets." hidden="1">{#N/A,#N/A,TRUE,"fixed assets"}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julio24." hidden="1">{#N/A,#N/A,FALSE,"310.1";#N/A,#N/A,FALSE,"321.1";#N/A,#N/A,FALSE,"320.3";#N/A,#N/A,FALSE,"330.1"}</definedName>
    <definedName name="wrn.MEC._.CCR." hidden="1">{#N/A,#N/A,FALSE,"EQUIPOS MECANICOS"}</definedName>
    <definedName name="wrn.Modello.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OPERADORES." hidden="1">{#N/A,#N/A,TRUE,"T1"}</definedName>
    <definedName name="wrn.Output.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res7" hidden="1">{#N/A,#N/A,FALSE,"Hoja1";#N/A,#N/A,FALSE,"Hoja2"}</definedName>
    <definedName name="wrn.Resumen." hidden="1">{#N/A,#N/A,FALSE,"Hoja1";#N/A,#N/A,FALSE,"Hoja2"}</definedName>
    <definedName name="wrn.SENCILLO." hidden="1">{"PYGS",#N/A,FALSE,"PYG";"ACTIS",#N/A,FALSE,"BCE_GRAL-ACTIVO";"PASIS",#N/A,FALSE,"BCE_GRAL-PASIVO-PATRIM";"CAJAS",#N/A,FALSE,"CAJA"}</definedName>
    <definedName name="wrn.summary._.report." hidden="1">{#N/A,#N/A,TRUE,"Summary"}</definedName>
    <definedName name="wrn.synt." hidden="1">{#N/A,#N/A,FALSE,"c_finanz";#N/A,#N/A,FALSE,"c_eco";#N/A,#N/A,FALSE,"investimenti";#N/A,#N/A,FALSE,"tir"}</definedName>
    <definedName name="wrn.test." hidden="1">{"test2",#N/A,TRUE,"Prices"}</definedName>
    <definedName name="wrn.Total." hidden="1">{"Parcial",#N/A,FALSE,"GastFuncionamiento";"Parcial2",#N/A,FALSE,"GastFuncionamiento";"Total",#N/A,FALSE,"GastFuncionamiento"}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hidden="1">{"via1",#N/A,TRUE,"general";"via2",#N/A,TRUE,"general";"via3",#N/A,TRUE,"general"}</definedName>
    <definedName name="ws">#REF!</definedName>
    <definedName name="WSERWEER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uowqpdn">#REF!</definedName>
    <definedName name="ww">#REF!</definedName>
    <definedName name="wwded3" hidden="1">{"via1",#N/A,TRUE,"general";"via2",#N/A,TRUE,"general";"via3",#N/A,TRUE,"general"}</definedName>
    <definedName name="wwee">#REF!</definedName>
    <definedName name="www">#REF!</definedName>
    <definedName name="WWWW">#REF!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CDSDSFDSF">#REF!</definedName>
    <definedName name="xcxc">#REF!</definedName>
    <definedName name="XD">#REF!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o">#REF!</definedName>
    <definedName name="XSW" hidden="1">{#N/A,#N/A,TRUE,"1842CWN0"}</definedName>
    <definedName name="XSW_1" hidden="1">{#N/A,#N/A,TRUE,"1842CWN0"}</definedName>
    <definedName name="XSW_2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 hidden="1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xzzzzzzzzzzzza">#REF!</definedName>
    <definedName name="Y">#REF!</definedName>
    <definedName name="y6y6" hidden="1">{"via1",#N/A,TRUE,"general";"via2",#N/A,TRUE,"general";"via3",#N/A,TRUE,"general"}</definedName>
    <definedName name="YA">#REF!</definedName>
    <definedName name="yamile">#REF!</definedName>
    <definedName name="yery" hidden="1">{"via1",#N/A,TRUE,"general";"via2",#N/A,TRUE,"general";"via3",#N/A,TRUE,"general"}</definedName>
    <definedName name="YES" hidden="1">#REF!,#REF!,#REF!,#REF!,#REF!,#REF!,#REF!,#REF!,#REF!,#REF!,#REF!,#REF!,#REF!,#REF!,#REF!,#REF!,#REF!,#REF!,#REF!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" hidden="1">#REF!,#REF!,#REF!,#REF!,#REF!,#REF!,#REF!,#REF!,#REF!,#REF!,#REF!,#REF!,#REF!,#REF!,#REF!,#REF!,#REF!,#REF!,#REF!</definedName>
    <definedName name="yolombo">#REF!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hhh">#REF!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">#REF!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YYYYYYY" hidden="1">{"TAB1",#N/A,TRUE,"GENERAL";"TAB2",#N/A,TRUE,"GENERAL";"TAB3",#N/A,TRUE,"GENERAL";"TAB4",#N/A,TRUE,"GENERAL";"TAB5",#N/A,TRUE,"GENERAL"}</definedName>
    <definedName name="Z">#REF!</definedName>
    <definedName name="Z_086A872D_15DF_436A_8459_CE22F6819FF4_.wvu.Rows" hidden="1">#REF!</definedName>
    <definedName name="Z_D55C8B2E_861A_459E_9D09_3AF38A1DE99E_.wvu.Rows" hidden="1">#REF!</definedName>
    <definedName name="Z_F540D718_D9AA_403F_AE49_60D937FD77E5_.wvu.Rows" hidden="1">#REF!</definedName>
    <definedName name="zapata">#REF!</definedName>
    <definedName name="ZAQ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ONA1">#REF!</definedName>
    <definedName name="ZONA3">#REF!</definedName>
    <definedName name="ZONA4">#REF!</definedName>
    <definedName name="zx">#N/A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MATCH(0.01,End_Bal,-1)+1</definedName>
    <definedName name="ZZZZZZZ">#REF!</definedName>
    <definedName name="zzzzzzzzzz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0" i="1" l="1"/>
  <c r="D45" i="1"/>
  <c r="D49" i="1" s="1"/>
  <c r="D39" i="1"/>
  <c r="D38" i="1"/>
  <c r="D33" i="1"/>
  <c r="D32" i="1"/>
  <c r="D19" i="1"/>
  <c r="D18" i="1"/>
  <c r="D15" i="1"/>
  <c r="D16" i="1" s="1"/>
  <c r="D12" i="1"/>
  <c r="D14" i="1" s="1"/>
  <c r="D13" i="1" s="1"/>
  <c r="D47" i="1" l="1"/>
  <c r="D46" i="1" s="1"/>
</calcChain>
</file>

<file path=xl/sharedStrings.xml><?xml version="1.0" encoding="utf-8"?>
<sst xmlns="http://schemas.openxmlformats.org/spreadsheetml/2006/main" count="135" uniqueCount="83">
  <si>
    <t>FORMULARIO 1</t>
  </si>
  <si>
    <t>V_2 16-jun-2025</t>
  </si>
  <si>
    <t>No.</t>
  </si>
  <si>
    <t>DESCRIPCION</t>
  </si>
  <si>
    <t>UND.</t>
  </si>
  <si>
    <t>CANT.</t>
  </si>
  <si>
    <t>VALOR 
UNITARIO</t>
  </si>
  <si>
    <t xml:space="preserve">VALOR
TOTAL </t>
  </si>
  <si>
    <t>PEATONALIZACIÓN DE LA CALLE 16 ENTRE CARRERAS 18 Y 19</t>
  </si>
  <si>
    <t>1.01</t>
  </si>
  <si>
    <t>LOCALIZACION Y REPLANTEO PARA VIAS INCLUYE EQUIPO DE TOPOGRAFIA</t>
  </si>
  <si>
    <t>m2</t>
  </si>
  <si>
    <t>1.02</t>
  </si>
  <si>
    <t>CERRAMIENTO PROVISIONAL CON GUADUA Y TELA DE CERRAMIENTO H=2 M</t>
  </si>
  <si>
    <t>m</t>
  </si>
  <si>
    <t>1.03</t>
  </si>
  <si>
    <t>CORTE DE PAVIMENTO CON DISCO HASTA 10CM DE PROFUNDIDAD</t>
  </si>
  <si>
    <t>1.04</t>
  </si>
  <si>
    <t>DEMOLICIÓN DE PAVIMENTO RÍGIDO EXISTENTE HASTA 20 CM ESPESOR. INCLUYE CARGUE PARA DISPOSICIÓN FINAL</t>
  </si>
  <si>
    <t>1.05</t>
  </si>
  <si>
    <t>TRANSPORTE DE MATERIAL RCD Y SOBRANTES</t>
  </si>
  <si>
    <t>m3*Km</t>
  </si>
  <si>
    <t>1.06</t>
  </si>
  <si>
    <t>DEPÓSITO EN SITIO AUTORIZADO DE ESCOMBROS Y/O SOBRANTES DE OBRA, INCLUYE PAGO DE DERECHO A DISPOSICIÓN EN SITIO AUTORIZADO</t>
  </si>
  <si>
    <t>m3</t>
  </si>
  <si>
    <t>1.07</t>
  </si>
  <si>
    <t>NIVELACIÓN Y COMPACTACIÓN DE SUBRASANTE PARA ANDENES CON EQUIPO MENOR</t>
  </si>
  <si>
    <t>1.08</t>
  </si>
  <si>
    <t>SUMINISTRO, TRANSPORTE E INSTALACIÓN DE SUBBASE GRANULAR COMPACTADA</t>
  </si>
  <si>
    <t>1.09</t>
  </si>
  <si>
    <t>SARDINEL EN CONCRETO 21 MPA 15X25CM. INCLUYE SUMINISTRO E INSTALACIÓN DE ANCLAJE Y ACERO DE REFUERZO</t>
  </si>
  <si>
    <t>1.10</t>
  </si>
  <si>
    <t>PLACA DE PISO EN CONCRETO REFORZADO DE FC=21 MPA Y E= 0,10 CM, INCLUYE ACERO DE REFUERZO</t>
  </si>
  <si>
    <t>1.11</t>
  </si>
  <si>
    <t>MARCA VIAL CON MICRO ESFERAS Y PINTURA ACRÍLICA DE DEMARCACIÓN PINTURA TIPO PLASTICO EN FRIO, INCLUYE ANTIDESLIZANTE SUPERGRIP O SIMILAR</t>
  </si>
  <si>
    <t>1.12</t>
  </si>
  <si>
    <t>DESMONTE DE ELEMENTOS EN ESPACIO PÚBLICO (MATERAS, CANECAS DE BASURA, SILLAS)</t>
  </si>
  <si>
    <t>UND</t>
  </si>
  <si>
    <t>1.13</t>
  </si>
  <si>
    <t>SUMINISTRO E INSTALACION DE BASURERA EN CONCRETO DE 0,50x0,50x0,75 METROS CON BASE EMPOTRABLE Y ACABADO COLOR GRIS</t>
  </si>
  <si>
    <t>1.14</t>
  </si>
  <si>
    <t>SUMINISTRO E INSTALACION MATERA EN CONCRETO DE 1,00x0,30x0,30 m</t>
  </si>
  <si>
    <t>1.15</t>
  </si>
  <si>
    <t>SUMINISTRO Y SIEMBRA DE PLANTA ORNAMENTAL H= 15-30CM</t>
  </si>
  <si>
    <t>1.16</t>
  </si>
  <si>
    <t>SUMINISTRO E INSTALACION DE BOLARDO EN CONCRETO PREFABRICADO DE FORMA ESFERICA DE D=40 CM Y H=55 CM, CON BASE EMPOTRABLE Y ACABADO COLOR GRIS</t>
  </si>
  <si>
    <t>1.17</t>
  </si>
  <si>
    <t>SUMINISTRO E INSTALACION DE BANCA EN CONCRETO TIPO MONGUI TIPO 3 DE 2,00X0,45 METROS (1 ASIENTO + 2 BUTACOS), SIN ESPALDAR</t>
  </si>
  <si>
    <t>1.18</t>
  </si>
  <si>
    <t>REALCE DE CÁMARA DE INSPECCIÓN EXISTENTE A NIVEL MÁXIMO H = 1.00 M. SECCIÓN DE RECAMARA SEGÚN REFERENCIA</t>
  </si>
  <si>
    <t>Und</t>
  </si>
  <si>
    <t>1.19</t>
  </si>
  <si>
    <t>REALCE DE SUMIDERO TRANSVERSAL NIVEL MAXIMO H= 1.00 M</t>
  </si>
  <si>
    <t>SUBTOTAL</t>
  </si>
  <si>
    <t>SEMIPEATONALIZACIÓN CRA 17</t>
  </si>
  <si>
    <t>SEMIPEATONALIZACIÓN CLL 20</t>
  </si>
  <si>
    <t>SEMIPEATONALIZACIÓN CALLE 16 ENTRE CARRERAS 16 Y 14</t>
  </si>
  <si>
    <t>1.20</t>
  </si>
  <si>
    <t>DEMOLICIÓN MECANICA DEL PAVIMENTO FLEXIBLE VIAL EXISTENTE, INCLUYE CARGUE DEL MATERIAL EN VOLQUETA</t>
  </si>
  <si>
    <t>TRANSPORTE DE MATERIAL DE EXCAVACIÓN, RCD Y SOBRANTES</t>
  </si>
  <si>
    <t>m3/Km</t>
  </si>
  <si>
    <t>1.22</t>
  </si>
  <si>
    <t>IMPRIMACIÓN DE ASFALTO O RIEGO DE LIGA CON EMULSION ASFALTICA DE ROTURA LENTA</t>
  </si>
  <si>
    <t>1.23</t>
  </si>
  <si>
    <t>SUMINISTRO, TRANSPORTE E INSTALACION DE CAPA DE RODADURA TIPO MDC-19 CON ASFALTO 60/70</t>
  </si>
  <si>
    <t>1.24</t>
  </si>
  <si>
    <t>SELLO DE GRIETAS EN PAVIMENTO ASFÁLTICO SIN RUTEO</t>
  </si>
  <si>
    <t>P.M.T.   (INCLUYE ADMINISTRACIÓN)</t>
  </si>
  <si>
    <t>NO MODIFICAR</t>
  </si>
  <si>
    <t>COSTO TOTAL PROYECTO (Costo Directo + AIU)</t>
  </si>
  <si>
    <r>
      <rPr>
        <b/>
        <sz val="10"/>
        <color theme="1"/>
        <rFont val="Arial"/>
        <family val="2"/>
      </rPr>
      <t>NOTA 1</t>
    </r>
    <r>
      <rPr>
        <sz val="10"/>
        <color theme="1"/>
        <rFont val="Arial"/>
        <family val="2"/>
      </rPr>
      <t xml:space="preserve">: Se debe tener en cuenta que el PRECIO UNITARIO incluye el valor de A.I.U. </t>
    </r>
  </si>
  <si>
    <t>PORCENTAJE</t>
  </si>
  <si>
    <r>
      <rPr>
        <b/>
        <sz val="10"/>
        <color theme="1"/>
        <rFont val="Arial"/>
        <family val="2"/>
      </rPr>
      <t>NOTA 2:</t>
    </r>
    <r>
      <rPr>
        <sz val="10"/>
        <color theme="1"/>
        <rFont val="Arial"/>
        <family val="2"/>
      </rPr>
      <t xml:space="preserve">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</si>
  <si>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ADMINISTRACION</t>
  </si>
  <si>
    <t>A=</t>
  </si>
  <si>
    <t xml:space="preserve">IMPREVISTO
</t>
  </si>
  <si>
    <t>I=</t>
  </si>
  <si>
    <t xml:space="preserve">UTILIDAD
</t>
  </si>
  <si>
    <t>U=</t>
  </si>
  <si>
    <r>
      <rPr>
        <b/>
        <sz val="10"/>
        <color theme="1"/>
        <rFont val="Arial"/>
        <family val="2"/>
      </rPr>
      <t>NOTA 3</t>
    </r>
    <r>
      <rPr>
        <sz val="10"/>
        <color theme="1"/>
        <rFont val="Arial"/>
        <family val="2"/>
      </rPr>
      <t xml:space="preserve">: El A.I.U y su discriminación deben estar en porcentaje (%). </t>
    </r>
  </si>
  <si>
    <t>TOTAL A.I.U</t>
  </si>
  <si>
    <t>A.I.U.=</t>
  </si>
  <si>
    <t>PRESUPUESTO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</si>
</sst>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_([$$-240A]\ * #,##0_);_([$$-240A]\ * \(#,##0\);_([$$-240A]\ * &quot;-&quot;??_);_(@_)"/>
    <numFmt numFmtId="165" formatCode="_([$$-240A]\ * #,##0.00_);_([$$-240A]\ * \(#,##0.00\);_([$$-240A]\ * &quot;-&quot;??_);_(@_)"/>
    <numFmt numFmtId="166" formatCode="_-&quot;$&quot;\ * #,##0_-;\-&quot;$&quot;\ * #,##0_-;_-&quot;$&quot;\ * &quot;-&quot;??_-;_-@_-"/>
    <numFmt numFmtId="167" formatCode="_-[$$-240A]\ * #,##0.00_ ;_-[$$-240A]\ * \-#,##0.00\ ;_-[$$-240A]\ * &quot;-&quot;??_ ;_-@_ "/>
    <numFmt numFmtId="168" formatCode="#,##0.00_ ;\-#,##0.00\ 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5"/>
      <name val="Arial Narrow"/>
      <family val="2"/>
    </font>
    <font>
      <sz val="12"/>
      <name val="Arial Narrow"/>
      <family val="2"/>
    </font>
    <font>
      <b/>
      <sz val="11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10"/>
      <name val="Arial Narrow"/>
      <family val="2"/>
    </font>
    <font>
      <b/>
      <i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4"/>
      <color theme="1"/>
      <name val="Arial Narrow"/>
      <family val="2"/>
    </font>
    <font>
      <sz val="10"/>
      <color rgb="FF000000"/>
      <name val="Calibri"/>
      <family val="2"/>
      <scheme val="minor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164" fontId="1" fillId="0" borderId="0"/>
    <xf numFmtId="0" fontId="1" fillId="0" borderId="0"/>
    <xf numFmtId="0" fontId="7" fillId="0" borderId="0"/>
    <xf numFmtId="0" fontId="14" fillId="0" borderId="0"/>
  </cellStyleXfs>
  <cellXfs count="9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44" fontId="0" fillId="0" borderId="0" xfId="1" applyFont="1" applyAlignment="1">
      <alignment vertical="center"/>
    </xf>
    <xf numFmtId="164" fontId="4" fillId="2" borderId="3" xfId="2" applyFont="1" applyFill="1" applyBorder="1" applyAlignment="1">
      <alignment vertical="center"/>
    </xf>
    <xf numFmtId="164" fontId="4" fillId="2" borderId="2" xfId="2" applyFont="1" applyFill="1" applyBorder="1" applyAlignment="1">
      <alignment vertical="center"/>
    </xf>
    <xf numFmtId="164" fontId="4" fillId="2" borderId="4" xfId="2" applyFont="1" applyFill="1" applyBorder="1" applyAlignment="1">
      <alignment vertical="center"/>
    </xf>
    <xf numFmtId="164" fontId="4" fillId="2" borderId="6" xfId="2" applyFont="1" applyFill="1" applyBorder="1" applyAlignment="1">
      <alignment vertical="center"/>
    </xf>
    <xf numFmtId="164" fontId="4" fillId="2" borderId="0" xfId="2" applyFont="1" applyFill="1" applyAlignment="1">
      <alignment vertical="center"/>
    </xf>
    <xf numFmtId="164" fontId="4" fillId="2" borderId="7" xfId="2" applyFont="1" applyFill="1" applyBorder="1" applyAlignment="1">
      <alignment vertical="center"/>
    </xf>
    <xf numFmtId="0" fontId="5" fillId="2" borderId="6" xfId="3" applyFont="1" applyFill="1" applyBorder="1" applyAlignment="1">
      <alignment vertical="center"/>
    </xf>
    <xf numFmtId="0" fontId="5" fillId="2" borderId="0" xfId="3" applyFont="1" applyFill="1" applyAlignment="1">
      <alignment vertical="center"/>
    </xf>
    <xf numFmtId="0" fontId="5" fillId="2" borderId="7" xfId="3" applyFont="1" applyFill="1" applyBorder="1" applyAlignment="1">
      <alignment vertical="center"/>
    </xf>
    <xf numFmtId="0" fontId="5" fillId="2" borderId="8" xfId="3" applyFont="1" applyFill="1" applyBorder="1" applyAlignment="1">
      <alignment vertical="center" wrapText="1"/>
    </xf>
    <xf numFmtId="0" fontId="5" fillId="2" borderId="9" xfId="3" applyFont="1" applyFill="1" applyBorder="1" applyAlignment="1">
      <alignment vertical="center" wrapText="1"/>
    </xf>
    <xf numFmtId="0" fontId="6" fillId="2" borderId="9" xfId="3" applyFont="1" applyFill="1" applyBorder="1" applyAlignment="1">
      <alignment horizontal="right" vertical="center"/>
    </xf>
    <xf numFmtId="0" fontId="5" fillId="2" borderId="10" xfId="3" applyFont="1" applyFill="1" applyBorder="1" applyAlignment="1">
      <alignment vertical="center" wrapText="1"/>
    </xf>
    <xf numFmtId="0" fontId="5" fillId="2" borderId="11" xfId="3" applyFont="1" applyFill="1" applyBorder="1" applyAlignment="1">
      <alignment vertical="center" wrapText="1"/>
    </xf>
    <xf numFmtId="0" fontId="10" fillId="0" borderId="12" xfId="0" applyFont="1" applyBorder="1" applyAlignment="1">
      <alignment horizontal="center" vertical="center"/>
    </xf>
    <xf numFmtId="2" fontId="10" fillId="0" borderId="13" xfId="0" applyNumberFormat="1" applyFont="1" applyBorder="1" applyAlignment="1">
      <alignment vertical="center" wrapText="1"/>
    </xf>
    <xf numFmtId="2" fontId="10" fillId="0" borderId="13" xfId="0" applyNumberFormat="1" applyFont="1" applyBorder="1" applyAlignment="1">
      <alignment horizontal="center" vertical="center"/>
    </xf>
    <xf numFmtId="4" fontId="10" fillId="0" borderId="13" xfId="0" applyNumberFormat="1" applyFont="1" applyBorder="1" applyAlignment="1">
      <alignment vertical="center"/>
    </xf>
    <xf numFmtId="44" fontId="10" fillId="0" borderId="13" xfId="1" applyFont="1" applyFill="1" applyBorder="1" applyAlignment="1">
      <alignment vertical="center"/>
    </xf>
    <xf numFmtId="44" fontId="10" fillId="0" borderId="14" xfId="1" applyFont="1" applyFill="1" applyBorder="1" applyAlignment="1">
      <alignment vertical="center"/>
    </xf>
    <xf numFmtId="44" fontId="0" fillId="0" borderId="0" xfId="1" applyFont="1" applyAlignment="1">
      <alignment horizontal="center" vertical="center"/>
    </xf>
    <xf numFmtId="2" fontId="10" fillId="0" borderId="13" xfId="0" applyNumberFormat="1" applyFont="1" applyBorder="1" applyAlignment="1">
      <alignment horizontal="center" vertical="center" wrapText="1"/>
    </xf>
    <xf numFmtId="44" fontId="0" fillId="0" borderId="0" xfId="1" applyFont="1" applyFill="1" applyAlignment="1">
      <alignment vertical="center"/>
    </xf>
    <xf numFmtId="44" fontId="2" fillId="0" borderId="0" xfId="1" applyFont="1" applyAlignment="1">
      <alignment horizontal="center" vertical="center"/>
    </xf>
    <xf numFmtId="2" fontId="10" fillId="0" borderId="12" xfId="0" applyNumberFormat="1" applyFont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/>
    </xf>
    <xf numFmtId="2" fontId="10" fillId="2" borderId="13" xfId="0" applyNumberFormat="1" applyFont="1" applyFill="1" applyBorder="1" applyAlignment="1">
      <alignment horizontal="center" vertical="center"/>
    </xf>
    <xf numFmtId="4" fontId="10" fillId="2" borderId="13" xfId="0" applyNumberFormat="1" applyFont="1" applyFill="1" applyBorder="1" applyAlignment="1">
      <alignment vertical="center"/>
    </xf>
    <xf numFmtId="44" fontId="10" fillId="2" borderId="13" xfId="1" applyFont="1" applyFill="1" applyBorder="1" applyAlignment="1">
      <alignment vertical="center"/>
    </xf>
    <xf numFmtId="44" fontId="10" fillId="2" borderId="14" xfId="1" applyFont="1" applyFill="1" applyBorder="1" applyAlignment="1">
      <alignment vertical="center"/>
    </xf>
    <xf numFmtId="2" fontId="10" fillId="2" borderId="12" xfId="0" applyNumberFormat="1" applyFont="1" applyFill="1" applyBorder="1" applyAlignment="1">
      <alignment horizontal="center" vertical="center" wrapText="1"/>
    </xf>
    <xf numFmtId="44" fontId="8" fillId="2" borderId="18" xfId="4" applyNumberFormat="1" applyFont="1" applyFill="1" applyBorder="1" applyAlignment="1">
      <alignment vertical="center" wrapText="1"/>
    </xf>
    <xf numFmtId="0" fontId="8" fillId="2" borderId="19" xfId="4" applyFont="1" applyFill="1" applyBorder="1" applyAlignment="1">
      <alignment horizontal="right" vertical="center" wrapText="1"/>
    </xf>
    <xf numFmtId="0" fontId="8" fillId="2" borderId="20" xfId="4" applyFont="1" applyFill="1" applyBorder="1" applyAlignment="1">
      <alignment horizontal="right" vertical="center" wrapText="1"/>
    </xf>
    <xf numFmtId="44" fontId="8" fillId="2" borderId="21" xfId="4" applyNumberFormat="1" applyFont="1" applyFill="1" applyBorder="1" applyAlignment="1">
      <alignment vertical="center" wrapText="1"/>
    </xf>
    <xf numFmtId="44" fontId="8" fillId="2" borderId="22" xfId="4" applyNumberFormat="1" applyFont="1" applyFill="1" applyBorder="1" applyAlignment="1">
      <alignment vertical="center" wrapText="1"/>
    </xf>
    <xf numFmtId="0" fontId="12" fillId="0" borderId="24" xfId="0" applyFont="1" applyBorder="1" applyAlignment="1">
      <alignment horizontal="center" vertical="center"/>
    </xf>
    <xf numFmtId="165" fontId="11" fillId="0" borderId="25" xfId="0" applyNumberFormat="1" applyFont="1" applyBorder="1" applyAlignment="1">
      <alignment vertical="center"/>
    </xf>
    <xf numFmtId="0" fontId="8" fillId="2" borderId="26" xfId="4" applyFont="1" applyFill="1" applyBorder="1" applyAlignment="1">
      <alignment horizontal="right" vertical="center" wrapText="1"/>
    </xf>
    <xf numFmtId="0" fontId="8" fillId="2" borderId="27" xfId="4" applyFont="1" applyFill="1" applyBorder="1" applyAlignment="1">
      <alignment horizontal="right" vertical="center" wrapText="1"/>
    </xf>
    <xf numFmtId="44" fontId="8" fillId="2" borderId="28" xfId="4" applyNumberFormat="1" applyFont="1" applyFill="1" applyBorder="1" applyAlignment="1">
      <alignment vertical="center" wrapText="1"/>
    </xf>
    <xf numFmtId="166" fontId="13" fillId="3" borderId="28" xfId="1" applyNumberFormat="1" applyFont="1" applyFill="1" applyBorder="1" applyAlignment="1">
      <alignment vertical="center"/>
    </xf>
    <xf numFmtId="167" fontId="11" fillId="5" borderId="13" xfId="5" applyNumberFormat="1" applyFont="1" applyFill="1" applyBorder="1" applyAlignment="1">
      <alignment horizontal="center" vertical="center"/>
    </xf>
    <xf numFmtId="10" fontId="15" fillId="5" borderId="13" xfId="5" applyNumberFormat="1" applyFont="1" applyFill="1" applyBorder="1" applyAlignment="1">
      <alignment horizontal="center" vertical="center"/>
    </xf>
    <xf numFmtId="44" fontId="0" fillId="0" borderId="0" xfId="0" applyNumberFormat="1" applyAlignment="1">
      <alignment vertical="center"/>
    </xf>
    <xf numFmtId="10" fontId="11" fillId="5" borderId="13" xfId="5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right" vertical="center"/>
    </xf>
    <xf numFmtId="44" fontId="0" fillId="0" borderId="0" xfId="1" applyFont="1" applyAlignment="1">
      <alignment horizontal="right" vertical="center"/>
    </xf>
    <xf numFmtId="44" fontId="0" fillId="0" borderId="0" xfId="0" applyNumberFormat="1" applyAlignment="1">
      <alignment horizontal="center" vertical="center"/>
    </xf>
    <xf numFmtId="168" fontId="0" fillId="0" borderId="0" xfId="1" applyNumberFormat="1" applyFont="1" applyAlignment="1">
      <alignment vertical="center"/>
    </xf>
    <xf numFmtId="0" fontId="15" fillId="5" borderId="29" xfId="5" applyFont="1" applyFill="1" applyBorder="1" applyAlignment="1">
      <alignment horizontal="left" vertical="center" wrapText="1"/>
    </xf>
    <xf numFmtId="0" fontId="15" fillId="5" borderId="30" xfId="5" applyFont="1" applyFill="1" applyBorder="1" applyAlignment="1">
      <alignment horizontal="left" vertical="center" wrapText="1"/>
    </xf>
    <xf numFmtId="3" fontId="11" fillId="5" borderId="13" xfId="5" applyNumberFormat="1" applyFont="1" applyFill="1" applyBorder="1" applyAlignment="1">
      <alignment horizontal="center" vertical="center"/>
    </xf>
    <xf numFmtId="0" fontId="7" fillId="5" borderId="13" xfId="5" applyFont="1" applyFill="1" applyBorder="1" applyAlignment="1">
      <alignment horizontal="center" vertical="center"/>
    </xf>
    <xf numFmtId="3" fontId="11" fillId="5" borderId="13" xfId="5" applyNumberFormat="1" applyFont="1" applyFill="1" applyBorder="1" applyAlignment="1">
      <alignment horizontal="center" vertical="center" wrapText="1"/>
    </xf>
    <xf numFmtId="0" fontId="7" fillId="5" borderId="13" xfId="5" applyFont="1" applyFill="1" applyBorder="1"/>
    <xf numFmtId="0" fontId="15" fillId="5" borderId="31" xfId="5" applyFont="1" applyFill="1" applyBorder="1" applyAlignment="1">
      <alignment horizontal="left" vertical="center" wrapText="1"/>
    </xf>
    <xf numFmtId="0" fontId="15" fillId="5" borderId="32" xfId="5" applyFont="1" applyFill="1" applyBorder="1" applyAlignment="1">
      <alignment horizontal="left" vertical="center" wrapText="1"/>
    </xf>
    <xf numFmtId="0" fontId="15" fillId="5" borderId="0" xfId="5" applyFont="1" applyFill="1" applyAlignment="1">
      <alignment horizontal="left" vertical="center" wrapText="1"/>
    </xf>
    <xf numFmtId="0" fontId="15" fillId="5" borderId="33" xfId="5" applyFont="1" applyFill="1" applyBorder="1" applyAlignment="1">
      <alignment horizontal="left" vertical="center" wrapText="1"/>
    </xf>
    <xf numFmtId="0" fontId="15" fillId="5" borderId="9" xfId="5" applyFont="1" applyFill="1" applyBorder="1" applyAlignment="1">
      <alignment horizontal="left" vertical="center" wrapText="1"/>
    </xf>
    <xf numFmtId="0" fontId="15" fillId="5" borderId="34" xfId="5" applyFont="1" applyFill="1" applyBorder="1" applyAlignment="1">
      <alignment horizontal="left" vertical="center" wrapText="1"/>
    </xf>
    <xf numFmtId="0" fontId="9" fillId="4" borderId="8" xfId="4" applyFont="1" applyFill="1" applyBorder="1" applyAlignment="1">
      <alignment horizontal="left" vertical="center" wrapText="1"/>
    </xf>
    <xf numFmtId="0" fontId="9" fillId="4" borderId="9" xfId="4" applyFont="1" applyFill="1" applyBorder="1" applyAlignment="1">
      <alignment horizontal="left" vertical="center" wrapText="1"/>
    </xf>
    <xf numFmtId="0" fontId="9" fillId="4" borderId="11" xfId="4" applyFont="1" applyFill="1" applyBorder="1" applyAlignment="1">
      <alignment horizontal="left" vertical="center" wrapText="1"/>
    </xf>
    <xf numFmtId="0" fontId="8" fillId="2" borderId="15" xfId="4" applyFont="1" applyFill="1" applyBorder="1" applyAlignment="1">
      <alignment horizontal="right" vertical="center" wrapText="1"/>
    </xf>
    <xf numFmtId="0" fontId="8" fillId="2" borderId="16" xfId="4" applyFont="1" applyFill="1" applyBorder="1" applyAlignment="1">
      <alignment horizontal="right" vertical="center" wrapText="1"/>
    </xf>
    <xf numFmtId="0" fontId="8" fillId="2" borderId="17" xfId="4" applyFont="1" applyFill="1" applyBorder="1" applyAlignment="1">
      <alignment horizontal="right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3" fillId="3" borderId="26" xfId="0" applyFont="1" applyFill="1" applyBorder="1" applyAlignment="1">
      <alignment horizontal="right" vertical="center"/>
    </xf>
    <xf numFmtId="0" fontId="13" fillId="3" borderId="27" xfId="0" applyFont="1" applyFill="1" applyBorder="1" applyAlignment="1">
      <alignment horizontal="right" vertical="center"/>
    </xf>
    <xf numFmtId="0" fontId="13" fillId="3" borderId="28" xfId="0" applyFont="1" applyFill="1" applyBorder="1" applyAlignment="1">
      <alignment horizontal="right" vertical="center"/>
    </xf>
    <xf numFmtId="44" fontId="8" fillId="3" borderId="13" xfId="1" applyFont="1" applyFill="1" applyBorder="1" applyAlignment="1">
      <alignment horizontal="center" vertical="center" wrapText="1"/>
    </xf>
    <xf numFmtId="44" fontId="8" fillId="3" borderId="14" xfId="1" applyFont="1" applyFill="1" applyBorder="1" applyAlignment="1">
      <alignment horizontal="center" vertical="center" wrapText="1"/>
    </xf>
    <xf numFmtId="0" fontId="9" fillId="4" borderId="12" xfId="4" applyFont="1" applyFill="1" applyBorder="1" applyAlignment="1">
      <alignment horizontal="left" vertical="center" wrapText="1"/>
    </xf>
    <xf numFmtId="0" fontId="9" fillId="4" borderId="13" xfId="4" applyFont="1" applyFill="1" applyBorder="1" applyAlignment="1">
      <alignment horizontal="left" vertical="center" wrapText="1"/>
    </xf>
    <xf numFmtId="0" fontId="9" fillId="4" borderId="14" xfId="4" applyFont="1" applyFill="1" applyBorder="1" applyAlignment="1">
      <alignment horizontal="left" vertical="center" wrapText="1"/>
    </xf>
    <xf numFmtId="164" fontId="3" fillId="2" borderId="1" xfId="2" applyFont="1" applyFill="1" applyBorder="1" applyAlignment="1">
      <alignment horizontal="center" vertical="center" wrapText="1"/>
    </xf>
    <xf numFmtId="164" fontId="3" fillId="2" borderId="2" xfId="2" applyFont="1" applyFill="1" applyBorder="1" applyAlignment="1">
      <alignment horizontal="center" vertical="center" wrapText="1"/>
    </xf>
    <xf numFmtId="164" fontId="3" fillId="2" borderId="5" xfId="2" applyFont="1" applyFill="1" applyBorder="1" applyAlignment="1">
      <alignment horizontal="center" vertical="center" wrapText="1"/>
    </xf>
    <xf numFmtId="164" fontId="3" fillId="2" borderId="0" xfId="2" applyFont="1" applyFill="1" applyAlignment="1">
      <alignment horizontal="center" vertical="center" wrapText="1"/>
    </xf>
    <xf numFmtId="0" fontId="5" fillId="2" borderId="5" xfId="3" applyFont="1" applyFill="1" applyBorder="1" applyAlignment="1">
      <alignment horizontal="center" vertical="center"/>
    </xf>
    <xf numFmtId="0" fontId="5" fillId="2" borderId="0" xfId="3" applyFont="1" applyFill="1" applyAlignment="1">
      <alignment horizontal="center" vertical="center"/>
    </xf>
    <xf numFmtId="0" fontId="8" fillId="3" borderId="12" xfId="4" applyFont="1" applyFill="1" applyBorder="1" applyAlignment="1">
      <alignment horizontal="center" vertical="center" wrapText="1"/>
    </xf>
    <xf numFmtId="0" fontId="8" fillId="3" borderId="13" xfId="4" applyFont="1" applyFill="1" applyBorder="1" applyAlignment="1">
      <alignment horizontal="center" vertical="center" wrapText="1"/>
    </xf>
    <xf numFmtId="2" fontId="8" fillId="3" borderId="13" xfId="4" applyNumberFormat="1" applyFont="1" applyFill="1" applyBorder="1" applyAlignment="1">
      <alignment horizontal="center" vertical="center" wrapText="1"/>
    </xf>
  </cellXfs>
  <cellStyles count="6">
    <cellStyle name="Moneda" xfId="1" builtinId="4"/>
    <cellStyle name="Normal" xfId="0" builtinId="0"/>
    <cellStyle name="Normal 2 2" xfId="4" xr:uid="{9C3B1249-0DE7-4191-8754-8EDF434646C2}"/>
    <cellStyle name="Normal 3" xfId="2" xr:uid="{55E3E600-451B-42BB-B91C-F3EC0C19B404}"/>
    <cellStyle name="Normal 3 11" xfId="3" xr:uid="{38B9423C-BEFF-4335-962E-5D2D423271A3}"/>
    <cellStyle name="Normal 5" xfId="5" xr:uid="{418F3DD3-870F-41CB-8F11-C72BC1AA63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34" Type="http://schemas.openxmlformats.org/officeDocument/2006/relationships/sharedStrings" Target="sharedString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calcChain" Target="calcChain.xml"/><Relationship Id="rId8" Type="http://schemas.openxmlformats.org/officeDocument/2006/relationships/externalLink" Target="externalLinks/externalLink7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142875</xdr:colOff>
      <xdr:row>1</xdr:row>
      <xdr:rowOff>159545</xdr:rowOff>
    </xdr:from>
    <xdr:to>
      <xdr:col>6</xdr:col>
      <xdr:colOff>51922</xdr:colOff>
      <xdr:row>4</xdr:row>
      <xdr:rowOff>111845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522CAF7-272D-44BD-8435-CDBD167947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44715" y="350045"/>
          <a:ext cx="2812267" cy="7524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ALCALDIA%20ARMENIA/ALCALDIA%202024/SIN%20CONTRATO/AVENIDA%2019%20NORTE/CANTIDADE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.%20PROYECTOS%20-%20OBRAS\ORDENADOR%20VIAL%20BOMBEROS\PRESUPUESTO\APUS\APUS%20MALLA%20VIAL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SAMSUNG_PC/Users/Users/HP/Desktop/invmeta/INFORMES/infabr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ngel%202006\PROCESOS_LIC_PAV_LOC\LICITACION_PPL_4_GRUPOS\PRESUPUESTOS_26_06_06\PRESUP_DEFINITIVOS_4G\PRESUP_PRECIOS_UNIFICADOS_OK\PRESUPUESTO%205-7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CAUCA1/Cto.1960-16/TRIMESTRAL%20Octubre%20-%20Diciembre%202017%20AMV4%20CAUCA-CAJAS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Google%20Drive\EPA\2020\SANTANDER%20ACUEDUCTO\PRESUPUESTO\4.%20memorias%20de%20cantidades%20de%20obra%20matriz%20Santander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Windows%20XP\Configuraci&#243;n%20local\Temp\Licitacion%202001%20Timbiqui\Acts.%20Recibo%20y%20Liquid.%20Parcial%2001%20puerto%20saija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deconstrucciones-my.sharepoint.com/Users/User/Downloads/Users/ING%20JAIRO/AppData/Local/Microsoft/Windows/Temporary%20Internet%20Files/Content.Outlook/PCLLLW6P/AJUSTES%20OCTUBRE%20%20DE%202012%20ACTA%20%2038_3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.V.%20Los%20Trupillos\BASE%20DE%20DATOS%20REPARACI&#211;N%20ESTADIO%20GPA%20NEIVA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no/contrato%20invias%20057/1.%20CONTRATISTA%20DE%20OBRA/5.%20ACTAS/2.%20ACTA%20DE%20PAGO%20PARCIAL/ACTA%20DE%20OBRA%20No%2007/ACTA%20DE%20PAGO%20No%207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MGA2/PRESUFAST%202009/PRESUFAST%20V15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user\Mis%20documentos\Paula%20Arias\EPA\proyecto%20carrera%2019%20ministerio\Mis%20documentos\Ju&#225;n%20Arbelaez\Dise&#241;os%20multiproposito\varios\MALLAS%20ALCANTARILLADO%20DEF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\HEGOFRA\PRESUPUESTO%20Y%20PROGRAMA%20DE%20OBRA\Presupuesto%20GUAPI%20(sagut).xlsb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ed25ec477ace726/Documentos/Documents/Proyectos%20Personales/20.%20APP-%20Laureles-Av.%20Jardin/Ficha%20predios%20V1.3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ana/Dropbox/EPA/2018/06%20-%20JULIO/Zona%20Norte/RENDIMIENTOS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B19220A5/DISE&#209;O%20AVENIDA%20COLON%20TOTAL%20enero%2005%20chequeo%200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dmin\Downloads\CHAPISA%20%20ENTREGA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pc\Downloads\Users\sena.SENA\Downloads\Anexo%201%20SOLICITUD%20DE%20CONCEPTOS%20(5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BL/Downloads/Analisis%20de%20Precios%20Unitarios%20-%20Las%20Corocoras%20o.k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tdeconstrucciones-my.sharepoint.com/Users/User/Downloads/Users/USER/Downloads/MSE-FR-29%20Presupuesto%20Ambiental%20CTO.%20186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REPOSITORIO%20ING%20CORDOBA\Bater&#237;as%20sanitarias%20B.%20Administrativos%20Nos.%201,%202%20y%20Coliseo\Presupuesto%20Final%20(2)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120314\CONCURSOS\Concurso%20Inhife\ERASTO\Tula\Users\ING.ROBERTO\AppData\Local\Temp\Neodata\rtisfty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3005-2005/ADMON%20GRUPO%203%202004%20-2005/PRESUPUESTOS/Analisis%20de%20Precios%20Unitarios%20ASTRID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2016%20ADECUACION%20SENA\Documentos%20Tecnicos\nuevos%20items%20sena.xlsb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ESUPUESTO%20ULTIMOS\MOVILIDAD\UNITARIOS%20U%20del%20Q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120314\CONCURSOS\Concurso%20Inhife\ERASTO\Tula\PE-VARI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C"/>
      <sheetName val="DIST"/>
      <sheetName val="PERFIL_BORDE"/>
      <sheetName val="Hoja2"/>
      <sheetName val="Hoja3"/>
      <sheetName val="Hoja1"/>
    </sheetNames>
    <definedNames>
      <definedName name="err" refersTo="#¡REF!" sheetId="0"/>
    </definedNames>
    <sheetDataSet>
      <sheetData sheetId="0"/>
      <sheetData sheetId="1" refreshError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DE EQUIPOS"/>
      <sheetName val="LISTA DE INSUMOS"/>
      <sheetName val="PRECIOS UNITARIOS"/>
      <sheetName val="PO_MALLA VIAL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APUS MALLA VIAL"/>
    </sheetNames>
    <definedNames>
      <definedName name="Header_Row" refersTo="#¡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1">
          <cell r="B1" t="str">
            <v>CTO-102-2002</v>
          </cell>
        </row>
        <row r="2">
          <cell r="B2" t="str">
            <v>CTO-102-1-2002</v>
          </cell>
        </row>
        <row r="3">
          <cell r="B3" t="str">
            <v>CTO-102-2-2002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abr98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aCCIDENTES_DE_1995_-_19963"/>
      <sheetName val="\Users\HP\AppData\Local\Microso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Lista obra"/>
      <sheetName val="\Documents and Settings\Pedro "/>
      <sheetName val="\Users\Administrador\Desktop\AM"/>
      <sheetName val="Res-Accide-10"/>
      <sheetName val="\\Escritorio\amv 2011\a  aaInfo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Users\cmeza\Documents\INVIAS\D"/>
      <sheetName val="\Documents and Settings\jviteri"/>
      <sheetName val="SEGUIM Y REPROG MES 1 (2)"/>
      <sheetName val="PR 1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_aCCIDENTES_DE_1995___1996_xl_7"/>
      <sheetName val="//ccefici"/>
      <sheetName val="_aCCIDENTES_DE_1995___1996_xl_2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_aCCIDENTES_DE_1995___1996_x_10"/>
      <sheetName val="_aCCIDENTES_DE_1995___1996_x_11"/>
      <sheetName val="_aCCIDENTES_DE_1995___1996_x_17"/>
      <sheetName val="_aCCIDENTES_DE_1995___1996_x_16"/>
      <sheetName val="_aCCIDENTES_DE_1995___1996_x_14"/>
      <sheetName val="_aCCIDENTES_DE_1995___1996_x_12"/>
      <sheetName val="_aCCIDENTES_DE_1995___1996_x_13"/>
      <sheetName val="_aCCIDENTES_DE_1995___1996_x_15"/>
      <sheetName val="LISTADO "/>
      <sheetName val="M.O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 ACTA FINAL + MODIFICATORIA "/>
      <sheetName val="Hoja2"/>
      <sheetName val="ACTA No.1 "/>
      <sheetName val="ACTA No.5"/>
      <sheetName val="ACTA MAYORES - GENERAL"/>
      <sheetName val="EQUIPOS"/>
      <sheetName val="MANO DE OBRA"/>
      <sheetName val="TRANSPORTE"/>
      <sheetName val="//d.docs.live.net/a  aaInformac"/>
      <sheetName val="Base_Muestras"/>
      <sheetName val="Formulario_N°_4"/>
      <sheetName val="_a__aaInformación_GRUPO_4_A_M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ESTADO VÍA-CRIT.TECNICO"/>
      <sheetName val="HISTORICOS FUEL OIL EXP"/>
      <sheetName val="\E\a  aaInformación GRUPO 4\A M"/>
      <sheetName val="PU (2)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G.G"/>
      <sheetName val="aactividad"/>
      <sheetName val="PLAN DE INVERSION ANTICIPO"/>
      <sheetName val="inv mensual"/>
      <sheetName val="borrador flujo inv"/>
      <sheetName val="social-ambiental"/>
      <sheetName val="AU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articulos"/>
      <sheetName val="ESTADO RED"/>
      <sheetName val="CARRETERAS"/>
      <sheetName val="GENERALIDADES "/>
      <sheetName val="Main"/>
      <sheetName val="CorpTax"/>
      <sheetName val="PAGOS"/>
      <sheetName val="CONS"/>
      <sheetName val="31"/>
      <sheetName val="SRN-005"/>
      <sheetName val="BASES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\Users\ANDRES FELIPE MUÑOZ\Down"/>
      <sheetName val="Tabla CONPES 3714"/>
      <sheetName val="INDIC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MAT"/>
      <sheetName val="HER"/>
      <sheetName val="PER"/>
      <sheetName val="TRANS"/>
      <sheetName val="BASE"/>
      <sheetName val="MATERIAL"/>
      <sheetName val="\Nuevos APU Córdoba\a  aaInform"/>
      <sheetName val="\E\Nuevos APU Córdoba\a  aaInfo"/>
      <sheetName val="\Users\JoseGabriel\Documents\Mi"/>
      <sheetName val="_aCCIDENTES_DE_1995___1996_x_18"/>
      <sheetName val="_aCCIDENTES_DE_1995___1996_x_20"/>
      <sheetName val="_aCCIDENTES_DE_1995___1996_x_19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Dólar"/>
      <sheetName val="gp05"/>
      <sheetName val="GP06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ESTADO_VÍA-CRIT_TECNICO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aCCIDENTES%2520DE%25201995%2520"/>
      <sheetName val="ANALISIS RESUMIDOS"/>
      <sheetName val="Program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_aCCIDENTES_DE_1995___1996_x_21"/>
      <sheetName val="_aCCIDENTES_DE_1995___1996_x_22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\\Gabrielaapabone\d copias\a  a"/>
      <sheetName val="_aCCIDENTES_DE_1995___1996_x_37"/>
      <sheetName val="_aCCIDENTES_DE_1995___1996_x_26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Equipo_Trans 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REQUISITOS INF INTERVENTORÍA"/>
      <sheetName val="EMPRESA"/>
      <sheetName val="\Users\LENOVO\Downloads\a  aaIn"/>
      <sheetName val="_aCCIDENTES_DE_1995___1996_x_51"/>
      <sheetName val="_aCCIDENTES_DE_1995___1996_x_52"/>
      <sheetName val="_aCCIDENTES_DE_1995___1996_x_53"/>
      <sheetName val="_aCCIDENTES_DE_1995___1996_x_54"/>
      <sheetName val="_aCCIDENTES_DE_1995___1996_x_55"/>
      <sheetName val="_aCCIDENTES_DE_1995___1996_x_66"/>
      <sheetName val="_aCCIDENTES_DE_1995___1996_x_65"/>
      <sheetName val="_aCCIDENTES_DE_1995___1996_x_63"/>
      <sheetName val="_aCCIDENTES_DE_1995___1996_x_62"/>
      <sheetName val="_aCCIDENTES_DE_1995___1996_x_58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1"/>
      <sheetName val="_aCCIDENTES_DE_1995___1996_x_64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_aCCIDENTES_DE_1995___1996_x_82"/>
      <sheetName val="_aCCIDENTES_DE_1995___1996_x_81"/>
      <sheetName val="_aCCIDENTES_DE_1995___1996_x_83"/>
      <sheetName val="_aCCIDENTES_DE_1995___1996_x_89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8"/>
      <sheetName val="_aCCIDENTES_DE_1995___1996_x_90"/>
      <sheetName val="_aCCIDENTES_DE_1995___1996_x_91"/>
      <sheetName val="_aCCIDENTES_DE_1995___1996_x_92"/>
      <sheetName val="_aCCIDENTES_DE_1995___1996_x_93"/>
      <sheetName val="_aCCIDENTES_DE_1995___1996_x_96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_aCCIDENTES_DE_1995___1996__105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modf "/>
      <sheetName val="1,2 MC"/>
      <sheetName val="3,1 MC"/>
      <sheetName val="3,2 MC"/>
      <sheetName val="4,2 MC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/>
      <sheetData sheetId="136" refreshError="1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 refreshError="1"/>
      <sheetData sheetId="327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 refreshError="1"/>
      <sheetData sheetId="419"/>
      <sheetData sheetId="420"/>
      <sheetData sheetId="421"/>
      <sheetData sheetId="422" refreshError="1"/>
      <sheetData sheetId="423" refreshError="1"/>
      <sheetData sheetId="424" refreshError="1"/>
      <sheetData sheetId="425" refreshError="1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 refreshError="1"/>
      <sheetData sheetId="704" refreshError="1"/>
      <sheetData sheetId="705" refreshError="1"/>
      <sheetData sheetId="706" refreshError="1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 refreshError="1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 refreshError="1"/>
      <sheetData sheetId="1053" refreshError="1"/>
      <sheetData sheetId="1054" refreshError="1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/>
      <sheetData sheetId="1097" refreshError="1"/>
      <sheetData sheetId="1098" refreshError="1"/>
      <sheetData sheetId="1099"/>
      <sheetData sheetId="1100"/>
      <sheetData sheetId="1101"/>
      <sheetData sheetId="1102"/>
      <sheetData sheetId="1103"/>
      <sheetData sheetId="1104"/>
      <sheetData sheetId="1105" refreshError="1"/>
      <sheetData sheetId="1106"/>
      <sheetData sheetId="1107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2601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FINAL"/>
      <sheetName val="cantidades resumidas"/>
      <sheetName val="cantidades de obra"/>
      <sheetName val="cantidades ACCESORIOS"/>
      <sheetName val="cantidades ACCESORIOS (2)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"/>
      <sheetName val="Actas 01"/>
      <sheetName val="cantidades de ob ACTA 02"/>
      <sheetName val="cantidades de ob"/>
      <sheetName val="ACTA modificaciones"/>
      <sheetName val="ACTA 02"/>
      <sheetName val="ACTA 01 OBRA"/>
      <sheetName val="ACTA DE PAGO"/>
      <sheetName val="ACTA PRECIOS NO PREVISTOS"/>
      <sheetName val="ACTA CHOCO"/>
      <sheetName val="presupuesto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DE RUTA ACTA No 38"/>
      <sheetName val="Ind_SerieEmpcanasta gral y  (2)"/>
      <sheetName val="HOJA DE RUTA ACTA No 39"/>
      <sheetName val="REGISTROS PRESUPUESTALES"/>
      <sheetName val="REGISTROS PRESUPUESTALES (2)"/>
      <sheetName val="Ind_SerieEmpcanasta gral y obra"/>
      <sheetName val="Actareajuste"/>
      <sheetName val="REVISION AJUSTES"/>
      <sheetName val="PROGRAMADO"/>
      <sheetName val="EJECUTADO"/>
      <sheetName val="EJC VS PRG"/>
      <sheetName val="RESUMEN FINANCIERO"/>
      <sheetName val="RESUMEN COSTOS (2)"/>
      <sheetName val="Hoja1"/>
      <sheetName val="Hoja2"/>
      <sheetName val="Hoja2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1">
          <cell r="A1">
            <v>10111</v>
          </cell>
          <cell r="B1">
            <v>129.77000000000001</v>
          </cell>
        </row>
        <row r="2">
          <cell r="A2">
            <v>20111</v>
          </cell>
          <cell r="B2">
            <v>137.78</v>
          </cell>
        </row>
        <row r="3">
          <cell r="A3">
            <v>30111</v>
          </cell>
          <cell r="B3">
            <v>134.47</v>
          </cell>
        </row>
        <row r="4">
          <cell r="A4">
            <v>40111</v>
          </cell>
          <cell r="B4">
            <v>114.71</v>
          </cell>
        </row>
        <row r="5">
          <cell r="A5">
            <v>50111</v>
          </cell>
          <cell r="B5">
            <v>118.9</v>
          </cell>
        </row>
        <row r="6">
          <cell r="A6">
            <v>60111</v>
          </cell>
          <cell r="B6">
            <v>130.01</v>
          </cell>
        </row>
        <row r="7">
          <cell r="A7">
            <v>70111</v>
          </cell>
          <cell r="B7">
            <v>120.52</v>
          </cell>
        </row>
        <row r="8">
          <cell r="A8">
            <v>80111</v>
          </cell>
          <cell r="B8">
            <v>141.72</v>
          </cell>
        </row>
        <row r="9">
          <cell r="A9">
            <v>10211</v>
          </cell>
          <cell r="B9">
            <v>130.62</v>
          </cell>
        </row>
        <row r="10">
          <cell r="A10">
            <v>20211</v>
          </cell>
          <cell r="B10">
            <v>139.05000000000001</v>
          </cell>
        </row>
        <row r="11">
          <cell r="A11">
            <v>30211</v>
          </cell>
          <cell r="B11">
            <v>135.05000000000001</v>
          </cell>
        </row>
        <row r="12">
          <cell r="A12">
            <v>40211</v>
          </cell>
          <cell r="B12">
            <v>120.63</v>
          </cell>
        </row>
        <row r="13">
          <cell r="A13">
            <v>50211</v>
          </cell>
          <cell r="B13">
            <v>120.64</v>
          </cell>
        </row>
        <row r="14">
          <cell r="A14">
            <v>60211</v>
          </cell>
          <cell r="B14">
            <v>131.84</v>
          </cell>
        </row>
        <row r="15">
          <cell r="A15">
            <v>70211</v>
          </cell>
          <cell r="B15">
            <v>122.37</v>
          </cell>
        </row>
        <row r="16">
          <cell r="A16">
            <v>80211</v>
          </cell>
          <cell r="B16">
            <v>142.91999999999999</v>
          </cell>
        </row>
        <row r="17">
          <cell r="A17">
            <v>10311</v>
          </cell>
          <cell r="B17">
            <v>130.97</v>
          </cell>
        </row>
        <row r="18">
          <cell r="A18">
            <v>20311</v>
          </cell>
          <cell r="B18">
            <v>139.6</v>
          </cell>
        </row>
        <row r="19">
          <cell r="A19">
            <v>30311</v>
          </cell>
          <cell r="B19">
            <v>135.75</v>
          </cell>
        </row>
        <row r="20">
          <cell r="A20">
            <v>40311</v>
          </cell>
          <cell r="B20">
            <v>124.53</v>
          </cell>
        </row>
        <row r="21">
          <cell r="A21">
            <v>50311</v>
          </cell>
          <cell r="B21">
            <v>121.43</v>
          </cell>
        </row>
        <row r="22">
          <cell r="A22">
            <v>60311</v>
          </cell>
          <cell r="B22">
            <v>132.08000000000001</v>
          </cell>
        </row>
        <row r="23">
          <cell r="A23">
            <v>70311</v>
          </cell>
          <cell r="B23">
            <v>122.66</v>
          </cell>
        </row>
        <row r="24">
          <cell r="A24">
            <v>80311</v>
          </cell>
          <cell r="B24">
            <v>143.66999999999999</v>
          </cell>
        </row>
        <row r="25">
          <cell r="A25">
            <v>10411</v>
          </cell>
          <cell r="B25">
            <v>131.35</v>
          </cell>
        </row>
        <row r="26">
          <cell r="A26">
            <v>20411</v>
          </cell>
          <cell r="B26">
            <v>139.84</v>
          </cell>
        </row>
        <row r="27">
          <cell r="A27">
            <v>30411</v>
          </cell>
          <cell r="B27">
            <v>135.86000000000001</v>
          </cell>
        </row>
        <row r="28">
          <cell r="A28">
            <v>40411</v>
          </cell>
          <cell r="B28">
            <v>126.45</v>
          </cell>
        </row>
        <row r="29">
          <cell r="A29">
            <v>50411</v>
          </cell>
          <cell r="B29">
            <v>121.75</v>
          </cell>
        </row>
        <row r="30">
          <cell r="A30">
            <v>60411</v>
          </cell>
          <cell r="B30">
            <v>132.22</v>
          </cell>
        </row>
        <row r="31">
          <cell r="A31">
            <v>70411</v>
          </cell>
          <cell r="B31">
            <v>122.87</v>
          </cell>
        </row>
        <row r="32">
          <cell r="A32">
            <v>80411</v>
          </cell>
          <cell r="B32">
            <v>144.07</v>
          </cell>
        </row>
        <row r="33">
          <cell r="A33">
            <v>10511</v>
          </cell>
          <cell r="B33">
            <v>131.69</v>
          </cell>
        </row>
        <row r="34">
          <cell r="A34">
            <v>20511</v>
          </cell>
          <cell r="B34">
            <v>140.31</v>
          </cell>
        </row>
        <row r="35">
          <cell r="A35">
            <v>30511</v>
          </cell>
          <cell r="B35">
            <v>136.18</v>
          </cell>
        </row>
        <row r="36">
          <cell r="A36">
            <v>40511</v>
          </cell>
          <cell r="B36">
            <v>127.26</v>
          </cell>
        </row>
        <row r="37">
          <cell r="A37">
            <v>50511</v>
          </cell>
          <cell r="B37">
            <v>121.84</v>
          </cell>
        </row>
        <row r="38">
          <cell r="A38">
            <v>60511</v>
          </cell>
          <cell r="B38">
            <v>133.63</v>
          </cell>
        </row>
        <row r="39">
          <cell r="A39">
            <v>70511</v>
          </cell>
          <cell r="B39">
            <v>124.16</v>
          </cell>
        </row>
        <row r="40">
          <cell r="A40">
            <v>80511</v>
          </cell>
          <cell r="B40">
            <v>144.15</v>
          </cell>
        </row>
        <row r="41">
          <cell r="A41">
            <v>10611</v>
          </cell>
          <cell r="B41">
            <v>131.91</v>
          </cell>
        </row>
        <row r="42">
          <cell r="A42">
            <v>20611</v>
          </cell>
          <cell r="B42">
            <v>140.53</v>
          </cell>
        </row>
        <row r="43">
          <cell r="A43">
            <v>30611</v>
          </cell>
          <cell r="B43">
            <v>136.19999999999999</v>
          </cell>
        </row>
        <row r="44">
          <cell r="A44">
            <v>40611</v>
          </cell>
          <cell r="B44">
            <v>127.8</v>
          </cell>
        </row>
        <row r="45">
          <cell r="A45">
            <v>50611</v>
          </cell>
          <cell r="B45">
            <v>121.88</v>
          </cell>
        </row>
        <row r="46">
          <cell r="A46">
            <v>60611</v>
          </cell>
          <cell r="B46">
            <v>134.69</v>
          </cell>
        </row>
        <row r="47">
          <cell r="A47">
            <v>70611</v>
          </cell>
          <cell r="B47">
            <v>124.54</v>
          </cell>
        </row>
        <row r="48">
          <cell r="A48">
            <v>80611</v>
          </cell>
          <cell r="B48">
            <v>144.27000000000001</v>
          </cell>
        </row>
        <row r="49">
          <cell r="A49">
            <v>10711</v>
          </cell>
          <cell r="B49">
            <v>132.25</v>
          </cell>
        </row>
        <row r="50">
          <cell r="A50">
            <v>20711</v>
          </cell>
          <cell r="B50">
            <v>140.63</v>
          </cell>
        </row>
        <row r="51">
          <cell r="A51">
            <v>30711</v>
          </cell>
          <cell r="B51">
            <v>136.31</v>
          </cell>
        </row>
        <row r="52">
          <cell r="A52">
            <v>40711</v>
          </cell>
          <cell r="B52">
            <v>128.79</v>
          </cell>
        </row>
        <row r="53">
          <cell r="A53">
            <v>50711</v>
          </cell>
          <cell r="B53">
            <v>122.01</v>
          </cell>
        </row>
        <row r="54">
          <cell r="A54">
            <v>60711</v>
          </cell>
          <cell r="B54">
            <v>135.03</v>
          </cell>
        </row>
        <row r="55">
          <cell r="A55">
            <v>70711</v>
          </cell>
          <cell r="B55">
            <v>124.87</v>
          </cell>
        </row>
        <row r="56">
          <cell r="A56">
            <v>80711</v>
          </cell>
          <cell r="B56">
            <v>146.46</v>
          </cell>
        </row>
        <row r="57">
          <cell r="A57">
            <v>10811</v>
          </cell>
          <cell r="B57">
            <v>132.54</v>
          </cell>
        </row>
        <row r="58">
          <cell r="A58">
            <v>20811</v>
          </cell>
          <cell r="B58">
            <v>140.72</v>
          </cell>
        </row>
        <row r="59">
          <cell r="A59">
            <v>30811</v>
          </cell>
          <cell r="B59">
            <v>136.65</v>
          </cell>
        </row>
        <row r="60">
          <cell r="A60">
            <v>40811</v>
          </cell>
          <cell r="B60">
            <v>129.6</v>
          </cell>
        </row>
        <row r="61">
          <cell r="A61">
            <v>50811</v>
          </cell>
          <cell r="B61">
            <v>122.12</v>
          </cell>
        </row>
        <row r="62">
          <cell r="A62">
            <v>60811</v>
          </cell>
          <cell r="B62">
            <v>136.07</v>
          </cell>
        </row>
        <row r="63">
          <cell r="A63">
            <v>70811</v>
          </cell>
          <cell r="B63">
            <v>125.65</v>
          </cell>
        </row>
        <row r="64">
          <cell r="A64">
            <v>80811</v>
          </cell>
          <cell r="B64">
            <v>147.16999999999999</v>
          </cell>
        </row>
        <row r="65">
          <cell r="A65">
            <v>10911</v>
          </cell>
          <cell r="B65">
            <v>132.66999999999999</v>
          </cell>
        </row>
        <row r="66">
          <cell r="A66">
            <v>20911</v>
          </cell>
          <cell r="B66">
            <v>140.78</v>
          </cell>
        </row>
        <row r="67">
          <cell r="A67">
            <v>30911</v>
          </cell>
          <cell r="B67">
            <v>136.68</v>
          </cell>
        </row>
        <row r="68">
          <cell r="A68">
            <v>40911</v>
          </cell>
          <cell r="B68">
            <v>129.74</v>
          </cell>
        </row>
        <row r="69">
          <cell r="A69">
            <v>50911</v>
          </cell>
          <cell r="B69">
            <v>122.3</v>
          </cell>
        </row>
        <row r="70">
          <cell r="A70">
            <v>60911</v>
          </cell>
          <cell r="B70">
            <v>136.25</v>
          </cell>
        </row>
        <row r="71">
          <cell r="A71">
            <v>70911</v>
          </cell>
          <cell r="B71">
            <v>125.92</v>
          </cell>
        </row>
        <row r="72">
          <cell r="A72">
            <v>80911</v>
          </cell>
          <cell r="B72">
            <v>147.69</v>
          </cell>
        </row>
        <row r="73">
          <cell r="A73">
            <v>11011</v>
          </cell>
          <cell r="B73">
            <v>132.82</v>
          </cell>
        </row>
        <row r="74">
          <cell r="A74">
            <v>21011</v>
          </cell>
          <cell r="B74">
            <v>140.83000000000001</v>
          </cell>
        </row>
        <row r="75">
          <cell r="A75">
            <v>31011</v>
          </cell>
          <cell r="B75">
            <v>136.88</v>
          </cell>
        </row>
        <row r="76">
          <cell r="A76">
            <v>41011</v>
          </cell>
          <cell r="B76">
            <v>131.11000000000001</v>
          </cell>
        </row>
        <row r="77">
          <cell r="A77">
            <v>51011</v>
          </cell>
          <cell r="B77">
            <v>122.61</v>
          </cell>
        </row>
        <row r="78">
          <cell r="A78">
            <v>61011</v>
          </cell>
          <cell r="B78">
            <v>136.47</v>
          </cell>
        </row>
        <row r="79">
          <cell r="A79">
            <v>71011</v>
          </cell>
          <cell r="B79">
            <v>126.12</v>
          </cell>
        </row>
        <row r="80">
          <cell r="A80">
            <v>81011</v>
          </cell>
          <cell r="B80">
            <v>148.19</v>
          </cell>
        </row>
        <row r="81">
          <cell r="A81">
            <v>11111</v>
          </cell>
          <cell r="B81">
            <v>132.96471947623451</v>
          </cell>
        </row>
        <row r="82">
          <cell r="A82">
            <v>21111</v>
          </cell>
          <cell r="B82">
            <v>141.02210920262741</v>
          </cell>
        </row>
        <row r="83">
          <cell r="A83">
            <v>31111</v>
          </cell>
          <cell r="B83">
            <v>137.007996298443</v>
          </cell>
        </row>
        <row r="84">
          <cell r="A84">
            <v>41111</v>
          </cell>
          <cell r="B84">
            <v>132.2172442410868</v>
          </cell>
        </row>
        <row r="85">
          <cell r="A85">
            <v>51111</v>
          </cell>
          <cell r="B85">
            <v>122.6117323832446</v>
          </cell>
        </row>
        <row r="86">
          <cell r="A86">
            <v>61111</v>
          </cell>
          <cell r="B86">
            <v>136.9463822451464</v>
          </cell>
        </row>
        <row r="87">
          <cell r="A87">
            <v>71111</v>
          </cell>
          <cell r="B87">
            <v>126.524934804189</v>
          </cell>
        </row>
        <row r="88">
          <cell r="A88">
            <v>81111</v>
          </cell>
          <cell r="B88">
            <v>148.63432184803179</v>
          </cell>
        </row>
        <row r="89">
          <cell r="A89">
            <v>11211</v>
          </cell>
          <cell r="B89">
            <v>133.06</v>
          </cell>
        </row>
        <row r="90">
          <cell r="A90">
            <v>21211</v>
          </cell>
          <cell r="B90">
            <v>141.05000000000001</v>
          </cell>
        </row>
        <row r="91">
          <cell r="A91">
            <v>31211</v>
          </cell>
          <cell r="B91">
            <v>137.03</v>
          </cell>
        </row>
        <row r="92">
          <cell r="A92">
            <v>41211</v>
          </cell>
          <cell r="B92">
            <v>132.44</v>
          </cell>
        </row>
        <row r="93">
          <cell r="A93">
            <v>51211</v>
          </cell>
          <cell r="B93">
            <v>122.7</v>
          </cell>
        </row>
        <row r="94">
          <cell r="A94">
            <v>61211</v>
          </cell>
          <cell r="B94">
            <v>137.26</v>
          </cell>
        </row>
        <row r="95">
          <cell r="A95">
            <v>71211</v>
          </cell>
          <cell r="B95">
            <v>126.71</v>
          </cell>
        </row>
        <row r="96">
          <cell r="A96">
            <v>81211</v>
          </cell>
          <cell r="B96">
            <v>148.59</v>
          </cell>
        </row>
        <row r="97">
          <cell r="A97">
            <v>10112</v>
          </cell>
          <cell r="B97">
            <v>134.6</v>
          </cell>
        </row>
        <row r="98">
          <cell r="A98">
            <v>20112</v>
          </cell>
          <cell r="B98">
            <v>143.94</v>
          </cell>
        </row>
        <row r="99">
          <cell r="A99">
            <v>30112</v>
          </cell>
          <cell r="B99">
            <v>137.93</v>
          </cell>
        </row>
        <row r="100">
          <cell r="A100">
            <v>40112</v>
          </cell>
          <cell r="B100">
            <v>133.21</v>
          </cell>
        </row>
        <row r="101">
          <cell r="A101">
            <v>50112</v>
          </cell>
          <cell r="B101">
            <v>123.7</v>
          </cell>
        </row>
        <row r="102">
          <cell r="A102">
            <v>60112</v>
          </cell>
          <cell r="B102">
            <v>141.16</v>
          </cell>
        </row>
        <row r="103">
          <cell r="A103">
            <v>70112</v>
          </cell>
          <cell r="B103">
            <v>129.81</v>
          </cell>
        </row>
        <row r="104">
          <cell r="A104">
            <v>80112</v>
          </cell>
          <cell r="B104">
            <v>150.30000000000001</v>
          </cell>
        </row>
        <row r="105">
          <cell r="A105">
            <v>10212</v>
          </cell>
          <cell r="B105">
            <v>135.82</v>
          </cell>
        </row>
        <row r="106">
          <cell r="A106">
            <v>20212</v>
          </cell>
          <cell r="B106">
            <v>145.80000000000001</v>
          </cell>
        </row>
        <row r="107">
          <cell r="A107">
            <v>30212</v>
          </cell>
          <cell r="B107">
            <v>139.72</v>
          </cell>
        </row>
        <row r="108">
          <cell r="A108">
            <v>40212</v>
          </cell>
          <cell r="B108">
            <v>133.94</v>
          </cell>
        </row>
        <row r="109">
          <cell r="A109">
            <v>50212</v>
          </cell>
          <cell r="B109">
            <v>124.58</v>
          </cell>
        </row>
        <row r="110">
          <cell r="A110">
            <v>60212</v>
          </cell>
          <cell r="B110">
            <v>143.56</v>
          </cell>
        </row>
        <row r="111">
          <cell r="A111">
            <v>70212</v>
          </cell>
          <cell r="B111">
            <v>132.09</v>
          </cell>
        </row>
        <row r="112">
          <cell r="A112">
            <v>80212</v>
          </cell>
          <cell r="B112">
            <v>152.4</v>
          </cell>
        </row>
        <row r="113">
          <cell r="A113">
            <v>10312</v>
          </cell>
          <cell r="B113">
            <v>136.9</v>
          </cell>
        </row>
        <row r="114">
          <cell r="A114">
            <v>20312</v>
          </cell>
          <cell r="B114">
            <v>146.91999999999999</v>
          </cell>
        </row>
        <row r="115">
          <cell r="A115">
            <v>30312</v>
          </cell>
          <cell r="B115">
            <v>140.94</v>
          </cell>
        </row>
        <row r="116">
          <cell r="A116">
            <v>40312</v>
          </cell>
          <cell r="B116">
            <v>133.91999999999999</v>
          </cell>
        </row>
        <row r="117">
          <cell r="A117">
            <v>50312</v>
          </cell>
          <cell r="B117">
            <v>125.27</v>
          </cell>
        </row>
        <row r="118">
          <cell r="A118">
            <v>60312</v>
          </cell>
          <cell r="B118">
            <v>144.33000000000001</v>
          </cell>
        </row>
        <row r="119">
          <cell r="A119">
            <v>70312</v>
          </cell>
          <cell r="B119">
            <v>132.78</v>
          </cell>
        </row>
        <row r="120">
          <cell r="A120">
            <v>80312</v>
          </cell>
          <cell r="B120">
            <v>153.93</v>
          </cell>
        </row>
        <row r="121">
          <cell r="A121">
            <v>10412</v>
          </cell>
          <cell r="B121">
            <v>137.22999999999999</v>
          </cell>
        </row>
        <row r="122">
          <cell r="A122">
            <v>20412</v>
          </cell>
          <cell r="B122">
            <v>146.52000000000001</v>
          </cell>
        </row>
        <row r="123">
          <cell r="A123">
            <v>30412</v>
          </cell>
          <cell r="B123">
            <v>141.34</v>
          </cell>
        </row>
        <row r="124">
          <cell r="A124">
            <v>40412</v>
          </cell>
          <cell r="B124">
            <v>133.13999999999999</v>
          </cell>
        </row>
        <row r="125">
          <cell r="A125">
            <v>50412</v>
          </cell>
          <cell r="B125">
            <v>125.62</v>
          </cell>
        </row>
        <row r="126">
          <cell r="A126">
            <v>60412</v>
          </cell>
          <cell r="B126">
            <v>144.9</v>
          </cell>
        </row>
        <row r="127">
          <cell r="A127">
            <v>70412</v>
          </cell>
          <cell r="B127">
            <v>133.31</v>
          </cell>
        </row>
        <row r="128">
          <cell r="A128">
            <v>80412</v>
          </cell>
          <cell r="B128">
            <v>155.22</v>
          </cell>
        </row>
        <row r="129">
          <cell r="A129">
            <v>10512</v>
          </cell>
          <cell r="B129">
            <v>137.63</v>
          </cell>
        </row>
        <row r="130">
          <cell r="A130">
            <v>20512</v>
          </cell>
          <cell r="B130">
            <v>147.19</v>
          </cell>
        </row>
        <row r="131">
          <cell r="A131">
            <v>30512</v>
          </cell>
          <cell r="B131">
            <v>141.52000000000001</v>
          </cell>
        </row>
        <row r="132">
          <cell r="A132">
            <v>40512</v>
          </cell>
          <cell r="B132">
            <v>131.96</v>
          </cell>
        </row>
        <row r="133">
          <cell r="A133">
            <v>50512</v>
          </cell>
          <cell r="B133">
            <v>125.7</v>
          </cell>
        </row>
        <row r="134">
          <cell r="A134">
            <v>60512</v>
          </cell>
          <cell r="B134">
            <v>145.31</v>
          </cell>
        </row>
        <row r="135">
          <cell r="A135">
            <v>70512</v>
          </cell>
          <cell r="B135">
            <v>133.78</v>
          </cell>
        </row>
        <row r="136">
          <cell r="A136">
            <v>80512</v>
          </cell>
          <cell r="B136">
            <v>155.37</v>
          </cell>
        </row>
        <row r="137">
          <cell r="A137">
            <v>10612</v>
          </cell>
          <cell r="B137">
            <v>137.78</v>
          </cell>
        </row>
        <row r="138">
          <cell r="A138">
            <v>20612</v>
          </cell>
          <cell r="B138">
            <v>147.22999999999999</v>
          </cell>
        </row>
        <row r="139">
          <cell r="A139">
            <v>30612</v>
          </cell>
          <cell r="B139">
            <v>141.51</v>
          </cell>
        </row>
        <row r="140">
          <cell r="A140">
            <v>40612</v>
          </cell>
          <cell r="B140">
            <v>130.36000000000001</v>
          </cell>
        </row>
        <row r="141">
          <cell r="A141">
            <v>50612</v>
          </cell>
          <cell r="B141">
            <v>126.03</v>
          </cell>
        </row>
        <row r="142">
          <cell r="A142">
            <v>60612</v>
          </cell>
          <cell r="B142">
            <v>145.78</v>
          </cell>
        </row>
        <row r="143">
          <cell r="A143">
            <v>70612</v>
          </cell>
          <cell r="B143">
            <v>134.01</v>
          </cell>
        </row>
        <row r="144">
          <cell r="A144">
            <v>80612</v>
          </cell>
          <cell r="B144">
            <v>155.33000000000001</v>
          </cell>
        </row>
        <row r="145">
          <cell r="A145">
            <v>10712</v>
          </cell>
        </row>
        <row r="146">
          <cell r="A146">
            <v>20712</v>
          </cell>
        </row>
        <row r="147">
          <cell r="A147">
            <v>30712</v>
          </cell>
        </row>
        <row r="148">
          <cell r="A148">
            <v>40712</v>
          </cell>
        </row>
        <row r="149">
          <cell r="A149">
            <v>50712</v>
          </cell>
        </row>
        <row r="150">
          <cell r="A150">
            <v>60712</v>
          </cell>
        </row>
        <row r="151">
          <cell r="A151">
            <v>70712</v>
          </cell>
        </row>
        <row r="152">
          <cell r="A152">
            <v>80712</v>
          </cell>
        </row>
        <row r="153">
          <cell r="A153">
            <v>10812</v>
          </cell>
        </row>
        <row r="154">
          <cell r="A154">
            <v>20812</v>
          </cell>
        </row>
        <row r="155">
          <cell r="A155">
            <v>30812</v>
          </cell>
        </row>
        <row r="156">
          <cell r="A156">
            <v>40812</v>
          </cell>
        </row>
        <row r="157">
          <cell r="A157">
            <v>50812</v>
          </cell>
        </row>
        <row r="158">
          <cell r="A158">
            <v>60812</v>
          </cell>
        </row>
        <row r="159">
          <cell r="A159">
            <v>70812</v>
          </cell>
        </row>
        <row r="160">
          <cell r="A160">
            <v>80812</v>
          </cell>
        </row>
        <row r="161">
          <cell r="A161">
            <v>10912</v>
          </cell>
        </row>
        <row r="162">
          <cell r="A162">
            <v>20912</v>
          </cell>
        </row>
        <row r="163">
          <cell r="A163">
            <v>30912</v>
          </cell>
        </row>
        <row r="164">
          <cell r="A164">
            <v>40912</v>
          </cell>
        </row>
        <row r="165">
          <cell r="A165">
            <v>50912</v>
          </cell>
        </row>
        <row r="166">
          <cell r="A166">
            <v>60912</v>
          </cell>
        </row>
        <row r="167">
          <cell r="A167">
            <v>70912</v>
          </cell>
        </row>
        <row r="168">
          <cell r="A168">
            <v>80912</v>
          </cell>
        </row>
        <row r="169">
          <cell r="A169">
            <v>11012</v>
          </cell>
        </row>
        <row r="170">
          <cell r="A170">
            <v>21012</v>
          </cell>
        </row>
        <row r="171">
          <cell r="A171">
            <v>31012</v>
          </cell>
        </row>
        <row r="172">
          <cell r="A172">
            <v>41012</v>
          </cell>
        </row>
        <row r="173">
          <cell r="A173">
            <v>51012</v>
          </cell>
        </row>
        <row r="174">
          <cell r="A174">
            <v>61012</v>
          </cell>
        </row>
        <row r="175">
          <cell r="A175">
            <v>71012</v>
          </cell>
        </row>
        <row r="176">
          <cell r="A176">
            <v>81012</v>
          </cell>
        </row>
        <row r="177">
          <cell r="A177">
            <v>11112</v>
          </cell>
        </row>
        <row r="178">
          <cell r="A178">
            <v>21112</v>
          </cell>
        </row>
        <row r="179">
          <cell r="A179">
            <v>31112</v>
          </cell>
        </row>
        <row r="180">
          <cell r="A180">
            <v>41112</v>
          </cell>
        </row>
        <row r="181">
          <cell r="A181">
            <v>51112</v>
          </cell>
        </row>
        <row r="182">
          <cell r="A182">
            <v>61112</v>
          </cell>
        </row>
        <row r="183">
          <cell r="A183">
            <v>71112</v>
          </cell>
        </row>
        <row r="184">
          <cell r="A184">
            <v>81112</v>
          </cell>
        </row>
        <row r="185">
          <cell r="A185">
            <v>11212</v>
          </cell>
        </row>
        <row r="186">
          <cell r="A186">
            <v>21212</v>
          </cell>
        </row>
        <row r="187">
          <cell r="A187">
            <v>31212</v>
          </cell>
        </row>
        <row r="188">
          <cell r="A188">
            <v>41212</v>
          </cell>
        </row>
        <row r="189">
          <cell r="A189">
            <v>51212</v>
          </cell>
        </row>
        <row r="190">
          <cell r="A190">
            <v>61212</v>
          </cell>
        </row>
        <row r="191">
          <cell r="A191">
            <v>71212</v>
          </cell>
        </row>
        <row r="192">
          <cell r="A192">
            <v>81212</v>
          </cell>
        </row>
      </sheetData>
      <sheetData sheetId="15">
        <row r="1">
          <cell r="A1">
            <v>1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A.P.U."/>
      <sheetName val="Aceros"/>
    </sheetNames>
    <sheetDataSet>
      <sheetData sheetId="0">
        <row r="4">
          <cell r="D4">
            <v>50</v>
          </cell>
        </row>
        <row r="372">
          <cell r="D372">
            <v>9000</v>
          </cell>
        </row>
        <row r="567">
          <cell r="D567">
            <v>4000</v>
          </cell>
        </row>
        <row r="763">
          <cell r="D763">
            <v>8568</v>
          </cell>
        </row>
        <row r="959">
          <cell r="D959">
            <v>85700</v>
          </cell>
        </row>
        <row r="1388">
          <cell r="D1388">
            <v>930</v>
          </cell>
        </row>
      </sheetData>
      <sheetData sheetId="1"/>
      <sheetData sheetId="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FINANCIER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MARIOS"/>
      <sheetName val="TEMPORALES"/>
      <sheetName val="UNITARIOS"/>
      <sheetName val="PRESU."/>
      <sheetName val="INFORMES"/>
      <sheetName val="PRESUPUESTO"/>
      <sheetName val="PROPONENTE"/>
      <sheetName val="FORMATOS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iniciales"/>
      <sheetName val="infomallas"/>
      <sheetName val="Chaguala Combinado"/>
      <sheetName val="Chaguala A.N."/>
      <sheetName val="cim-P"/>
      <sheetName val="cant-p"/>
      <sheetName val="DOMICIL"/>
      <sheetName val="SUMID"/>
      <sheetName val="ANCHOS"/>
      <sheetName val="asc"/>
      <sheetName val="des"/>
      <sheetName val="DE "/>
      <sheetName val="Hoja1"/>
      <sheetName val="MALLA-P"/>
      <sheetName val="MALLA-S"/>
      <sheetName val="cant-s"/>
      <sheetName val="Hoja1 (2)"/>
      <sheetName val="cim-S"/>
      <sheetName val="Hoja3 (2)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para"/>
      <sheetName val="PRESUPUESTO"/>
      <sheetName val="ANALISIS"/>
      <sheetName val="INSUMOS"/>
      <sheetName val="RENDIMIENTOS"/>
      <sheetName val="CostosAdmin"/>
      <sheetName val="F.Prestacional"/>
      <sheetName val="F.Prestacional J"/>
      <sheetName val="INSUM CLASIF"/>
      <sheetName val="CRONOGRAMA"/>
      <sheetName val="COSTOS"/>
      <sheetName val="SEGUIMIENTO"/>
      <sheetName val="CONTROL"/>
      <sheetName val="PlantillaSeguim"/>
      <sheetName val="PlantillaSeguimCost"/>
      <sheetName val="Datos1_NoEliminar"/>
      <sheetName val="FORMATOS"/>
      <sheetName val="Presupuesto GUAPI (sagut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udas"/>
      <sheetName val="Base_Normativa"/>
      <sheetName val="Cantidades"/>
      <sheetName val="APU"/>
      <sheetName val="AUX"/>
      <sheetName val="Insumos"/>
      <sheetName val="FP"/>
      <sheetName val="Presupuesto"/>
    </sheetNames>
    <sheetDataSet>
      <sheetData sheetId="0"/>
      <sheetData sheetId="1">
        <row r="2">
          <cell r="A2" t="str">
            <v>AJ_A1_P1</v>
          </cell>
          <cell r="B2" t="str">
            <v>11070040003</v>
          </cell>
          <cell r="C2" t="str">
            <v>CQ 1 72-34</v>
          </cell>
          <cell r="D2">
            <v>1</v>
          </cell>
          <cell r="E2">
            <v>3</v>
          </cell>
          <cell r="F2" t="str">
            <v>Indefinido</v>
          </cell>
          <cell r="G2" t="str">
            <v>Indefinido</v>
          </cell>
          <cell r="H2" t="str">
            <v>NA</v>
          </cell>
          <cell r="I2">
            <v>0</v>
          </cell>
          <cell r="J2" t="str">
            <v>Indefinido</v>
          </cell>
          <cell r="K2">
            <v>1</v>
          </cell>
          <cell r="L2">
            <v>0</v>
          </cell>
          <cell r="M2" t="str">
            <v>29054620-4aad-43db-ba83-210f3196ce9a</v>
          </cell>
          <cell r="N2">
            <v>298.8</v>
          </cell>
          <cell r="O2">
            <v>1</v>
          </cell>
          <cell r="P2">
            <v>505.9</v>
          </cell>
          <cell r="Q2" t="str">
            <v>COMDAD HERMANOS MARISTAS ENSEÑ</v>
          </cell>
        </row>
        <row r="3">
          <cell r="A3" t="str">
            <v>AJ_A1_P2</v>
          </cell>
          <cell r="B3" t="str">
            <v>11070040004</v>
          </cell>
          <cell r="C3" t="str">
            <v>CR 73 1-22</v>
          </cell>
          <cell r="D3">
            <v>1</v>
          </cell>
          <cell r="E3">
            <v>6</v>
          </cell>
          <cell r="F3" t="str">
            <v>Residencial</v>
          </cell>
          <cell r="G3" t="str">
            <v>Residencial</v>
          </cell>
          <cell r="H3" t="str">
            <v>Yeikov</v>
          </cell>
          <cell r="I3">
            <v>0</v>
          </cell>
          <cell r="J3" t="str">
            <v>Si</v>
          </cell>
          <cell r="K3">
            <v>3</v>
          </cell>
          <cell r="L3">
            <v>0</v>
          </cell>
          <cell r="M3" t="str">
            <v>3a1cc5df-0c47-45a7-b3aa-7c5d65ab30b5</v>
          </cell>
          <cell r="N3">
            <v>244.92</v>
          </cell>
          <cell r="O3" t="str">
            <v>N/A</v>
          </cell>
          <cell r="P3">
            <v>1316.79</v>
          </cell>
          <cell r="Q3" t="str">
            <v>NA</v>
          </cell>
        </row>
        <row r="4">
          <cell r="A4" t="str">
            <v>AJ_A1_P3</v>
          </cell>
          <cell r="B4" t="str">
            <v>11070040005</v>
          </cell>
          <cell r="C4" t="str">
            <v>CR  73 1-34,36</v>
          </cell>
          <cell r="D4">
            <v>1</v>
          </cell>
          <cell r="E4">
            <v>3</v>
          </cell>
          <cell r="F4" t="str">
            <v>Comercial</v>
          </cell>
          <cell r="G4" t="str">
            <v>Comercial</v>
          </cell>
          <cell r="H4" t="str">
            <v>Raul Mesa</v>
          </cell>
          <cell r="I4">
            <v>1</v>
          </cell>
          <cell r="J4" t="str">
            <v>Si</v>
          </cell>
          <cell r="K4">
            <v>1</v>
          </cell>
          <cell r="L4">
            <v>0</v>
          </cell>
          <cell r="M4" t="str">
            <v>f7cf240b-ad55-4a74-b0b9-193897b65805</v>
          </cell>
          <cell r="N4">
            <v>261.58</v>
          </cell>
          <cell r="O4">
            <v>1</v>
          </cell>
          <cell r="P4">
            <v>588.04</v>
          </cell>
          <cell r="Q4" t="str">
            <v>DANIELA BLANDON HERNANDEZ</v>
          </cell>
        </row>
        <row r="5">
          <cell r="A5" t="str">
            <v>AJ_A1_P4</v>
          </cell>
          <cell r="B5" t="str">
            <v>11070040006</v>
          </cell>
          <cell r="C5" t="str">
            <v>CQ 2 72-49, 35</v>
          </cell>
          <cell r="D5">
            <v>1</v>
          </cell>
          <cell r="E5">
            <v>2</v>
          </cell>
          <cell r="F5" t="str">
            <v>Servicios</v>
          </cell>
          <cell r="G5" t="str">
            <v>Servicios</v>
          </cell>
          <cell r="H5" t="str">
            <v>Notaría Sexta - Canvas</v>
          </cell>
          <cell r="I5">
            <v>2</v>
          </cell>
          <cell r="J5" t="str">
            <v>Si</v>
          </cell>
          <cell r="K5">
            <v>2</v>
          </cell>
          <cell r="L5">
            <v>0</v>
          </cell>
          <cell r="M5" t="str">
            <v>12e8c178-5031-4a53-9558-105d6220bbfe</v>
          </cell>
          <cell r="N5">
            <v>341.9</v>
          </cell>
          <cell r="O5">
            <v>1</v>
          </cell>
          <cell r="P5">
            <v>423.45</v>
          </cell>
          <cell r="Q5" t="str">
            <v>NA</v>
          </cell>
        </row>
        <row r="6">
          <cell r="A6" t="str">
            <v>AJ_A2_P5</v>
          </cell>
          <cell r="B6" t="str">
            <v>11070100005</v>
          </cell>
          <cell r="C6" t="str">
            <v>CR 73 2-06, 08</v>
          </cell>
          <cell r="D6">
            <v>1</v>
          </cell>
          <cell r="E6">
            <v>4</v>
          </cell>
          <cell r="F6" t="str">
            <v>Comercial</v>
          </cell>
          <cell r="G6" t="str">
            <v>Comercial</v>
          </cell>
          <cell r="H6" t="str">
            <v>SecretSociety-  Biónica</v>
          </cell>
          <cell r="I6">
            <v>2</v>
          </cell>
          <cell r="J6" t="str">
            <v>Si</v>
          </cell>
          <cell r="K6">
            <v>1</v>
          </cell>
          <cell r="L6">
            <v>0</v>
          </cell>
          <cell r="M6" t="str">
            <v>7652a3ec-349a-4b21-87b1-035000751699</v>
          </cell>
          <cell r="N6">
            <v>297.45999999999998</v>
          </cell>
          <cell r="O6">
            <v>1</v>
          </cell>
          <cell r="P6">
            <v>423.9</v>
          </cell>
          <cell r="Q6" t="str">
            <v>ANA DEL PERPETUO SOCORRO ANGEL MONTOYA</v>
          </cell>
        </row>
        <row r="7">
          <cell r="A7" t="str">
            <v>AJ_A2_P6</v>
          </cell>
          <cell r="B7" t="str">
            <v>11070100006</v>
          </cell>
          <cell r="C7" t="str">
            <v>CR 73 2-14, 16, 18, 20, 36, 46</v>
          </cell>
          <cell r="D7">
            <v>1</v>
          </cell>
          <cell r="E7">
            <v>3</v>
          </cell>
          <cell r="F7" t="str">
            <v>Comercial</v>
          </cell>
          <cell r="G7" t="str">
            <v>Indefinido</v>
          </cell>
          <cell r="H7" t="str">
            <v>Pascuala, AIG, Lavapres</v>
          </cell>
          <cell r="I7">
            <v>3</v>
          </cell>
          <cell r="J7" t="str">
            <v>Si</v>
          </cell>
          <cell r="K7">
            <v>3</v>
          </cell>
          <cell r="L7">
            <v>0</v>
          </cell>
          <cell r="M7" t="str">
            <v>88bea5e1-efe7-4a85-bc05-0a1aa7b1431d</v>
          </cell>
          <cell r="N7">
            <v>219.24</v>
          </cell>
          <cell r="O7">
            <v>1</v>
          </cell>
          <cell r="P7">
            <v>485.22</v>
          </cell>
          <cell r="Q7" t="str">
            <v>FRANK DIEGO FERNANDEZ LOPEZ</v>
          </cell>
        </row>
        <row r="8">
          <cell r="A8" t="str">
            <v>AJ_A2_P7</v>
          </cell>
          <cell r="B8" t="str">
            <v>11070100007</v>
          </cell>
          <cell r="C8" t="str">
            <v>CR 73 2-36</v>
          </cell>
          <cell r="D8">
            <v>1</v>
          </cell>
          <cell r="E8">
            <v>5</v>
          </cell>
          <cell r="F8" t="str">
            <v>Residencial</v>
          </cell>
          <cell r="G8" t="str">
            <v>Residencial</v>
          </cell>
          <cell r="H8" t="str">
            <v>Valladolid</v>
          </cell>
          <cell r="I8">
            <v>0</v>
          </cell>
          <cell r="J8" t="str">
            <v>Si</v>
          </cell>
          <cell r="K8">
            <v>3</v>
          </cell>
          <cell r="L8">
            <v>0</v>
          </cell>
          <cell r="M8" t="str">
            <v>9afc80d0-3784-4d7d-9524-ab1b908a055e</v>
          </cell>
          <cell r="N8">
            <v>226.23</v>
          </cell>
          <cell r="O8" t="str">
            <v>N/A</v>
          </cell>
          <cell r="P8">
            <v>927.18</v>
          </cell>
          <cell r="Q8" t="str">
            <v>BANCO DAVIVIENDA S.A</v>
          </cell>
        </row>
        <row r="9">
          <cell r="A9" t="str">
            <v>AJ_A2_P8</v>
          </cell>
          <cell r="B9" t="str">
            <v>11070100008</v>
          </cell>
          <cell r="C9" t="str">
            <v>CR 73 2-46</v>
          </cell>
          <cell r="D9">
            <v>1</v>
          </cell>
          <cell r="E9">
            <v>2</v>
          </cell>
          <cell r="F9" t="str">
            <v>Institucional</v>
          </cell>
          <cell r="G9" t="str">
            <v>Institucional</v>
          </cell>
          <cell r="H9" t="str">
            <v>Bloque 21 UPB</v>
          </cell>
          <cell r="I9">
            <v>0</v>
          </cell>
          <cell r="J9" t="str">
            <v>Si</v>
          </cell>
          <cell r="K9">
            <v>3</v>
          </cell>
          <cell r="L9">
            <v>0</v>
          </cell>
          <cell r="M9" t="str">
            <v>636aef4b-a994-451e-8156-80d412fce3bc</v>
          </cell>
          <cell r="N9">
            <v>288.25</v>
          </cell>
          <cell r="O9">
            <v>1</v>
          </cell>
          <cell r="P9">
            <v>352.33</v>
          </cell>
          <cell r="Q9" t="str">
            <v>UNIVERSIDAD PONTIFICIA BOLIVARIANA</v>
          </cell>
        </row>
        <row r="10">
          <cell r="A10" t="str">
            <v>AJ_A3_P9</v>
          </cell>
          <cell r="B10" t="str">
            <v>11070170007</v>
          </cell>
          <cell r="C10" t="str">
            <v>CQ 3 72-70</v>
          </cell>
          <cell r="D10">
            <v>1</v>
          </cell>
          <cell r="E10">
            <v>2</v>
          </cell>
          <cell r="F10" t="str">
            <v>Comercial</v>
          </cell>
          <cell r="G10" t="str">
            <v>Indefinido</v>
          </cell>
          <cell r="H10" t="str">
            <v>Maluk, Coralina, Pancracio, Malí,</v>
          </cell>
          <cell r="I10">
            <v>5</v>
          </cell>
          <cell r="J10" t="str">
            <v>Si</v>
          </cell>
          <cell r="K10">
            <v>1</v>
          </cell>
          <cell r="L10">
            <v>0</v>
          </cell>
          <cell r="M10" t="str">
            <v>8a2758ab-f415-48f7-af25-d2d1b391fce9</v>
          </cell>
          <cell r="N10">
            <v>278.04000000000002</v>
          </cell>
          <cell r="O10">
            <v>1</v>
          </cell>
          <cell r="P10">
            <v>366.91</v>
          </cell>
          <cell r="Q10" t="str">
            <v>DIANA PATRICIA FLOREZ HEREDIA</v>
          </cell>
        </row>
        <row r="11">
          <cell r="A11" t="str">
            <v>AJ_A3_P10</v>
          </cell>
          <cell r="B11" t="str">
            <v>11070170008</v>
          </cell>
          <cell r="C11" t="str">
            <v>CR 73 3-18, 20</v>
          </cell>
          <cell r="D11">
            <v>1</v>
          </cell>
          <cell r="E11">
            <v>2</v>
          </cell>
          <cell r="F11" t="str">
            <v>Comercial</v>
          </cell>
          <cell r="G11" t="str">
            <v>Residencial</v>
          </cell>
          <cell r="H11" t="str">
            <v>Imaginario, AudioMovil</v>
          </cell>
          <cell r="I11">
            <v>2</v>
          </cell>
          <cell r="J11" t="str">
            <v>Si</v>
          </cell>
          <cell r="K11">
            <v>1</v>
          </cell>
          <cell r="L11">
            <v>0</v>
          </cell>
          <cell r="M11" t="str">
            <v>fd0134a7-4275-455f-87fe-409d698f86e6</v>
          </cell>
          <cell r="N11">
            <v>215.42</v>
          </cell>
          <cell r="O11">
            <v>1</v>
          </cell>
          <cell r="P11">
            <v>293.41000000000003</v>
          </cell>
          <cell r="Q11" t="str">
            <v>VERONICA SOROCKINAS GOMEZ</v>
          </cell>
        </row>
        <row r="12">
          <cell r="A12" t="str">
            <v>AJ_A3_P11</v>
          </cell>
          <cell r="B12" t="str">
            <v>11070170009</v>
          </cell>
          <cell r="C12" t="str">
            <v>CR 73 3-30,34</v>
          </cell>
          <cell r="D12">
            <v>1</v>
          </cell>
          <cell r="E12">
            <v>2</v>
          </cell>
          <cell r="F12" t="str">
            <v>Comercial</v>
          </cell>
          <cell r="G12" t="str">
            <v>Comercial</v>
          </cell>
          <cell r="H12" t="str">
            <v>Quadratta</v>
          </cell>
          <cell r="I12">
            <v>1</v>
          </cell>
          <cell r="J12" t="str">
            <v>Si</v>
          </cell>
          <cell r="K12">
            <v>1</v>
          </cell>
          <cell r="L12">
            <v>0</v>
          </cell>
          <cell r="M12" t="str">
            <v>d41a448f-fa78-4665-a9a0-6961ae4b3823</v>
          </cell>
          <cell r="N12">
            <v>209.43</v>
          </cell>
          <cell r="O12">
            <v>1</v>
          </cell>
          <cell r="P12">
            <v>293.38</v>
          </cell>
          <cell r="Q12" t="str">
            <v>MAURICIO TAMAYO VASQUEZ</v>
          </cell>
        </row>
        <row r="13">
          <cell r="A13" t="str">
            <v>AJ_A3_P12</v>
          </cell>
          <cell r="B13" t="str">
            <v>11070170010</v>
          </cell>
          <cell r="C13" t="str">
            <v>CR 73 3- 44</v>
          </cell>
          <cell r="D13">
            <v>1</v>
          </cell>
          <cell r="E13">
            <v>2</v>
          </cell>
          <cell r="F13" t="str">
            <v>Residencial</v>
          </cell>
          <cell r="G13">
            <v>0</v>
          </cell>
          <cell r="H13" t="str">
            <v>N/A</v>
          </cell>
          <cell r="I13">
            <v>0</v>
          </cell>
          <cell r="J13" t="str">
            <v>Indefinido</v>
          </cell>
          <cell r="K13">
            <v>1</v>
          </cell>
          <cell r="L13">
            <v>0</v>
          </cell>
          <cell r="M13" t="str">
            <v>2a4e3423-3aeb-4625-9eec-179fdc2b5b5e</v>
          </cell>
          <cell r="N13">
            <v>297.48</v>
          </cell>
          <cell r="O13">
            <v>6</v>
          </cell>
          <cell r="P13">
            <v>310.24</v>
          </cell>
          <cell r="Q13" t="str">
            <v>GERMAN OBESO MUÑOZ</v>
          </cell>
        </row>
        <row r="14">
          <cell r="A14" t="str">
            <v>AJ_A4_P13</v>
          </cell>
          <cell r="B14" t="str">
            <v>11080600001</v>
          </cell>
          <cell r="C14" t="str">
            <v>CL 39D 73-26</v>
          </cell>
          <cell r="D14" t="str">
            <v>2A</v>
          </cell>
          <cell r="E14">
            <v>1</v>
          </cell>
          <cell r="F14" t="str">
            <v>EDS</v>
          </cell>
          <cell r="G14">
            <v>0</v>
          </cell>
          <cell r="H14" t="str">
            <v>Esso</v>
          </cell>
          <cell r="I14">
            <v>2</v>
          </cell>
          <cell r="J14" t="str">
            <v>si</v>
          </cell>
          <cell r="K14">
            <v>3</v>
          </cell>
          <cell r="L14">
            <v>0</v>
          </cell>
          <cell r="M14" t="str">
            <v>09887450-0d8f-4f69-9842-97cf64e29924</v>
          </cell>
          <cell r="N14">
            <v>1588.27</v>
          </cell>
          <cell r="O14">
            <v>1</v>
          </cell>
          <cell r="P14">
            <v>641.09</v>
          </cell>
          <cell r="Q14" t="str">
            <v>INVERSIONES ACEVEDO Y CIA</v>
          </cell>
        </row>
        <row r="15">
          <cell r="A15" t="str">
            <v>AJ_A4_P14</v>
          </cell>
          <cell r="B15">
            <v>11080600002</v>
          </cell>
          <cell r="C15" t="str">
            <v>CL 39D 73-46, 48, 52</v>
          </cell>
          <cell r="D15" t="str">
            <v>2A</v>
          </cell>
          <cell r="E15">
            <v>3</v>
          </cell>
          <cell r="F15" t="str">
            <v>Servicios</v>
          </cell>
          <cell r="G15" t="str">
            <v>Residencial</v>
          </cell>
          <cell r="H15">
            <v>0</v>
          </cell>
          <cell r="I15">
            <v>1</v>
          </cell>
          <cell r="J15" t="str">
            <v>Parcial</v>
          </cell>
          <cell r="K15">
            <v>1</v>
          </cell>
          <cell r="L15">
            <v>0</v>
          </cell>
          <cell r="M15" t="str">
            <v>f7e4117b-8422-45ae-9c58-c16625ee9a6d</v>
          </cell>
          <cell r="N15">
            <v>291.45999999999998</v>
          </cell>
          <cell r="O15">
            <v>1</v>
          </cell>
          <cell r="P15">
            <v>623.6</v>
          </cell>
          <cell r="Q15" t="str">
            <v>GILBERTO SANCHEZ GOMEZ</v>
          </cell>
        </row>
        <row r="16">
          <cell r="A16" t="str">
            <v>AJ_A4_P15</v>
          </cell>
          <cell r="B16">
            <v>11080600003</v>
          </cell>
          <cell r="C16" t="str">
            <v>CL 39D 73-70, 74</v>
          </cell>
          <cell r="D16" t="str">
            <v>2A</v>
          </cell>
          <cell r="E16">
            <v>2</v>
          </cell>
          <cell r="F16" t="str">
            <v>Indefinido</v>
          </cell>
          <cell r="G16" t="str">
            <v>Indefinido</v>
          </cell>
          <cell r="H16" t="str">
            <v>N/A</v>
          </cell>
          <cell r="I16">
            <v>0</v>
          </cell>
          <cell r="J16" t="str">
            <v>No</v>
          </cell>
          <cell r="K16">
            <v>1</v>
          </cell>
          <cell r="L16">
            <v>0</v>
          </cell>
          <cell r="M16" t="str">
            <v>e7680d45-45f0-447c-b6b9-275b18ecf968</v>
          </cell>
          <cell r="N16">
            <v>217.82</v>
          </cell>
          <cell r="O16">
            <v>2</v>
          </cell>
          <cell r="P16">
            <v>245.96</v>
          </cell>
          <cell r="Q16" t="str">
            <v>INVERSIONES ACEVEDO Y CIA</v>
          </cell>
        </row>
        <row r="17">
          <cell r="A17" t="str">
            <v>AJ_A4_P16</v>
          </cell>
          <cell r="B17" t="str">
            <v>11080600004</v>
          </cell>
          <cell r="C17" t="str">
            <v>CL 39D 73-86</v>
          </cell>
          <cell r="D17" t="str">
            <v>2A</v>
          </cell>
          <cell r="E17">
            <v>4</v>
          </cell>
          <cell r="F17" t="str">
            <v>Servicios</v>
          </cell>
          <cell r="G17">
            <v>0</v>
          </cell>
          <cell r="H17" t="str">
            <v>Laureles Park Hotel</v>
          </cell>
          <cell r="I17">
            <v>2</v>
          </cell>
          <cell r="J17" t="str">
            <v>Si</v>
          </cell>
          <cell r="K17">
            <v>2</v>
          </cell>
          <cell r="L17">
            <v>0</v>
          </cell>
          <cell r="M17" t="str">
            <v>94e51cab-0256-4a39-a599-4700a62cebf7</v>
          </cell>
          <cell r="N17">
            <v>262.36</v>
          </cell>
          <cell r="O17">
            <v>3</v>
          </cell>
          <cell r="P17">
            <v>714.68</v>
          </cell>
          <cell r="Q17" t="str">
            <v>ANGELA MARIA RINCON PARRA</v>
          </cell>
        </row>
        <row r="18">
          <cell r="A18" t="str">
            <v>AJ_A4_P17</v>
          </cell>
          <cell r="B18" t="str">
            <v>11080600005</v>
          </cell>
          <cell r="C18" t="str">
            <v>CL 39D 73-92, 94</v>
          </cell>
          <cell r="D18" t="str">
            <v>2A</v>
          </cell>
          <cell r="E18">
            <v>2</v>
          </cell>
          <cell r="F18" t="str">
            <v>Indefinido</v>
          </cell>
          <cell r="G18" t="str">
            <v>Indefinido</v>
          </cell>
          <cell r="H18" t="str">
            <v>N/A</v>
          </cell>
          <cell r="I18">
            <v>0</v>
          </cell>
          <cell r="J18" t="str">
            <v>No</v>
          </cell>
          <cell r="K18">
            <v>1</v>
          </cell>
          <cell r="L18">
            <v>0</v>
          </cell>
          <cell r="M18" t="str">
            <v>b74a4d33-3129-4df1-b6df-579531e9d2ea</v>
          </cell>
          <cell r="N18">
            <v>287.94</v>
          </cell>
          <cell r="O18">
            <v>1</v>
          </cell>
          <cell r="P18">
            <v>494.72</v>
          </cell>
          <cell r="Q18" t="str">
            <v>LUZ HELENA CHAMORRO ARBOLEDA</v>
          </cell>
        </row>
        <row r="19">
          <cell r="A19" t="str">
            <v>AJ_A4_P18</v>
          </cell>
          <cell r="B19" t="str">
            <v>11080600006</v>
          </cell>
          <cell r="C19" t="str">
            <v>CL 39D 73- 106, 108, 110, 112</v>
          </cell>
          <cell r="D19" t="str">
            <v>2A</v>
          </cell>
          <cell r="E19">
            <v>2</v>
          </cell>
          <cell r="F19" t="str">
            <v>Comercial</v>
          </cell>
          <cell r="G19" t="str">
            <v>Indefinido</v>
          </cell>
          <cell r="H19" t="str">
            <v>Doña Lechona</v>
          </cell>
          <cell r="I19">
            <v>1</v>
          </cell>
          <cell r="J19" t="str">
            <v>Si</v>
          </cell>
          <cell r="K19">
            <v>1</v>
          </cell>
          <cell r="L19">
            <v>0</v>
          </cell>
          <cell r="M19" t="str">
            <v>065b6a81-813e-4aef-b76d-68195c4eaaa4</v>
          </cell>
          <cell r="N19">
            <v>286.08</v>
          </cell>
          <cell r="O19">
            <v>3</v>
          </cell>
          <cell r="P19">
            <v>413.89</v>
          </cell>
          <cell r="Q19" t="str">
            <v>ADRIANA MARIA CADAVID OCHOA</v>
          </cell>
        </row>
        <row r="20">
          <cell r="A20" t="str">
            <v>AJ_A4_P19</v>
          </cell>
          <cell r="B20" t="str">
            <v>11080600007</v>
          </cell>
          <cell r="C20" t="str">
            <v>CL 39D 73-116, 118, 120</v>
          </cell>
          <cell r="D20" t="str">
            <v>2A</v>
          </cell>
          <cell r="E20">
            <v>3</v>
          </cell>
          <cell r="F20" t="str">
            <v>Comercial</v>
          </cell>
          <cell r="G20" t="str">
            <v>Residencial</v>
          </cell>
          <cell r="H20" t="str">
            <v>Don D Jorge, Doña Lechona</v>
          </cell>
          <cell r="I20">
            <v>2</v>
          </cell>
          <cell r="J20" t="str">
            <v>Si</v>
          </cell>
          <cell r="K20">
            <v>1</v>
          </cell>
          <cell r="L20">
            <v>0</v>
          </cell>
          <cell r="M20" t="str">
            <v>a7c36b54-f4b6-41ba-bf4e-ae70864aa28e</v>
          </cell>
          <cell r="N20">
            <v>319.04000000000002</v>
          </cell>
          <cell r="O20">
            <v>1</v>
          </cell>
          <cell r="P20">
            <v>594.28</v>
          </cell>
          <cell r="Q20" t="str">
            <v>NA</v>
          </cell>
        </row>
        <row r="21">
          <cell r="A21" t="str">
            <v>AJ_A4_P20</v>
          </cell>
          <cell r="B21" t="str">
            <v>11080600008</v>
          </cell>
          <cell r="C21" t="str">
            <v>CL 39D 73-126, 132, 136,/ CR 74 39D-08</v>
          </cell>
          <cell r="D21" t="str">
            <v>2A</v>
          </cell>
          <cell r="E21">
            <v>3</v>
          </cell>
          <cell r="F21" t="str">
            <v>Comercial</v>
          </cell>
          <cell r="G21" t="str">
            <v>Residencial</v>
          </cell>
          <cell r="H21" t="str">
            <v>Licorera El Montañero</v>
          </cell>
          <cell r="I21">
            <v>2</v>
          </cell>
          <cell r="J21" t="str">
            <v>Si</v>
          </cell>
          <cell r="K21">
            <v>1</v>
          </cell>
          <cell r="L21">
            <v>0</v>
          </cell>
          <cell r="M21" t="str">
            <v>f58e855a-75cd-4740-a9e7-fa3c72ee71fe</v>
          </cell>
          <cell r="N21">
            <v>117.11</v>
          </cell>
          <cell r="O21">
            <v>1</v>
          </cell>
          <cell r="P21">
            <v>194.36</v>
          </cell>
          <cell r="Q21" t="str">
            <v>BLANCA NELLY PUGARIN GIRALDO</v>
          </cell>
        </row>
        <row r="22">
          <cell r="A22" t="str">
            <v>AJ_A4_P21</v>
          </cell>
          <cell r="B22" t="str">
            <v>11080600009</v>
          </cell>
          <cell r="C22" t="str">
            <v>CL 39D 74-12</v>
          </cell>
          <cell r="D22" t="str">
            <v>2A</v>
          </cell>
          <cell r="E22">
            <v>3</v>
          </cell>
          <cell r="F22" t="str">
            <v>Comercial</v>
          </cell>
          <cell r="G22" t="str">
            <v>Comercial</v>
          </cell>
          <cell r="H22" t="str">
            <v>Morena, Medipiel, Dame 1 Besito</v>
          </cell>
          <cell r="I22">
            <v>3</v>
          </cell>
          <cell r="J22" t="str">
            <v>Si</v>
          </cell>
          <cell r="K22">
            <v>2</v>
          </cell>
          <cell r="L22">
            <v>0</v>
          </cell>
          <cell r="M22" t="str">
            <v>0cdcfa83-37e7-46b2-8c8e-7073bbcc247a</v>
          </cell>
          <cell r="N22">
            <v>269.64999999999998</v>
          </cell>
          <cell r="O22">
            <v>1</v>
          </cell>
          <cell r="P22">
            <v>570.79</v>
          </cell>
          <cell r="Q22" t="str">
            <v xml:space="preserve">INVERSIONES PUERTA GOMEZ </v>
          </cell>
        </row>
        <row r="23">
          <cell r="A23" t="str">
            <v>AJ_A5_P22</v>
          </cell>
          <cell r="B23" t="str">
            <v>11080610001</v>
          </cell>
          <cell r="C23" t="str">
            <v>CL 39D 74- 36</v>
          </cell>
          <cell r="D23" t="str">
            <v>2A</v>
          </cell>
          <cell r="E23">
            <v>2</v>
          </cell>
          <cell r="F23" t="str">
            <v>Comercio</v>
          </cell>
          <cell r="G23" t="str">
            <v>Indefinido</v>
          </cell>
          <cell r="H23" t="str">
            <v>Don Jacobo- Chiclayo</v>
          </cell>
          <cell r="I23">
            <v>2</v>
          </cell>
          <cell r="J23" t="str">
            <v>Si</v>
          </cell>
          <cell r="K23">
            <v>1</v>
          </cell>
          <cell r="L23">
            <v>0</v>
          </cell>
          <cell r="M23" t="str">
            <v>4c04aa85-1d75-4c14-91b3-9b7a0404e97b</v>
          </cell>
          <cell r="N23">
            <v>250.63</v>
          </cell>
          <cell r="O23">
            <v>5</v>
          </cell>
          <cell r="P23">
            <v>384.26</v>
          </cell>
          <cell r="Q23" t="str">
            <v>JUAN CAMILO TAMAYO VELEZ</v>
          </cell>
        </row>
        <row r="24">
          <cell r="A24" t="str">
            <v>AJ_A5_P23</v>
          </cell>
          <cell r="B24" t="str">
            <v>11080610002</v>
          </cell>
          <cell r="C24" t="str">
            <v>CL 39D 74- 62 (74-36)</v>
          </cell>
          <cell r="D24">
            <v>3</v>
          </cell>
          <cell r="E24">
            <v>2</v>
          </cell>
          <cell r="F24" t="str">
            <v>Indefinido</v>
          </cell>
          <cell r="G24" t="str">
            <v>Indefinido</v>
          </cell>
          <cell r="H24" t="str">
            <v>N/A</v>
          </cell>
          <cell r="I24">
            <v>0</v>
          </cell>
          <cell r="J24" t="str">
            <v>Si</v>
          </cell>
          <cell r="K24">
            <v>1</v>
          </cell>
          <cell r="L24">
            <v>0</v>
          </cell>
          <cell r="M24" t="str">
            <v>a969d8e9-6901-4cec-b144-4b8bb8909337</v>
          </cell>
          <cell r="N24">
            <v>266.64999999999998</v>
          </cell>
          <cell r="O24">
            <v>1</v>
          </cell>
          <cell r="P24">
            <v>249.68</v>
          </cell>
          <cell r="Q24" t="str">
            <v>NA</v>
          </cell>
        </row>
        <row r="25">
          <cell r="A25" t="str">
            <v>AJ_A5_P24</v>
          </cell>
          <cell r="B25" t="str">
            <v>11080610003</v>
          </cell>
          <cell r="C25" t="str">
            <v>CL 39 74- 42, 44</v>
          </cell>
          <cell r="D25">
            <v>3</v>
          </cell>
          <cell r="E25">
            <v>2</v>
          </cell>
          <cell r="F25" t="str">
            <v>Comercial</v>
          </cell>
          <cell r="G25" t="str">
            <v>Comercial</v>
          </cell>
          <cell r="H25" t="str">
            <v>Domino´s</v>
          </cell>
          <cell r="I25">
            <v>1</v>
          </cell>
          <cell r="J25" t="str">
            <v>Si</v>
          </cell>
          <cell r="K25">
            <v>2</v>
          </cell>
          <cell r="L25">
            <v>0</v>
          </cell>
          <cell r="M25" t="str">
            <v>73fe3b0f-d4dc-493e-8200-d9c86f44939d</v>
          </cell>
          <cell r="N25">
            <v>241.79</v>
          </cell>
          <cell r="O25">
            <v>1</v>
          </cell>
          <cell r="P25">
            <v>218.61</v>
          </cell>
          <cell r="Q25" t="str">
            <v>FIDEICOMISO OSORIO SOTO</v>
          </cell>
        </row>
        <row r="26">
          <cell r="A26" t="str">
            <v>AJ_A5_P25</v>
          </cell>
          <cell r="B26" t="str">
            <v>11080610004</v>
          </cell>
          <cell r="C26" t="str">
            <v>CL 39D 74- 62</v>
          </cell>
          <cell r="D26">
            <v>3</v>
          </cell>
          <cell r="E26">
            <v>2</v>
          </cell>
          <cell r="F26" t="str">
            <v>Comercial</v>
          </cell>
          <cell r="G26" t="str">
            <v>Comercial</v>
          </cell>
          <cell r="H26" t="str">
            <v>Mistura- Ajiacos y Mondongos</v>
          </cell>
          <cell r="I26">
            <v>0</v>
          </cell>
          <cell r="J26">
            <v>0</v>
          </cell>
          <cell r="K26">
            <v>2</v>
          </cell>
          <cell r="L26">
            <v>0</v>
          </cell>
          <cell r="M26" t="str">
            <v>7ace39f4-5ba3-4538-bf65-46ec245a8eb9</v>
          </cell>
          <cell r="N26">
            <v>302.74</v>
          </cell>
          <cell r="O26">
            <v>1</v>
          </cell>
          <cell r="P26">
            <v>428.97</v>
          </cell>
          <cell r="Q26" t="str">
            <v>NA</v>
          </cell>
        </row>
        <row r="27">
          <cell r="A27" t="str">
            <v>AJ_A6_P26</v>
          </cell>
          <cell r="B27" t="str">
            <v>11080720018</v>
          </cell>
          <cell r="C27" t="str">
            <v>CL 40 74B- 19, 17 / CQ 74B 39B- 151</v>
          </cell>
          <cell r="D27">
            <v>3</v>
          </cell>
          <cell r="E27">
            <v>2</v>
          </cell>
          <cell r="F27" t="str">
            <v>Comercial</v>
          </cell>
          <cell r="G27" t="str">
            <v>Servicios</v>
          </cell>
          <cell r="H27" t="str">
            <v>Ay Caramba, Chef Mont, Syrope, Anhelo Mio</v>
          </cell>
          <cell r="I27">
            <v>2</v>
          </cell>
          <cell r="J27" t="str">
            <v>Si</v>
          </cell>
          <cell r="K27">
            <v>2</v>
          </cell>
          <cell r="L27">
            <v>0</v>
          </cell>
          <cell r="M27" t="str">
            <v>cbac9a1e-95b7-4d76-a0b9-eff356912fa8</v>
          </cell>
          <cell r="N27">
            <v>333.3</v>
          </cell>
          <cell r="O27">
            <v>1</v>
          </cell>
          <cell r="P27">
            <v>423.98</v>
          </cell>
          <cell r="Q27" t="str">
            <v>LUZ ELENA LOUZANO ZULUAGA</v>
          </cell>
        </row>
        <row r="28">
          <cell r="A28" t="str">
            <v>AJ_A6_P27</v>
          </cell>
          <cell r="B28" t="str">
            <v>11080720019</v>
          </cell>
          <cell r="C28" t="str">
            <v>CQ 74B 39B- 145, 143, 141</v>
          </cell>
          <cell r="D28">
            <v>3</v>
          </cell>
          <cell r="E28">
            <v>2</v>
          </cell>
          <cell r="F28" t="str">
            <v>Comercial</v>
          </cell>
          <cell r="G28" t="str">
            <v>Comercial</v>
          </cell>
          <cell r="H28" t="str">
            <v>Interstate 80, El Cantaro, Siete Chiles</v>
          </cell>
          <cell r="I28">
            <v>3</v>
          </cell>
          <cell r="J28" t="str">
            <v>Si</v>
          </cell>
          <cell r="K28">
            <v>2</v>
          </cell>
          <cell r="L28">
            <v>0</v>
          </cell>
          <cell r="M28" t="str">
            <v>6d245a75-d6e6-422d-8164-bfa0c00df46e</v>
          </cell>
          <cell r="N28">
            <v>347.9</v>
          </cell>
          <cell r="O28">
            <v>3</v>
          </cell>
          <cell r="P28">
            <v>438.32</v>
          </cell>
          <cell r="Q28" t="str">
            <v>GUILLERMO LEON SANCHEZ CADAVID</v>
          </cell>
        </row>
        <row r="29">
          <cell r="A29" t="str">
            <v>AJ_A6_P28</v>
          </cell>
          <cell r="B29" t="str">
            <v>11080720020</v>
          </cell>
          <cell r="C29" t="str">
            <v>CQ 74B 39B- 127, 121, 119</v>
          </cell>
          <cell r="D29">
            <v>3</v>
          </cell>
          <cell r="E29">
            <v>2</v>
          </cell>
          <cell r="F29" t="str">
            <v>Comercial</v>
          </cell>
          <cell r="G29" t="str">
            <v>Comercial</v>
          </cell>
          <cell r="H29" t="str">
            <v>Vitela, Percimon</v>
          </cell>
          <cell r="I29">
            <v>2</v>
          </cell>
          <cell r="J29" t="str">
            <v>Si</v>
          </cell>
          <cell r="K29">
            <v>2</v>
          </cell>
          <cell r="L29">
            <v>0</v>
          </cell>
          <cell r="M29" t="str">
            <v>44153cf0-51ee-418f-8a5f-41c7518b21aa</v>
          </cell>
          <cell r="N29">
            <v>350.93</v>
          </cell>
          <cell r="O29">
            <v>1</v>
          </cell>
          <cell r="P29">
            <v>354.92</v>
          </cell>
          <cell r="Q29" t="str">
            <v>DARIO ARANGO LONDOÑO</v>
          </cell>
        </row>
        <row r="30">
          <cell r="A30" t="str">
            <v>AJ_A6_P29</v>
          </cell>
          <cell r="B30" t="str">
            <v>11080720021</v>
          </cell>
          <cell r="C30" t="str">
            <v>CQ 74B 39B- 117, 113</v>
          </cell>
          <cell r="D30">
            <v>3</v>
          </cell>
          <cell r="E30">
            <v>8</v>
          </cell>
          <cell r="F30" t="str">
            <v>Residencial</v>
          </cell>
          <cell r="G30" t="str">
            <v>Residencial</v>
          </cell>
          <cell r="H30" t="str">
            <v>Torre Clara</v>
          </cell>
          <cell r="I30">
            <v>0</v>
          </cell>
          <cell r="J30" t="str">
            <v>Si</v>
          </cell>
          <cell r="K30">
            <v>3</v>
          </cell>
          <cell r="L30">
            <v>0</v>
          </cell>
          <cell r="M30" t="str">
            <v>3a8cd0a7-17a8-4721-8b87-0940a4855f53</v>
          </cell>
          <cell r="N30">
            <v>335.53</v>
          </cell>
          <cell r="O30" t="str">
            <v>N/A</v>
          </cell>
          <cell r="P30">
            <v>1331.58</v>
          </cell>
          <cell r="Q30" t="str">
            <v>JOSE FERNANDO ANGEL SANCHEZ</v>
          </cell>
        </row>
        <row r="31">
          <cell r="A31" t="str">
            <v>AJ_A6_P30</v>
          </cell>
          <cell r="B31" t="str">
            <v>11080720022</v>
          </cell>
          <cell r="C31" t="str">
            <v>CQ 74B 39B- 101</v>
          </cell>
          <cell r="D31">
            <v>3</v>
          </cell>
          <cell r="E31">
            <v>5</v>
          </cell>
          <cell r="F31" t="str">
            <v>Residencial</v>
          </cell>
          <cell r="G31" t="str">
            <v>Residencial</v>
          </cell>
          <cell r="H31" t="str">
            <v>Ed Planeco Laureles</v>
          </cell>
          <cell r="I31">
            <v>0</v>
          </cell>
          <cell r="J31" t="str">
            <v>Si</v>
          </cell>
          <cell r="K31">
            <v>3</v>
          </cell>
          <cell r="L31">
            <v>0</v>
          </cell>
          <cell r="M31">
            <v>0</v>
          </cell>
          <cell r="N31">
            <v>360.18</v>
          </cell>
          <cell r="O31" t="str">
            <v>N/A</v>
          </cell>
          <cell r="P31">
            <v>1419.33</v>
          </cell>
          <cell r="Q31" t="str">
            <v>NORMAN OTALVARIO RIOS</v>
          </cell>
        </row>
        <row r="32">
          <cell r="A32" t="str">
            <v>AJ_A6_P31</v>
          </cell>
          <cell r="B32" t="str">
            <v>11080720023</v>
          </cell>
          <cell r="C32" t="str">
            <v>CQ 74B 39B- 95, 93, 91</v>
          </cell>
          <cell r="D32">
            <v>3</v>
          </cell>
          <cell r="E32">
            <v>2</v>
          </cell>
          <cell r="F32" t="str">
            <v>Comercial</v>
          </cell>
          <cell r="G32" t="str">
            <v>Indefinido</v>
          </cell>
          <cell r="H32" t="str">
            <v>Mezzaluna</v>
          </cell>
          <cell r="I32">
            <v>1</v>
          </cell>
          <cell r="J32" t="str">
            <v>Si</v>
          </cell>
          <cell r="K32">
            <v>1</v>
          </cell>
          <cell r="L32">
            <v>0</v>
          </cell>
          <cell r="M32" t="str">
            <v>5919eb59-f1c9-4a28-8123-59b8d77555c5</v>
          </cell>
          <cell r="N32">
            <v>334.02</v>
          </cell>
          <cell r="O32">
            <v>1</v>
          </cell>
          <cell r="P32">
            <v>432</v>
          </cell>
          <cell r="Q32" t="str">
            <v>INMOBILIARIA LAS PIRAMIDES</v>
          </cell>
        </row>
        <row r="33">
          <cell r="A33" t="str">
            <v>AJ_A6_P32</v>
          </cell>
          <cell r="B33" t="str">
            <v>11080720024</v>
          </cell>
          <cell r="C33" t="str">
            <v>CQ 74B 39B- 73, 71</v>
          </cell>
          <cell r="D33">
            <v>3</v>
          </cell>
          <cell r="E33">
            <v>2</v>
          </cell>
          <cell r="F33" t="str">
            <v>Servicios</v>
          </cell>
          <cell r="G33" t="str">
            <v>Servicios</v>
          </cell>
          <cell r="H33" t="str">
            <v>Arte Libre</v>
          </cell>
          <cell r="I33">
            <v>1</v>
          </cell>
          <cell r="J33" t="str">
            <v>Si</v>
          </cell>
          <cell r="K33">
            <v>1</v>
          </cell>
          <cell r="L33">
            <v>0</v>
          </cell>
          <cell r="M33" t="str">
            <v>d98511c1-8dd2-4680-8083-bae297917418</v>
          </cell>
          <cell r="N33">
            <v>340.75</v>
          </cell>
          <cell r="O33">
            <v>7</v>
          </cell>
          <cell r="P33">
            <v>366.63</v>
          </cell>
          <cell r="Q33" t="str">
            <v>GONZALO DE JESUS VILLEGAS POSADA</v>
          </cell>
        </row>
        <row r="34">
          <cell r="A34" t="str">
            <v>AJ_A6_P33</v>
          </cell>
          <cell r="B34" t="str">
            <v>11080720025</v>
          </cell>
          <cell r="C34" t="str">
            <v>CQ 74B 39B- 65</v>
          </cell>
          <cell r="D34">
            <v>3</v>
          </cell>
          <cell r="E34">
            <v>3</v>
          </cell>
          <cell r="F34" t="str">
            <v>Comercial</v>
          </cell>
          <cell r="G34" t="str">
            <v>Indefinido</v>
          </cell>
          <cell r="H34" t="str">
            <v>Cosechas, Boogaloo</v>
          </cell>
          <cell r="I34">
            <v>2</v>
          </cell>
          <cell r="J34" t="str">
            <v>Si</v>
          </cell>
          <cell r="K34">
            <v>1</v>
          </cell>
          <cell r="L34">
            <v>0</v>
          </cell>
          <cell r="M34" t="str">
            <v>b0f9ca4c-89cb-42d3-a85a-525f13e7fc83</v>
          </cell>
          <cell r="N34">
            <v>205.18</v>
          </cell>
          <cell r="O34">
            <v>1</v>
          </cell>
          <cell r="P34">
            <v>443.93</v>
          </cell>
          <cell r="Q34" t="str">
            <v>JUAN FELIPE DUQUE PELAEZ</v>
          </cell>
        </row>
        <row r="35">
          <cell r="A35" t="str">
            <v>AJ_A6_P34</v>
          </cell>
          <cell r="B35" t="str">
            <v>11080720026</v>
          </cell>
          <cell r="C35" t="str">
            <v>CQ 74B 39B- 59, 57</v>
          </cell>
          <cell r="D35">
            <v>3</v>
          </cell>
          <cell r="E35">
            <v>2</v>
          </cell>
          <cell r="F35" t="str">
            <v>Comercial</v>
          </cell>
          <cell r="G35" t="str">
            <v>Indefinido</v>
          </cell>
          <cell r="H35" t="str">
            <v>Indefinido</v>
          </cell>
          <cell r="I35">
            <v>1</v>
          </cell>
          <cell r="J35" t="str">
            <v>No</v>
          </cell>
          <cell r="K35">
            <v>1</v>
          </cell>
          <cell r="L35">
            <v>0</v>
          </cell>
          <cell r="M35" t="str">
            <v>d5faf064-4a56-474c-9a62-052a834471b8</v>
          </cell>
          <cell r="N35">
            <v>121.21</v>
          </cell>
          <cell r="O35">
            <v>1</v>
          </cell>
          <cell r="P35">
            <v>190.19</v>
          </cell>
          <cell r="Q35" t="str">
            <v>CARLOS JOSE MESA DELGADO</v>
          </cell>
        </row>
        <row r="36">
          <cell r="A36" t="str">
            <v>AJ_A6_P35</v>
          </cell>
          <cell r="B36" t="str">
            <v>11080720027</v>
          </cell>
          <cell r="C36" t="str">
            <v>CQ 74B 39B- 45, 43</v>
          </cell>
          <cell r="D36">
            <v>3</v>
          </cell>
          <cell r="E36">
            <v>3</v>
          </cell>
          <cell r="F36" t="str">
            <v>Comercial</v>
          </cell>
          <cell r="G36" t="str">
            <v>Comercial</v>
          </cell>
          <cell r="H36" t="str">
            <v>Diego Remirez</v>
          </cell>
          <cell r="I36">
            <v>1</v>
          </cell>
          <cell r="J36" t="str">
            <v>Si</v>
          </cell>
          <cell r="K36">
            <v>2</v>
          </cell>
          <cell r="L36">
            <v>0</v>
          </cell>
          <cell r="M36" t="str">
            <v>da216998-b59b-4370-b2b0-a38247889d63</v>
          </cell>
          <cell r="N36">
            <v>331.8</v>
          </cell>
          <cell r="O36">
            <v>1</v>
          </cell>
          <cell r="P36">
            <v>954.23</v>
          </cell>
          <cell r="Q36" t="str">
            <v>NA</v>
          </cell>
        </row>
        <row r="37">
          <cell r="A37" t="str">
            <v>AJ_A6_P36</v>
          </cell>
          <cell r="B37" t="str">
            <v>11080720028</v>
          </cell>
          <cell r="C37" t="str">
            <v>CQ 74B 39B- 35, 25</v>
          </cell>
          <cell r="D37">
            <v>3</v>
          </cell>
          <cell r="E37">
            <v>4</v>
          </cell>
          <cell r="F37" t="str">
            <v>Comercial</v>
          </cell>
          <cell r="G37" t="str">
            <v>Residencial</v>
          </cell>
          <cell r="H37" t="str">
            <v>Ed Avenida Jardin, Uñas Acrilicas</v>
          </cell>
          <cell r="I37">
            <v>1</v>
          </cell>
          <cell r="J37" t="str">
            <v>Si</v>
          </cell>
          <cell r="K37">
            <v>3</v>
          </cell>
          <cell r="L37">
            <v>0</v>
          </cell>
          <cell r="M37" t="str">
            <v>29bfe781-53d3-4c8e-bf62-0f9ec6d94e07</v>
          </cell>
          <cell r="N37">
            <v>309.92</v>
          </cell>
          <cell r="O37" t="str">
            <v>N/A</v>
          </cell>
          <cell r="P37">
            <v>1038.04</v>
          </cell>
          <cell r="Q37" t="str">
            <v>MAXIMO ALBERTO DUQUE</v>
          </cell>
        </row>
        <row r="38">
          <cell r="A38" t="str">
            <v>AJ_A6_P37</v>
          </cell>
          <cell r="B38" t="str">
            <v>11080720029</v>
          </cell>
          <cell r="C38" t="str">
            <v>CQ 74B 39B- 11</v>
          </cell>
          <cell r="D38">
            <v>3</v>
          </cell>
          <cell r="E38">
            <v>2</v>
          </cell>
          <cell r="F38" t="str">
            <v>Comercial</v>
          </cell>
          <cell r="G38" t="str">
            <v>Indefinido</v>
          </cell>
          <cell r="H38" t="str">
            <v>Barbacoa</v>
          </cell>
          <cell r="I38">
            <v>1</v>
          </cell>
          <cell r="J38" t="str">
            <v>Si</v>
          </cell>
          <cell r="K38">
            <v>1</v>
          </cell>
          <cell r="L38">
            <v>0</v>
          </cell>
          <cell r="M38" t="str">
            <v>7d6d9dec-381c-40f2-8f32-96cd2520787f</v>
          </cell>
          <cell r="N38">
            <v>339.55</v>
          </cell>
          <cell r="O38">
            <v>1</v>
          </cell>
          <cell r="P38">
            <v>408.91</v>
          </cell>
          <cell r="Q38" t="str">
            <v>JUAN RODRIGO GOMEZ</v>
          </cell>
        </row>
        <row r="39">
          <cell r="A39" t="str">
            <v>AJ_A6_P38</v>
          </cell>
          <cell r="B39" t="str">
            <v>11080720001</v>
          </cell>
          <cell r="C39" t="str">
            <v>TRANSV 39B 74B- 08</v>
          </cell>
          <cell r="D39">
            <v>3</v>
          </cell>
          <cell r="E39">
            <v>5</v>
          </cell>
          <cell r="F39" t="str">
            <v>Comercial</v>
          </cell>
          <cell r="G39" t="str">
            <v>Residencial</v>
          </cell>
          <cell r="H39" t="str">
            <v>Gym Shop</v>
          </cell>
          <cell r="I39">
            <v>1</v>
          </cell>
          <cell r="J39" t="str">
            <v>Si</v>
          </cell>
          <cell r="K39">
            <v>3</v>
          </cell>
          <cell r="L39">
            <v>0</v>
          </cell>
          <cell r="M39" t="str">
            <v>1691584d-5cd1-41d2-bcdd-8c5081bb91f1</v>
          </cell>
          <cell r="N39">
            <v>484.8</v>
          </cell>
          <cell r="O39" t="str">
            <v>N/A</v>
          </cell>
          <cell r="P39">
            <v>1706.82</v>
          </cell>
          <cell r="Q39" t="str">
            <v>CLARA ELENA GOMEZ</v>
          </cell>
        </row>
        <row r="40">
          <cell r="A40" t="str">
            <v>AJ_A7_P39</v>
          </cell>
          <cell r="B40" t="str">
            <v>11080640008</v>
          </cell>
          <cell r="C40" t="str">
            <v>CQ 74B 39- 73</v>
          </cell>
          <cell r="D40">
            <v>3</v>
          </cell>
          <cell r="E40">
            <v>2</v>
          </cell>
          <cell r="F40" t="str">
            <v>Comercial</v>
          </cell>
          <cell r="G40" t="str">
            <v>Comercial</v>
          </cell>
          <cell r="H40" t="str">
            <v>Milagros</v>
          </cell>
          <cell r="I40">
            <v>1</v>
          </cell>
          <cell r="J40" t="str">
            <v>Si</v>
          </cell>
          <cell r="K40">
            <v>2</v>
          </cell>
          <cell r="L40">
            <v>0</v>
          </cell>
          <cell r="M40" t="str">
            <v>24a521aa-43be-4799-8981-ca9408ac690f</v>
          </cell>
          <cell r="N40">
            <v>135.94999999999999</v>
          </cell>
          <cell r="O40">
            <v>1</v>
          </cell>
          <cell r="P40">
            <v>146.33000000000001</v>
          </cell>
          <cell r="Q40" t="str">
            <v>JUAN ALBERTO MEJIA</v>
          </cell>
        </row>
        <row r="41">
          <cell r="A41" t="str">
            <v>AJ_A7_P40</v>
          </cell>
          <cell r="B41" t="str">
            <v>11080640009</v>
          </cell>
          <cell r="C41" t="str">
            <v>CQ 74B 39- 63</v>
          </cell>
          <cell r="D41">
            <v>3</v>
          </cell>
          <cell r="E41">
            <v>3</v>
          </cell>
          <cell r="F41" t="str">
            <v>Comercial</v>
          </cell>
          <cell r="G41" t="str">
            <v>Comercial</v>
          </cell>
          <cell r="H41" t="str">
            <v>Multihogar, Ping Pong, Western Wings</v>
          </cell>
          <cell r="I41">
            <v>4</v>
          </cell>
          <cell r="J41" t="str">
            <v>Si</v>
          </cell>
          <cell r="K41">
            <v>2</v>
          </cell>
          <cell r="L41">
            <v>0</v>
          </cell>
          <cell r="M41" t="str">
            <v>e8577668-222b-46a5-95d3-a2f2185a8aa1</v>
          </cell>
          <cell r="N41">
            <v>309.44</v>
          </cell>
          <cell r="O41">
            <v>3</v>
          </cell>
          <cell r="P41">
            <v>785.34</v>
          </cell>
          <cell r="Q41" t="str">
            <v>JUAN ALBERTO MEJIA</v>
          </cell>
        </row>
        <row r="42">
          <cell r="A42" t="str">
            <v>AJ_A7_P41</v>
          </cell>
          <cell r="B42" t="str">
            <v>11080640010</v>
          </cell>
          <cell r="C42" t="str">
            <v>CQ 74B 39- 51</v>
          </cell>
          <cell r="D42">
            <v>3</v>
          </cell>
          <cell r="E42">
            <v>2</v>
          </cell>
          <cell r="F42" t="str">
            <v>Comercial</v>
          </cell>
          <cell r="G42" t="str">
            <v>Comercial</v>
          </cell>
          <cell r="H42" t="str">
            <v>El Portal</v>
          </cell>
          <cell r="I42">
            <v>1</v>
          </cell>
          <cell r="J42" t="str">
            <v>Si</v>
          </cell>
          <cell r="K42">
            <v>1</v>
          </cell>
          <cell r="L42">
            <v>0</v>
          </cell>
          <cell r="M42" t="str">
            <v>6388ae06-3712-4ec4-9faf-0280ffce4b95</v>
          </cell>
          <cell r="N42">
            <v>307.87</v>
          </cell>
          <cell r="O42">
            <v>1</v>
          </cell>
          <cell r="P42">
            <v>427.1</v>
          </cell>
          <cell r="Q42" t="str">
            <v>INVER COMERCIALES</v>
          </cell>
        </row>
        <row r="43">
          <cell r="A43" t="str">
            <v>AJ_A7_P42</v>
          </cell>
          <cell r="B43" t="str">
            <v>11080640011</v>
          </cell>
          <cell r="C43" t="str">
            <v>CQ 74B 39- 37</v>
          </cell>
          <cell r="D43">
            <v>4</v>
          </cell>
          <cell r="E43">
            <v>2</v>
          </cell>
          <cell r="F43" t="str">
            <v>Comercial</v>
          </cell>
          <cell r="G43" t="str">
            <v>Comercial</v>
          </cell>
          <cell r="H43" t="str">
            <v>El DF Comida Mexicana</v>
          </cell>
          <cell r="I43">
            <v>1</v>
          </cell>
          <cell r="J43" t="str">
            <v>Si</v>
          </cell>
          <cell r="K43">
            <v>1</v>
          </cell>
          <cell r="L43">
            <v>0</v>
          </cell>
          <cell r="M43" t="str">
            <v>d4628ff7-b030-4edd-b07f-a2dc8caa2b4f</v>
          </cell>
          <cell r="N43">
            <v>299.51</v>
          </cell>
          <cell r="O43">
            <v>2</v>
          </cell>
          <cell r="P43">
            <v>407.4</v>
          </cell>
          <cell r="Q43" t="str">
            <v>LINA MARIA VELEZ VELEZ</v>
          </cell>
        </row>
        <row r="44">
          <cell r="A44" t="str">
            <v>AJ_A7_P43</v>
          </cell>
          <cell r="B44" t="str">
            <v>11080640012</v>
          </cell>
          <cell r="C44" t="str">
            <v>CQ 74B 39- 21</v>
          </cell>
          <cell r="D44">
            <v>4</v>
          </cell>
          <cell r="E44">
            <v>5</v>
          </cell>
          <cell r="F44" t="str">
            <v>Comercial</v>
          </cell>
          <cell r="G44" t="str">
            <v>Residencial</v>
          </cell>
          <cell r="H44" t="str">
            <v>Coquivacoa, Spaulina, Del Canasto</v>
          </cell>
          <cell r="I44">
            <v>2</v>
          </cell>
          <cell r="J44" t="str">
            <v>Si</v>
          </cell>
          <cell r="K44">
            <v>3</v>
          </cell>
          <cell r="L44">
            <v>0</v>
          </cell>
          <cell r="M44" t="str">
            <v>2d1fed6c-c1b9-4d7d-b45d-2284899f80de</v>
          </cell>
          <cell r="N44">
            <v>307.61</v>
          </cell>
          <cell r="O44" t="str">
            <v>N/A</v>
          </cell>
          <cell r="P44">
            <v>1087.5</v>
          </cell>
          <cell r="Q44" t="str">
            <v>MARCELLO ARRAMBIDE</v>
          </cell>
        </row>
        <row r="45">
          <cell r="A45" t="str">
            <v>AJ_A7_P44</v>
          </cell>
          <cell r="B45" t="str">
            <v>11080640013</v>
          </cell>
          <cell r="C45" t="str">
            <v>CR 75 39- 24</v>
          </cell>
          <cell r="D45">
            <v>4</v>
          </cell>
          <cell r="E45">
            <v>16</v>
          </cell>
          <cell r="F45" t="str">
            <v>Comercial</v>
          </cell>
          <cell r="G45" t="str">
            <v>Servicios</v>
          </cell>
          <cell r="H45" t="str">
            <v>Hotel Inntu, Siroka</v>
          </cell>
          <cell r="I45">
            <v>5</v>
          </cell>
          <cell r="J45" t="str">
            <v>Si</v>
          </cell>
          <cell r="K45">
            <v>3</v>
          </cell>
          <cell r="L45">
            <v>0</v>
          </cell>
          <cell r="M45" t="str">
            <v>e28f7a47-7567-4643-af0a-b14e2c26e331</v>
          </cell>
          <cell r="N45">
            <v>1262.6400000000001</v>
          </cell>
          <cell r="O45">
            <v>2</v>
          </cell>
          <cell r="P45">
            <v>10814.48</v>
          </cell>
          <cell r="Q45" t="str">
            <v>SERGIO DARIO ESCOBAR</v>
          </cell>
        </row>
        <row r="46">
          <cell r="A46" t="str">
            <v>AJ_A8_P45</v>
          </cell>
          <cell r="B46" t="str">
            <v>11080540015</v>
          </cell>
          <cell r="C46" t="str">
            <v>CQ 75 38- 69</v>
          </cell>
          <cell r="D46">
            <v>4</v>
          </cell>
          <cell r="E46">
            <v>2</v>
          </cell>
          <cell r="F46" t="str">
            <v>Residencial</v>
          </cell>
          <cell r="G46" t="str">
            <v>Residencial</v>
          </cell>
          <cell r="H46" t="str">
            <v>N/A</v>
          </cell>
          <cell r="I46">
            <v>0</v>
          </cell>
          <cell r="J46" t="str">
            <v>Si</v>
          </cell>
          <cell r="K46">
            <v>1</v>
          </cell>
          <cell r="L46">
            <v>0</v>
          </cell>
          <cell r="M46" t="str">
            <v>1b98bbb2-2dce-4ce2-b70d-c5d79aed0c73</v>
          </cell>
          <cell r="N46">
            <v>386.45</v>
          </cell>
          <cell r="O46">
            <v>3</v>
          </cell>
          <cell r="P46">
            <v>390.58</v>
          </cell>
          <cell r="Q46" t="str">
            <v>MARIA ISABEL RAMIREZ RESTREPO</v>
          </cell>
        </row>
        <row r="47">
          <cell r="A47" t="str">
            <v>AJ_A8_P46</v>
          </cell>
          <cell r="B47" t="str">
            <v>11080540016</v>
          </cell>
          <cell r="C47" t="str">
            <v>CQ 75 38- 31</v>
          </cell>
          <cell r="D47">
            <v>4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 t="str">
            <v>763a88d3-4fbe-45e4-9403-e6a8bc22b159</v>
          </cell>
          <cell r="N47">
            <v>294.81</v>
          </cell>
          <cell r="O47">
            <v>1</v>
          </cell>
          <cell r="P47">
            <v>340.84</v>
          </cell>
          <cell r="Q47" t="str">
            <v>NA</v>
          </cell>
        </row>
        <row r="48">
          <cell r="A48" t="str">
            <v>AJ_A8_P47</v>
          </cell>
          <cell r="B48" t="str">
            <v>11080540017</v>
          </cell>
          <cell r="C48" t="str">
            <v>CQ 75 38- 23</v>
          </cell>
          <cell r="D48">
            <v>4</v>
          </cell>
          <cell r="E48">
            <v>0</v>
          </cell>
          <cell r="F48" t="str">
            <v>Parqueadero</v>
          </cell>
          <cell r="G48" t="str">
            <v>Parqueadero</v>
          </cell>
          <cell r="H48" t="str">
            <v>ESI Parking</v>
          </cell>
          <cell r="I48">
            <v>0</v>
          </cell>
          <cell r="J48" t="str">
            <v>Si</v>
          </cell>
          <cell r="K48">
            <v>1</v>
          </cell>
          <cell r="L48">
            <v>0</v>
          </cell>
          <cell r="M48" t="str">
            <v>3b181f38-5932-4381-87f3-d23600ccd44a</v>
          </cell>
          <cell r="N48">
            <v>369.23</v>
          </cell>
          <cell r="O48">
            <v>1</v>
          </cell>
          <cell r="P48">
            <v>700.11</v>
          </cell>
          <cell r="Q48" t="str">
            <v>NA</v>
          </cell>
        </row>
        <row r="49">
          <cell r="A49" t="str">
            <v>AJ_A8_P48</v>
          </cell>
          <cell r="B49" t="str">
            <v>11080540018</v>
          </cell>
          <cell r="C49" t="str">
            <v>CQ 75 38- 11, 09</v>
          </cell>
          <cell r="D49">
            <v>4</v>
          </cell>
          <cell r="E49">
            <v>3</v>
          </cell>
          <cell r="F49" t="str">
            <v>Servicios</v>
          </cell>
          <cell r="G49" t="str">
            <v>Servicios</v>
          </cell>
          <cell r="H49" t="str">
            <v>La Casa Redonda</v>
          </cell>
          <cell r="I49">
            <v>1</v>
          </cell>
          <cell r="J49" t="str">
            <v>Si</v>
          </cell>
          <cell r="K49">
            <v>1</v>
          </cell>
          <cell r="L49">
            <v>0</v>
          </cell>
          <cell r="M49" t="str">
            <v>0a0cdffa-db96-4e05-9ba3-82403dd251f6</v>
          </cell>
          <cell r="N49">
            <v>332.55</v>
          </cell>
          <cell r="O49">
            <v>4</v>
          </cell>
          <cell r="P49">
            <v>484.84</v>
          </cell>
          <cell r="Q49" t="str">
            <v>MARTA CECILIA GOMEZ</v>
          </cell>
        </row>
        <row r="50">
          <cell r="A50" t="str">
            <v>AJ_A8_P49</v>
          </cell>
          <cell r="B50" t="str">
            <v>11080540001</v>
          </cell>
          <cell r="C50" t="str">
            <v>CQ 75 38- 05/ CL 38 75- 10, 06, 04</v>
          </cell>
          <cell r="D50">
            <v>4</v>
          </cell>
          <cell r="E50">
            <v>2</v>
          </cell>
          <cell r="F50" t="str">
            <v>Comercial</v>
          </cell>
          <cell r="G50" t="str">
            <v>Residencial</v>
          </cell>
          <cell r="H50" t="str">
            <v>Peru Mix, Freshii, Traccion Frutal</v>
          </cell>
          <cell r="I50">
            <v>3</v>
          </cell>
          <cell r="J50" t="str">
            <v>Si</v>
          </cell>
          <cell r="K50">
            <v>1</v>
          </cell>
          <cell r="L50">
            <v>0</v>
          </cell>
          <cell r="M50" t="str">
            <v>bc9cf68a-d3f7-444c-bb38-599bd7966733</v>
          </cell>
          <cell r="N50">
            <v>295.42</v>
          </cell>
          <cell r="O50">
            <v>9</v>
          </cell>
          <cell r="P50">
            <v>425.9</v>
          </cell>
          <cell r="Q50" t="str">
            <v>SOCORRO MEJIA GOMEZ</v>
          </cell>
        </row>
        <row r="51">
          <cell r="A51" t="str">
            <v>AJ_A9_P50</v>
          </cell>
          <cell r="B51" t="str">
            <v>11080490010</v>
          </cell>
          <cell r="C51" t="str">
            <v>CL 38 75- 11, 07, 03</v>
          </cell>
          <cell r="D51">
            <v>4</v>
          </cell>
          <cell r="E51">
            <v>6</v>
          </cell>
          <cell r="F51" t="str">
            <v>Comercial</v>
          </cell>
          <cell r="G51" t="str">
            <v>Residencial</v>
          </cell>
          <cell r="H51" t="str">
            <v>Mirador del Parque</v>
          </cell>
          <cell r="I51">
            <v>2</v>
          </cell>
          <cell r="J51" t="str">
            <v>Si</v>
          </cell>
          <cell r="K51">
            <v>3</v>
          </cell>
          <cell r="L51">
            <v>0</v>
          </cell>
          <cell r="M51" t="str">
            <v>e03165a4-2e33-44f6-9514-b45758447ae7</v>
          </cell>
          <cell r="N51">
            <v>391.65</v>
          </cell>
          <cell r="O51" t="str">
            <v>N/A</v>
          </cell>
          <cell r="P51">
            <v>1639.19</v>
          </cell>
          <cell r="Q51" t="str">
            <v>FERNANDO BEDOYA GARCIA</v>
          </cell>
        </row>
        <row r="52">
          <cell r="A52" t="str">
            <v>AJ_A9_P51</v>
          </cell>
          <cell r="B52" t="str">
            <v>11080490001</v>
          </cell>
          <cell r="C52" t="str">
            <v>CL 37 75- 10</v>
          </cell>
          <cell r="D52">
            <v>4</v>
          </cell>
          <cell r="E52">
            <v>12</v>
          </cell>
          <cell r="F52" t="str">
            <v>Residencial</v>
          </cell>
          <cell r="G52" t="str">
            <v>Residencial</v>
          </cell>
          <cell r="H52" t="str">
            <v>Edificio Jardines</v>
          </cell>
          <cell r="I52">
            <v>0</v>
          </cell>
          <cell r="J52" t="str">
            <v>Si</v>
          </cell>
          <cell r="K52">
            <v>3</v>
          </cell>
          <cell r="L52">
            <v>0</v>
          </cell>
          <cell r="M52" t="str">
            <v>50e8a820-7bea-46de-a170-6e2960a9cc41</v>
          </cell>
          <cell r="N52">
            <v>392.68</v>
          </cell>
          <cell r="O52" t="str">
            <v>N/A</v>
          </cell>
          <cell r="P52">
            <v>2436.4499999999998</v>
          </cell>
          <cell r="Q52" t="str">
            <v>GABRIEL MAYA GOMEZ</v>
          </cell>
        </row>
        <row r="53">
          <cell r="A53" t="str">
            <v>AJ_B1_P52</v>
          </cell>
          <cell r="B53">
            <v>11080480007</v>
          </cell>
          <cell r="C53" t="str">
            <v>CL 37 75- 11</v>
          </cell>
          <cell r="D53">
            <v>4</v>
          </cell>
          <cell r="E53">
            <v>3</v>
          </cell>
          <cell r="F53" t="str">
            <v>Salud</v>
          </cell>
          <cell r="G53" t="str">
            <v>Salud</v>
          </cell>
          <cell r="H53" t="str">
            <v>La Nueva EPS</v>
          </cell>
          <cell r="I53">
            <v>1</v>
          </cell>
          <cell r="J53" t="str">
            <v>Si</v>
          </cell>
          <cell r="K53">
            <v>2</v>
          </cell>
          <cell r="L53">
            <v>0</v>
          </cell>
          <cell r="M53" t="str">
            <v>43b74c81-26c7-4431-8d14-58027b82128e</v>
          </cell>
          <cell r="N53">
            <v>366.83</v>
          </cell>
          <cell r="O53">
            <v>1</v>
          </cell>
          <cell r="P53">
            <v>781.98</v>
          </cell>
          <cell r="Q53" t="str">
            <v>ADRIANA MARIA CADAVID VELASQUEZ</v>
          </cell>
        </row>
        <row r="54">
          <cell r="A54" t="str">
            <v>AJ_B1_P53</v>
          </cell>
          <cell r="B54" t="str">
            <v>11080480008</v>
          </cell>
          <cell r="C54" t="str">
            <v>CQ 74A 76- 05, 03</v>
          </cell>
          <cell r="D54">
            <v>4</v>
          </cell>
          <cell r="E54">
            <v>2</v>
          </cell>
          <cell r="F54" t="str">
            <v>Comercial</v>
          </cell>
          <cell r="G54" t="str">
            <v>Indefinido</v>
          </cell>
          <cell r="H54" t="str">
            <v>Presto</v>
          </cell>
          <cell r="I54">
            <v>1</v>
          </cell>
          <cell r="J54" t="str">
            <v>Si</v>
          </cell>
          <cell r="K54">
            <v>1</v>
          </cell>
          <cell r="L54">
            <v>0</v>
          </cell>
          <cell r="M54" t="str">
            <v>3d6f0b43-f3c5-4cf9-beb7-9f461a9b132c</v>
          </cell>
          <cell r="N54">
            <v>368.03</v>
          </cell>
          <cell r="O54">
            <v>9</v>
          </cell>
          <cell r="P54">
            <v>444.71</v>
          </cell>
          <cell r="Q54" t="str">
            <v>JUAN MANUELA PEREZ</v>
          </cell>
        </row>
        <row r="55">
          <cell r="A55" t="str">
            <v>AJ_B2_P54</v>
          </cell>
          <cell r="B55" t="str">
            <v>11080470004</v>
          </cell>
          <cell r="C55" t="str">
            <v>CQ 76 74-62</v>
          </cell>
          <cell r="D55">
            <v>4</v>
          </cell>
          <cell r="E55">
            <v>2</v>
          </cell>
          <cell r="F55" t="str">
            <v>Comercial</v>
          </cell>
          <cell r="G55" t="str">
            <v>Indefinido</v>
          </cell>
          <cell r="H55" t="str">
            <v>Copygeorge- Pet shop- Trigo y laurel</v>
          </cell>
          <cell r="I55">
            <v>3</v>
          </cell>
          <cell r="J55" t="str">
            <v>Si</v>
          </cell>
          <cell r="K55">
            <v>1</v>
          </cell>
          <cell r="L55">
            <v>0</v>
          </cell>
          <cell r="M55" t="str">
            <v>a0d72237-2ac9-47ee-8107-888e54eb4b64</v>
          </cell>
          <cell r="N55">
            <v>309.95</v>
          </cell>
          <cell r="O55">
            <v>1</v>
          </cell>
          <cell r="P55">
            <v>459.25</v>
          </cell>
          <cell r="Q55" t="str">
            <v>MARIA ELENA BOTERO</v>
          </cell>
        </row>
        <row r="56">
          <cell r="A56" t="str">
            <v>AJ_B2_P55</v>
          </cell>
          <cell r="B56" t="str">
            <v>11080470005</v>
          </cell>
          <cell r="C56" t="str">
            <v>CQ 74A 76E- 20</v>
          </cell>
          <cell r="D56">
            <v>4</v>
          </cell>
          <cell r="E56">
            <v>12</v>
          </cell>
          <cell r="F56" t="str">
            <v>Residencial</v>
          </cell>
          <cell r="G56">
            <v>0</v>
          </cell>
          <cell r="H56" t="str">
            <v>Ed. Zamanes</v>
          </cell>
          <cell r="I56">
            <v>0</v>
          </cell>
          <cell r="J56" t="str">
            <v>Si</v>
          </cell>
          <cell r="K56">
            <v>3</v>
          </cell>
          <cell r="L56">
            <v>0</v>
          </cell>
          <cell r="M56" t="str">
            <v>7b6f1d03-a8f8-41f5-9c37-7d0b19aa2ca6</v>
          </cell>
          <cell r="N56">
            <v>700.86</v>
          </cell>
          <cell r="O56" t="str">
            <v>N/A</v>
          </cell>
          <cell r="P56">
            <v>3782.86</v>
          </cell>
          <cell r="Q56" t="str">
            <v>MARIA FORONDA PIMIENTA</v>
          </cell>
        </row>
        <row r="57">
          <cell r="A57" t="str">
            <v>AJ_B2_P56</v>
          </cell>
          <cell r="B57" t="str">
            <v>11080470007</v>
          </cell>
          <cell r="C57" t="str">
            <v>CQ 74A 76E- 42, 40, 38</v>
          </cell>
          <cell r="D57">
            <v>4</v>
          </cell>
          <cell r="E57">
            <v>2</v>
          </cell>
          <cell r="F57" t="str">
            <v>Comercial</v>
          </cell>
          <cell r="G57" t="str">
            <v>Servicios</v>
          </cell>
          <cell r="H57" t="str">
            <v>Skadi Andrespa</v>
          </cell>
          <cell r="I57">
            <v>2</v>
          </cell>
          <cell r="J57" t="str">
            <v>Si</v>
          </cell>
          <cell r="K57">
            <v>1</v>
          </cell>
          <cell r="L57">
            <v>0</v>
          </cell>
          <cell r="M57" t="str">
            <v>cb3e9755-15e4-4a72-bcbe-d6a38ffbd42a</v>
          </cell>
          <cell r="N57">
            <v>301.75</v>
          </cell>
          <cell r="O57">
            <v>4</v>
          </cell>
          <cell r="P57">
            <v>461.74</v>
          </cell>
          <cell r="Q57" t="str">
            <v>JESUS CARDONA CARDONA</v>
          </cell>
        </row>
        <row r="58">
          <cell r="A58" t="str">
            <v>AJ_B2_P57</v>
          </cell>
          <cell r="B58" t="str">
            <v>11080470008</v>
          </cell>
          <cell r="C58" t="str">
            <v>TRANSV 39 74- 53, 47</v>
          </cell>
          <cell r="D58">
            <v>4</v>
          </cell>
          <cell r="E58">
            <v>2</v>
          </cell>
          <cell r="F58" t="str">
            <v>Comercial</v>
          </cell>
          <cell r="G58">
            <v>0</v>
          </cell>
          <cell r="H58" t="str">
            <v>Inka</v>
          </cell>
          <cell r="I58">
            <v>1</v>
          </cell>
          <cell r="J58" t="str">
            <v>Si</v>
          </cell>
          <cell r="K58">
            <v>2</v>
          </cell>
          <cell r="L58">
            <v>0</v>
          </cell>
          <cell r="M58" t="str">
            <v>5b1b8270-a4c2-434a-8930-505d1bc02d50</v>
          </cell>
          <cell r="N58">
            <v>293.17</v>
          </cell>
          <cell r="O58">
            <v>1</v>
          </cell>
          <cell r="P58">
            <v>364.84</v>
          </cell>
          <cell r="Q58" t="str">
            <v>ADRIANA BETANCOUR POSADA</v>
          </cell>
        </row>
        <row r="59">
          <cell r="A59" t="str">
            <v>AJ_B3_P58</v>
          </cell>
          <cell r="B59" t="str">
            <v>11080630002</v>
          </cell>
          <cell r="C59" t="str">
            <v>CQ 74B 39- 04</v>
          </cell>
          <cell r="D59">
            <v>4</v>
          </cell>
          <cell r="E59">
            <v>3</v>
          </cell>
          <cell r="F59" t="str">
            <v>Comercial</v>
          </cell>
          <cell r="G59">
            <v>0</v>
          </cell>
          <cell r="H59" t="str">
            <v>Burgerking</v>
          </cell>
          <cell r="I59">
            <v>1</v>
          </cell>
          <cell r="J59" t="str">
            <v>Si</v>
          </cell>
          <cell r="K59">
            <v>2</v>
          </cell>
          <cell r="L59">
            <v>0</v>
          </cell>
          <cell r="M59" t="str">
            <v>548fad9f-e5df-4814-afee-e1e248afa6df</v>
          </cell>
          <cell r="N59">
            <v>323.39</v>
          </cell>
          <cell r="O59">
            <v>5</v>
          </cell>
          <cell r="P59">
            <v>565.03</v>
          </cell>
          <cell r="Q59" t="str">
            <v>JUAN FERNANDO MESA MERINO</v>
          </cell>
        </row>
        <row r="60">
          <cell r="A60" t="str">
            <v>AJ_B3_P59</v>
          </cell>
          <cell r="B60" t="str">
            <v>11080630003</v>
          </cell>
          <cell r="C60" t="str">
            <v>CQ 74B 39- 18</v>
          </cell>
          <cell r="D60">
            <v>4</v>
          </cell>
          <cell r="E60">
            <v>3</v>
          </cell>
          <cell r="F60" t="str">
            <v>Comercial</v>
          </cell>
          <cell r="G60">
            <v>0</v>
          </cell>
          <cell r="H60" t="str">
            <v>Florentina- Egos</v>
          </cell>
          <cell r="I60">
            <v>2</v>
          </cell>
          <cell r="J60" t="str">
            <v>Si</v>
          </cell>
          <cell r="K60">
            <v>2</v>
          </cell>
          <cell r="L60">
            <v>0</v>
          </cell>
          <cell r="M60" t="str">
            <v>12660997-eea7-4c71-a388-497dc67f203d</v>
          </cell>
          <cell r="N60">
            <v>323.39</v>
          </cell>
          <cell r="O60">
            <v>1</v>
          </cell>
          <cell r="P60">
            <v>196.11</v>
          </cell>
          <cell r="Q60" t="str">
            <v>LORENZO GOMEZ</v>
          </cell>
        </row>
        <row r="61">
          <cell r="A61" t="str">
            <v>AJ_B3_P60</v>
          </cell>
          <cell r="B61" t="str">
            <v>11080630004</v>
          </cell>
          <cell r="C61" t="str">
            <v>CQ 74B 39- 32, 30</v>
          </cell>
          <cell r="D61">
            <v>4</v>
          </cell>
          <cell r="E61">
            <v>2</v>
          </cell>
          <cell r="F61" t="str">
            <v>Comercial</v>
          </cell>
          <cell r="G61" t="str">
            <v>Indefinido</v>
          </cell>
          <cell r="H61" t="str">
            <v>Lina Marin- Barracuda</v>
          </cell>
          <cell r="I61">
            <v>2</v>
          </cell>
          <cell r="J61" t="str">
            <v>Si</v>
          </cell>
          <cell r="K61">
            <v>1</v>
          </cell>
          <cell r="L61">
            <v>0</v>
          </cell>
          <cell r="M61" t="str">
            <v>6601537f-4477-40ce-98c9-56ee8de9659a</v>
          </cell>
          <cell r="N61">
            <v>323.39</v>
          </cell>
          <cell r="O61">
            <v>1</v>
          </cell>
          <cell r="P61">
            <v>507.42</v>
          </cell>
          <cell r="Q61" t="str">
            <v>CAMILO GIRALDO ARIAS</v>
          </cell>
        </row>
        <row r="62">
          <cell r="A62" t="str">
            <v>AJ_B3_P61</v>
          </cell>
          <cell r="B62" t="str">
            <v>11080630005</v>
          </cell>
          <cell r="C62" t="str">
            <v>CQ 74B 39- 46</v>
          </cell>
          <cell r="D62">
            <v>3</v>
          </cell>
          <cell r="E62">
            <v>2</v>
          </cell>
          <cell r="F62" t="str">
            <v>Comercial</v>
          </cell>
          <cell r="G62" t="str">
            <v>Indefinido</v>
          </cell>
          <cell r="H62" t="str">
            <v>Olivia</v>
          </cell>
          <cell r="I62">
            <v>1</v>
          </cell>
          <cell r="J62" t="str">
            <v>Si</v>
          </cell>
          <cell r="K62">
            <v>2</v>
          </cell>
          <cell r="L62">
            <v>0</v>
          </cell>
          <cell r="M62" t="str">
            <v>91023375-9e4c-4fe4-b867-8e6aa12a9273</v>
          </cell>
          <cell r="N62">
            <v>323.29000000000002</v>
          </cell>
          <cell r="O62">
            <v>1</v>
          </cell>
          <cell r="P62">
            <v>483</v>
          </cell>
          <cell r="Q62" t="str">
            <v>JAIME ARANGO ARCILA</v>
          </cell>
        </row>
        <row r="63">
          <cell r="A63" t="str">
            <v>AJ_B3_P62</v>
          </cell>
          <cell r="B63" t="str">
            <v>11080630006</v>
          </cell>
          <cell r="C63" t="str">
            <v>CQ 74B 39- 62, 58</v>
          </cell>
          <cell r="D63">
            <v>3</v>
          </cell>
          <cell r="E63">
            <v>2</v>
          </cell>
          <cell r="F63" t="str">
            <v>Comercial</v>
          </cell>
          <cell r="G63">
            <v>0</v>
          </cell>
          <cell r="H63" t="str">
            <v>Subway-Montaditos Barrita burrito</v>
          </cell>
          <cell r="I63">
            <v>3</v>
          </cell>
          <cell r="J63" t="str">
            <v>Si</v>
          </cell>
          <cell r="K63">
            <v>2</v>
          </cell>
          <cell r="L63">
            <v>0</v>
          </cell>
          <cell r="M63" t="str">
            <v>3e3aa57a-63a3-411c-8dae-8821b67a8bb8</v>
          </cell>
          <cell r="N63">
            <v>323.29000000000002</v>
          </cell>
          <cell r="O63">
            <v>1</v>
          </cell>
          <cell r="P63">
            <v>517.26</v>
          </cell>
          <cell r="Q63" t="str">
            <v>JOHN JAIRO FLOREZ CUARTAS</v>
          </cell>
        </row>
        <row r="64">
          <cell r="A64" t="str">
            <v>AJ_B3_P63</v>
          </cell>
          <cell r="B64" t="str">
            <v>11080630007</v>
          </cell>
          <cell r="C64" t="str">
            <v>TRANSV 39B 74A- 19</v>
          </cell>
          <cell r="D64">
            <v>3</v>
          </cell>
          <cell r="E64">
            <v>8</v>
          </cell>
          <cell r="F64" t="str">
            <v>Residencial</v>
          </cell>
          <cell r="G64">
            <v>0</v>
          </cell>
          <cell r="H64" t="str">
            <v>Lomarena</v>
          </cell>
          <cell r="I64">
            <v>0</v>
          </cell>
          <cell r="J64" t="str">
            <v>Si</v>
          </cell>
          <cell r="K64">
            <v>3</v>
          </cell>
          <cell r="L64">
            <v>0</v>
          </cell>
          <cell r="M64" t="str">
            <v>6066b457-06b4-4b0c-8c10-ebe9f433ba5d</v>
          </cell>
          <cell r="N64">
            <v>483.32</v>
          </cell>
          <cell r="O64" t="str">
            <v>N/A</v>
          </cell>
          <cell r="P64">
            <v>1821.29</v>
          </cell>
          <cell r="Q64" t="str">
            <v>GABRIELA RESTREPO VILLA</v>
          </cell>
        </row>
        <row r="65">
          <cell r="A65" t="str">
            <v>AJ_B4_P64</v>
          </cell>
          <cell r="B65" t="str">
            <v>11080620002</v>
          </cell>
          <cell r="C65" t="str">
            <v>CQ 74B 39B- 06</v>
          </cell>
          <cell r="D65">
            <v>3</v>
          </cell>
          <cell r="E65">
            <v>2</v>
          </cell>
          <cell r="F65" t="str">
            <v>Comercial</v>
          </cell>
          <cell r="G65">
            <v>0</v>
          </cell>
          <cell r="H65" t="str">
            <v>Archies- Adrissa</v>
          </cell>
          <cell r="I65">
            <v>2</v>
          </cell>
          <cell r="J65" t="str">
            <v>Si</v>
          </cell>
          <cell r="K65">
            <v>2</v>
          </cell>
          <cell r="L65">
            <v>0</v>
          </cell>
          <cell r="M65" t="str">
            <v>d10995b3-0f3e-4dad-838c-05d6e5782e08</v>
          </cell>
          <cell r="N65">
            <v>324.70999999999998</v>
          </cell>
          <cell r="O65">
            <v>1</v>
          </cell>
          <cell r="P65">
            <v>399.89</v>
          </cell>
          <cell r="Q65" t="str">
            <v>COMPAÑÍA DE VESTUARIOS S.A</v>
          </cell>
        </row>
        <row r="66">
          <cell r="A66" t="str">
            <v>AJ_B4_P65</v>
          </cell>
          <cell r="B66" t="str">
            <v>11080620003</v>
          </cell>
          <cell r="C66" t="str">
            <v>CQ 74B 39B- 16</v>
          </cell>
          <cell r="D66">
            <v>3</v>
          </cell>
          <cell r="E66">
            <v>2</v>
          </cell>
          <cell r="F66" t="str">
            <v>Comercial</v>
          </cell>
          <cell r="G66">
            <v>0</v>
          </cell>
          <cell r="H66" t="str">
            <v>Basilica- Al rojo</v>
          </cell>
          <cell r="I66">
            <v>1</v>
          </cell>
          <cell r="J66" t="str">
            <v>Si</v>
          </cell>
          <cell r="K66">
            <v>2</v>
          </cell>
          <cell r="L66">
            <v>0</v>
          </cell>
          <cell r="M66" t="str">
            <v>285ba352-227d-4cd9-bfbc-32722668111e</v>
          </cell>
          <cell r="N66">
            <v>334.48</v>
          </cell>
          <cell r="O66">
            <v>1</v>
          </cell>
          <cell r="P66">
            <v>382.55</v>
          </cell>
          <cell r="Q66" t="str">
            <v>OMR TEXTILES LTDA</v>
          </cell>
        </row>
        <row r="67">
          <cell r="A67" t="str">
            <v>AJ_B4_P66</v>
          </cell>
          <cell r="B67" t="str">
            <v>11080620004</v>
          </cell>
          <cell r="C67" t="str">
            <v>CQ 74B 39B- 28, 32</v>
          </cell>
          <cell r="D67">
            <v>3</v>
          </cell>
          <cell r="E67">
            <v>2</v>
          </cell>
          <cell r="F67" t="str">
            <v>Comercial</v>
          </cell>
          <cell r="G67">
            <v>0</v>
          </cell>
          <cell r="H67" t="str">
            <v>Casa de usados - Deliyoguen</v>
          </cell>
          <cell r="I67">
            <v>2</v>
          </cell>
          <cell r="J67" t="str">
            <v>Si</v>
          </cell>
          <cell r="K67">
            <v>1</v>
          </cell>
          <cell r="L67">
            <v>0</v>
          </cell>
          <cell r="M67" t="str">
            <v>578fb5c9-84af-49d5-9313-3d35e32deb05</v>
          </cell>
          <cell r="N67">
            <v>311.77</v>
          </cell>
          <cell r="O67">
            <v>1</v>
          </cell>
          <cell r="P67">
            <v>340.32</v>
          </cell>
          <cell r="Q67" t="str">
            <v>OLGA LUCIA ARANGO BETANCOURT</v>
          </cell>
        </row>
        <row r="68">
          <cell r="A68" t="str">
            <v>AJ_B4_P67</v>
          </cell>
          <cell r="B68" t="str">
            <v>11080620005</v>
          </cell>
          <cell r="C68" t="str">
            <v>CQ 74B 39B- 40, 46</v>
          </cell>
          <cell r="D68">
            <v>3</v>
          </cell>
          <cell r="E68">
            <v>2</v>
          </cell>
          <cell r="F68" t="str">
            <v>Institucional</v>
          </cell>
          <cell r="G68" t="str">
            <v>Residencial</v>
          </cell>
          <cell r="H68" t="str">
            <v>Matilde Miyar Taller de arte</v>
          </cell>
          <cell r="I68">
            <v>1</v>
          </cell>
          <cell r="J68" t="str">
            <v>Si</v>
          </cell>
          <cell r="K68">
            <v>1</v>
          </cell>
          <cell r="L68">
            <v>0</v>
          </cell>
          <cell r="M68" t="str">
            <v>da9de578-7896-46dd-8284-dad42a1d9991</v>
          </cell>
          <cell r="N68">
            <v>320.43</v>
          </cell>
          <cell r="O68">
            <v>2</v>
          </cell>
          <cell r="P68">
            <v>481.29</v>
          </cell>
          <cell r="Q68" t="str">
            <v>MANUEL JAIME GIRALDO MONTOYA</v>
          </cell>
        </row>
        <row r="69">
          <cell r="A69" t="str">
            <v>AJ_B4_P68</v>
          </cell>
          <cell r="B69" t="str">
            <v>11080620006</v>
          </cell>
          <cell r="C69" t="str">
            <v>CQ 74B 39B- 58, 62</v>
          </cell>
          <cell r="D69">
            <v>3</v>
          </cell>
          <cell r="E69">
            <v>2</v>
          </cell>
          <cell r="F69" t="str">
            <v>Obra-Comercial</v>
          </cell>
          <cell r="G69">
            <v>0</v>
          </cell>
          <cell r="H69">
            <v>0</v>
          </cell>
          <cell r="I69">
            <v>0</v>
          </cell>
          <cell r="J69" t="str">
            <v>En obra</v>
          </cell>
          <cell r="K69">
            <v>2</v>
          </cell>
          <cell r="L69">
            <v>0</v>
          </cell>
          <cell r="M69" t="str">
            <v>8faffe98-5f28-4e82-9d0c-a629af08fa26</v>
          </cell>
          <cell r="N69">
            <v>337.04</v>
          </cell>
          <cell r="O69">
            <v>2</v>
          </cell>
          <cell r="P69">
            <v>622.78</v>
          </cell>
          <cell r="Q69" t="str">
            <v>MANUEL JOSE LONDOÑO DELGADO</v>
          </cell>
        </row>
        <row r="70">
          <cell r="A70" t="str">
            <v>AJ_B4_P69</v>
          </cell>
          <cell r="B70" t="str">
            <v>11080620007</v>
          </cell>
          <cell r="C70" t="str">
            <v>CQ 74B 39B- 68</v>
          </cell>
          <cell r="D70">
            <v>3</v>
          </cell>
          <cell r="E70">
            <v>8</v>
          </cell>
          <cell r="F70" t="str">
            <v>Servicios</v>
          </cell>
          <cell r="G70" t="str">
            <v>Residencial</v>
          </cell>
          <cell r="H70" t="str">
            <v>Adbienes-aArgos</v>
          </cell>
          <cell r="I70">
            <v>1</v>
          </cell>
          <cell r="J70" t="str">
            <v>Si</v>
          </cell>
          <cell r="K70">
            <v>3</v>
          </cell>
          <cell r="L70">
            <v>0</v>
          </cell>
          <cell r="M70" t="str">
            <v>f92d32cc-574b-42fb-8451-be471db17506</v>
          </cell>
          <cell r="N70">
            <v>317.45</v>
          </cell>
          <cell r="O70" t="str">
            <v>N/A</v>
          </cell>
          <cell r="P70">
            <v>1202.1400000000001</v>
          </cell>
          <cell r="Q70" t="str">
            <v>CESAR GOMEZ CARDONA</v>
          </cell>
        </row>
        <row r="71">
          <cell r="A71" t="str">
            <v>AJ_B4_P70</v>
          </cell>
          <cell r="B71" t="str">
            <v>11080620008</v>
          </cell>
          <cell r="C71" t="str">
            <v>CQ 74B 39B- 90, 88, 84</v>
          </cell>
          <cell r="D71">
            <v>3</v>
          </cell>
          <cell r="E71">
            <v>2</v>
          </cell>
          <cell r="F71" t="str">
            <v>Comercial</v>
          </cell>
          <cell r="G71">
            <v>0</v>
          </cell>
          <cell r="H71" t="str">
            <v>Trip Travel- Soft touch- Bambulitas y persianas</v>
          </cell>
          <cell r="I71">
            <v>4</v>
          </cell>
          <cell r="J71" t="str">
            <v>Si</v>
          </cell>
          <cell r="K71">
            <v>1</v>
          </cell>
          <cell r="L71">
            <v>0</v>
          </cell>
          <cell r="M71" t="str">
            <v>766565d8-c8b1-4d03-8ae5-866f8bd078e7</v>
          </cell>
          <cell r="N71">
            <v>319.2</v>
          </cell>
          <cell r="O71">
            <v>1</v>
          </cell>
          <cell r="P71">
            <v>535.70000000000005</v>
          </cell>
          <cell r="Q71" t="str">
            <v>RAMIRO RESTREPO</v>
          </cell>
        </row>
        <row r="72">
          <cell r="A72" t="str">
            <v>AJ_B4_P71</v>
          </cell>
          <cell r="B72" t="str">
            <v>11080620009</v>
          </cell>
          <cell r="C72" t="str">
            <v>CQ 74B 39B- 96</v>
          </cell>
          <cell r="D72">
            <v>3</v>
          </cell>
          <cell r="E72">
            <v>2</v>
          </cell>
          <cell r="F72" t="str">
            <v>Comercial</v>
          </cell>
          <cell r="G72">
            <v>0</v>
          </cell>
          <cell r="H72">
            <v>0</v>
          </cell>
          <cell r="I72">
            <v>1</v>
          </cell>
          <cell r="J72" t="str">
            <v>No</v>
          </cell>
          <cell r="K72">
            <v>1</v>
          </cell>
          <cell r="L72">
            <v>0</v>
          </cell>
          <cell r="M72" t="str">
            <v>e3628022-7559-4239-8254-b52c841ceef5</v>
          </cell>
          <cell r="N72">
            <v>326.61</v>
          </cell>
          <cell r="O72">
            <v>1</v>
          </cell>
          <cell r="P72">
            <v>510.65</v>
          </cell>
          <cell r="Q72" t="str">
            <v>LUIS LONDOÑO BOLIVAR</v>
          </cell>
        </row>
        <row r="73">
          <cell r="A73" t="str">
            <v>AJ_B4_P72</v>
          </cell>
          <cell r="B73" t="str">
            <v>11080620028</v>
          </cell>
          <cell r="C73" t="str">
            <v>CQ 74B 39B- 118, 122, 126</v>
          </cell>
          <cell r="D73">
            <v>3</v>
          </cell>
          <cell r="E73">
            <v>3</v>
          </cell>
          <cell r="F73" t="str">
            <v>Comercial</v>
          </cell>
          <cell r="G73">
            <v>0</v>
          </cell>
          <cell r="H73" t="str">
            <v>Cafe Vallejo- Lenteja express- Konico</v>
          </cell>
          <cell r="I73">
            <v>3</v>
          </cell>
          <cell r="J73" t="str">
            <v>Si</v>
          </cell>
          <cell r="K73">
            <v>3</v>
          </cell>
          <cell r="L73">
            <v>0</v>
          </cell>
          <cell r="M73" t="str">
            <v>aad5eb52-5899-4f94-849e-51ce25c67cec</v>
          </cell>
          <cell r="N73">
            <v>1294.83</v>
          </cell>
          <cell r="O73" t="str">
            <v>N/A</v>
          </cell>
          <cell r="P73">
            <v>7835.56</v>
          </cell>
          <cell r="Q73" t="str">
            <v>GLORIA SIERRA MESA</v>
          </cell>
        </row>
        <row r="74">
          <cell r="A74" t="str">
            <v>AJ_B4_P73</v>
          </cell>
          <cell r="B74" t="str">
            <v>11080620012</v>
          </cell>
          <cell r="C74" t="str">
            <v>CR 74B 39B- 140, 142</v>
          </cell>
          <cell r="D74">
            <v>3</v>
          </cell>
          <cell r="E74">
            <v>2</v>
          </cell>
          <cell r="F74" t="str">
            <v>Comercial</v>
          </cell>
          <cell r="G74">
            <v>0</v>
          </cell>
          <cell r="H74" t="str">
            <v>Digital access- spectra felicians</v>
          </cell>
          <cell r="I74">
            <v>3</v>
          </cell>
          <cell r="J74" t="str">
            <v>Si</v>
          </cell>
          <cell r="K74">
            <v>1</v>
          </cell>
          <cell r="L74">
            <v>0</v>
          </cell>
          <cell r="M74" t="str">
            <v>5403ec99-dc41-4dc8-a13d-f0231862dfba</v>
          </cell>
          <cell r="N74">
            <v>326.83</v>
          </cell>
          <cell r="O74">
            <v>1</v>
          </cell>
          <cell r="P74">
            <v>427.69</v>
          </cell>
          <cell r="Q74" t="str">
            <v>CONSUELO HENAO DE SALAZAR</v>
          </cell>
        </row>
        <row r="75">
          <cell r="A75" t="str">
            <v>AJ_B4_P74</v>
          </cell>
          <cell r="B75" t="str">
            <v>11080620013</v>
          </cell>
          <cell r="C75" t="str">
            <v>CR 74B 39B- 144, 152</v>
          </cell>
          <cell r="D75">
            <v>3</v>
          </cell>
          <cell r="E75">
            <v>2</v>
          </cell>
          <cell r="F75" t="str">
            <v>Comercial</v>
          </cell>
          <cell r="G75">
            <v>0</v>
          </cell>
          <cell r="H75" t="str">
            <v>La heladeria- Estilo- OUTLET</v>
          </cell>
          <cell r="I75">
            <v>3</v>
          </cell>
          <cell r="J75" t="str">
            <v>Si</v>
          </cell>
          <cell r="K75">
            <v>1</v>
          </cell>
          <cell r="L75">
            <v>0</v>
          </cell>
          <cell r="M75" t="str">
            <v>31c8654c-4eb7-4c1a-a360-c0db59b2e401</v>
          </cell>
          <cell r="N75">
            <v>319.41000000000003</v>
          </cell>
          <cell r="O75">
            <v>2</v>
          </cell>
          <cell r="P75">
            <v>492.42</v>
          </cell>
          <cell r="Q75" t="str">
            <v>TERESA QUINTERO GOMEZ</v>
          </cell>
        </row>
        <row r="76">
          <cell r="A76" t="str">
            <v>AJ_B4_P75</v>
          </cell>
          <cell r="B76" t="str">
            <v>11080620014</v>
          </cell>
          <cell r="C76" t="str">
            <v>CR 74B 39B- 166</v>
          </cell>
          <cell r="D76">
            <v>3</v>
          </cell>
          <cell r="E76">
            <v>12</v>
          </cell>
          <cell r="F76" t="str">
            <v>Residencial</v>
          </cell>
          <cell r="G76">
            <v>0</v>
          </cell>
          <cell r="H76" t="str">
            <v>Entre Parques</v>
          </cell>
          <cell r="I76">
            <v>0</v>
          </cell>
          <cell r="J76" t="str">
            <v>Si</v>
          </cell>
          <cell r="K76">
            <v>3</v>
          </cell>
          <cell r="L76">
            <v>0</v>
          </cell>
          <cell r="M76" t="str">
            <v>906a4c91-26f4-42c4-8790-856a7d995521</v>
          </cell>
          <cell r="N76">
            <v>347.41</v>
          </cell>
          <cell r="O76">
            <v>1</v>
          </cell>
          <cell r="P76">
            <v>1526.6</v>
          </cell>
          <cell r="Q76" t="str">
            <v>MARIA JOSE RENDON ARIAS</v>
          </cell>
        </row>
        <row r="77">
          <cell r="A77" t="str">
            <v>AJ_B4_P76</v>
          </cell>
          <cell r="B77" t="str">
            <v>11080620015</v>
          </cell>
          <cell r="C77" t="str">
            <v>CR 74B 39B- 182, 186</v>
          </cell>
          <cell r="D77">
            <v>3</v>
          </cell>
          <cell r="E77">
            <v>2</v>
          </cell>
          <cell r="F77" t="str">
            <v>Servicios</v>
          </cell>
          <cell r="G77" t="str">
            <v>Servicios</v>
          </cell>
          <cell r="H77" t="str">
            <v>Uriana</v>
          </cell>
          <cell r="I77">
            <v>1</v>
          </cell>
          <cell r="J77" t="str">
            <v>Si</v>
          </cell>
          <cell r="K77">
            <v>1</v>
          </cell>
          <cell r="L77">
            <v>0</v>
          </cell>
          <cell r="M77" t="str">
            <v>1007f5b2-d54f-4f4c-aace-155d9c2e803c</v>
          </cell>
          <cell r="N77">
            <v>332.98</v>
          </cell>
          <cell r="O77">
            <v>1</v>
          </cell>
          <cell r="P77">
            <v>397.3</v>
          </cell>
          <cell r="Q77" t="str">
            <v>NA</v>
          </cell>
        </row>
        <row r="78">
          <cell r="A78" t="str">
            <v>AJ_B4_P77</v>
          </cell>
          <cell r="B78" t="str">
            <v>11080620027</v>
          </cell>
          <cell r="C78" t="str">
            <v>CR 74 39B- 165</v>
          </cell>
          <cell r="D78" t="str">
            <v>2A</v>
          </cell>
          <cell r="E78">
            <v>10</v>
          </cell>
          <cell r="F78" t="str">
            <v>Residencial</v>
          </cell>
          <cell r="G78">
            <v>0</v>
          </cell>
          <cell r="H78" t="str">
            <v>Laureles del Parque</v>
          </cell>
          <cell r="I78">
            <v>0</v>
          </cell>
          <cell r="J78" t="str">
            <v>Si</v>
          </cell>
          <cell r="K78">
            <v>3</v>
          </cell>
          <cell r="L78">
            <v>0</v>
          </cell>
          <cell r="M78" t="str">
            <v>7e8a4f88-80e7-4a7d-9b96-f10aeee9d245</v>
          </cell>
          <cell r="N78">
            <v>757.52</v>
          </cell>
          <cell r="O78" t="str">
            <v>N/A</v>
          </cell>
          <cell r="P78">
            <v>4158.6499999999996</v>
          </cell>
          <cell r="Q78" t="str">
            <v xml:space="preserve">LILIANA MARIA GUTIERREZ </v>
          </cell>
        </row>
        <row r="79">
          <cell r="A79" t="str">
            <v>AJ_B4_P78</v>
          </cell>
          <cell r="B79" t="str">
            <v>11080620018</v>
          </cell>
          <cell r="C79" t="str">
            <v>CR 74 39B- 165</v>
          </cell>
          <cell r="D79" t="str">
            <v>2A</v>
          </cell>
          <cell r="E79">
            <v>5</v>
          </cell>
          <cell r="F79" t="str">
            <v>Residencial</v>
          </cell>
          <cell r="G79">
            <v>0</v>
          </cell>
          <cell r="H79" t="str">
            <v>Edifcio Mao</v>
          </cell>
          <cell r="I79">
            <v>1</v>
          </cell>
          <cell r="J79" t="str">
            <v>Si</v>
          </cell>
          <cell r="K79">
            <v>3</v>
          </cell>
          <cell r="L79">
            <v>0</v>
          </cell>
          <cell r="M79" t="str">
            <v>f22f5143-eb2f-4cce-9d67-414a4e15f63e</v>
          </cell>
          <cell r="N79">
            <v>306.77</v>
          </cell>
          <cell r="O79" t="str">
            <v>N/A</v>
          </cell>
          <cell r="P79">
            <v>1196.27</v>
          </cell>
          <cell r="Q79" t="str">
            <v xml:space="preserve">DANIEL SACHA </v>
          </cell>
        </row>
        <row r="80">
          <cell r="A80" t="str">
            <v>AJ_B5_P80</v>
          </cell>
          <cell r="B80" t="str">
            <v>11080450012</v>
          </cell>
          <cell r="C80" t="str">
            <v>CQ 74 39B- 150</v>
          </cell>
          <cell r="D80" t="str">
            <v>2B</v>
          </cell>
          <cell r="E80">
            <v>6</v>
          </cell>
          <cell r="F80" t="str">
            <v>Residencial</v>
          </cell>
          <cell r="G80" t="str">
            <v>Residencial</v>
          </cell>
          <cell r="H80" t="str">
            <v>Frenesi</v>
          </cell>
          <cell r="I80">
            <v>0</v>
          </cell>
          <cell r="J80" t="str">
            <v>Si</v>
          </cell>
          <cell r="K80">
            <v>3</v>
          </cell>
          <cell r="L80">
            <v>0</v>
          </cell>
          <cell r="M80" t="str">
            <v>28b13a56-17f4-46ee-a239-5c7a4a952c04</v>
          </cell>
          <cell r="N80">
            <v>584.35</v>
          </cell>
          <cell r="O80" t="str">
            <v>N/A</v>
          </cell>
          <cell r="P80">
            <v>2411.8000000000002</v>
          </cell>
          <cell r="Q80" t="str">
            <v>CLAUDIA MARIA RESTREPO ZAPATA</v>
          </cell>
        </row>
        <row r="81">
          <cell r="A81" t="str">
            <v>AJ_B5_P81</v>
          </cell>
          <cell r="B81" t="str">
            <v>11080450013</v>
          </cell>
          <cell r="C81" t="str">
            <v>CR 74 39B- 147, 141, 115, 98</v>
          </cell>
          <cell r="D81" t="str">
            <v>2B</v>
          </cell>
          <cell r="E81">
            <v>5</v>
          </cell>
          <cell r="F81" t="str">
            <v>Comercial</v>
          </cell>
          <cell r="G81" t="str">
            <v>Servicios</v>
          </cell>
          <cell r="H81" t="str">
            <v>Consorcio Ejecutivo</v>
          </cell>
          <cell r="I81">
            <v>10</v>
          </cell>
          <cell r="J81" t="str">
            <v>Si</v>
          </cell>
          <cell r="K81">
            <v>3</v>
          </cell>
          <cell r="L81">
            <v>0</v>
          </cell>
          <cell r="M81" t="str">
            <v>67dacc0e-72df-491c-9ad5-3490d18a574b</v>
          </cell>
          <cell r="N81">
            <v>879.9</v>
          </cell>
          <cell r="O81" t="str">
            <v>N/A</v>
          </cell>
          <cell r="P81">
            <v>2798.61</v>
          </cell>
          <cell r="Q81" t="str">
            <v>JOSE FERNANDO MUÑOZ</v>
          </cell>
        </row>
        <row r="82">
          <cell r="A82" t="str">
            <v>AJ_B6_P82</v>
          </cell>
          <cell r="B82" t="str">
            <v>11080430020</v>
          </cell>
          <cell r="C82" t="str">
            <v>CR 74 73- 115, 99</v>
          </cell>
          <cell r="D82" t="str">
            <v>2B</v>
          </cell>
          <cell r="E82">
            <v>10</v>
          </cell>
          <cell r="F82" t="str">
            <v>Comercial</v>
          </cell>
          <cell r="G82" t="str">
            <v>Residencial</v>
          </cell>
          <cell r="H82" t="str">
            <v>Chocorejo,Ambiente Inmobiliario,Mirador del Parque</v>
          </cell>
          <cell r="I82">
            <v>2</v>
          </cell>
          <cell r="J82" t="str">
            <v>Si</v>
          </cell>
          <cell r="K82">
            <v>3</v>
          </cell>
          <cell r="L82">
            <v>0</v>
          </cell>
          <cell r="M82" t="str">
            <v>5ca835c8-8dae-4b7c-b9c6-d67e496cab00</v>
          </cell>
          <cell r="N82">
            <v>737.02</v>
          </cell>
          <cell r="O82" t="str">
            <v>N/A</v>
          </cell>
          <cell r="P82">
            <v>3900.21</v>
          </cell>
          <cell r="Q82" t="str">
            <v>LUIS HERNANDO PEREZ ROLDAN</v>
          </cell>
        </row>
        <row r="83">
          <cell r="A83" t="str">
            <v>AJ_B6_P83</v>
          </cell>
          <cell r="B83" t="str">
            <v>11080430014</v>
          </cell>
          <cell r="C83" t="str">
            <v>CL 39C 73- 83</v>
          </cell>
          <cell r="D83" t="str">
            <v>2B</v>
          </cell>
          <cell r="E83">
            <v>3</v>
          </cell>
          <cell r="F83" t="str">
            <v>Servicios</v>
          </cell>
          <cell r="G83">
            <v>0</v>
          </cell>
          <cell r="H83" t="str">
            <v>Seguros Sura</v>
          </cell>
          <cell r="I83">
            <v>1</v>
          </cell>
          <cell r="J83" t="str">
            <v>Si</v>
          </cell>
          <cell r="K83">
            <v>2</v>
          </cell>
          <cell r="L83">
            <v>0</v>
          </cell>
          <cell r="M83" t="str">
            <v>15b6bc3c-8f88-46c9-ba48-efb636383aaf</v>
          </cell>
          <cell r="N83">
            <v>464.1</v>
          </cell>
          <cell r="O83">
            <v>1</v>
          </cell>
          <cell r="P83">
            <v>1066.8499999999999</v>
          </cell>
          <cell r="Q83" t="str">
            <v>SEGUROS GENERALES SURAMERICANA</v>
          </cell>
        </row>
        <row r="84">
          <cell r="A84" t="str">
            <v>AJ_B6_P84</v>
          </cell>
          <cell r="B84" t="str">
            <v>11080430015</v>
          </cell>
          <cell r="C84" t="str">
            <v>CL 39C 73- 71</v>
          </cell>
          <cell r="D84" t="str">
            <v>2B</v>
          </cell>
          <cell r="E84">
            <v>3</v>
          </cell>
          <cell r="F84" t="str">
            <v>Residencial</v>
          </cell>
          <cell r="G84" t="str">
            <v>Residencial</v>
          </cell>
          <cell r="H84" t="str">
            <v>N/A</v>
          </cell>
          <cell r="I84">
            <v>0</v>
          </cell>
          <cell r="J84" t="str">
            <v>Si</v>
          </cell>
          <cell r="K84">
            <v>2</v>
          </cell>
          <cell r="L84">
            <v>0</v>
          </cell>
          <cell r="M84" t="str">
            <v>d524c878-cb3e-4558-8ea9-7c2ca89ad258</v>
          </cell>
          <cell r="N84">
            <v>562.98</v>
          </cell>
          <cell r="O84">
            <v>1</v>
          </cell>
          <cell r="P84">
            <v>1256.01</v>
          </cell>
          <cell r="Q84" t="str">
            <v>MARIA STELLA RODRIGUEZ</v>
          </cell>
        </row>
        <row r="85">
          <cell r="A85" t="str">
            <v>AJ_B6_P85</v>
          </cell>
          <cell r="B85" t="str">
            <v>11080430016</v>
          </cell>
          <cell r="C85" t="str">
            <v>CL 39C 73- 51, 59</v>
          </cell>
          <cell r="D85" t="str">
            <v>2B</v>
          </cell>
          <cell r="E85">
            <v>2</v>
          </cell>
          <cell r="F85" t="str">
            <v>Indefinido</v>
          </cell>
          <cell r="G85" t="str">
            <v>Indefinido</v>
          </cell>
          <cell r="H85" t="str">
            <v>N/A</v>
          </cell>
          <cell r="I85">
            <v>0</v>
          </cell>
          <cell r="J85" t="str">
            <v>Si</v>
          </cell>
          <cell r="K85">
            <v>2</v>
          </cell>
          <cell r="L85">
            <v>0</v>
          </cell>
          <cell r="M85" t="str">
            <v>4b28a6fd-e078-4ffa-9b85-e388b52ed1f2</v>
          </cell>
          <cell r="N85">
            <v>544.95000000000005</v>
          </cell>
          <cell r="O85">
            <v>1</v>
          </cell>
          <cell r="P85">
            <v>822.3</v>
          </cell>
          <cell r="Q85" t="str">
            <v>ASOCIACIÓN CULTURAL</v>
          </cell>
        </row>
        <row r="86">
          <cell r="A86" t="str">
            <v>AJ_B6_P86</v>
          </cell>
          <cell r="B86" t="str">
            <v>11080430017</v>
          </cell>
          <cell r="C86" t="str">
            <v>CL 39C 73- 29, 31, 33</v>
          </cell>
          <cell r="D86" t="str">
            <v>2B</v>
          </cell>
          <cell r="E86">
            <v>2</v>
          </cell>
          <cell r="F86" t="str">
            <v>Comercio</v>
          </cell>
          <cell r="G86" t="str">
            <v>Vivienda</v>
          </cell>
          <cell r="H86" t="str">
            <v>Algarabia- Optikus</v>
          </cell>
          <cell r="I86">
            <v>2</v>
          </cell>
          <cell r="J86" t="str">
            <v>Si</v>
          </cell>
          <cell r="K86">
            <v>1</v>
          </cell>
          <cell r="L86">
            <v>0</v>
          </cell>
          <cell r="M86" t="str">
            <v>303499ed-15a9-4645-839a-cd36003f5b98</v>
          </cell>
          <cell r="N86">
            <v>450.33</v>
          </cell>
          <cell r="O86">
            <v>1</v>
          </cell>
          <cell r="P86">
            <v>578.48</v>
          </cell>
          <cell r="Q86" t="str">
            <v>LEON LEMAN LENIS</v>
          </cell>
        </row>
        <row r="87">
          <cell r="A87" t="str">
            <v>AJ_B6_P87</v>
          </cell>
          <cell r="B87" t="str">
            <v>11080430018</v>
          </cell>
          <cell r="C87" t="str">
            <v>CL 39C 73- 15</v>
          </cell>
          <cell r="D87" t="str">
            <v>2B</v>
          </cell>
          <cell r="E87">
            <v>2</v>
          </cell>
          <cell r="F87" t="str">
            <v>Comercial</v>
          </cell>
          <cell r="G87" t="str">
            <v>Comercial</v>
          </cell>
          <cell r="H87" t="str">
            <v>Il Forno</v>
          </cell>
          <cell r="I87">
            <v>1</v>
          </cell>
          <cell r="J87" t="str">
            <v>Si</v>
          </cell>
          <cell r="K87">
            <v>2</v>
          </cell>
          <cell r="L87">
            <v>0</v>
          </cell>
          <cell r="M87" t="str">
            <v>fe4b4301-a7e1-46b7-add1-280bb9f7db2a</v>
          </cell>
          <cell r="N87">
            <v>357.25</v>
          </cell>
          <cell r="O87">
            <v>1</v>
          </cell>
          <cell r="P87">
            <v>341.44</v>
          </cell>
          <cell r="Q87" t="str">
            <v xml:space="preserve">LEASING BANCOLOMBIA S.A </v>
          </cell>
        </row>
        <row r="88">
          <cell r="A88" t="str">
            <v>AJ_B6_P88</v>
          </cell>
          <cell r="B88" t="str">
            <v>11080430019</v>
          </cell>
          <cell r="C88" t="str">
            <v>CL 39C 73- 07, 11, 13</v>
          </cell>
          <cell r="D88" t="str">
            <v>2B</v>
          </cell>
          <cell r="E88">
            <v>3</v>
          </cell>
          <cell r="F88" t="str">
            <v>Comercial</v>
          </cell>
          <cell r="G88" t="str">
            <v>Servicios</v>
          </cell>
          <cell r="H88" t="str">
            <v>La pampa</v>
          </cell>
          <cell r="I88">
            <v>3</v>
          </cell>
          <cell r="J88" t="str">
            <v>Parcial</v>
          </cell>
          <cell r="K88">
            <v>2</v>
          </cell>
          <cell r="L88">
            <v>0</v>
          </cell>
          <cell r="M88" t="str">
            <v>8da8d8a8-48aa-4d9e-a695-8cea87dd144f</v>
          </cell>
          <cell r="N88">
            <v>385.95</v>
          </cell>
          <cell r="O88">
            <v>8</v>
          </cell>
          <cell r="P88">
            <v>915.36</v>
          </cell>
          <cell r="Q88" t="str">
            <v>CONSUELO GAVIRIA SIERRA</v>
          </cell>
        </row>
        <row r="89">
          <cell r="A89" t="str">
            <v>AJ_B6_P89</v>
          </cell>
          <cell r="B89" t="str">
            <v>11080430001</v>
          </cell>
          <cell r="C89" t="str">
            <v>CQ 4 73- 04, 12, 20</v>
          </cell>
          <cell r="D89" t="str">
            <v>2B</v>
          </cell>
          <cell r="E89">
            <v>2</v>
          </cell>
          <cell r="F89" t="str">
            <v>Comercial</v>
          </cell>
          <cell r="G89" t="str">
            <v>Indefinido</v>
          </cell>
          <cell r="H89" t="str">
            <v>Flora</v>
          </cell>
          <cell r="I89">
            <v>1</v>
          </cell>
          <cell r="J89" t="str">
            <v>Si</v>
          </cell>
          <cell r="K89">
            <v>2</v>
          </cell>
          <cell r="L89">
            <v>0</v>
          </cell>
          <cell r="M89" t="str">
            <v>10f4f5a3-fae9-4bc2-aaa3-5d0db3c323f1</v>
          </cell>
          <cell r="N89">
            <v>350.95</v>
          </cell>
          <cell r="O89">
            <v>2</v>
          </cell>
          <cell r="P89">
            <v>495.51</v>
          </cell>
          <cell r="Q89" t="str">
            <v>MARTA LIA SIERRA GAVIRIA</v>
          </cell>
        </row>
        <row r="90">
          <cell r="A90" t="str">
            <v>AJ_B7_P90</v>
          </cell>
          <cell r="B90" t="str">
            <v>11070180019</v>
          </cell>
          <cell r="C90" t="str">
            <v>CQ 4 73- 09, 21</v>
          </cell>
          <cell r="D90">
            <v>1</v>
          </cell>
          <cell r="E90">
            <v>2</v>
          </cell>
          <cell r="F90" t="str">
            <v>Comercial</v>
          </cell>
          <cell r="G90" t="str">
            <v>Comercial</v>
          </cell>
          <cell r="H90" t="str">
            <v>Biocorp</v>
          </cell>
          <cell r="I90">
            <v>1</v>
          </cell>
          <cell r="J90" t="str">
            <v>Si</v>
          </cell>
          <cell r="K90">
            <v>2</v>
          </cell>
          <cell r="L90">
            <v>0</v>
          </cell>
          <cell r="M90" t="str">
            <v>d7ac65af-7236-4e2b-a2b9-0d2b670e6466</v>
          </cell>
          <cell r="N90">
            <v>486.74</v>
          </cell>
          <cell r="O90">
            <v>7</v>
          </cell>
          <cell r="P90">
            <v>621.01</v>
          </cell>
          <cell r="Q90" t="str">
            <v>CARLOS JULIO HINCAPIE RAMIREZ</v>
          </cell>
        </row>
        <row r="91">
          <cell r="A91" t="str">
            <v>AJ_B7_P91</v>
          </cell>
          <cell r="B91" t="str">
            <v>11070180020</v>
          </cell>
          <cell r="C91" t="str">
            <v>CR 73 3- 27</v>
          </cell>
          <cell r="D91">
            <v>1</v>
          </cell>
          <cell r="E91">
            <v>2</v>
          </cell>
          <cell r="F91" t="str">
            <v>Comercial</v>
          </cell>
          <cell r="G91" t="str">
            <v>Indefinido</v>
          </cell>
          <cell r="H91" t="str">
            <v>Deli, Jos├® Jurado</v>
          </cell>
          <cell r="I91">
            <v>2</v>
          </cell>
          <cell r="J91" t="str">
            <v>Si</v>
          </cell>
          <cell r="K91">
            <v>2</v>
          </cell>
          <cell r="L91">
            <v>0</v>
          </cell>
          <cell r="M91" t="str">
            <v>6c2d9f8f-f89a-4b1a-a74e-ed9a4a58235e</v>
          </cell>
          <cell r="N91">
            <v>375.49</v>
          </cell>
          <cell r="O91">
            <v>1</v>
          </cell>
          <cell r="P91">
            <v>478.56</v>
          </cell>
          <cell r="Q91" t="str">
            <v>MARIA FARLEY MADRID</v>
          </cell>
        </row>
        <row r="92">
          <cell r="A92" t="str">
            <v>AJ_B7_P92</v>
          </cell>
          <cell r="B92" t="str">
            <v>11070180021</v>
          </cell>
          <cell r="C92" t="str">
            <v>CR 73 3- 21, 15</v>
          </cell>
          <cell r="D92">
            <v>1</v>
          </cell>
          <cell r="E92">
            <v>3</v>
          </cell>
          <cell r="F92" t="str">
            <v>Comercial</v>
          </cell>
          <cell r="G92">
            <v>0</v>
          </cell>
          <cell r="H92" t="str">
            <v>Celebrity Eventos</v>
          </cell>
          <cell r="I92">
            <v>1</v>
          </cell>
          <cell r="J92" t="str">
            <v>Si</v>
          </cell>
          <cell r="K92">
            <v>2</v>
          </cell>
          <cell r="L92">
            <v>0</v>
          </cell>
          <cell r="M92" t="str">
            <v>9a9b102a-a694-4d60-aca8-620bb46ae929</v>
          </cell>
          <cell r="N92">
            <v>308.19</v>
          </cell>
          <cell r="O92">
            <v>1</v>
          </cell>
          <cell r="P92">
            <v>577.79</v>
          </cell>
          <cell r="Q92" t="str">
            <v>JUAN DAVID QUINTERO RIVERA</v>
          </cell>
        </row>
        <row r="93">
          <cell r="A93" t="str">
            <v>AJ_B7_P93</v>
          </cell>
          <cell r="B93" t="str">
            <v>11070180001</v>
          </cell>
          <cell r="C93" t="str">
            <v>CR 73 3- 05</v>
          </cell>
          <cell r="D93">
            <v>1</v>
          </cell>
          <cell r="E93">
            <v>2</v>
          </cell>
          <cell r="F93" t="str">
            <v>Comercial</v>
          </cell>
          <cell r="G93" t="str">
            <v>Comercial</v>
          </cell>
          <cell r="H93" t="str">
            <v>New hearts cafe</v>
          </cell>
          <cell r="I93">
            <v>1</v>
          </cell>
          <cell r="J93" t="str">
            <v>Si</v>
          </cell>
          <cell r="K93">
            <v>1</v>
          </cell>
          <cell r="L93">
            <v>0</v>
          </cell>
          <cell r="M93" t="str">
            <v>4981130d-81cd-431e-acc0-e49dd8a11000</v>
          </cell>
          <cell r="N93">
            <v>322.91000000000003</v>
          </cell>
          <cell r="O93">
            <v>1</v>
          </cell>
          <cell r="P93">
            <v>391.88</v>
          </cell>
          <cell r="Q93" t="str">
            <v>JUAN FERNANDO ESCOBAR SIERRA</v>
          </cell>
        </row>
        <row r="94">
          <cell r="A94" t="str">
            <v>AJ_B8_P94</v>
          </cell>
          <cell r="B94" t="str">
            <v>11070090018</v>
          </cell>
          <cell r="C94" t="str">
            <v>CQ 7 73-11</v>
          </cell>
          <cell r="D94">
            <v>1</v>
          </cell>
          <cell r="E94">
            <v>2</v>
          </cell>
          <cell r="F94" t="str">
            <v>Comercial</v>
          </cell>
          <cell r="G94" t="str">
            <v>Indefinido</v>
          </cell>
          <cell r="H94" t="str">
            <v>Fenicia</v>
          </cell>
          <cell r="I94">
            <v>1</v>
          </cell>
          <cell r="J94" t="str">
            <v>Si</v>
          </cell>
          <cell r="K94">
            <v>2</v>
          </cell>
          <cell r="L94">
            <v>0</v>
          </cell>
          <cell r="M94" t="str">
            <v>dc6b468b-4321-4aeb-bb2d-43430efaa65c</v>
          </cell>
          <cell r="N94">
            <v>290</v>
          </cell>
          <cell r="O94">
            <v>3</v>
          </cell>
          <cell r="P94">
            <v>403.84</v>
          </cell>
          <cell r="Q94" t="str">
            <v>FARID CHEJNE JANNA</v>
          </cell>
        </row>
        <row r="95">
          <cell r="A95" t="str">
            <v>AJ_B8_P95</v>
          </cell>
          <cell r="B95" t="str">
            <v>11070090019</v>
          </cell>
          <cell r="C95" t="str">
            <v>CR 73 2-31</v>
          </cell>
          <cell r="D95">
            <v>1</v>
          </cell>
          <cell r="E95">
            <v>5</v>
          </cell>
          <cell r="F95" t="str">
            <v>Comercial</v>
          </cell>
          <cell r="G95" t="str">
            <v>Residencial</v>
          </cell>
          <cell r="H95">
            <v>0</v>
          </cell>
          <cell r="I95">
            <v>2</v>
          </cell>
          <cell r="J95" t="str">
            <v>No</v>
          </cell>
          <cell r="K95">
            <v>3</v>
          </cell>
          <cell r="L95">
            <v>0</v>
          </cell>
          <cell r="M95" t="str">
            <v>5c71fd75-d456-4bcc-83ae-dd38ca044d27</v>
          </cell>
          <cell r="N95">
            <v>254.9</v>
          </cell>
          <cell r="O95">
            <v>2</v>
          </cell>
          <cell r="P95">
            <v>246.67</v>
          </cell>
          <cell r="Q95" t="str">
            <v>ANA LUCIA ARANGO MONTOYA</v>
          </cell>
        </row>
        <row r="96">
          <cell r="A96" t="str">
            <v>AJ_B8_P96</v>
          </cell>
          <cell r="B96" t="str">
            <v>11070090020</v>
          </cell>
          <cell r="C96" t="str">
            <v>CR 73 2-19,15</v>
          </cell>
          <cell r="D96">
            <v>1</v>
          </cell>
          <cell r="E96">
            <v>2</v>
          </cell>
          <cell r="F96" t="str">
            <v>Comercio</v>
          </cell>
          <cell r="G96" t="str">
            <v>Residencial</v>
          </cell>
          <cell r="H96" t="str">
            <v>Zapaticos</v>
          </cell>
          <cell r="I96">
            <v>1</v>
          </cell>
          <cell r="J96" t="str">
            <v>Si</v>
          </cell>
          <cell r="K96">
            <v>1</v>
          </cell>
          <cell r="L96">
            <v>0</v>
          </cell>
          <cell r="M96" t="str">
            <v>a1737550-91e7-436b-81a6-9fceb053ccd8</v>
          </cell>
          <cell r="N96">
            <v>249.92</v>
          </cell>
          <cell r="O96">
            <v>2</v>
          </cell>
          <cell r="P96">
            <v>407.78</v>
          </cell>
          <cell r="Q96" t="str">
            <v>MARIA EUGENIA ECHEVERRI GALEANO</v>
          </cell>
        </row>
        <row r="97">
          <cell r="A97" t="str">
            <v>AJ_B8_P97</v>
          </cell>
          <cell r="B97" t="str">
            <v>11070090001</v>
          </cell>
          <cell r="C97" t="str">
            <v>CR 733 2-07,01</v>
          </cell>
          <cell r="D97">
            <v>1</v>
          </cell>
          <cell r="E97">
            <v>2</v>
          </cell>
          <cell r="F97" t="str">
            <v>Comercial</v>
          </cell>
          <cell r="G97">
            <v>0</v>
          </cell>
          <cell r="H97" t="str">
            <v>Lola Accesorio- Planeta turistico- Talinda</v>
          </cell>
          <cell r="I97">
            <v>3</v>
          </cell>
          <cell r="J97" t="str">
            <v>Si</v>
          </cell>
          <cell r="K97">
            <v>1</v>
          </cell>
          <cell r="L97">
            <v>0</v>
          </cell>
          <cell r="M97" t="str">
            <v>305d86bb-b0cd-41ef-b676-3e0e7651af4b</v>
          </cell>
          <cell r="N97">
            <v>304.44</v>
          </cell>
          <cell r="O97">
            <v>6</v>
          </cell>
          <cell r="P97">
            <v>398.23</v>
          </cell>
          <cell r="Q97" t="str">
            <v>MARIA SOLEDAD LONDOÑO DUQUE</v>
          </cell>
        </row>
        <row r="98">
          <cell r="A98" t="str">
            <v>AJ_B9_P98</v>
          </cell>
          <cell r="B98" t="str">
            <v>11070050020</v>
          </cell>
          <cell r="C98" t="str">
            <v>CQ 2 73-19, 17/ CR 73 1- 39</v>
          </cell>
          <cell r="D98">
            <v>1</v>
          </cell>
          <cell r="E98">
            <v>2</v>
          </cell>
          <cell r="F98" t="str">
            <v>Comercial</v>
          </cell>
          <cell r="G98" t="str">
            <v>Servicios</v>
          </cell>
          <cell r="H98" t="str">
            <v>Mia, Gran Sibaris</v>
          </cell>
          <cell r="I98">
            <v>2</v>
          </cell>
          <cell r="J98" t="str">
            <v>Si</v>
          </cell>
          <cell r="K98">
            <v>2</v>
          </cell>
          <cell r="L98">
            <v>0</v>
          </cell>
          <cell r="M98" t="str">
            <v>30d5ed21-58f3-494a-a10c-340f5fdc4f4a</v>
          </cell>
          <cell r="N98">
            <v>277.24</v>
          </cell>
          <cell r="O98">
            <v>3</v>
          </cell>
          <cell r="P98">
            <v>371.53</v>
          </cell>
          <cell r="Q98" t="str">
            <v>GERARDO DE JESUS SANCHEZ RAMIREZ</v>
          </cell>
        </row>
        <row r="99">
          <cell r="A99" t="str">
            <v>AJ_B9_P99</v>
          </cell>
          <cell r="B99" t="str">
            <v>11070050021</v>
          </cell>
          <cell r="C99" t="str">
            <v>CR 73 1-29,25</v>
          </cell>
          <cell r="D99">
            <v>1</v>
          </cell>
          <cell r="E99">
            <v>3</v>
          </cell>
          <cell r="F99" t="str">
            <v>Indefinido</v>
          </cell>
          <cell r="G99" t="str">
            <v>Indefinido</v>
          </cell>
          <cell r="H99" t="str">
            <v>N/A</v>
          </cell>
          <cell r="I99">
            <v>0</v>
          </cell>
          <cell r="J99" t="str">
            <v>Si</v>
          </cell>
          <cell r="K99">
            <v>1</v>
          </cell>
          <cell r="L99">
            <v>0</v>
          </cell>
          <cell r="M99" t="str">
            <v>490adc73-12f6-4cd1-b84f-2fb3df0f51b5</v>
          </cell>
          <cell r="N99">
            <v>210.25</v>
          </cell>
          <cell r="O99">
            <v>2</v>
          </cell>
          <cell r="P99">
            <v>380.89</v>
          </cell>
          <cell r="Q99" t="str">
            <v>CELIA ROSA GALVIS HENAO</v>
          </cell>
        </row>
        <row r="100">
          <cell r="A100" t="str">
            <v>AJ_B9_P100</v>
          </cell>
          <cell r="B100" t="str">
            <v>11070050022</v>
          </cell>
          <cell r="C100" t="str">
            <v>CR 73 1-23</v>
          </cell>
          <cell r="D100">
            <v>1</v>
          </cell>
          <cell r="E100">
            <v>2</v>
          </cell>
          <cell r="F100" t="str">
            <v>Comercial</v>
          </cell>
          <cell r="G100">
            <v>0</v>
          </cell>
          <cell r="H100" t="str">
            <v>Wannita</v>
          </cell>
          <cell r="I100">
            <v>2</v>
          </cell>
          <cell r="J100" t="str">
            <v>Si</v>
          </cell>
          <cell r="K100">
            <v>1</v>
          </cell>
          <cell r="L100">
            <v>0</v>
          </cell>
          <cell r="M100" t="str">
            <v>c44cdd74-b64b-4a4c-9386-8de91a27d5ee</v>
          </cell>
          <cell r="N100">
            <v>227.58</v>
          </cell>
          <cell r="O100">
            <v>2</v>
          </cell>
          <cell r="P100">
            <v>298.31</v>
          </cell>
          <cell r="Q100" t="str">
            <v>OSCAR PEREZ BEDOYA</v>
          </cell>
        </row>
        <row r="101">
          <cell r="A101" t="str">
            <v>AJ_B9_P101</v>
          </cell>
          <cell r="B101" t="str">
            <v>11070050001</v>
          </cell>
          <cell r="C101" t="str">
            <v>CQ 1 73-04, 06</v>
          </cell>
          <cell r="D101">
            <v>1</v>
          </cell>
          <cell r="E101">
            <v>2</v>
          </cell>
          <cell r="F101" t="str">
            <v>Comercial</v>
          </cell>
          <cell r="G101" t="str">
            <v>Desocupado</v>
          </cell>
          <cell r="H101" t="str">
            <v>Llaves&amp;Llaves-J.DE.C-GO&amp;CO</v>
          </cell>
          <cell r="I101">
            <v>3</v>
          </cell>
          <cell r="J101" t="str">
            <v>Si</v>
          </cell>
          <cell r="K101">
            <v>1</v>
          </cell>
          <cell r="L101">
            <v>0</v>
          </cell>
          <cell r="M101" t="str">
            <v>f5ae2b1a-fd78-4cac-9315-743221edf806</v>
          </cell>
          <cell r="N101">
            <v>230.54</v>
          </cell>
          <cell r="O101">
            <v>1</v>
          </cell>
          <cell r="P101">
            <v>311.73</v>
          </cell>
          <cell r="Q101" t="str">
            <v>IGNACIO EUGENIO POSADA ISAZA</v>
          </cell>
        </row>
        <row r="102">
          <cell r="A102" t="str">
            <v>TRAMO 1</v>
          </cell>
          <cell r="B102" t="str">
            <v>No Aplica</v>
          </cell>
          <cell r="C102" t="str">
            <v>No Aplica</v>
          </cell>
          <cell r="D102">
            <v>1</v>
          </cell>
          <cell r="E102">
            <v>0</v>
          </cell>
          <cell r="F102" t="str">
            <v>No Aplica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92026.669999999969</v>
          </cell>
          <cell r="Q102">
            <v>0</v>
          </cell>
        </row>
        <row r="103">
          <cell r="A103" t="str">
            <v>TRAMO 2A</v>
          </cell>
          <cell r="B103" t="str">
            <v>No Aplica</v>
          </cell>
          <cell r="C103" t="str">
            <v>No Aplica</v>
          </cell>
          <cell r="D103" t="str">
            <v>2A</v>
          </cell>
          <cell r="E103">
            <v>0</v>
          </cell>
          <cell r="F103" t="str">
            <v>No Aplica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</row>
        <row r="104">
          <cell r="A104" t="str">
            <v>TRAMO 2B</v>
          </cell>
          <cell r="B104" t="str">
            <v>No Aplica</v>
          </cell>
          <cell r="C104" t="str">
            <v>No Aplica</v>
          </cell>
          <cell r="D104" t="str">
            <v>2B</v>
          </cell>
          <cell r="E104">
            <v>0</v>
          </cell>
          <cell r="F104" t="str">
            <v>No Aplica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</row>
        <row r="105">
          <cell r="A105" t="str">
            <v>TRAMO 3</v>
          </cell>
          <cell r="B105" t="str">
            <v>No Aplica</v>
          </cell>
          <cell r="C105" t="str">
            <v>No Aplica</v>
          </cell>
          <cell r="D105">
            <v>3</v>
          </cell>
          <cell r="E105">
            <v>0</v>
          </cell>
          <cell r="F105" t="str">
            <v>No Aplica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 t="e">
            <v>#REF!</v>
          </cell>
        </row>
        <row r="106">
          <cell r="A106" t="str">
            <v>TRAMO 4</v>
          </cell>
          <cell r="B106" t="str">
            <v>No Aplica</v>
          </cell>
          <cell r="C106" t="str">
            <v>No Aplica</v>
          </cell>
          <cell r="D106">
            <v>4</v>
          </cell>
          <cell r="E106">
            <v>0</v>
          </cell>
          <cell r="F106" t="str">
            <v>No Aplica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</row>
        <row r="107">
          <cell r="A107" t="str">
            <v>TOTAL</v>
          </cell>
          <cell r="B107" t="str">
            <v>No Aplica</v>
          </cell>
          <cell r="C107" t="str">
            <v>No Aplica</v>
          </cell>
          <cell r="D107" t="str">
            <v>TODOS</v>
          </cell>
          <cell r="E107">
            <v>0</v>
          </cell>
          <cell r="F107" t="str">
            <v>No Aplica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</row>
      </sheetData>
      <sheetData sheetId="2"/>
      <sheetData sheetId="3">
        <row r="2">
          <cell r="A2" t="str">
            <v>ITEM</v>
          </cell>
          <cell r="B2" t="str">
            <v>DESCRIPCIÓN</v>
          </cell>
          <cell r="C2" t="str">
            <v>UNIDAD</v>
          </cell>
          <cell r="D2" t="str">
            <v>VR. UNIT.</v>
          </cell>
          <cell r="E2" t="str">
            <v>CANTIDAD</v>
          </cell>
          <cell r="F2" t="str">
            <v>VR. TOTAL</v>
          </cell>
        </row>
        <row r="3">
          <cell r="A3">
            <v>1</v>
          </cell>
          <cell r="B3" t="str">
            <v>DEMOLICIONES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</row>
        <row r="4">
          <cell r="A4">
            <v>1.1000000000000001</v>
          </cell>
          <cell r="B4" t="str">
            <v>DEMOLICIONES NIVEL COMPLEJIDAD 1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</row>
        <row r="5">
          <cell r="A5" t="str">
            <v>1.1.1</v>
          </cell>
          <cell r="B5" t="str">
            <v>DECAPAR PINTURA</v>
          </cell>
          <cell r="C5" t="str">
            <v>m²</v>
          </cell>
          <cell r="D5">
            <v>0</v>
          </cell>
          <cell r="E5">
            <v>0</v>
          </cell>
          <cell r="F5">
            <v>10239</v>
          </cell>
        </row>
        <row r="6">
          <cell r="A6">
            <v>0</v>
          </cell>
          <cell r="B6" t="str">
            <v>Herramienta menor (5% M.O)</v>
          </cell>
          <cell r="C6" t="str">
            <v>(%)mo</v>
          </cell>
          <cell r="D6">
            <v>7537</v>
          </cell>
          <cell r="E6">
            <v>0.05</v>
          </cell>
          <cell r="F6">
            <v>377</v>
          </cell>
        </row>
        <row r="7">
          <cell r="A7">
            <v>0</v>
          </cell>
          <cell r="B7" t="str">
            <v>Elementos de consumo y protección</v>
          </cell>
          <cell r="C7" t="str">
            <v>(%)mo</v>
          </cell>
          <cell r="D7">
            <v>7537</v>
          </cell>
          <cell r="E7">
            <v>1.2500000000000001E-2</v>
          </cell>
          <cell r="F7">
            <v>94</v>
          </cell>
        </row>
        <row r="8">
          <cell r="A8">
            <v>50004</v>
          </cell>
          <cell r="B8" t="str">
            <v>Aux-Andamio  multidireccional certificado de( 1.4 x1.4 m, altura de plataforma 4 m)</v>
          </cell>
          <cell r="C8" t="str">
            <v>dia</v>
          </cell>
          <cell r="D8">
            <v>22010</v>
          </cell>
          <cell r="E8">
            <v>0.1</v>
          </cell>
          <cell r="F8">
            <v>2201</v>
          </cell>
        </row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 t="str">
            <v>SUBTOTAL MAQ, EQ Y HTA</v>
          </cell>
          <cell r="F10">
            <v>2672</v>
          </cell>
        </row>
        <row r="11">
          <cell r="A11">
            <v>0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</row>
        <row r="12">
          <cell r="A12">
            <v>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</row>
        <row r="13">
          <cell r="A13">
            <v>0</v>
          </cell>
          <cell r="B13">
            <v>0</v>
          </cell>
          <cell r="C13">
            <v>0</v>
          </cell>
          <cell r="D13">
            <v>0</v>
          </cell>
          <cell r="E13" t="str">
            <v>SUBTOTAL MATERIALES</v>
          </cell>
          <cell r="F13">
            <v>0</v>
          </cell>
        </row>
        <row r="14">
          <cell r="A14">
            <v>30003</v>
          </cell>
          <cell r="B14" t="str">
            <v>subcontrato de cargue y botada de materiales varios</v>
          </cell>
          <cell r="C14" t="str">
            <v>m3</v>
          </cell>
          <cell r="D14">
            <v>30000</v>
          </cell>
          <cell r="E14">
            <v>1E-3</v>
          </cell>
          <cell r="F14">
            <v>30</v>
          </cell>
        </row>
        <row r="15">
          <cell r="A15">
            <v>0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</row>
        <row r="16">
          <cell r="A16">
            <v>0</v>
          </cell>
          <cell r="B16">
            <v>0</v>
          </cell>
          <cell r="C16">
            <v>0</v>
          </cell>
          <cell r="D16">
            <v>0</v>
          </cell>
          <cell r="E16" t="str">
            <v>SUBTOTAL TRANSPORTES</v>
          </cell>
          <cell r="F16">
            <v>30</v>
          </cell>
        </row>
        <row r="17">
          <cell r="A17">
            <v>40015</v>
          </cell>
          <cell r="B17" t="str">
            <v>mo cuadrilla (1 Of-Obra Negra + 1 ay)</v>
          </cell>
          <cell r="C17" t="str">
            <v>jor</v>
          </cell>
          <cell r="D17">
            <v>150742</v>
          </cell>
          <cell r="E17">
            <v>0.05</v>
          </cell>
          <cell r="F17">
            <v>7537</v>
          </cell>
        </row>
        <row r="18">
          <cell r="A18">
            <v>0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</row>
        <row r="19">
          <cell r="A19">
            <v>0</v>
          </cell>
          <cell r="B19">
            <v>0</v>
          </cell>
          <cell r="C19">
            <v>0</v>
          </cell>
          <cell r="D19">
            <v>0</v>
          </cell>
          <cell r="E19" t="str">
            <v>SUBTOTAL MANO DE OBRA</v>
          </cell>
          <cell r="F19">
            <v>7537</v>
          </cell>
        </row>
        <row r="20">
          <cell r="A20">
            <v>1.2</v>
          </cell>
          <cell r="B20" t="str">
            <v>DEMOLICIONES NIVEL COMPLEJIDAD 2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</row>
        <row r="21">
          <cell r="A21" t="str">
            <v>1.2.1</v>
          </cell>
          <cell r="B21" t="str">
            <v>DEMOLICION REVOQUE EN FACHADA</v>
          </cell>
          <cell r="C21" t="str">
            <v>m²</v>
          </cell>
          <cell r="D21">
            <v>0</v>
          </cell>
          <cell r="E21">
            <v>0</v>
          </cell>
          <cell r="F21">
            <v>10239</v>
          </cell>
        </row>
        <row r="22">
          <cell r="A22">
            <v>0</v>
          </cell>
          <cell r="B22" t="str">
            <v>Herramienta menor (5% M.O)</v>
          </cell>
          <cell r="C22" t="str">
            <v>(%)mo</v>
          </cell>
          <cell r="D22">
            <v>7537</v>
          </cell>
          <cell r="E22">
            <v>0.05</v>
          </cell>
          <cell r="F22">
            <v>377</v>
          </cell>
        </row>
        <row r="23">
          <cell r="A23">
            <v>0</v>
          </cell>
          <cell r="B23" t="str">
            <v>Elementos de consumo y protección</v>
          </cell>
          <cell r="C23" t="str">
            <v>(%)mo</v>
          </cell>
          <cell r="D23">
            <v>7537</v>
          </cell>
          <cell r="E23">
            <v>1.2500000000000001E-2</v>
          </cell>
          <cell r="F23">
            <v>94</v>
          </cell>
        </row>
        <row r="24">
          <cell r="A24">
            <v>50004</v>
          </cell>
          <cell r="B24" t="str">
            <v>Aux-Andamio  multidireccional certificado de( 1.4 x1.4 m, altura de plataforma 4 m)</v>
          </cell>
          <cell r="C24" t="str">
            <v>dia</v>
          </cell>
          <cell r="D24">
            <v>22010</v>
          </cell>
          <cell r="E24">
            <v>0.1</v>
          </cell>
          <cell r="F24">
            <v>2201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>
            <v>0</v>
          </cell>
          <cell r="E26" t="str">
            <v>SUBTOTAL MAQ, EQ Y HTA</v>
          </cell>
          <cell r="F26">
            <v>2672</v>
          </cell>
        </row>
        <row r="27">
          <cell r="A27">
            <v>0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 t="str">
            <v>SUBTOTAL MATERIALES</v>
          </cell>
          <cell r="F29">
            <v>0</v>
          </cell>
        </row>
        <row r="30">
          <cell r="A30">
            <v>30003</v>
          </cell>
          <cell r="B30" t="str">
            <v>subcontrato de cargue y botada de materiales varios</v>
          </cell>
          <cell r="C30" t="str">
            <v>m3</v>
          </cell>
          <cell r="D30">
            <v>30000</v>
          </cell>
          <cell r="E30">
            <v>1E-3</v>
          </cell>
          <cell r="F30">
            <v>30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 t="str">
            <v>SUBTOTAL TRANSPORTES</v>
          </cell>
          <cell r="F32">
            <v>30</v>
          </cell>
        </row>
        <row r="33">
          <cell r="A33">
            <v>40015</v>
          </cell>
          <cell r="B33" t="str">
            <v>mo cuadrilla (1 Of-Obra Negra + 1 ay)</v>
          </cell>
          <cell r="C33" t="str">
            <v>jor</v>
          </cell>
          <cell r="D33">
            <v>150742</v>
          </cell>
          <cell r="E33">
            <v>0.05</v>
          </cell>
          <cell r="F33">
            <v>7537</v>
          </cell>
        </row>
        <row r="34">
          <cell r="A34">
            <v>0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</row>
        <row r="35">
          <cell r="A35">
            <v>0</v>
          </cell>
          <cell r="B35">
            <v>0</v>
          </cell>
          <cell r="C35">
            <v>0</v>
          </cell>
          <cell r="D35">
            <v>0</v>
          </cell>
          <cell r="E35" t="str">
            <v>SUBTOTAL MANO DE OBRA</v>
          </cell>
          <cell r="F35">
            <v>7537</v>
          </cell>
        </row>
        <row r="36">
          <cell r="A36" t="str">
            <v>1.2.2</v>
          </cell>
          <cell r="B36" t="str">
            <v>DEMOLICION DE ENCHAPES EN FACHADA</v>
          </cell>
          <cell r="C36" t="str">
            <v>m²</v>
          </cell>
          <cell r="D36">
            <v>0</v>
          </cell>
          <cell r="E36">
            <v>0</v>
          </cell>
          <cell r="F36">
            <v>10239</v>
          </cell>
        </row>
        <row r="37">
          <cell r="A37">
            <v>0</v>
          </cell>
          <cell r="B37" t="str">
            <v>Herramienta menor (5% M.O)</v>
          </cell>
          <cell r="C37" t="str">
            <v>(%)mo</v>
          </cell>
          <cell r="D37">
            <v>7537</v>
          </cell>
          <cell r="E37">
            <v>0.05</v>
          </cell>
          <cell r="F37">
            <v>377</v>
          </cell>
        </row>
        <row r="38">
          <cell r="A38">
            <v>0</v>
          </cell>
          <cell r="B38" t="str">
            <v>Elementos de consumo y protección</v>
          </cell>
          <cell r="C38" t="str">
            <v>(%)mo</v>
          </cell>
          <cell r="D38">
            <v>7537</v>
          </cell>
          <cell r="E38">
            <v>1.2500000000000001E-2</v>
          </cell>
          <cell r="F38">
            <v>94</v>
          </cell>
        </row>
        <row r="39">
          <cell r="A39">
            <v>50004</v>
          </cell>
          <cell r="B39" t="str">
            <v>Aux-Andamio  multidireccional certificado de( 1.4 x1.4 m, altura de plataforma 4 m)</v>
          </cell>
          <cell r="C39" t="str">
            <v>dia</v>
          </cell>
          <cell r="D39">
            <v>22010</v>
          </cell>
          <cell r="E39">
            <v>0.1</v>
          </cell>
          <cell r="F39">
            <v>2201</v>
          </cell>
        </row>
        <row r="40">
          <cell r="A40">
            <v>0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</row>
        <row r="41">
          <cell r="A41">
            <v>0</v>
          </cell>
          <cell r="B41">
            <v>0</v>
          </cell>
          <cell r="C41">
            <v>0</v>
          </cell>
          <cell r="D41">
            <v>0</v>
          </cell>
          <cell r="E41" t="str">
            <v>SUBTOTAL MAQ, EQ Y HTA</v>
          </cell>
          <cell r="F41">
            <v>2672</v>
          </cell>
        </row>
        <row r="42">
          <cell r="A42">
            <v>0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</row>
        <row r="44">
          <cell r="A44">
            <v>0</v>
          </cell>
          <cell r="B44">
            <v>0</v>
          </cell>
          <cell r="C44">
            <v>0</v>
          </cell>
          <cell r="D44">
            <v>0</v>
          </cell>
          <cell r="E44" t="str">
            <v>SUBTOTAL MATERIALES</v>
          </cell>
          <cell r="F44">
            <v>0</v>
          </cell>
        </row>
        <row r="45">
          <cell r="A45">
            <v>30003</v>
          </cell>
          <cell r="B45" t="str">
            <v>subcontrato de cargue y botada de materiales varios</v>
          </cell>
          <cell r="C45" t="str">
            <v>m3</v>
          </cell>
          <cell r="D45">
            <v>30000</v>
          </cell>
          <cell r="E45">
            <v>1E-3</v>
          </cell>
          <cell r="F45">
            <v>30</v>
          </cell>
        </row>
        <row r="46">
          <cell r="A46">
            <v>0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</row>
        <row r="47">
          <cell r="A47">
            <v>0</v>
          </cell>
          <cell r="B47">
            <v>0</v>
          </cell>
          <cell r="C47">
            <v>0</v>
          </cell>
          <cell r="D47">
            <v>0</v>
          </cell>
          <cell r="E47" t="str">
            <v>SUBTOTAL TRANSPORTES</v>
          </cell>
          <cell r="F47">
            <v>30</v>
          </cell>
        </row>
        <row r="48">
          <cell r="A48">
            <v>40015</v>
          </cell>
          <cell r="B48" t="str">
            <v>mo cuadrilla (1 Of-Obra Negra + 1 ay)</v>
          </cell>
          <cell r="C48" t="str">
            <v>jor</v>
          </cell>
          <cell r="D48">
            <v>150742</v>
          </cell>
          <cell r="E48">
            <v>0.05</v>
          </cell>
          <cell r="F48">
            <v>7537</v>
          </cell>
        </row>
        <row r="49">
          <cell r="A49">
            <v>0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0</v>
          </cell>
          <cell r="E50" t="str">
            <v>SUBTOTAL MANO DE OBRA</v>
          </cell>
          <cell r="F50">
            <v>7537</v>
          </cell>
        </row>
        <row r="51">
          <cell r="A51" t="str">
            <v>1.2.3</v>
          </cell>
          <cell r="B51" t="str">
            <v>DEMOLICION DRYWALL Y/O SUPERBOARD</v>
          </cell>
          <cell r="C51" t="str">
            <v>m²</v>
          </cell>
          <cell r="D51">
            <v>0</v>
          </cell>
          <cell r="E51">
            <v>0</v>
          </cell>
          <cell r="F51">
            <v>10239</v>
          </cell>
        </row>
        <row r="52">
          <cell r="A52">
            <v>0</v>
          </cell>
          <cell r="B52" t="str">
            <v>Herramienta menor (5% M.O)</v>
          </cell>
          <cell r="C52" t="str">
            <v>(%)mo</v>
          </cell>
          <cell r="D52">
            <v>7537</v>
          </cell>
          <cell r="E52">
            <v>0.05</v>
          </cell>
          <cell r="F52">
            <v>377</v>
          </cell>
        </row>
        <row r="53">
          <cell r="A53">
            <v>0</v>
          </cell>
          <cell r="B53" t="str">
            <v>Elementos de consumo y protección</v>
          </cell>
          <cell r="C53" t="str">
            <v>(%)mo</v>
          </cell>
          <cell r="D53">
            <v>7537</v>
          </cell>
          <cell r="E53">
            <v>1.2500000000000001E-2</v>
          </cell>
          <cell r="F53">
            <v>94</v>
          </cell>
        </row>
        <row r="54">
          <cell r="A54">
            <v>50004</v>
          </cell>
          <cell r="B54" t="str">
            <v>Aux-Andamio  multidireccional certificado de( 1.4 x1.4 m, altura de plataforma 4 m)</v>
          </cell>
          <cell r="C54" t="str">
            <v>dia</v>
          </cell>
          <cell r="D54">
            <v>22010</v>
          </cell>
          <cell r="E54">
            <v>0.1</v>
          </cell>
          <cell r="F54">
            <v>2201</v>
          </cell>
        </row>
        <row r="55">
          <cell r="A55">
            <v>0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</row>
        <row r="56">
          <cell r="A56">
            <v>0</v>
          </cell>
          <cell r="B56">
            <v>0</v>
          </cell>
          <cell r="C56">
            <v>0</v>
          </cell>
          <cell r="D56">
            <v>0</v>
          </cell>
          <cell r="E56" t="str">
            <v>SUBTOTAL MAQ, EQ Y HTA</v>
          </cell>
          <cell r="F56">
            <v>2672</v>
          </cell>
        </row>
        <row r="57">
          <cell r="A57">
            <v>0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</row>
        <row r="59">
          <cell r="A59">
            <v>0</v>
          </cell>
          <cell r="B59">
            <v>0</v>
          </cell>
          <cell r="C59">
            <v>0</v>
          </cell>
          <cell r="D59">
            <v>0</v>
          </cell>
          <cell r="E59" t="str">
            <v>SUBTOTAL MATERIALES</v>
          </cell>
          <cell r="F59">
            <v>0</v>
          </cell>
        </row>
        <row r="60">
          <cell r="A60">
            <v>30003</v>
          </cell>
          <cell r="B60" t="str">
            <v>subcontrato de cargue y botada de materiales varios</v>
          </cell>
          <cell r="C60" t="str">
            <v>m3</v>
          </cell>
          <cell r="D60">
            <v>30000</v>
          </cell>
          <cell r="E60">
            <v>1E-3</v>
          </cell>
          <cell r="F60">
            <v>30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</row>
        <row r="62">
          <cell r="A62">
            <v>0</v>
          </cell>
          <cell r="B62">
            <v>0</v>
          </cell>
          <cell r="C62">
            <v>0</v>
          </cell>
          <cell r="D62">
            <v>0</v>
          </cell>
          <cell r="E62" t="str">
            <v>SUBTOTAL TRANSPORTES</v>
          </cell>
          <cell r="F62">
            <v>30</v>
          </cell>
        </row>
        <row r="63">
          <cell r="A63">
            <v>40015</v>
          </cell>
          <cell r="B63" t="str">
            <v>mo cuadrilla (1 Of-Obra Negra + 1 ay)</v>
          </cell>
          <cell r="C63" t="str">
            <v>jor</v>
          </cell>
          <cell r="D63">
            <v>150742</v>
          </cell>
          <cell r="E63">
            <v>0.05</v>
          </cell>
          <cell r="F63">
            <v>7537</v>
          </cell>
        </row>
        <row r="64">
          <cell r="A64">
            <v>0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</row>
        <row r="65">
          <cell r="A65">
            <v>0</v>
          </cell>
          <cell r="B65">
            <v>0</v>
          </cell>
          <cell r="C65">
            <v>0</v>
          </cell>
          <cell r="D65">
            <v>0</v>
          </cell>
          <cell r="E65" t="str">
            <v>SUBTOTAL MANO DE OBRA</v>
          </cell>
          <cell r="F65">
            <v>7537</v>
          </cell>
        </row>
        <row r="66">
          <cell r="A66" t="str">
            <v>1.2.4</v>
          </cell>
          <cell r="B66" t="str">
            <v>DEMOLICION MURO DE LADRILLO</v>
          </cell>
          <cell r="C66" t="str">
            <v>m²</v>
          </cell>
          <cell r="D66">
            <v>0</v>
          </cell>
          <cell r="E66">
            <v>0</v>
          </cell>
          <cell r="F66">
            <v>10239</v>
          </cell>
        </row>
        <row r="67">
          <cell r="A67">
            <v>0</v>
          </cell>
          <cell r="B67" t="str">
            <v>Herramienta menor (5% M.O)</v>
          </cell>
          <cell r="C67" t="str">
            <v>(%)mo</v>
          </cell>
          <cell r="D67">
            <v>7537</v>
          </cell>
          <cell r="E67">
            <v>0.05</v>
          </cell>
          <cell r="F67">
            <v>377</v>
          </cell>
        </row>
        <row r="68">
          <cell r="A68">
            <v>0</v>
          </cell>
          <cell r="B68" t="str">
            <v>Elementos de consumo y protección</v>
          </cell>
          <cell r="C68" t="str">
            <v>(%)mo</v>
          </cell>
          <cell r="D68">
            <v>7537</v>
          </cell>
          <cell r="E68">
            <v>1.2500000000000001E-2</v>
          </cell>
          <cell r="F68">
            <v>94</v>
          </cell>
        </row>
        <row r="69">
          <cell r="A69">
            <v>50004</v>
          </cell>
          <cell r="B69" t="str">
            <v>Aux-Andamio  multidireccional certificado de( 1.4 x1.4 m, altura de plataforma 4 m)</v>
          </cell>
          <cell r="C69" t="str">
            <v>dia</v>
          </cell>
          <cell r="D69">
            <v>22010</v>
          </cell>
          <cell r="E69">
            <v>0.1</v>
          </cell>
          <cell r="F69">
            <v>2201</v>
          </cell>
        </row>
        <row r="70">
          <cell r="A70">
            <v>0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  <cell r="D71">
            <v>0</v>
          </cell>
          <cell r="E71" t="str">
            <v>SUBTOTAL MAQ, EQ Y HTA</v>
          </cell>
          <cell r="F71">
            <v>2672</v>
          </cell>
        </row>
        <row r="72">
          <cell r="A72">
            <v>0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</row>
        <row r="73">
          <cell r="A73">
            <v>0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>
            <v>0</v>
          </cell>
          <cell r="E74" t="str">
            <v>SUBTOTAL MATERIALES</v>
          </cell>
          <cell r="F74">
            <v>0</v>
          </cell>
        </row>
        <row r="75">
          <cell r="A75">
            <v>30003</v>
          </cell>
          <cell r="B75" t="str">
            <v>subcontrato de cargue y botada de materiales varios</v>
          </cell>
          <cell r="C75" t="str">
            <v>m3</v>
          </cell>
          <cell r="D75">
            <v>30000</v>
          </cell>
          <cell r="E75">
            <v>1E-3</v>
          </cell>
          <cell r="F75">
            <v>30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  <cell r="D77">
            <v>0</v>
          </cell>
          <cell r="E77" t="str">
            <v>SUBTOTAL TRANSPORTES</v>
          </cell>
          <cell r="F77">
            <v>30</v>
          </cell>
        </row>
        <row r="78">
          <cell r="A78">
            <v>40015</v>
          </cell>
          <cell r="B78" t="str">
            <v>mo cuadrilla (1 Of-Obra Negra + 1 ay)</v>
          </cell>
          <cell r="C78" t="str">
            <v>jor</v>
          </cell>
          <cell r="D78">
            <v>150742</v>
          </cell>
          <cell r="E78">
            <v>0.05</v>
          </cell>
          <cell r="F78">
            <v>7537</v>
          </cell>
        </row>
        <row r="79">
          <cell r="A79">
            <v>0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  <cell r="D80">
            <v>0</v>
          </cell>
          <cell r="E80" t="str">
            <v>SUBTOTAL MANO DE OBRA</v>
          </cell>
          <cell r="F80">
            <v>7537</v>
          </cell>
        </row>
        <row r="81">
          <cell r="A81">
            <v>2</v>
          </cell>
          <cell r="B81" t="str">
            <v>RETIROS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</row>
        <row r="82">
          <cell r="A82">
            <v>2.1</v>
          </cell>
          <cell r="B82" t="str">
            <v>RETIROS NIVEL COMPLEJIDAD 1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</row>
        <row r="83">
          <cell r="A83" t="str">
            <v>2.1.1</v>
          </cell>
          <cell r="B83" t="str">
            <v>RETIRO DE LETREROS Y PUBLICIDAD</v>
          </cell>
          <cell r="C83" t="str">
            <v>un</v>
          </cell>
          <cell r="D83">
            <v>0</v>
          </cell>
          <cell r="E83">
            <v>0</v>
          </cell>
          <cell r="F83">
            <v>60116</v>
          </cell>
        </row>
        <row r="84">
          <cell r="A84">
            <v>0</v>
          </cell>
          <cell r="B84" t="str">
            <v>Herramienta menor (5% M.O)</v>
          </cell>
          <cell r="C84" t="str">
            <v>(%)mo</v>
          </cell>
          <cell r="D84">
            <v>45753</v>
          </cell>
          <cell r="E84">
            <v>0.05</v>
          </cell>
          <cell r="F84">
            <v>2288</v>
          </cell>
        </row>
        <row r="85">
          <cell r="A85">
            <v>0</v>
          </cell>
          <cell r="B85" t="str">
            <v>Elementos de consumo y protección</v>
          </cell>
          <cell r="C85" t="str">
            <v>(%)mo</v>
          </cell>
          <cell r="D85">
            <v>45753</v>
          </cell>
          <cell r="E85">
            <v>1.2500000000000001E-2</v>
          </cell>
          <cell r="F85">
            <v>572</v>
          </cell>
        </row>
        <row r="86">
          <cell r="A86">
            <v>50004</v>
          </cell>
          <cell r="B86" t="str">
            <v>Aux-Andamio  multidireccional certificado de( 1.4 x1.4 m, altura de plataforma 4 m)</v>
          </cell>
          <cell r="C86" t="str">
            <v>dia</v>
          </cell>
          <cell r="D86">
            <v>22010</v>
          </cell>
          <cell r="E86">
            <v>0.25</v>
          </cell>
          <cell r="F86">
            <v>5503</v>
          </cell>
        </row>
        <row r="87">
          <cell r="A87">
            <v>0</v>
          </cell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</row>
        <row r="88">
          <cell r="A88">
            <v>0</v>
          </cell>
          <cell r="B88">
            <v>0</v>
          </cell>
          <cell r="C88">
            <v>0</v>
          </cell>
          <cell r="D88">
            <v>0</v>
          </cell>
          <cell r="E88" t="str">
            <v>SUBTOTAL MAQ, EQ Y HTA</v>
          </cell>
          <cell r="F88">
            <v>8363</v>
          </cell>
        </row>
        <row r="89">
          <cell r="A89">
            <v>0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</row>
        <row r="91">
          <cell r="A91">
            <v>0</v>
          </cell>
          <cell r="B91">
            <v>0</v>
          </cell>
          <cell r="C91">
            <v>0</v>
          </cell>
          <cell r="D91">
            <v>0</v>
          </cell>
          <cell r="E91" t="str">
            <v>SUBTOTAL MATERIALES</v>
          </cell>
          <cell r="F91">
            <v>0</v>
          </cell>
        </row>
        <row r="92">
          <cell r="A92">
            <v>30003</v>
          </cell>
          <cell r="B92" t="str">
            <v>subcontrato de cargue y botada de materiales varios</v>
          </cell>
          <cell r="C92" t="str">
            <v>m3</v>
          </cell>
          <cell r="D92">
            <v>30000</v>
          </cell>
          <cell r="E92">
            <v>0.2</v>
          </cell>
          <cell r="F92">
            <v>6000</v>
          </cell>
        </row>
        <row r="93">
          <cell r="A93">
            <v>0</v>
          </cell>
          <cell r="B93">
            <v>0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</row>
        <row r="94">
          <cell r="A94">
            <v>0</v>
          </cell>
          <cell r="B94">
            <v>0</v>
          </cell>
          <cell r="C94">
            <v>0</v>
          </cell>
          <cell r="D94">
            <v>0</v>
          </cell>
          <cell r="E94" t="str">
            <v>SUBTOTAL TRANSPORTES</v>
          </cell>
          <cell r="F94">
            <v>6000</v>
          </cell>
        </row>
        <row r="95">
          <cell r="A95">
            <v>40017</v>
          </cell>
          <cell r="B95" t="str">
            <v>mo cuadrilla (1 Of-Obra Negra+ 2 ay)</v>
          </cell>
          <cell r="C95" t="str">
            <v>jor</v>
          </cell>
          <cell r="D95">
            <v>183012</v>
          </cell>
          <cell r="E95">
            <v>0.25</v>
          </cell>
          <cell r="F95">
            <v>45753</v>
          </cell>
        </row>
        <row r="96">
          <cell r="A96">
            <v>0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</row>
        <row r="97">
          <cell r="A97">
            <v>0</v>
          </cell>
          <cell r="B97">
            <v>0</v>
          </cell>
          <cell r="C97">
            <v>0</v>
          </cell>
          <cell r="D97">
            <v>0</v>
          </cell>
          <cell r="E97" t="str">
            <v>SUBTOTAL MANO DE OBRA</v>
          </cell>
          <cell r="F97">
            <v>45753</v>
          </cell>
        </row>
        <row r="98">
          <cell r="A98" t="str">
            <v>2.1.2</v>
          </cell>
          <cell r="B98" t="str">
            <v>RETIRO Y RESANE DE GANCHOS, TORNILLOS, PUNTAS METALICAS</v>
          </cell>
          <cell r="C98" t="str">
            <v>gl</v>
          </cell>
          <cell r="D98">
            <v>0</v>
          </cell>
          <cell r="E98">
            <v>0</v>
          </cell>
          <cell r="F98">
            <v>10220</v>
          </cell>
        </row>
        <row r="99">
          <cell r="A99">
            <v>0</v>
          </cell>
          <cell r="B99" t="str">
            <v>Herramienta menor (5% M.O)</v>
          </cell>
          <cell r="C99" t="str">
            <v>(%)mo</v>
          </cell>
          <cell r="D99">
            <v>7537</v>
          </cell>
          <cell r="E99">
            <v>0.05</v>
          </cell>
          <cell r="F99">
            <v>377</v>
          </cell>
        </row>
        <row r="100">
          <cell r="A100">
            <v>0</v>
          </cell>
          <cell r="B100" t="str">
            <v>Elementos de consumo y protección</v>
          </cell>
          <cell r="C100" t="str">
            <v>(%)mo</v>
          </cell>
          <cell r="D100">
            <v>7537</v>
          </cell>
          <cell r="E100">
            <v>0.01</v>
          </cell>
          <cell r="F100">
            <v>75</v>
          </cell>
        </row>
        <row r="101">
          <cell r="A101">
            <v>50004</v>
          </cell>
          <cell r="B101" t="str">
            <v>Aux-Andamio  multidireccional certificado de( 1.4 x1.4 m, altura de plataforma 4 m)</v>
          </cell>
          <cell r="C101" t="str">
            <v>dia</v>
          </cell>
          <cell r="D101">
            <v>22010</v>
          </cell>
          <cell r="E101">
            <v>0.1</v>
          </cell>
          <cell r="F101">
            <v>2201</v>
          </cell>
        </row>
        <row r="102">
          <cell r="A102">
            <v>0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>
            <v>0</v>
          </cell>
          <cell r="E103" t="str">
            <v>SUBTOTAL MAQ, EQ Y HTA</v>
          </cell>
          <cell r="F103">
            <v>2653</v>
          </cell>
        </row>
        <row r="104">
          <cell r="A104">
            <v>0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  <cell r="D106">
            <v>0</v>
          </cell>
          <cell r="E106" t="str">
            <v>SUBTOTAL MATERIALES</v>
          </cell>
          <cell r="F106">
            <v>0</v>
          </cell>
        </row>
        <row r="107">
          <cell r="A107">
            <v>30003</v>
          </cell>
          <cell r="B107" t="str">
            <v>subcontrato de cargue y botada de materiales varios</v>
          </cell>
          <cell r="C107" t="str">
            <v>m3</v>
          </cell>
          <cell r="D107">
            <v>30000</v>
          </cell>
          <cell r="E107">
            <v>1E-3</v>
          </cell>
          <cell r="F107">
            <v>30</v>
          </cell>
        </row>
        <row r="108">
          <cell r="A108">
            <v>0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>
            <v>0</v>
          </cell>
          <cell r="E109" t="str">
            <v>SUBTOTAL TRANSPORTES</v>
          </cell>
          <cell r="F109">
            <v>30</v>
          </cell>
        </row>
        <row r="110">
          <cell r="A110">
            <v>40015</v>
          </cell>
          <cell r="B110" t="str">
            <v>mo cuadrilla (1 Of-Obra Negra + 1 ay)</v>
          </cell>
          <cell r="C110" t="str">
            <v>jor</v>
          </cell>
          <cell r="D110">
            <v>150742</v>
          </cell>
          <cell r="E110">
            <v>0.05</v>
          </cell>
          <cell r="F110">
            <v>7537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>
            <v>0</v>
          </cell>
          <cell r="E112" t="str">
            <v>SUBTOTAL MANO DE OBRA</v>
          </cell>
          <cell r="F112">
            <v>7537</v>
          </cell>
        </row>
        <row r="113">
          <cell r="A113" t="str">
            <v>2.1.3</v>
          </cell>
          <cell r="B113" t="str">
            <v>RETIRO DE PUBLICIDAD ADHESIVA</v>
          </cell>
          <cell r="C113" t="str">
            <v>m²</v>
          </cell>
          <cell r="D113">
            <v>0</v>
          </cell>
          <cell r="E113">
            <v>0</v>
          </cell>
          <cell r="F113">
            <v>6822</v>
          </cell>
        </row>
        <row r="114">
          <cell r="A114">
            <v>0</v>
          </cell>
          <cell r="B114" t="str">
            <v>Herramienta menor (5% M.O)</v>
          </cell>
          <cell r="C114" t="str">
            <v>(%)mo</v>
          </cell>
          <cell r="D114">
            <v>5024</v>
          </cell>
          <cell r="E114">
            <v>0.05</v>
          </cell>
          <cell r="F114">
            <v>251</v>
          </cell>
        </row>
        <row r="115">
          <cell r="A115">
            <v>0</v>
          </cell>
          <cell r="B115" t="str">
            <v>Elementos de consumo y protección</v>
          </cell>
          <cell r="C115" t="str">
            <v>(%)mo</v>
          </cell>
          <cell r="D115">
            <v>5024</v>
          </cell>
          <cell r="E115">
            <v>0.01</v>
          </cell>
          <cell r="F115">
            <v>50</v>
          </cell>
        </row>
        <row r="116">
          <cell r="A116">
            <v>50004</v>
          </cell>
          <cell r="B116" t="str">
            <v>Aux-Andamio  multidireccional certificado de( 1.4 x1.4 m, altura de plataforma 4 m)</v>
          </cell>
          <cell r="C116" t="str">
            <v>dia</v>
          </cell>
          <cell r="D116">
            <v>22010</v>
          </cell>
          <cell r="E116">
            <v>6.6669999999999993E-2</v>
          </cell>
          <cell r="F116">
            <v>1467</v>
          </cell>
        </row>
        <row r="117">
          <cell r="A117">
            <v>0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  <cell r="E118" t="str">
            <v>SUBTOTAL MAQ, EQ Y HTA</v>
          </cell>
          <cell r="F118">
            <v>1768</v>
          </cell>
        </row>
        <row r="119">
          <cell r="A119">
            <v>0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>
            <v>0</v>
          </cell>
          <cell r="E121" t="str">
            <v>SUBTOTAL MATERIALES</v>
          </cell>
          <cell r="F121">
            <v>0</v>
          </cell>
        </row>
        <row r="122">
          <cell r="A122">
            <v>30003</v>
          </cell>
          <cell r="B122" t="str">
            <v>subcontrato de cargue y botada de materiales varios</v>
          </cell>
          <cell r="C122" t="str">
            <v>m3</v>
          </cell>
          <cell r="D122">
            <v>30000</v>
          </cell>
          <cell r="E122">
            <v>1E-3</v>
          </cell>
          <cell r="F122">
            <v>30</v>
          </cell>
        </row>
        <row r="123">
          <cell r="A123">
            <v>0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</row>
        <row r="124">
          <cell r="A124">
            <v>0</v>
          </cell>
          <cell r="B124">
            <v>0</v>
          </cell>
          <cell r="C124">
            <v>0</v>
          </cell>
          <cell r="D124">
            <v>0</v>
          </cell>
          <cell r="E124" t="str">
            <v>SUBTOTAL TRANSPORTES</v>
          </cell>
          <cell r="F124">
            <v>30</v>
          </cell>
        </row>
        <row r="125">
          <cell r="A125">
            <v>40015</v>
          </cell>
          <cell r="B125" t="str">
            <v>mo cuadrilla (1 Of-Obra Negra + 1 ay)</v>
          </cell>
          <cell r="C125" t="str">
            <v>jor</v>
          </cell>
          <cell r="D125">
            <v>150742</v>
          </cell>
          <cell r="E125">
            <v>3.3329999999999999E-2</v>
          </cell>
          <cell r="F125">
            <v>5024</v>
          </cell>
        </row>
        <row r="126">
          <cell r="A126">
            <v>0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>
            <v>0</v>
          </cell>
          <cell r="E127" t="str">
            <v>SUBTOTAL MANO DE OBRA</v>
          </cell>
          <cell r="F127">
            <v>5024</v>
          </cell>
        </row>
        <row r="128">
          <cell r="A128" t="str">
            <v>2.1.4</v>
          </cell>
          <cell r="B128" t="str">
            <v>RETIRO DE PELÍCULA DE PROTECCIÓN SOLAR</v>
          </cell>
          <cell r="C128" t="str">
            <v>m²</v>
          </cell>
          <cell r="D128">
            <v>0</v>
          </cell>
          <cell r="E128">
            <v>0</v>
          </cell>
          <cell r="F128">
            <v>5172</v>
          </cell>
        </row>
        <row r="129">
          <cell r="A129">
            <v>0</v>
          </cell>
          <cell r="B129" t="str">
            <v>Herramienta menor (5% M.O)</v>
          </cell>
          <cell r="C129" t="str">
            <v>(%)mo</v>
          </cell>
          <cell r="D129">
            <v>3467</v>
          </cell>
          <cell r="E129">
            <v>0.05</v>
          </cell>
          <cell r="F129">
            <v>173</v>
          </cell>
        </row>
        <row r="130">
          <cell r="A130">
            <v>0</v>
          </cell>
          <cell r="B130" t="str">
            <v>Elementos de consumo y protección</v>
          </cell>
          <cell r="C130" t="str">
            <v>(%)mo</v>
          </cell>
          <cell r="D130">
            <v>3467</v>
          </cell>
          <cell r="E130">
            <v>0.01</v>
          </cell>
          <cell r="F130">
            <v>35</v>
          </cell>
        </row>
        <row r="131">
          <cell r="A131">
            <v>50004</v>
          </cell>
          <cell r="B131" t="str">
            <v>Aux-Andamio  multidireccional certificado de( 1.4 x1.4 m, altura de plataforma 4 m)</v>
          </cell>
          <cell r="C131" t="str">
            <v>dia</v>
          </cell>
          <cell r="D131">
            <v>22010</v>
          </cell>
          <cell r="E131">
            <v>6.6669999999999993E-2</v>
          </cell>
          <cell r="F131">
            <v>1467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</row>
        <row r="133">
          <cell r="A133">
            <v>0</v>
          </cell>
          <cell r="B133">
            <v>0</v>
          </cell>
          <cell r="C133">
            <v>0</v>
          </cell>
          <cell r="D133">
            <v>0</v>
          </cell>
          <cell r="E133" t="str">
            <v>SUBTOTAL MAQ, EQ Y HTA</v>
          </cell>
          <cell r="F133">
            <v>1675</v>
          </cell>
        </row>
        <row r="134">
          <cell r="A134">
            <v>0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 t="str">
            <v>SUBTOTAL MATERIALES</v>
          </cell>
          <cell r="F136">
            <v>0</v>
          </cell>
        </row>
        <row r="137">
          <cell r="A137">
            <v>30003</v>
          </cell>
          <cell r="B137" t="str">
            <v>subcontrato de cargue y botada de materiales varios</v>
          </cell>
          <cell r="C137" t="str">
            <v>m3</v>
          </cell>
          <cell r="D137">
            <v>30000</v>
          </cell>
          <cell r="E137">
            <v>1E-3</v>
          </cell>
          <cell r="F137">
            <v>30</v>
          </cell>
        </row>
        <row r="138">
          <cell r="A138">
            <v>0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 t="str">
            <v>SUBTOTAL TRANSPORTES</v>
          </cell>
          <cell r="F139">
            <v>30</v>
          </cell>
        </row>
        <row r="140">
          <cell r="A140">
            <v>40015</v>
          </cell>
          <cell r="B140" t="str">
            <v>mo cuadrilla (1 Of-Obra Negra + 1 ay)</v>
          </cell>
          <cell r="C140" t="str">
            <v>jor</v>
          </cell>
          <cell r="D140">
            <v>150742</v>
          </cell>
          <cell r="E140">
            <v>2.3E-2</v>
          </cell>
          <cell r="F140">
            <v>3467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 t="str">
            <v>SUBTOTAL MANO DE OBRA</v>
          </cell>
          <cell r="F142">
            <v>3467</v>
          </cell>
        </row>
        <row r="143">
          <cell r="A143" t="str">
            <v>2.1.5</v>
          </cell>
          <cell r="B143" t="str">
            <v>RETIRO DE CARPAS Y ALERONES</v>
          </cell>
          <cell r="C143" t="str">
            <v>un</v>
          </cell>
          <cell r="D143">
            <v>0</v>
          </cell>
          <cell r="E143">
            <v>0</v>
          </cell>
          <cell r="F143">
            <v>96899</v>
          </cell>
        </row>
        <row r="144">
          <cell r="A144">
            <v>0</v>
          </cell>
          <cell r="B144" t="str">
            <v>Herramienta menor (5% M.O)</v>
          </cell>
          <cell r="C144" t="str">
            <v>(%)mo</v>
          </cell>
          <cell r="D144">
            <v>75371</v>
          </cell>
          <cell r="E144">
            <v>0.05</v>
          </cell>
          <cell r="F144">
            <v>3769</v>
          </cell>
        </row>
        <row r="145">
          <cell r="A145">
            <v>0</v>
          </cell>
          <cell r="B145" t="str">
            <v>Elementos de consumo y protección</v>
          </cell>
          <cell r="C145" t="str">
            <v>(%)mo</v>
          </cell>
          <cell r="D145">
            <v>75371</v>
          </cell>
          <cell r="E145">
            <v>0.01</v>
          </cell>
          <cell r="F145">
            <v>754</v>
          </cell>
        </row>
        <row r="146">
          <cell r="A146">
            <v>50004</v>
          </cell>
          <cell r="B146" t="str">
            <v>Aux-Andamio  multidireccional certificado de( 1.4 x1.4 m, altura de plataforma 4 m)</v>
          </cell>
          <cell r="C146" t="str">
            <v>dia</v>
          </cell>
          <cell r="D146">
            <v>22010</v>
          </cell>
          <cell r="E146">
            <v>0.5</v>
          </cell>
          <cell r="F146">
            <v>11005</v>
          </cell>
        </row>
        <row r="147">
          <cell r="A147">
            <v>0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</row>
        <row r="148">
          <cell r="A148">
            <v>0</v>
          </cell>
          <cell r="B148">
            <v>0</v>
          </cell>
          <cell r="C148">
            <v>0</v>
          </cell>
          <cell r="D148">
            <v>0</v>
          </cell>
          <cell r="E148" t="str">
            <v>SUBTOTAL MAQ, EQ Y HTA</v>
          </cell>
          <cell r="F148">
            <v>15528</v>
          </cell>
        </row>
        <row r="149">
          <cell r="A149">
            <v>0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 t="str">
            <v>SUBTOTAL MATERIALES</v>
          </cell>
          <cell r="F151">
            <v>0</v>
          </cell>
        </row>
        <row r="152">
          <cell r="A152">
            <v>30003</v>
          </cell>
          <cell r="B152" t="str">
            <v>subcontrato de cargue y botada de materiales varios</v>
          </cell>
          <cell r="C152" t="str">
            <v>m3</v>
          </cell>
          <cell r="D152">
            <v>30000</v>
          </cell>
          <cell r="E152">
            <v>0.2</v>
          </cell>
          <cell r="F152">
            <v>6000</v>
          </cell>
        </row>
        <row r="153">
          <cell r="A153">
            <v>0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  <cell r="D154">
            <v>0</v>
          </cell>
          <cell r="E154" t="str">
            <v>SUBTOTAL TRANSPORTES</v>
          </cell>
          <cell r="F154">
            <v>6000</v>
          </cell>
        </row>
        <row r="155">
          <cell r="A155">
            <v>40015</v>
          </cell>
          <cell r="B155" t="str">
            <v>mo cuadrilla (1 Of-Obra Negra + 1 ay)</v>
          </cell>
          <cell r="C155" t="str">
            <v>jor</v>
          </cell>
          <cell r="D155">
            <v>150742</v>
          </cell>
          <cell r="E155">
            <v>0.5</v>
          </cell>
          <cell r="F155">
            <v>75371</v>
          </cell>
        </row>
        <row r="156">
          <cell r="A156">
            <v>0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0</v>
          </cell>
          <cell r="E157" t="str">
            <v>SUBTOTAL MANO DE OBRA</v>
          </cell>
          <cell r="F157">
            <v>75371</v>
          </cell>
        </row>
        <row r="158">
          <cell r="A158" t="str">
            <v>2.1.6</v>
          </cell>
          <cell r="B158" t="str">
            <v>RETIRO DE VITRINA EXTERIORES</v>
          </cell>
          <cell r="C158" t="str">
            <v>m²</v>
          </cell>
          <cell r="D158">
            <v>0</v>
          </cell>
          <cell r="E158">
            <v>0</v>
          </cell>
          <cell r="F158">
            <v>10239</v>
          </cell>
        </row>
        <row r="159">
          <cell r="A159">
            <v>0</v>
          </cell>
          <cell r="B159" t="str">
            <v>Herramienta menor (5% M.O)</v>
          </cell>
          <cell r="C159" t="str">
            <v>(%)mo</v>
          </cell>
          <cell r="D159">
            <v>7537</v>
          </cell>
          <cell r="E159">
            <v>0.05</v>
          </cell>
          <cell r="F159">
            <v>377</v>
          </cell>
        </row>
        <row r="160">
          <cell r="A160">
            <v>0</v>
          </cell>
          <cell r="B160" t="str">
            <v>Elementos de consumo y protección</v>
          </cell>
          <cell r="C160" t="str">
            <v>(%)mo</v>
          </cell>
          <cell r="D160">
            <v>7537</v>
          </cell>
          <cell r="E160">
            <v>1.2500000000000001E-2</v>
          </cell>
          <cell r="F160">
            <v>94</v>
          </cell>
        </row>
        <row r="161">
          <cell r="A161">
            <v>50004</v>
          </cell>
          <cell r="B161" t="str">
            <v>Aux-Andamio  multidireccional certificado de( 1.4 x1.4 m, altura de plataforma 4 m)</v>
          </cell>
          <cell r="C161" t="str">
            <v>dia</v>
          </cell>
          <cell r="D161">
            <v>22010</v>
          </cell>
          <cell r="E161">
            <v>0.1</v>
          </cell>
          <cell r="F161">
            <v>2201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0</v>
          </cell>
          <cell r="E163" t="str">
            <v>SUBTOTAL MAQ, EQ Y HTA</v>
          </cell>
          <cell r="F163">
            <v>2672</v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>
            <v>0</v>
          </cell>
          <cell r="E166" t="str">
            <v>SUBTOTAL MATERIALES</v>
          </cell>
          <cell r="F166">
            <v>0</v>
          </cell>
        </row>
        <row r="167">
          <cell r="A167">
            <v>30003</v>
          </cell>
          <cell r="B167" t="str">
            <v>subcontrato de cargue y botada de materiales varios</v>
          </cell>
          <cell r="C167" t="str">
            <v>m3</v>
          </cell>
          <cell r="D167">
            <v>30000</v>
          </cell>
          <cell r="E167">
            <v>1E-3</v>
          </cell>
          <cell r="F167">
            <v>30</v>
          </cell>
        </row>
        <row r="168">
          <cell r="A168">
            <v>0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0</v>
          </cell>
          <cell r="E169" t="str">
            <v>SUBTOTAL TRANSPORTES</v>
          </cell>
          <cell r="F169">
            <v>30</v>
          </cell>
        </row>
        <row r="170">
          <cell r="A170">
            <v>40015</v>
          </cell>
          <cell r="B170" t="str">
            <v>mo cuadrilla (1 Of-Obra Negra + 1 ay)</v>
          </cell>
          <cell r="C170" t="str">
            <v>jor</v>
          </cell>
          <cell r="D170">
            <v>150742</v>
          </cell>
          <cell r="E170">
            <v>0.05</v>
          </cell>
          <cell r="F170">
            <v>7537</v>
          </cell>
        </row>
        <row r="171">
          <cell r="A171">
            <v>0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</row>
        <row r="172">
          <cell r="A172">
            <v>0</v>
          </cell>
          <cell r="B172">
            <v>0</v>
          </cell>
          <cell r="C172">
            <v>0</v>
          </cell>
          <cell r="D172">
            <v>0</v>
          </cell>
          <cell r="E172" t="str">
            <v>SUBTOTAL MANO DE OBRA</v>
          </cell>
          <cell r="F172">
            <v>7537</v>
          </cell>
        </row>
        <row r="173">
          <cell r="A173" t="str">
            <v>2.1.7</v>
          </cell>
          <cell r="B173" t="str">
            <v>RETIRO DE PUERTAS ENROLLABLES</v>
          </cell>
          <cell r="C173" t="str">
            <v>m²</v>
          </cell>
          <cell r="D173">
            <v>0</v>
          </cell>
          <cell r="E173">
            <v>0</v>
          </cell>
          <cell r="F173">
            <v>10239</v>
          </cell>
        </row>
        <row r="174">
          <cell r="A174">
            <v>0</v>
          </cell>
          <cell r="B174" t="str">
            <v>Herramienta menor (5% M.O)</v>
          </cell>
          <cell r="C174" t="str">
            <v>(%)mo</v>
          </cell>
          <cell r="D174">
            <v>7537</v>
          </cell>
          <cell r="E174">
            <v>0.05</v>
          </cell>
          <cell r="F174">
            <v>377</v>
          </cell>
        </row>
        <row r="175">
          <cell r="A175">
            <v>0</v>
          </cell>
          <cell r="B175" t="str">
            <v>Elementos de consumo y protección</v>
          </cell>
          <cell r="C175" t="str">
            <v>(%)mo</v>
          </cell>
          <cell r="D175">
            <v>7537</v>
          </cell>
          <cell r="E175">
            <v>1.2500000000000001E-2</v>
          </cell>
          <cell r="F175">
            <v>94</v>
          </cell>
        </row>
        <row r="176">
          <cell r="A176">
            <v>50004</v>
          </cell>
          <cell r="B176" t="str">
            <v>Aux-Andamio  multidireccional certificado de( 1.4 x1.4 m, altura de plataforma 4 m)</v>
          </cell>
          <cell r="C176" t="str">
            <v>dia</v>
          </cell>
          <cell r="D176">
            <v>22010</v>
          </cell>
          <cell r="E176">
            <v>0.1</v>
          </cell>
          <cell r="F176">
            <v>2201</v>
          </cell>
        </row>
        <row r="177">
          <cell r="A177">
            <v>0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</row>
        <row r="178">
          <cell r="A178">
            <v>0</v>
          </cell>
          <cell r="B178">
            <v>0</v>
          </cell>
          <cell r="C178">
            <v>0</v>
          </cell>
          <cell r="D178">
            <v>0</v>
          </cell>
          <cell r="E178" t="str">
            <v>SUBTOTAL MAQ, EQ Y HTA</v>
          </cell>
          <cell r="F178">
            <v>2672</v>
          </cell>
        </row>
        <row r="179">
          <cell r="A179">
            <v>0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</row>
        <row r="180">
          <cell r="A180">
            <v>0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</row>
        <row r="181">
          <cell r="A181">
            <v>0</v>
          </cell>
          <cell r="B181">
            <v>0</v>
          </cell>
          <cell r="C181">
            <v>0</v>
          </cell>
          <cell r="D181">
            <v>0</v>
          </cell>
          <cell r="E181" t="str">
            <v>SUBTOTAL MATERIALES</v>
          </cell>
          <cell r="F181">
            <v>0</v>
          </cell>
        </row>
        <row r="182">
          <cell r="A182">
            <v>30003</v>
          </cell>
          <cell r="B182" t="str">
            <v>subcontrato de cargue y botada de materiales varios</v>
          </cell>
          <cell r="C182" t="str">
            <v>m3</v>
          </cell>
          <cell r="D182">
            <v>30000</v>
          </cell>
          <cell r="E182">
            <v>1E-3</v>
          </cell>
          <cell r="F182">
            <v>30</v>
          </cell>
        </row>
        <row r="183">
          <cell r="A183">
            <v>0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 t="str">
            <v>SUBTOTAL TRANSPORTES</v>
          </cell>
          <cell r="F184">
            <v>30</v>
          </cell>
        </row>
        <row r="185">
          <cell r="A185">
            <v>40015</v>
          </cell>
          <cell r="B185" t="str">
            <v>mo cuadrilla (1 Of-Obra Negra + 1 ay)</v>
          </cell>
          <cell r="C185" t="str">
            <v>jor</v>
          </cell>
          <cell r="D185">
            <v>150742</v>
          </cell>
          <cell r="E185">
            <v>0.05</v>
          </cell>
          <cell r="F185">
            <v>7537</v>
          </cell>
        </row>
        <row r="186">
          <cell r="A186">
            <v>0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  <cell r="D187">
            <v>0</v>
          </cell>
          <cell r="E187" t="str">
            <v>SUBTOTAL MANO DE OBRA</v>
          </cell>
          <cell r="F187">
            <v>7537</v>
          </cell>
        </row>
        <row r="188">
          <cell r="A188" t="str">
            <v>2.1.8</v>
          </cell>
          <cell r="B188" t="str">
            <v>RETIRO DE ENREDADERAS Y VEGETACIÓN DE FACHADA</v>
          </cell>
          <cell r="C188" t="str">
            <v>m²</v>
          </cell>
          <cell r="D188">
            <v>0</v>
          </cell>
          <cell r="E188">
            <v>0</v>
          </cell>
          <cell r="F188">
            <v>8486</v>
          </cell>
        </row>
        <row r="189">
          <cell r="A189">
            <v>0</v>
          </cell>
          <cell r="B189" t="str">
            <v>Herramienta menor (5% M.O)</v>
          </cell>
          <cell r="C189" t="str">
            <v>(%)mo</v>
          </cell>
          <cell r="D189">
            <v>5024</v>
          </cell>
          <cell r="E189">
            <v>0.05</v>
          </cell>
          <cell r="F189">
            <v>251</v>
          </cell>
        </row>
        <row r="190">
          <cell r="A190">
            <v>0</v>
          </cell>
          <cell r="B190" t="str">
            <v>Elementos de consumo y protección</v>
          </cell>
          <cell r="C190" t="str">
            <v>(%)mo</v>
          </cell>
          <cell r="D190">
            <v>5024</v>
          </cell>
          <cell r="E190">
            <v>0.01</v>
          </cell>
          <cell r="F190">
            <v>50</v>
          </cell>
        </row>
        <row r="191">
          <cell r="A191">
            <v>50004</v>
          </cell>
          <cell r="B191" t="str">
            <v>Aux-Andamio  multidireccional certificado de( 1.4 x1.4 m, altura de plataforma 4 m)</v>
          </cell>
          <cell r="C191" t="str">
            <v>dia</v>
          </cell>
          <cell r="D191">
            <v>22010</v>
          </cell>
          <cell r="E191">
            <v>0.13</v>
          </cell>
          <cell r="F191">
            <v>2861</v>
          </cell>
        </row>
        <row r="192">
          <cell r="A192">
            <v>0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  <cell r="D193">
            <v>0</v>
          </cell>
          <cell r="E193" t="str">
            <v>SUBTOTAL MAQ, EQ Y HTA</v>
          </cell>
          <cell r="F193">
            <v>3162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</row>
        <row r="195">
          <cell r="A195">
            <v>0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>
            <v>0</v>
          </cell>
          <cell r="E196" t="str">
            <v>SUBTOTAL MATERIALES</v>
          </cell>
          <cell r="F196">
            <v>0</v>
          </cell>
        </row>
        <row r="197">
          <cell r="A197">
            <v>30003</v>
          </cell>
          <cell r="B197" t="str">
            <v>subcontrato de cargue y botada de materiales varios</v>
          </cell>
          <cell r="C197" t="str">
            <v>m3</v>
          </cell>
          <cell r="D197">
            <v>30000</v>
          </cell>
          <cell r="E197">
            <v>0.01</v>
          </cell>
          <cell r="F197">
            <v>300</v>
          </cell>
        </row>
        <row r="198">
          <cell r="A198">
            <v>0</v>
          </cell>
          <cell r="B198">
            <v>0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  <cell r="D199">
            <v>0</v>
          </cell>
          <cell r="E199" t="str">
            <v>SUBTOTAL TRANSPORTES</v>
          </cell>
          <cell r="F199">
            <v>300</v>
          </cell>
        </row>
        <row r="200">
          <cell r="A200">
            <v>40015</v>
          </cell>
          <cell r="B200" t="str">
            <v>mo cuadrilla (1 Of-Obra Negra + 1 ay)</v>
          </cell>
          <cell r="C200" t="str">
            <v>jor</v>
          </cell>
          <cell r="D200">
            <v>150742</v>
          </cell>
          <cell r="E200">
            <v>3.3329999999999999E-2</v>
          </cell>
          <cell r="F200">
            <v>5024</v>
          </cell>
        </row>
        <row r="201">
          <cell r="A201">
            <v>0</v>
          </cell>
          <cell r="B201">
            <v>0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</row>
        <row r="202">
          <cell r="A202">
            <v>0</v>
          </cell>
          <cell r="B202">
            <v>0</v>
          </cell>
          <cell r="C202">
            <v>0</v>
          </cell>
          <cell r="D202">
            <v>0</v>
          </cell>
          <cell r="E202" t="str">
            <v>SUBTOTAL MANO DE OBRA</v>
          </cell>
          <cell r="F202">
            <v>5024</v>
          </cell>
        </row>
        <row r="203">
          <cell r="A203" t="str">
            <v>2.1.9</v>
          </cell>
          <cell r="B203" t="str">
            <v>RETIRO DE REJAS METALICAS</v>
          </cell>
          <cell r="C203" t="str">
            <v>m²</v>
          </cell>
          <cell r="D203">
            <v>0</v>
          </cell>
          <cell r="E203">
            <v>0</v>
          </cell>
          <cell r="F203">
            <v>53952</v>
          </cell>
        </row>
        <row r="204">
          <cell r="A204">
            <v>0</v>
          </cell>
          <cell r="B204" t="str">
            <v>Herramienta menor (5% M.O)</v>
          </cell>
          <cell r="C204" t="str">
            <v>(%)mo</v>
          </cell>
          <cell r="D204">
            <v>37686</v>
          </cell>
          <cell r="E204">
            <v>0.05</v>
          </cell>
          <cell r="F204">
            <v>1884</v>
          </cell>
        </row>
        <row r="205">
          <cell r="A205">
            <v>0</v>
          </cell>
          <cell r="B205" t="str">
            <v>Elementos de consumo y protección</v>
          </cell>
          <cell r="C205" t="str">
            <v>(%)mo</v>
          </cell>
          <cell r="D205">
            <v>37686</v>
          </cell>
          <cell r="E205">
            <v>0.01</v>
          </cell>
          <cell r="F205">
            <v>377</v>
          </cell>
        </row>
        <row r="206">
          <cell r="A206">
            <v>50004</v>
          </cell>
          <cell r="B206" t="str">
            <v>Aux-Andamio  multidireccional certificado de( 1.4 x1.4 m, altura de plataforma 4 m)</v>
          </cell>
          <cell r="C206" t="str">
            <v>dia</v>
          </cell>
          <cell r="D206">
            <v>22010</v>
          </cell>
          <cell r="E206">
            <v>0.5</v>
          </cell>
          <cell r="F206">
            <v>11005</v>
          </cell>
        </row>
        <row r="207">
          <cell r="A207">
            <v>0</v>
          </cell>
          <cell r="B207">
            <v>0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 t="str">
            <v>SUBTOTAL MAQ, EQ Y HTA</v>
          </cell>
          <cell r="F208">
            <v>13266</v>
          </cell>
        </row>
        <row r="209">
          <cell r="A209">
            <v>0</v>
          </cell>
          <cell r="B209">
            <v>0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</row>
        <row r="210">
          <cell r="A210">
            <v>0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</row>
        <row r="211">
          <cell r="A211">
            <v>0</v>
          </cell>
          <cell r="B211">
            <v>0</v>
          </cell>
          <cell r="C211">
            <v>0</v>
          </cell>
          <cell r="D211">
            <v>0</v>
          </cell>
          <cell r="E211" t="str">
            <v>SUBTOTAL MATERIALES</v>
          </cell>
          <cell r="F211">
            <v>0</v>
          </cell>
        </row>
        <row r="212">
          <cell r="A212">
            <v>30003</v>
          </cell>
          <cell r="B212" t="str">
            <v>subcontrato de cargue y botada de materiales varios</v>
          </cell>
          <cell r="C212" t="str">
            <v>m3</v>
          </cell>
          <cell r="D212">
            <v>30000</v>
          </cell>
          <cell r="E212">
            <v>0.1</v>
          </cell>
          <cell r="F212">
            <v>3000</v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</row>
        <row r="214">
          <cell r="A214">
            <v>0</v>
          </cell>
          <cell r="B214">
            <v>0</v>
          </cell>
          <cell r="C214">
            <v>0</v>
          </cell>
          <cell r="D214">
            <v>0</v>
          </cell>
          <cell r="E214" t="str">
            <v>SUBTOTAL TRANSPORTES</v>
          </cell>
          <cell r="F214">
            <v>3000</v>
          </cell>
        </row>
        <row r="215">
          <cell r="A215">
            <v>40015</v>
          </cell>
          <cell r="B215" t="str">
            <v>mo cuadrilla (1 Of-Obra Negra + 1 ay)</v>
          </cell>
          <cell r="C215" t="str">
            <v>jor</v>
          </cell>
          <cell r="D215">
            <v>150742</v>
          </cell>
          <cell r="E215">
            <v>0.25</v>
          </cell>
          <cell r="F215">
            <v>37686</v>
          </cell>
        </row>
        <row r="216">
          <cell r="A216">
            <v>0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</row>
        <row r="217">
          <cell r="A217">
            <v>0</v>
          </cell>
          <cell r="B217">
            <v>0</v>
          </cell>
          <cell r="C217">
            <v>0</v>
          </cell>
          <cell r="D217">
            <v>0</v>
          </cell>
          <cell r="E217" t="str">
            <v>SUBTOTAL MANO DE OBRA</v>
          </cell>
          <cell r="F217">
            <v>37686</v>
          </cell>
        </row>
        <row r="218">
          <cell r="A218" t="str">
            <v>2.1.10</v>
          </cell>
          <cell r="B218" t="str">
            <v>RETIRO DINTEL EN MADERA</v>
          </cell>
          <cell r="C218" t="str">
            <v>un</v>
          </cell>
          <cell r="D218">
            <v>0</v>
          </cell>
          <cell r="E218">
            <v>0</v>
          </cell>
          <cell r="F218">
            <v>10239</v>
          </cell>
        </row>
        <row r="219">
          <cell r="A219">
            <v>0</v>
          </cell>
          <cell r="B219" t="str">
            <v>Herramienta menor (5% M.O)</v>
          </cell>
          <cell r="C219" t="str">
            <v>(%)mo</v>
          </cell>
          <cell r="D219">
            <v>7537</v>
          </cell>
          <cell r="E219">
            <v>0.05</v>
          </cell>
          <cell r="F219">
            <v>377</v>
          </cell>
        </row>
        <row r="220">
          <cell r="A220">
            <v>0</v>
          </cell>
          <cell r="B220" t="str">
            <v>Elementos de consumo y protección</v>
          </cell>
          <cell r="C220" t="str">
            <v>(%)mo</v>
          </cell>
          <cell r="D220">
            <v>7537</v>
          </cell>
          <cell r="E220">
            <v>1.2500000000000001E-2</v>
          </cell>
          <cell r="F220">
            <v>94</v>
          </cell>
        </row>
        <row r="221">
          <cell r="A221">
            <v>50004</v>
          </cell>
          <cell r="B221" t="str">
            <v>Aux-Andamio  multidireccional certificado de( 1.4 x1.4 m, altura de plataforma 4 m)</v>
          </cell>
          <cell r="C221" t="str">
            <v>dia</v>
          </cell>
          <cell r="D221">
            <v>22010</v>
          </cell>
          <cell r="E221">
            <v>0.1</v>
          </cell>
          <cell r="F221">
            <v>2201</v>
          </cell>
        </row>
        <row r="222">
          <cell r="A222">
            <v>0</v>
          </cell>
          <cell r="B222">
            <v>0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</row>
        <row r="223">
          <cell r="A223">
            <v>0</v>
          </cell>
          <cell r="B223">
            <v>0</v>
          </cell>
          <cell r="C223">
            <v>0</v>
          </cell>
          <cell r="D223">
            <v>0</v>
          </cell>
          <cell r="E223" t="str">
            <v>SUBTOTAL MAQ, EQ Y HTA</v>
          </cell>
          <cell r="F223">
            <v>2672</v>
          </cell>
        </row>
        <row r="224">
          <cell r="A224">
            <v>0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</row>
        <row r="225">
          <cell r="A225">
            <v>0</v>
          </cell>
          <cell r="B225">
            <v>0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>
            <v>0</v>
          </cell>
          <cell r="E226" t="str">
            <v>SUBTOTAL MATERIALES</v>
          </cell>
          <cell r="F226">
            <v>0</v>
          </cell>
        </row>
        <row r="227">
          <cell r="A227">
            <v>30003</v>
          </cell>
          <cell r="B227" t="str">
            <v>subcontrato de cargue y botada de materiales varios</v>
          </cell>
          <cell r="C227" t="str">
            <v>m3</v>
          </cell>
          <cell r="D227">
            <v>30000</v>
          </cell>
          <cell r="E227">
            <v>1E-3</v>
          </cell>
          <cell r="F227">
            <v>30</v>
          </cell>
        </row>
        <row r="228">
          <cell r="A228">
            <v>0</v>
          </cell>
          <cell r="B228">
            <v>0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</row>
        <row r="229">
          <cell r="A229">
            <v>0</v>
          </cell>
          <cell r="B229">
            <v>0</v>
          </cell>
          <cell r="C229">
            <v>0</v>
          </cell>
          <cell r="D229">
            <v>0</v>
          </cell>
          <cell r="E229" t="str">
            <v>SUBTOTAL TRANSPORTES</v>
          </cell>
          <cell r="F229">
            <v>30</v>
          </cell>
        </row>
        <row r="230">
          <cell r="A230">
            <v>40015</v>
          </cell>
          <cell r="B230" t="str">
            <v>mo cuadrilla (1 Of-Obra Negra + 1 ay)</v>
          </cell>
          <cell r="C230" t="str">
            <v>jor</v>
          </cell>
          <cell r="D230">
            <v>150742</v>
          </cell>
          <cell r="E230">
            <v>0.05</v>
          </cell>
          <cell r="F230">
            <v>7537</v>
          </cell>
        </row>
        <row r="231">
          <cell r="A231">
            <v>0</v>
          </cell>
          <cell r="B231">
            <v>0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>
            <v>0</v>
          </cell>
          <cell r="E232" t="str">
            <v>SUBTOTAL MANO DE OBRA</v>
          </cell>
          <cell r="F232">
            <v>7537</v>
          </cell>
        </row>
        <row r="233">
          <cell r="A233">
            <v>2.2000000000000002</v>
          </cell>
          <cell r="B233" t="str">
            <v>RETIROS NIVEL COMPLEJIDAD 2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</row>
        <row r="234">
          <cell r="A234" t="str">
            <v>2.2.1</v>
          </cell>
          <cell r="B234" t="str">
            <v>RETIRO Y DESENRAICE VEGETACION DIAMETRO SUPERIOR A 5MM</v>
          </cell>
          <cell r="C234" t="str">
            <v>un</v>
          </cell>
          <cell r="D234">
            <v>0</v>
          </cell>
          <cell r="E234">
            <v>0</v>
          </cell>
          <cell r="F234">
            <v>8560</v>
          </cell>
        </row>
        <row r="235">
          <cell r="A235">
            <v>0</v>
          </cell>
          <cell r="B235" t="str">
            <v>Herramienta menor (5% M.O)</v>
          </cell>
          <cell r="C235" t="str">
            <v>(%)mo</v>
          </cell>
          <cell r="D235">
            <v>5024</v>
          </cell>
          <cell r="E235">
            <v>0.05</v>
          </cell>
          <cell r="F235">
            <v>251</v>
          </cell>
        </row>
        <row r="236">
          <cell r="A236">
            <v>0</v>
          </cell>
          <cell r="B236" t="str">
            <v>Elementos de consumo y protección</v>
          </cell>
          <cell r="C236" t="str">
            <v>(%)mo</v>
          </cell>
          <cell r="D236">
            <v>5024</v>
          </cell>
          <cell r="E236">
            <v>0.01</v>
          </cell>
          <cell r="F236">
            <v>50</v>
          </cell>
        </row>
        <row r="237">
          <cell r="A237">
            <v>50004</v>
          </cell>
          <cell r="B237" t="str">
            <v>Aux-Andamio  multidireccional certificado de( 1.4 x1.4 m, altura de plataforma 4 m)</v>
          </cell>
          <cell r="C237" t="str">
            <v>dia</v>
          </cell>
          <cell r="D237">
            <v>22010</v>
          </cell>
          <cell r="E237">
            <v>0.13333</v>
          </cell>
          <cell r="F237">
            <v>2935</v>
          </cell>
        </row>
        <row r="238">
          <cell r="A238">
            <v>0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</row>
        <row r="239">
          <cell r="A239">
            <v>0</v>
          </cell>
          <cell r="B239">
            <v>0</v>
          </cell>
          <cell r="C239">
            <v>0</v>
          </cell>
          <cell r="D239">
            <v>0</v>
          </cell>
          <cell r="E239" t="str">
            <v>SUBTOTAL MAQ, EQ Y HTA</v>
          </cell>
          <cell r="F239">
            <v>3236</v>
          </cell>
        </row>
        <row r="240">
          <cell r="A240">
            <v>0</v>
          </cell>
          <cell r="B240">
            <v>0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</row>
        <row r="241">
          <cell r="A241">
            <v>0</v>
          </cell>
          <cell r="B241">
            <v>0</v>
          </cell>
          <cell r="C241">
            <v>0</v>
          </cell>
          <cell r="D241">
            <v>0</v>
          </cell>
          <cell r="E241">
            <v>0</v>
          </cell>
          <cell r="F241">
            <v>0</v>
          </cell>
        </row>
        <row r="242">
          <cell r="A242">
            <v>0</v>
          </cell>
          <cell r="B242">
            <v>0</v>
          </cell>
          <cell r="C242">
            <v>0</v>
          </cell>
          <cell r="D242">
            <v>0</v>
          </cell>
          <cell r="E242" t="str">
            <v>SUBTOTAL MATERIALES</v>
          </cell>
          <cell r="F242">
            <v>0</v>
          </cell>
        </row>
        <row r="243">
          <cell r="A243">
            <v>30003</v>
          </cell>
          <cell r="B243" t="str">
            <v>subcontrato de cargue y botada de materiales varios</v>
          </cell>
          <cell r="C243" t="str">
            <v>m3</v>
          </cell>
          <cell r="D243">
            <v>30000</v>
          </cell>
          <cell r="E243">
            <v>0.01</v>
          </cell>
          <cell r="F243">
            <v>300</v>
          </cell>
        </row>
        <row r="244">
          <cell r="A244">
            <v>0</v>
          </cell>
          <cell r="B244">
            <v>0</v>
          </cell>
          <cell r="C244">
            <v>0</v>
          </cell>
          <cell r="D244">
            <v>0</v>
          </cell>
          <cell r="E244">
            <v>0</v>
          </cell>
          <cell r="F244">
            <v>0</v>
          </cell>
        </row>
        <row r="245">
          <cell r="A245">
            <v>0</v>
          </cell>
          <cell r="B245">
            <v>0</v>
          </cell>
          <cell r="C245">
            <v>0</v>
          </cell>
          <cell r="D245">
            <v>0</v>
          </cell>
          <cell r="E245" t="str">
            <v>SUBTOTAL TRANSPORTES</v>
          </cell>
          <cell r="F245">
            <v>300</v>
          </cell>
        </row>
        <row r="246">
          <cell r="A246">
            <v>40015</v>
          </cell>
          <cell r="B246" t="str">
            <v>mo cuadrilla (1 Of-Obra Negra + 1 ay)</v>
          </cell>
          <cell r="C246" t="str">
            <v>jor</v>
          </cell>
          <cell r="D246">
            <v>150742</v>
          </cell>
          <cell r="E246">
            <v>3.3329999999999999E-2</v>
          </cell>
          <cell r="F246">
            <v>5024</v>
          </cell>
        </row>
        <row r="247">
          <cell r="A247">
            <v>0</v>
          </cell>
          <cell r="B247">
            <v>0</v>
          </cell>
          <cell r="C247">
            <v>0</v>
          </cell>
          <cell r="D247">
            <v>0</v>
          </cell>
          <cell r="E247">
            <v>0</v>
          </cell>
          <cell r="F247">
            <v>0</v>
          </cell>
        </row>
        <row r="248">
          <cell r="A248">
            <v>0</v>
          </cell>
          <cell r="B248">
            <v>0</v>
          </cell>
          <cell r="C248">
            <v>0</v>
          </cell>
          <cell r="D248">
            <v>0</v>
          </cell>
          <cell r="E248" t="str">
            <v>SUBTOTAL MANO DE OBRA</v>
          </cell>
          <cell r="F248">
            <v>5024</v>
          </cell>
        </row>
        <row r="249">
          <cell r="A249" t="str">
            <v>2.2.2</v>
          </cell>
          <cell r="B249" t="str">
            <v>RETIRO Y DESENRAICE VEGETACION</v>
          </cell>
          <cell r="C249" t="str">
            <v>un</v>
          </cell>
          <cell r="D249">
            <v>0</v>
          </cell>
          <cell r="E249">
            <v>0</v>
          </cell>
          <cell r="F249">
            <v>2627</v>
          </cell>
        </row>
        <row r="250">
          <cell r="A250">
            <v>0</v>
          </cell>
          <cell r="B250" t="str">
            <v>Herramienta menor (5% M.O)</v>
          </cell>
          <cell r="C250" t="str">
            <v>(%)mo</v>
          </cell>
          <cell r="D250">
            <v>1507</v>
          </cell>
          <cell r="E250">
            <v>0.05</v>
          </cell>
          <cell r="F250">
            <v>75</v>
          </cell>
        </row>
        <row r="251">
          <cell r="A251">
            <v>0</v>
          </cell>
          <cell r="B251" t="str">
            <v>Elementos de consumo y protección</v>
          </cell>
          <cell r="C251" t="str">
            <v>(%)mo</v>
          </cell>
          <cell r="D251">
            <v>1507</v>
          </cell>
          <cell r="E251">
            <v>0.01</v>
          </cell>
          <cell r="F251">
            <v>15</v>
          </cell>
        </row>
        <row r="252">
          <cell r="A252">
            <v>50004</v>
          </cell>
          <cell r="B252" t="str">
            <v>Aux-Andamio  multidireccional certificado de( 1.4 x1.4 m, altura de plataforma 4 m)</v>
          </cell>
          <cell r="C252" t="str">
            <v>dia</v>
          </cell>
          <cell r="D252">
            <v>22010</v>
          </cell>
          <cell r="E252">
            <v>0.04</v>
          </cell>
          <cell r="F252">
            <v>880</v>
          </cell>
        </row>
        <row r="253">
          <cell r="A253">
            <v>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</row>
        <row r="254">
          <cell r="A254">
            <v>0</v>
          </cell>
          <cell r="B254">
            <v>0</v>
          </cell>
          <cell r="C254">
            <v>0</v>
          </cell>
          <cell r="D254">
            <v>0</v>
          </cell>
          <cell r="E254" t="str">
            <v>SUBTOTAL MAQ, EQ Y HTA</v>
          </cell>
          <cell r="F254">
            <v>970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>
            <v>0</v>
          </cell>
          <cell r="E255">
            <v>0</v>
          </cell>
          <cell r="F255">
            <v>0</v>
          </cell>
        </row>
        <row r="256">
          <cell r="A256">
            <v>0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0</v>
          </cell>
        </row>
        <row r="257">
          <cell r="A257">
            <v>0</v>
          </cell>
          <cell r="B257">
            <v>0</v>
          </cell>
          <cell r="C257">
            <v>0</v>
          </cell>
          <cell r="D257">
            <v>0</v>
          </cell>
          <cell r="E257" t="str">
            <v>SUBTOTAL MATERIALES</v>
          </cell>
          <cell r="F257">
            <v>0</v>
          </cell>
        </row>
        <row r="258">
          <cell r="A258">
            <v>30003</v>
          </cell>
          <cell r="B258" t="str">
            <v>subcontrato de cargue y botada de materiales varios</v>
          </cell>
          <cell r="C258" t="str">
            <v>m3</v>
          </cell>
          <cell r="D258">
            <v>30000</v>
          </cell>
          <cell r="E258">
            <v>5.0000000000000001E-3</v>
          </cell>
          <cell r="F258">
            <v>150</v>
          </cell>
        </row>
        <row r="259">
          <cell r="A259">
            <v>0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</row>
        <row r="260">
          <cell r="A260">
            <v>0</v>
          </cell>
          <cell r="B260">
            <v>0</v>
          </cell>
          <cell r="C260">
            <v>0</v>
          </cell>
          <cell r="D260">
            <v>0</v>
          </cell>
          <cell r="E260" t="str">
            <v>SUBTOTAL TRANSPORTES</v>
          </cell>
          <cell r="F260">
            <v>150</v>
          </cell>
        </row>
        <row r="261">
          <cell r="A261">
            <v>40015</v>
          </cell>
          <cell r="B261" t="str">
            <v>mo cuadrilla (1 Of-Obra Negra + 1 ay)</v>
          </cell>
          <cell r="C261" t="str">
            <v>jor</v>
          </cell>
          <cell r="D261">
            <v>150742</v>
          </cell>
          <cell r="E261">
            <v>0.01</v>
          </cell>
          <cell r="F261">
            <v>1507</v>
          </cell>
        </row>
        <row r="262">
          <cell r="A262">
            <v>0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</row>
        <row r="263">
          <cell r="A263">
            <v>0</v>
          </cell>
          <cell r="B263">
            <v>0</v>
          </cell>
          <cell r="C263">
            <v>0</v>
          </cell>
          <cell r="D263">
            <v>0</v>
          </cell>
          <cell r="E263" t="str">
            <v>SUBTOTAL MANO DE OBRA</v>
          </cell>
          <cell r="F263">
            <v>1507</v>
          </cell>
        </row>
        <row r="264">
          <cell r="A264">
            <v>2.2999999999999998</v>
          </cell>
          <cell r="B264" t="str">
            <v>RETIROS NIVEL COMPLEJIDAD 3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</row>
        <row r="265">
          <cell r="A265" t="str">
            <v>2.3.1</v>
          </cell>
          <cell r="B265" t="str">
            <v>RETIRO DE LAMPARAS, REFLECTORES</v>
          </cell>
          <cell r="C265" t="str">
            <v>un</v>
          </cell>
          <cell r="D265">
            <v>0</v>
          </cell>
          <cell r="E265">
            <v>0</v>
          </cell>
          <cell r="F265">
            <v>47242</v>
          </cell>
        </row>
        <row r="266">
          <cell r="A266">
            <v>0</v>
          </cell>
          <cell r="B266" t="str">
            <v>Herramienta menor (5% M.O)</v>
          </cell>
          <cell r="C266" t="str">
            <v>(%)mo</v>
          </cell>
          <cell r="D266">
            <v>37961</v>
          </cell>
          <cell r="E266">
            <v>0.05</v>
          </cell>
          <cell r="F266">
            <v>1898</v>
          </cell>
        </row>
        <row r="267">
          <cell r="A267">
            <v>0</v>
          </cell>
          <cell r="B267" t="str">
            <v>Elementos de consumo y protección</v>
          </cell>
          <cell r="C267" t="str">
            <v>(%)mo</v>
          </cell>
          <cell r="D267">
            <v>37961</v>
          </cell>
          <cell r="E267">
            <v>0.01</v>
          </cell>
          <cell r="F267">
            <v>380</v>
          </cell>
        </row>
        <row r="268">
          <cell r="A268">
            <v>50004</v>
          </cell>
          <cell r="B268" t="str">
            <v>Aux-Andamio  multidireccional certificado de( 1.4 x1.4 m, altura de plataforma 4 m)</v>
          </cell>
          <cell r="C268" t="str">
            <v>dia</v>
          </cell>
          <cell r="D268">
            <v>22010</v>
          </cell>
          <cell r="E268">
            <v>0.25</v>
          </cell>
          <cell r="F268">
            <v>5503</v>
          </cell>
        </row>
        <row r="269">
          <cell r="A269">
            <v>0</v>
          </cell>
          <cell r="B269">
            <v>0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</row>
        <row r="270">
          <cell r="A270">
            <v>0</v>
          </cell>
          <cell r="B270">
            <v>0</v>
          </cell>
          <cell r="C270">
            <v>0</v>
          </cell>
          <cell r="D270">
            <v>0</v>
          </cell>
          <cell r="E270" t="str">
            <v>SUBTOTAL MAQ, EQ Y HTA</v>
          </cell>
          <cell r="F270">
            <v>7781</v>
          </cell>
        </row>
        <row r="271">
          <cell r="A271">
            <v>0</v>
          </cell>
          <cell r="B271">
            <v>0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0</v>
          </cell>
        </row>
        <row r="273">
          <cell r="A273">
            <v>0</v>
          </cell>
          <cell r="B273">
            <v>0</v>
          </cell>
          <cell r="C273">
            <v>0</v>
          </cell>
          <cell r="D273">
            <v>0</v>
          </cell>
          <cell r="E273" t="str">
            <v>SUBTOTAL MATERIALES</v>
          </cell>
          <cell r="F273">
            <v>0</v>
          </cell>
        </row>
        <row r="274">
          <cell r="A274">
            <v>30003</v>
          </cell>
          <cell r="B274" t="str">
            <v>subcontrato de cargue y botada de materiales varios</v>
          </cell>
          <cell r="C274" t="str">
            <v>m3</v>
          </cell>
          <cell r="D274">
            <v>30000</v>
          </cell>
          <cell r="E274">
            <v>0.05</v>
          </cell>
          <cell r="F274">
            <v>1500</v>
          </cell>
        </row>
        <row r="275">
          <cell r="A275">
            <v>0</v>
          </cell>
          <cell r="B275">
            <v>0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</row>
        <row r="276">
          <cell r="A276">
            <v>0</v>
          </cell>
          <cell r="B276">
            <v>0</v>
          </cell>
          <cell r="C276">
            <v>0</v>
          </cell>
          <cell r="D276">
            <v>0</v>
          </cell>
          <cell r="E276" t="str">
            <v>SUBTOTAL TRANSPORTES</v>
          </cell>
          <cell r="F276">
            <v>1500</v>
          </cell>
        </row>
        <row r="277">
          <cell r="A277">
            <v>40021</v>
          </cell>
          <cell r="B277" t="str">
            <v>cuadrilla electrica</v>
          </cell>
          <cell r="C277" t="str">
            <v>jor</v>
          </cell>
          <cell r="D277">
            <v>399591</v>
          </cell>
          <cell r="E277">
            <v>9.5000000000000001E-2</v>
          </cell>
          <cell r="F277">
            <v>37961</v>
          </cell>
        </row>
        <row r="278">
          <cell r="A278">
            <v>0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</row>
        <row r="279">
          <cell r="A279">
            <v>0</v>
          </cell>
          <cell r="B279">
            <v>0</v>
          </cell>
          <cell r="C279">
            <v>0</v>
          </cell>
          <cell r="D279">
            <v>0</v>
          </cell>
          <cell r="E279" t="str">
            <v>SUBTOTAL MANO DE OBRA</v>
          </cell>
          <cell r="F279">
            <v>37961</v>
          </cell>
        </row>
        <row r="280">
          <cell r="A280" t="str">
            <v>2.3.2</v>
          </cell>
          <cell r="B280" t="str">
            <v>RETIRO DE SALIDAS ELECTRICAS DE ILUMINACION Y LUMINARIA</v>
          </cell>
          <cell r="C280" t="str">
            <v>un</v>
          </cell>
          <cell r="D280">
            <v>0</v>
          </cell>
          <cell r="E280">
            <v>0</v>
          </cell>
          <cell r="F280">
            <v>23535</v>
          </cell>
        </row>
        <row r="281">
          <cell r="A281">
            <v>0</v>
          </cell>
          <cell r="B281" t="str">
            <v>Herramienta menor (5% M.O)</v>
          </cell>
          <cell r="C281" t="str">
            <v>(%)mo</v>
          </cell>
          <cell r="D281">
            <v>16983</v>
          </cell>
          <cell r="E281">
            <v>0.05</v>
          </cell>
          <cell r="F281">
            <v>849</v>
          </cell>
        </row>
        <row r="282">
          <cell r="A282">
            <v>0</v>
          </cell>
          <cell r="B282" t="str">
            <v>Elementos de consumo y protección</v>
          </cell>
          <cell r="C282" t="str">
            <v>(%)mo</v>
          </cell>
          <cell r="D282">
            <v>16983</v>
          </cell>
          <cell r="E282">
            <v>0.01</v>
          </cell>
          <cell r="F282">
            <v>170</v>
          </cell>
        </row>
        <row r="283">
          <cell r="A283">
            <v>50004</v>
          </cell>
          <cell r="B283" t="str">
            <v>Aux-Andamio  multidireccional certificado de( 1.4 x1.4 m, altura de plataforma 4 m)</v>
          </cell>
          <cell r="C283" t="str">
            <v>dia</v>
          </cell>
          <cell r="D283">
            <v>22010</v>
          </cell>
          <cell r="E283">
            <v>0.25</v>
          </cell>
          <cell r="F283">
            <v>5503</v>
          </cell>
        </row>
        <row r="284">
          <cell r="A284">
            <v>0</v>
          </cell>
          <cell r="B284">
            <v>0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</row>
        <row r="285">
          <cell r="A285">
            <v>0</v>
          </cell>
          <cell r="B285">
            <v>0</v>
          </cell>
          <cell r="C285">
            <v>0</v>
          </cell>
          <cell r="D285">
            <v>0</v>
          </cell>
          <cell r="E285" t="str">
            <v>SUBTOTAL MAQ, EQ Y HTA</v>
          </cell>
          <cell r="F285">
            <v>6522</v>
          </cell>
        </row>
        <row r="286">
          <cell r="A286">
            <v>0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</row>
        <row r="287">
          <cell r="A287">
            <v>0</v>
          </cell>
          <cell r="B287">
            <v>0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</row>
        <row r="288">
          <cell r="A288">
            <v>0</v>
          </cell>
          <cell r="B288">
            <v>0</v>
          </cell>
          <cell r="C288">
            <v>0</v>
          </cell>
          <cell r="D288">
            <v>0</v>
          </cell>
          <cell r="E288" t="str">
            <v>SUBTOTAL MATERIALES</v>
          </cell>
          <cell r="F288">
            <v>0</v>
          </cell>
        </row>
        <row r="289">
          <cell r="A289">
            <v>30003</v>
          </cell>
          <cell r="B289" t="str">
            <v>subcontrato de cargue y botada de materiales varios</v>
          </cell>
          <cell r="C289" t="str">
            <v>m3</v>
          </cell>
          <cell r="D289">
            <v>30000</v>
          </cell>
          <cell r="E289">
            <v>1E-3</v>
          </cell>
          <cell r="F289">
            <v>30</v>
          </cell>
        </row>
        <row r="290">
          <cell r="A290">
            <v>0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>
            <v>0</v>
          </cell>
          <cell r="E291" t="str">
            <v>SUBTOTAL TRANSPORTES</v>
          </cell>
          <cell r="F291">
            <v>30</v>
          </cell>
        </row>
        <row r="292">
          <cell r="A292">
            <v>40021</v>
          </cell>
          <cell r="B292" t="str">
            <v>cuadrilla electrica</v>
          </cell>
          <cell r="C292" t="str">
            <v>jor</v>
          </cell>
          <cell r="D292">
            <v>399591</v>
          </cell>
          <cell r="E292">
            <v>4.2500000000000003E-2</v>
          </cell>
          <cell r="F292">
            <v>16983</v>
          </cell>
        </row>
        <row r="293">
          <cell r="A293">
            <v>0</v>
          </cell>
          <cell r="B293">
            <v>0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</row>
        <row r="294">
          <cell r="A294">
            <v>0</v>
          </cell>
          <cell r="B294">
            <v>0</v>
          </cell>
          <cell r="C294">
            <v>0</v>
          </cell>
          <cell r="D294">
            <v>0</v>
          </cell>
          <cell r="E294" t="str">
            <v>SUBTOTAL MANO DE OBRA</v>
          </cell>
          <cell r="F294">
            <v>16983</v>
          </cell>
        </row>
        <row r="295">
          <cell r="A295">
            <v>3</v>
          </cell>
          <cell r="B295" t="str">
            <v>REPARACIONES</v>
          </cell>
          <cell r="C295">
            <v>0</v>
          </cell>
          <cell r="D295">
            <v>0</v>
          </cell>
          <cell r="E295">
            <v>0</v>
          </cell>
          <cell r="F295">
            <v>0</v>
          </cell>
        </row>
        <row r="296">
          <cell r="A296">
            <v>3.1</v>
          </cell>
          <cell r="B296" t="str">
            <v>REPARACIONES NIVEL COMPLEJIDAD 1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</row>
        <row r="297">
          <cell r="A297" t="str">
            <v>3.1.1</v>
          </cell>
          <cell r="B297" t="str">
            <v>REPARACION GRIETA SIN HUMEDAD</v>
          </cell>
          <cell r="C297" t="str">
            <v>m</v>
          </cell>
          <cell r="D297">
            <v>0</v>
          </cell>
          <cell r="E297">
            <v>0</v>
          </cell>
          <cell r="F297">
            <v>10239</v>
          </cell>
        </row>
        <row r="298">
          <cell r="A298">
            <v>0</v>
          </cell>
          <cell r="B298" t="str">
            <v>Herramienta menor (5% M.O)</v>
          </cell>
          <cell r="C298" t="str">
            <v>(%)mo</v>
          </cell>
          <cell r="D298">
            <v>7537</v>
          </cell>
          <cell r="E298">
            <v>0.05</v>
          </cell>
          <cell r="F298">
            <v>377</v>
          </cell>
        </row>
        <row r="299">
          <cell r="A299">
            <v>0</v>
          </cell>
          <cell r="B299" t="str">
            <v>Elementos de consumo y protección</v>
          </cell>
          <cell r="C299" t="str">
            <v>(%)mo</v>
          </cell>
          <cell r="D299">
            <v>7537</v>
          </cell>
          <cell r="E299">
            <v>1.2500000000000001E-2</v>
          </cell>
          <cell r="F299">
            <v>94</v>
          </cell>
        </row>
        <row r="300">
          <cell r="A300">
            <v>50004</v>
          </cell>
          <cell r="B300" t="str">
            <v>Aux-Andamio  multidireccional certificado de( 1.4 x1.4 m, altura de plataforma 4 m)</v>
          </cell>
          <cell r="C300" t="str">
            <v>dia</v>
          </cell>
          <cell r="D300">
            <v>22010</v>
          </cell>
          <cell r="E300">
            <v>0.1</v>
          </cell>
          <cell r="F300">
            <v>2201</v>
          </cell>
        </row>
        <row r="301">
          <cell r="A301">
            <v>0</v>
          </cell>
          <cell r="B301">
            <v>0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</row>
        <row r="302">
          <cell r="A302">
            <v>0</v>
          </cell>
          <cell r="B302">
            <v>0</v>
          </cell>
          <cell r="C302">
            <v>0</v>
          </cell>
          <cell r="D302">
            <v>0</v>
          </cell>
          <cell r="E302" t="str">
            <v>SUBTOTAL MAQ, EQ Y HTA</v>
          </cell>
          <cell r="F302">
            <v>2672</v>
          </cell>
        </row>
        <row r="303">
          <cell r="A303">
            <v>0</v>
          </cell>
          <cell r="B303">
            <v>0</v>
          </cell>
          <cell r="C303">
            <v>0</v>
          </cell>
          <cell r="D303">
            <v>0</v>
          </cell>
          <cell r="E303">
            <v>0</v>
          </cell>
          <cell r="F303">
            <v>0</v>
          </cell>
        </row>
        <row r="304">
          <cell r="A304">
            <v>0</v>
          </cell>
          <cell r="B304">
            <v>0</v>
          </cell>
          <cell r="C304">
            <v>0</v>
          </cell>
          <cell r="D304">
            <v>0</v>
          </cell>
          <cell r="E304">
            <v>0</v>
          </cell>
          <cell r="F304">
            <v>0</v>
          </cell>
        </row>
        <row r="305">
          <cell r="A305">
            <v>0</v>
          </cell>
          <cell r="B305">
            <v>0</v>
          </cell>
          <cell r="C305">
            <v>0</v>
          </cell>
          <cell r="D305">
            <v>0</v>
          </cell>
          <cell r="E305" t="str">
            <v>SUBTOTAL MATERIALES</v>
          </cell>
          <cell r="F305">
            <v>0</v>
          </cell>
        </row>
        <row r="306">
          <cell r="A306">
            <v>30003</v>
          </cell>
          <cell r="B306" t="str">
            <v>subcontrato de cargue y botada de materiales varios</v>
          </cell>
          <cell r="C306" t="str">
            <v>m3</v>
          </cell>
          <cell r="D306">
            <v>30000</v>
          </cell>
          <cell r="E306">
            <v>1E-3</v>
          </cell>
          <cell r="F306">
            <v>30</v>
          </cell>
        </row>
        <row r="307">
          <cell r="A307">
            <v>0</v>
          </cell>
          <cell r="B307">
            <v>0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  <cell r="D308">
            <v>0</v>
          </cell>
          <cell r="E308" t="str">
            <v>SUBTOTAL TRANSPORTES</v>
          </cell>
          <cell r="F308">
            <v>30</v>
          </cell>
        </row>
        <row r="309">
          <cell r="A309">
            <v>40015</v>
          </cell>
          <cell r="B309" t="str">
            <v>mo cuadrilla (1 Of-Obra Negra + 1 ay)</v>
          </cell>
          <cell r="C309" t="str">
            <v>jor</v>
          </cell>
          <cell r="D309">
            <v>150742</v>
          </cell>
          <cell r="E309">
            <v>0.05</v>
          </cell>
          <cell r="F309">
            <v>7537</v>
          </cell>
        </row>
        <row r="310">
          <cell r="A310">
            <v>0</v>
          </cell>
          <cell r="B310">
            <v>0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</row>
        <row r="311">
          <cell r="A311">
            <v>0</v>
          </cell>
          <cell r="B311">
            <v>0</v>
          </cell>
          <cell r="C311">
            <v>0</v>
          </cell>
          <cell r="D311">
            <v>0</v>
          </cell>
          <cell r="E311" t="str">
            <v>SUBTOTAL MANO DE OBRA</v>
          </cell>
          <cell r="F311">
            <v>7537</v>
          </cell>
        </row>
        <row r="312">
          <cell r="A312" t="str">
            <v>3.1.2</v>
          </cell>
          <cell r="B312" t="str">
            <v>REPARACION GRIETA Y TRATAMIENTO DE HUMEDAD</v>
          </cell>
          <cell r="C312" t="str">
            <v>m</v>
          </cell>
          <cell r="D312">
            <v>0</v>
          </cell>
          <cell r="E312">
            <v>0</v>
          </cell>
          <cell r="F312">
            <v>10239</v>
          </cell>
        </row>
        <row r="313">
          <cell r="A313">
            <v>0</v>
          </cell>
          <cell r="B313" t="str">
            <v>Herramienta menor (5% M.O)</v>
          </cell>
          <cell r="C313" t="str">
            <v>(%)mo</v>
          </cell>
          <cell r="D313">
            <v>7537</v>
          </cell>
          <cell r="E313">
            <v>0.05</v>
          </cell>
          <cell r="F313">
            <v>377</v>
          </cell>
        </row>
        <row r="314">
          <cell r="A314">
            <v>0</v>
          </cell>
          <cell r="B314" t="str">
            <v>Elementos de consumo y protección</v>
          </cell>
          <cell r="C314" t="str">
            <v>(%)mo</v>
          </cell>
          <cell r="D314">
            <v>7537</v>
          </cell>
          <cell r="E314">
            <v>1.2500000000000001E-2</v>
          </cell>
          <cell r="F314">
            <v>94</v>
          </cell>
        </row>
        <row r="315">
          <cell r="A315">
            <v>50004</v>
          </cell>
          <cell r="B315" t="str">
            <v>Aux-Andamio  multidireccional certificado de( 1.4 x1.4 m, altura de plataforma 4 m)</v>
          </cell>
          <cell r="C315" t="str">
            <v>dia</v>
          </cell>
          <cell r="D315">
            <v>22010</v>
          </cell>
          <cell r="E315">
            <v>0.1</v>
          </cell>
          <cell r="F315">
            <v>2201</v>
          </cell>
        </row>
        <row r="316">
          <cell r="A316">
            <v>0</v>
          </cell>
          <cell r="B316">
            <v>0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>
            <v>0</v>
          </cell>
          <cell r="E317" t="str">
            <v>SUBTOTAL MAQ, EQ Y HTA</v>
          </cell>
          <cell r="F317">
            <v>2672</v>
          </cell>
        </row>
        <row r="318">
          <cell r="A318">
            <v>0</v>
          </cell>
          <cell r="B318">
            <v>0</v>
          </cell>
          <cell r="C318">
            <v>0</v>
          </cell>
          <cell r="D318">
            <v>0</v>
          </cell>
          <cell r="E318">
            <v>0</v>
          </cell>
          <cell r="F318">
            <v>0</v>
          </cell>
        </row>
        <row r="319">
          <cell r="A319">
            <v>0</v>
          </cell>
          <cell r="B319">
            <v>0</v>
          </cell>
          <cell r="C319">
            <v>0</v>
          </cell>
          <cell r="D319">
            <v>0</v>
          </cell>
          <cell r="E319">
            <v>0</v>
          </cell>
          <cell r="F319">
            <v>0</v>
          </cell>
        </row>
        <row r="320">
          <cell r="A320">
            <v>0</v>
          </cell>
          <cell r="B320">
            <v>0</v>
          </cell>
          <cell r="C320">
            <v>0</v>
          </cell>
          <cell r="D320">
            <v>0</v>
          </cell>
          <cell r="E320" t="str">
            <v>SUBTOTAL MATERIALES</v>
          </cell>
          <cell r="F320">
            <v>0</v>
          </cell>
        </row>
        <row r="321">
          <cell r="A321">
            <v>30003</v>
          </cell>
          <cell r="B321" t="str">
            <v>subcontrato de cargue y botada de materiales varios</v>
          </cell>
          <cell r="C321" t="str">
            <v>m3</v>
          </cell>
          <cell r="D321">
            <v>30000</v>
          </cell>
          <cell r="E321">
            <v>1E-3</v>
          </cell>
          <cell r="F321">
            <v>30</v>
          </cell>
        </row>
        <row r="322">
          <cell r="A322">
            <v>0</v>
          </cell>
          <cell r="B322">
            <v>0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</row>
        <row r="323">
          <cell r="A323">
            <v>0</v>
          </cell>
          <cell r="B323">
            <v>0</v>
          </cell>
          <cell r="C323">
            <v>0</v>
          </cell>
          <cell r="D323">
            <v>0</v>
          </cell>
          <cell r="E323" t="str">
            <v>SUBTOTAL TRANSPORTES</v>
          </cell>
          <cell r="F323">
            <v>30</v>
          </cell>
        </row>
        <row r="324">
          <cell r="A324">
            <v>40015</v>
          </cell>
          <cell r="B324" t="str">
            <v>mo cuadrilla (1 Of-Obra Negra + 1 ay)</v>
          </cell>
          <cell r="C324" t="str">
            <v>jor</v>
          </cell>
          <cell r="D324">
            <v>150742</v>
          </cell>
          <cell r="E324">
            <v>0.05</v>
          </cell>
          <cell r="F324">
            <v>7537</v>
          </cell>
        </row>
        <row r="325">
          <cell r="A325">
            <v>0</v>
          </cell>
          <cell r="B325">
            <v>0</v>
          </cell>
          <cell r="C325">
            <v>0</v>
          </cell>
          <cell r="D325">
            <v>0</v>
          </cell>
          <cell r="E325">
            <v>0</v>
          </cell>
          <cell r="F325">
            <v>0</v>
          </cell>
        </row>
        <row r="326">
          <cell r="A326">
            <v>0</v>
          </cell>
          <cell r="B326">
            <v>0</v>
          </cell>
          <cell r="C326">
            <v>0</v>
          </cell>
          <cell r="D326">
            <v>0</v>
          </cell>
          <cell r="E326" t="str">
            <v>SUBTOTAL MANO DE OBRA</v>
          </cell>
          <cell r="F326">
            <v>7537</v>
          </cell>
        </row>
        <row r="327">
          <cell r="A327" t="str">
            <v>3.1.3</v>
          </cell>
          <cell r="B327" t="str">
            <v>REPARACION ZOCALO EN GRANITO VACIADO</v>
          </cell>
          <cell r="C327" t="str">
            <v>m</v>
          </cell>
          <cell r="D327">
            <v>0</v>
          </cell>
          <cell r="E327">
            <v>0</v>
          </cell>
          <cell r="F327">
            <v>10239</v>
          </cell>
        </row>
        <row r="328">
          <cell r="A328">
            <v>0</v>
          </cell>
          <cell r="B328" t="str">
            <v>Herramienta menor (5% M.O)</v>
          </cell>
          <cell r="C328" t="str">
            <v>(%)mo</v>
          </cell>
          <cell r="D328">
            <v>7537</v>
          </cell>
          <cell r="E328">
            <v>0.05</v>
          </cell>
          <cell r="F328">
            <v>377</v>
          </cell>
        </row>
        <row r="329">
          <cell r="A329">
            <v>0</v>
          </cell>
          <cell r="B329" t="str">
            <v>Elementos de consumo y protección</v>
          </cell>
          <cell r="C329" t="str">
            <v>(%)mo</v>
          </cell>
          <cell r="D329">
            <v>7537</v>
          </cell>
          <cell r="E329">
            <v>1.2500000000000001E-2</v>
          </cell>
          <cell r="F329">
            <v>94</v>
          </cell>
        </row>
        <row r="330">
          <cell r="A330">
            <v>50004</v>
          </cell>
          <cell r="B330" t="str">
            <v>Aux-Andamio  multidireccional certificado de( 1.4 x1.4 m, altura de plataforma 4 m)</v>
          </cell>
          <cell r="C330" t="str">
            <v>dia</v>
          </cell>
          <cell r="D330">
            <v>22010</v>
          </cell>
          <cell r="E330">
            <v>0.1</v>
          </cell>
          <cell r="F330">
            <v>2201</v>
          </cell>
        </row>
        <row r="331">
          <cell r="A331">
            <v>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>
            <v>0</v>
          </cell>
          <cell r="E332" t="str">
            <v>SUBTOTAL MAQ, EQ Y HTA</v>
          </cell>
          <cell r="F332">
            <v>2672</v>
          </cell>
        </row>
        <row r="333">
          <cell r="A333">
            <v>0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SUBTOTAL MATERIALES</v>
          </cell>
          <cell r="F335">
            <v>0</v>
          </cell>
        </row>
        <row r="336">
          <cell r="A336">
            <v>30003</v>
          </cell>
          <cell r="B336" t="str">
            <v>subcontrato de cargue y botada de materiales varios</v>
          </cell>
          <cell r="C336" t="str">
            <v>m3</v>
          </cell>
          <cell r="D336">
            <v>30000</v>
          </cell>
          <cell r="E336">
            <v>1E-3</v>
          </cell>
          <cell r="F336">
            <v>30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>
            <v>0</v>
          </cell>
          <cell r="E338" t="str">
            <v>SUBTOTAL TRANSPORTES</v>
          </cell>
          <cell r="F338">
            <v>30</v>
          </cell>
        </row>
        <row r="339">
          <cell r="A339">
            <v>40015</v>
          </cell>
          <cell r="B339" t="str">
            <v>mo cuadrilla (1 Of-Obra Negra + 1 ay)</v>
          </cell>
          <cell r="C339" t="str">
            <v>jor</v>
          </cell>
          <cell r="D339">
            <v>150742</v>
          </cell>
          <cell r="E339">
            <v>0.05</v>
          </cell>
          <cell r="F339">
            <v>7537</v>
          </cell>
        </row>
        <row r="340">
          <cell r="A340">
            <v>0</v>
          </cell>
          <cell r="B340">
            <v>0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</row>
        <row r="341">
          <cell r="A341">
            <v>0</v>
          </cell>
          <cell r="B341">
            <v>0</v>
          </cell>
          <cell r="C341">
            <v>0</v>
          </cell>
          <cell r="D341">
            <v>0</v>
          </cell>
          <cell r="E341" t="str">
            <v>SUBTOTAL MANO DE OBRA</v>
          </cell>
          <cell r="F341">
            <v>7537</v>
          </cell>
        </row>
        <row r="342">
          <cell r="A342" t="str">
            <v>3.1.4</v>
          </cell>
          <cell r="B342" t="str">
            <v>REPARACION ZOCALO MATERIAL DE ENCHAPE</v>
          </cell>
          <cell r="C342" t="str">
            <v>m</v>
          </cell>
          <cell r="D342">
            <v>0</v>
          </cell>
          <cell r="E342">
            <v>0</v>
          </cell>
          <cell r="F342">
            <v>43256</v>
          </cell>
        </row>
        <row r="343">
          <cell r="A343">
            <v>0</v>
          </cell>
          <cell r="B343" t="str">
            <v>Herramienta menor (5% M.O)</v>
          </cell>
          <cell r="C343" t="str">
            <v>(%)mo</v>
          </cell>
          <cell r="D343">
            <v>12512</v>
          </cell>
          <cell r="E343">
            <v>0.05</v>
          </cell>
          <cell r="F343">
            <v>626</v>
          </cell>
        </row>
        <row r="344">
          <cell r="A344">
            <v>0</v>
          </cell>
          <cell r="B344" t="str">
            <v>Elementos de consumo y protección</v>
          </cell>
          <cell r="C344" t="str">
            <v>(%)mo</v>
          </cell>
          <cell r="D344">
            <v>12512</v>
          </cell>
          <cell r="E344">
            <v>0.01</v>
          </cell>
          <cell r="F344">
            <v>125</v>
          </cell>
        </row>
        <row r="345">
          <cell r="A345">
            <v>10019</v>
          </cell>
          <cell r="B345" t="str">
            <v>cortadora de baldosin rubi ts 60</v>
          </cell>
          <cell r="C345" t="str">
            <v>d</v>
          </cell>
          <cell r="D345">
            <v>10829</v>
          </cell>
          <cell r="E345">
            <v>0.16669999999999999</v>
          </cell>
          <cell r="F345">
            <v>1805</v>
          </cell>
        </row>
        <row r="346">
          <cell r="A346">
            <v>0</v>
          </cell>
          <cell r="B346">
            <v>0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>
            <v>0</v>
          </cell>
          <cell r="E347" t="str">
            <v>SUBTOTAL MAQ, EQ Y HTA</v>
          </cell>
          <cell r="F347">
            <v>2556</v>
          </cell>
        </row>
        <row r="348">
          <cell r="A348">
            <v>20019</v>
          </cell>
          <cell r="B348" t="str">
            <v>material para enchape</v>
          </cell>
          <cell r="C348" t="str">
            <v>m2</v>
          </cell>
          <cell r="D348">
            <v>51765</v>
          </cell>
          <cell r="E348">
            <v>0.35</v>
          </cell>
          <cell r="F348">
            <v>18118</v>
          </cell>
        </row>
        <row r="349">
          <cell r="A349">
            <v>20044</v>
          </cell>
          <cell r="B349" t="str">
            <v>Boquilla Blanca (concolor 5-15)- Sumicol o equivalente</v>
          </cell>
          <cell r="C349" t="str">
            <v>Kg</v>
          </cell>
          <cell r="D349">
            <v>4180</v>
          </cell>
          <cell r="E349">
            <v>0.22</v>
          </cell>
          <cell r="F349">
            <v>920</v>
          </cell>
        </row>
        <row r="350">
          <cell r="A350">
            <v>20040</v>
          </cell>
          <cell r="B350" t="str">
            <v>sikaceram b.a gris 25 k</v>
          </cell>
          <cell r="C350" t="str">
            <v>kg</v>
          </cell>
          <cell r="D350">
            <v>2280</v>
          </cell>
          <cell r="E350">
            <v>4</v>
          </cell>
          <cell r="F350">
            <v>9120</v>
          </cell>
        </row>
        <row r="351">
          <cell r="A351">
            <v>0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</row>
        <row r="352">
          <cell r="A352">
            <v>0</v>
          </cell>
          <cell r="B352">
            <v>0</v>
          </cell>
          <cell r="C352">
            <v>0</v>
          </cell>
          <cell r="D352">
            <v>0</v>
          </cell>
          <cell r="E352" t="str">
            <v>SUBTOTAL MATERIALES</v>
          </cell>
          <cell r="F352">
            <v>28158</v>
          </cell>
        </row>
        <row r="353">
          <cell r="A353">
            <v>30003</v>
          </cell>
          <cell r="B353" t="str">
            <v>subcontrato de cargue y botada de materiales varios</v>
          </cell>
          <cell r="C353" t="str">
            <v>m3</v>
          </cell>
          <cell r="D353">
            <v>30000</v>
          </cell>
          <cell r="E353">
            <v>1E-3</v>
          </cell>
          <cell r="F353">
            <v>30</v>
          </cell>
        </row>
        <row r="354">
          <cell r="A354">
            <v>0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0</v>
          </cell>
        </row>
        <row r="355">
          <cell r="A355">
            <v>0</v>
          </cell>
          <cell r="B355">
            <v>0</v>
          </cell>
          <cell r="C355">
            <v>0</v>
          </cell>
          <cell r="D355">
            <v>0</v>
          </cell>
          <cell r="E355" t="str">
            <v>SUBTOTAL TRANSPORTES</v>
          </cell>
          <cell r="F355">
            <v>30</v>
          </cell>
        </row>
        <row r="356">
          <cell r="A356">
            <v>40016</v>
          </cell>
          <cell r="B356" t="str">
            <v>mo cuadrilla (1 Of-Obra Blanca + 1 ay)</v>
          </cell>
          <cell r="C356" t="str">
            <v>jor</v>
          </cell>
          <cell r="D356">
            <v>150742</v>
          </cell>
          <cell r="E356">
            <v>8.3000000000000004E-2</v>
          </cell>
          <cell r="F356">
            <v>12512</v>
          </cell>
        </row>
        <row r="357">
          <cell r="A357">
            <v>0</v>
          </cell>
          <cell r="B357">
            <v>0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>
            <v>0</v>
          </cell>
          <cell r="E358" t="str">
            <v>SUBTOTAL MANO DE OBRA</v>
          </cell>
          <cell r="F358">
            <v>12512</v>
          </cell>
        </row>
        <row r="359">
          <cell r="A359" t="str">
            <v>3.1.5</v>
          </cell>
          <cell r="B359" t="str">
            <v>REPARACIÓN CORTAGOTERAS</v>
          </cell>
          <cell r="C359" t="str">
            <v>m</v>
          </cell>
          <cell r="D359">
            <v>0</v>
          </cell>
          <cell r="E359">
            <v>0</v>
          </cell>
          <cell r="F359">
            <v>10239</v>
          </cell>
        </row>
        <row r="360">
          <cell r="A360">
            <v>0</v>
          </cell>
          <cell r="B360" t="str">
            <v>Herramienta menor (5% M.O)</v>
          </cell>
          <cell r="C360" t="str">
            <v>(%)mo</v>
          </cell>
          <cell r="D360">
            <v>7537</v>
          </cell>
          <cell r="E360">
            <v>0.05</v>
          </cell>
          <cell r="F360">
            <v>377</v>
          </cell>
        </row>
        <row r="361">
          <cell r="A361">
            <v>0</v>
          </cell>
          <cell r="B361" t="str">
            <v>Elementos de consumo y protección</v>
          </cell>
          <cell r="C361" t="str">
            <v>(%)mo</v>
          </cell>
          <cell r="D361">
            <v>7537</v>
          </cell>
          <cell r="E361">
            <v>1.2500000000000001E-2</v>
          </cell>
          <cell r="F361">
            <v>94</v>
          </cell>
        </row>
        <row r="362">
          <cell r="A362">
            <v>50004</v>
          </cell>
          <cell r="B362" t="str">
            <v>Aux-Andamio  multidireccional certificado de( 1.4 x1.4 m, altura de plataforma 4 m)</v>
          </cell>
          <cell r="C362" t="str">
            <v>dia</v>
          </cell>
          <cell r="D362">
            <v>22010</v>
          </cell>
          <cell r="E362">
            <v>0.1</v>
          </cell>
          <cell r="F362">
            <v>2201</v>
          </cell>
        </row>
        <row r="363">
          <cell r="A363">
            <v>0</v>
          </cell>
          <cell r="B363">
            <v>0</v>
          </cell>
          <cell r="C363">
            <v>0</v>
          </cell>
          <cell r="D363">
            <v>0</v>
          </cell>
          <cell r="E363">
            <v>0</v>
          </cell>
          <cell r="F363">
            <v>0</v>
          </cell>
        </row>
        <row r="364">
          <cell r="A364">
            <v>0</v>
          </cell>
          <cell r="B364">
            <v>0</v>
          </cell>
          <cell r="C364">
            <v>0</v>
          </cell>
          <cell r="D364">
            <v>0</v>
          </cell>
          <cell r="E364" t="str">
            <v>SUBTOTAL MAQ, EQ Y HTA</v>
          </cell>
          <cell r="F364">
            <v>2672</v>
          </cell>
        </row>
        <row r="365">
          <cell r="A365">
            <v>0</v>
          </cell>
          <cell r="B365">
            <v>0</v>
          </cell>
          <cell r="C365">
            <v>0</v>
          </cell>
          <cell r="D365">
            <v>0</v>
          </cell>
          <cell r="E365">
            <v>0</v>
          </cell>
          <cell r="F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>
            <v>0</v>
          </cell>
          <cell r="E367" t="str">
            <v>SUBTOTAL MATERIALES</v>
          </cell>
          <cell r="F367">
            <v>0</v>
          </cell>
        </row>
        <row r="368">
          <cell r="A368">
            <v>30003</v>
          </cell>
          <cell r="B368" t="str">
            <v>subcontrato de cargue y botada de materiales varios</v>
          </cell>
          <cell r="C368" t="str">
            <v>m3</v>
          </cell>
          <cell r="D368">
            <v>30000</v>
          </cell>
          <cell r="E368">
            <v>1E-3</v>
          </cell>
          <cell r="F368">
            <v>30</v>
          </cell>
        </row>
        <row r="369">
          <cell r="A369">
            <v>0</v>
          </cell>
          <cell r="B369">
            <v>0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</row>
        <row r="370">
          <cell r="A370">
            <v>0</v>
          </cell>
          <cell r="B370">
            <v>0</v>
          </cell>
          <cell r="C370">
            <v>0</v>
          </cell>
          <cell r="D370">
            <v>0</v>
          </cell>
          <cell r="E370" t="str">
            <v>SUBTOTAL TRANSPORTES</v>
          </cell>
          <cell r="F370">
            <v>30</v>
          </cell>
        </row>
        <row r="371">
          <cell r="A371">
            <v>40015</v>
          </cell>
          <cell r="B371" t="str">
            <v>mo cuadrilla (1 Of-Obra Negra + 1 ay)</v>
          </cell>
          <cell r="C371" t="str">
            <v>jor</v>
          </cell>
          <cell r="D371">
            <v>150742</v>
          </cell>
          <cell r="E371">
            <v>0.05</v>
          </cell>
          <cell r="F371">
            <v>7537</v>
          </cell>
        </row>
        <row r="372">
          <cell r="A372">
            <v>0</v>
          </cell>
          <cell r="B372">
            <v>0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</row>
        <row r="373">
          <cell r="A373">
            <v>0</v>
          </cell>
          <cell r="B373">
            <v>0</v>
          </cell>
          <cell r="C373">
            <v>0</v>
          </cell>
          <cell r="D373">
            <v>0</v>
          </cell>
          <cell r="E373" t="str">
            <v>SUBTOTAL MANO DE OBRA</v>
          </cell>
          <cell r="F373">
            <v>7537</v>
          </cell>
        </row>
        <row r="374">
          <cell r="A374" t="str">
            <v>3.1.6</v>
          </cell>
          <cell r="B374" t="str">
            <v>REPARACIÓN LAGRIMAL</v>
          </cell>
          <cell r="C374" t="str">
            <v>m</v>
          </cell>
          <cell r="D374">
            <v>0</v>
          </cell>
          <cell r="E374">
            <v>0</v>
          </cell>
          <cell r="F374">
            <v>29291</v>
          </cell>
        </row>
        <row r="375">
          <cell r="A375">
            <v>0</v>
          </cell>
          <cell r="B375" t="str">
            <v>Herramienta menor (5% M.O)</v>
          </cell>
          <cell r="C375" t="str">
            <v>(%)mo</v>
          </cell>
          <cell r="D375">
            <v>15190</v>
          </cell>
          <cell r="E375">
            <v>0.05</v>
          </cell>
          <cell r="F375">
            <v>760</v>
          </cell>
        </row>
        <row r="376">
          <cell r="A376">
            <v>0</v>
          </cell>
          <cell r="B376" t="str">
            <v>Elementos de consumo y protección</v>
          </cell>
          <cell r="C376" t="str">
            <v>(%)mo</v>
          </cell>
          <cell r="D376">
            <v>15190</v>
          </cell>
          <cell r="E376">
            <v>0.01</v>
          </cell>
          <cell r="F376">
            <v>152</v>
          </cell>
        </row>
        <row r="377">
          <cell r="A377">
            <v>50004</v>
          </cell>
          <cell r="B377" t="str">
            <v>Aux-Andamio  multidireccional certificado de( 1.4 x1.4 m, altura de plataforma 4 m)</v>
          </cell>
          <cell r="C377" t="str">
            <v>dia</v>
          </cell>
          <cell r="D377">
            <v>22010</v>
          </cell>
          <cell r="E377">
            <v>0.16667000000000001</v>
          </cell>
          <cell r="F377">
            <v>3668</v>
          </cell>
        </row>
        <row r="378">
          <cell r="A378">
            <v>0</v>
          </cell>
          <cell r="B378">
            <v>0</v>
          </cell>
          <cell r="C378">
            <v>0</v>
          </cell>
          <cell r="D378">
            <v>0</v>
          </cell>
          <cell r="E378">
            <v>0</v>
          </cell>
          <cell r="F378">
            <v>0</v>
          </cell>
        </row>
        <row r="379">
          <cell r="A379">
            <v>0</v>
          </cell>
          <cell r="B379">
            <v>0</v>
          </cell>
          <cell r="C379">
            <v>0</v>
          </cell>
          <cell r="D379">
            <v>0</v>
          </cell>
          <cell r="E379" t="str">
            <v>SUBTOTAL MAQ, EQ Y HTA</v>
          </cell>
          <cell r="F379">
            <v>4580</v>
          </cell>
        </row>
        <row r="380">
          <cell r="A380">
            <v>50001</v>
          </cell>
          <cell r="B380" t="str">
            <v>Aux-Mortero de revoque Dosificación 1:3 Impermeabilizado (Tipo M, con una resistencia a la compresion minima de 17.5 Mpa  / 175 Kg/cm2)</v>
          </cell>
          <cell r="C380" t="str">
            <v>m3</v>
          </cell>
          <cell r="D380">
            <v>474543</v>
          </cell>
          <cell r="E380">
            <v>0.02</v>
          </cell>
          <cell r="F380">
            <v>9491</v>
          </cell>
        </row>
        <row r="381">
          <cell r="A381">
            <v>0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0</v>
          </cell>
        </row>
        <row r="382">
          <cell r="A382">
            <v>0</v>
          </cell>
          <cell r="B382">
            <v>0</v>
          </cell>
          <cell r="C382">
            <v>0</v>
          </cell>
          <cell r="D382">
            <v>0</v>
          </cell>
          <cell r="E382" t="str">
            <v>SUBTOTAL MATERIALES</v>
          </cell>
          <cell r="F382">
            <v>9491</v>
          </cell>
        </row>
        <row r="383">
          <cell r="A383">
            <v>30003</v>
          </cell>
          <cell r="B383" t="str">
            <v>subcontrato de cargue y botada de materiales varios</v>
          </cell>
          <cell r="C383" t="str">
            <v>m3</v>
          </cell>
          <cell r="D383">
            <v>30000</v>
          </cell>
          <cell r="E383">
            <v>1E-3</v>
          </cell>
          <cell r="F383">
            <v>30</v>
          </cell>
        </row>
        <row r="384">
          <cell r="A384">
            <v>0</v>
          </cell>
          <cell r="B384">
            <v>0</v>
          </cell>
          <cell r="C384">
            <v>0</v>
          </cell>
          <cell r="D384">
            <v>0</v>
          </cell>
          <cell r="E384">
            <v>0</v>
          </cell>
          <cell r="F384">
            <v>0</v>
          </cell>
        </row>
        <row r="385">
          <cell r="A385">
            <v>0</v>
          </cell>
          <cell r="B385">
            <v>0</v>
          </cell>
          <cell r="C385">
            <v>0</v>
          </cell>
          <cell r="D385">
            <v>0</v>
          </cell>
          <cell r="E385" t="str">
            <v>SUBTOTAL TRANSPORTES</v>
          </cell>
          <cell r="F385">
            <v>30</v>
          </cell>
        </row>
        <row r="386">
          <cell r="A386">
            <v>40017</v>
          </cell>
          <cell r="B386" t="str">
            <v>mo cuadrilla (1 Of-Obra Negra+ 2 ay)</v>
          </cell>
          <cell r="C386" t="str">
            <v>jor</v>
          </cell>
          <cell r="D386">
            <v>183012</v>
          </cell>
          <cell r="E386">
            <v>8.3000000000000004E-2</v>
          </cell>
          <cell r="F386">
            <v>15190</v>
          </cell>
        </row>
        <row r="387">
          <cell r="A387">
            <v>0</v>
          </cell>
          <cell r="B387">
            <v>0</v>
          </cell>
          <cell r="C387">
            <v>0</v>
          </cell>
          <cell r="D387">
            <v>0</v>
          </cell>
          <cell r="E387">
            <v>0</v>
          </cell>
          <cell r="F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  <cell r="D388">
            <v>0</v>
          </cell>
          <cell r="E388" t="str">
            <v>SUBTOTAL MANO DE OBRA</v>
          </cell>
          <cell r="F388">
            <v>15190</v>
          </cell>
        </row>
        <row r="389">
          <cell r="A389" t="str">
            <v>3.1.7</v>
          </cell>
          <cell r="B389" t="str">
            <v>REPARACIÓN SILLAR</v>
          </cell>
          <cell r="C389" t="str">
            <v>m</v>
          </cell>
          <cell r="D389">
            <v>0</v>
          </cell>
          <cell r="E389">
            <v>0</v>
          </cell>
          <cell r="F389">
            <v>10239</v>
          </cell>
        </row>
        <row r="390">
          <cell r="A390">
            <v>0</v>
          </cell>
          <cell r="B390" t="str">
            <v>Herramienta menor (5% M.O)</v>
          </cell>
          <cell r="C390" t="str">
            <v>(%)mo</v>
          </cell>
          <cell r="D390">
            <v>7537</v>
          </cell>
          <cell r="E390">
            <v>0.05</v>
          </cell>
          <cell r="F390">
            <v>377</v>
          </cell>
        </row>
        <row r="391">
          <cell r="A391">
            <v>0</v>
          </cell>
          <cell r="B391" t="str">
            <v>Elementos de consumo y protección</v>
          </cell>
          <cell r="C391" t="str">
            <v>(%)mo</v>
          </cell>
          <cell r="D391">
            <v>7537</v>
          </cell>
          <cell r="E391">
            <v>1.2500000000000001E-2</v>
          </cell>
          <cell r="F391">
            <v>94</v>
          </cell>
        </row>
        <row r="392">
          <cell r="A392">
            <v>50004</v>
          </cell>
          <cell r="B392" t="str">
            <v>Aux-Andamio  multidireccional certificado de( 1.4 x1.4 m, altura de plataforma 4 m)</v>
          </cell>
          <cell r="C392" t="str">
            <v>dia</v>
          </cell>
          <cell r="D392">
            <v>22010</v>
          </cell>
          <cell r="E392">
            <v>0.1</v>
          </cell>
          <cell r="F392">
            <v>2201</v>
          </cell>
        </row>
        <row r="393">
          <cell r="A393">
            <v>0</v>
          </cell>
          <cell r="B393">
            <v>0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  <cell r="D394">
            <v>0</v>
          </cell>
          <cell r="E394" t="str">
            <v>SUBTOTAL MAQ, EQ Y HTA</v>
          </cell>
          <cell r="F394">
            <v>2672</v>
          </cell>
        </row>
        <row r="395">
          <cell r="A395">
            <v>0</v>
          </cell>
          <cell r="B395">
            <v>0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</row>
        <row r="396">
          <cell r="A396">
            <v>0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>
            <v>0</v>
          </cell>
          <cell r="E397" t="str">
            <v>SUBTOTAL MATERIALES</v>
          </cell>
          <cell r="F397">
            <v>0</v>
          </cell>
        </row>
        <row r="398">
          <cell r="A398">
            <v>30003</v>
          </cell>
          <cell r="B398" t="str">
            <v>subcontrato de cargue y botada de materiales varios</v>
          </cell>
          <cell r="C398" t="str">
            <v>m3</v>
          </cell>
          <cell r="D398">
            <v>30000</v>
          </cell>
          <cell r="E398">
            <v>1E-3</v>
          </cell>
          <cell r="F398">
            <v>30</v>
          </cell>
        </row>
        <row r="399">
          <cell r="A399">
            <v>0</v>
          </cell>
          <cell r="B399">
            <v>0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  <cell r="D400">
            <v>0</v>
          </cell>
          <cell r="E400" t="str">
            <v>SUBTOTAL TRANSPORTES</v>
          </cell>
          <cell r="F400">
            <v>30</v>
          </cell>
        </row>
        <row r="401">
          <cell r="A401">
            <v>40015</v>
          </cell>
          <cell r="B401" t="str">
            <v>mo cuadrilla (1 Of-Obra Negra + 1 ay)</v>
          </cell>
          <cell r="C401" t="str">
            <v>jor</v>
          </cell>
          <cell r="D401">
            <v>150742</v>
          </cell>
          <cell r="E401">
            <v>0.05</v>
          </cell>
          <cell r="F401">
            <v>7537</v>
          </cell>
        </row>
        <row r="402">
          <cell r="A402">
            <v>0</v>
          </cell>
          <cell r="B402">
            <v>0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>
            <v>0</v>
          </cell>
          <cell r="E403" t="str">
            <v>SUBTOTAL MANO DE OBRA</v>
          </cell>
          <cell r="F403">
            <v>7537</v>
          </cell>
        </row>
        <row r="404">
          <cell r="A404" t="str">
            <v>3.1.8</v>
          </cell>
          <cell r="B404" t="str">
            <v>REPARACIÓN DE ENCHAPE EN CERÁMICA O PORCELANATO</v>
          </cell>
          <cell r="C404" t="str">
            <v>m²</v>
          </cell>
          <cell r="D404">
            <v>0</v>
          </cell>
          <cell r="E404">
            <v>0</v>
          </cell>
          <cell r="F404">
            <v>10239</v>
          </cell>
        </row>
        <row r="405">
          <cell r="A405">
            <v>0</v>
          </cell>
          <cell r="B405" t="str">
            <v>Herramienta menor (5% M.O)</v>
          </cell>
          <cell r="C405" t="str">
            <v>(%)mo</v>
          </cell>
          <cell r="D405">
            <v>7537</v>
          </cell>
          <cell r="E405">
            <v>0.05</v>
          </cell>
          <cell r="F405">
            <v>377</v>
          </cell>
        </row>
        <row r="406">
          <cell r="A406">
            <v>0</v>
          </cell>
          <cell r="B406" t="str">
            <v>Elementos de consumo y protección</v>
          </cell>
          <cell r="C406" t="str">
            <v>(%)mo</v>
          </cell>
          <cell r="D406">
            <v>7537</v>
          </cell>
          <cell r="E406">
            <v>1.2500000000000001E-2</v>
          </cell>
          <cell r="F406">
            <v>94</v>
          </cell>
        </row>
        <row r="407">
          <cell r="A407">
            <v>50004</v>
          </cell>
          <cell r="B407" t="str">
            <v>Aux-Andamio  multidireccional certificado de( 1.4 x1.4 m, altura de plataforma 4 m)</v>
          </cell>
          <cell r="C407" t="str">
            <v>dia</v>
          </cell>
          <cell r="D407">
            <v>22010</v>
          </cell>
          <cell r="E407">
            <v>0.1</v>
          </cell>
          <cell r="F407">
            <v>2201</v>
          </cell>
        </row>
        <row r="408">
          <cell r="A408">
            <v>0</v>
          </cell>
          <cell r="B408">
            <v>0</v>
          </cell>
          <cell r="C408">
            <v>0</v>
          </cell>
          <cell r="D408">
            <v>0</v>
          </cell>
          <cell r="E408">
            <v>0</v>
          </cell>
          <cell r="F408">
            <v>0</v>
          </cell>
        </row>
        <row r="409">
          <cell r="A409">
            <v>0</v>
          </cell>
          <cell r="B409">
            <v>0</v>
          </cell>
          <cell r="C409">
            <v>0</v>
          </cell>
          <cell r="D409">
            <v>0</v>
          </cell>
          <cell r="E409" t="str">
            <v>SUBTOTAL MAQ, EQ Y HTA</v>
          </cell>
          <cell r="F409">
            <v>2672</v>
          </cell>
        </row>
        <row r="410">
          <cell r="A410">
            <v>0</v>
          </cell>
          <cell r="B410">
            <v>0</v>
          </cell>
          <cell r="C410">
            <v>0</v>
          </cell>
          <cell r="D410">
            <v>0</v>
          </cell>
          <cell r="E410">
            <v>0</v>
          </cell>
          <cell r="F410">
            <v>0</v>
          </cell>
        </row>
        <row r="411">
          <cell r="A411">
            <v>0</v>
          </cell>
          <cell r="B411">
            <v>0</v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</row>
        <row r="412">
          <cell r="A412">
            <v>0</v>
          </cell>
          <cell r="B412">
            <v>0</v>
          </cell>
          <cell r="C412">
            <v>0</v>
          </cell>
          <cell r="D412">
            <v>0</v>
          </cell>
          <cell r="E412" t="str">
            <v>SUBTOTAL MATERIALES</v>
          </cell>
          <cell r="F412">
            <v>0</v>
          </cell>
        </row>
        <row r="413">
          <cell r="A413">
            <v>30003</v>
          </cell>
          <cell r="B413" t="str">
            <v>subcontrato de cargue y botada de materiales varios</v>
          </cell>
          <cell r="C413" t="str">
            <v>m3</v>
          </cell>
          <cell r="D413">
            <v>30000</v>
          </cell>
          <cell r="E413">
            <v>1E-3</v>
          </cell>
          <cell r="F413">
            <v>30</v>
          </cell>
        </row>
        <row r="414">
          <cell r="A414">
            <v>0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0</v>
          </cell>
        </row>
        <row r="415">
          <cell r="A415">
            <v>0</v>
          </cell>
          <cell r="B415">
            <v>0</v>
          </cell>
          <cell r="C415">
            <v>0</v>
          </cell>
          <cell r="D415">
            <v>0</v>
          </cell>
          <cell r="E415" t="str">
            <v>SUBTOTAL TRANSPORTES</v>
          </cell>
          <cell r="F415">
            <v>30</v>
          </cell>
        </row>
        <row r="416">
          <cell r="A416">
            <v>40015</v>
          </cell>
          <cell r="B416" t="str">
            <v>mo cuadrilla (1 Of-Obra Negra + 1 ay)</v>
          </cell>
          <cell r="C416" t="str">
            <v>jor</v>
          </cell>
          <cell r="D416">
            <v>150742</v>
          </cell>
          <cell r="E416">
            <v>0.05</v>
          </cell>
          <cell r="F416">
            <v>7537</v>
          </cell>
        </row>
        <row r="417">
          <cell r="A417">
            <v>0</v>
          </cell>
          <cell r="B417">
            <v>0</v>
          </cell>
          <cell r="C417">
            <v>0</v>
          </cell>
          <cell r="D417">
            <v>0</v>
          </cell>
          <cell r="E417">
            <v>0</v>
          </cell>
          <cell r="F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  <cell r="D418">
            <v>0</v>
          </cell>
          <cell r="E418" t="str">
            <v>SUBTOTAL MANO DE OBRA</v>
          </cell>
          <cell r="F418">
            <v>7537</v>
          </cell>
        </row>
        <row r="419">
          <cell r="A419" t="str">
            <v>3.1.9</v>
          </cell>
          <cell r="B419" t="str">
            <v>CAMBIO DE VIDRIOS</v>
          </cell>
          <cell r="C419" t="str">
            <v>m²</v>
          </cell>
          <cell r="D419">
            <v>0</v>
          </cell>
          <cell r="E419">
            <v>0</v>
          </cell>
          <cell r="F419">
            <v>149722</v>
          </cell>
        </row>
        <row r="420">
          <cell r="A420">
            <v>0</v>
          </cell>
          <cell r="B420" t="str">
            <v>Herramienta menor (5% M.O)</v>
          </cell>
          <cell r="C420" t="str">
            <v>(%)mo</v>
          </cell>
          <cell r="D420">
            <v>12562</v>
          </cell>
          <cell r="E420">
            <v>0.05</v>
          </cell>
          <cell r="F420">
            <v>628</v>
          </cell>
        </row>
        <row r="421">
          <cell r="A421">
            <v>0</v>
          </cell>
          <cell r="B421" t="str">
            <v>Elementos de consumo y protección</v>
          </cell>
          <cell r="C421" t="str">
            <v>(%)mo</v>
          </cell>
          <cell r="D421">
            <v>12562</v>
          </cell>
          <cell r="E421">
            <v>1.2500000000000001E-2</v>
          </cell>
          <cell r="F421">
            <v>157</v>
          </cell>
        </row>
        <row r="422">
          <cell r="A422">
            <v>50004</v>
          </cell>
          <cell r="B422" t="str">
            <v>Aux-Andamio  multidireccional certificado de( 1.4 x1.4 m, altura de plataforma 4 m)</v>
          </cell>
          <cell r="C422" t="str">
            <v>dia</v>
          </cell>
          <cell r="D422">
            <v>22010</v>
          </cell>
          <cell r="E422">
            <v>0.33333332999999998</v>
          </cell>
          <cell r="F422">
            <v>7337</v>
          </cell>
        </row>
        <row r="423">
          <cell r="A423">
            <v>0</v>
          </cell>
          <cell r="B423">
            <v>0</v>
          </cell>
          <cell r="C423">
            <v>0</v>
          </cell>
          <cell r="D423">
            <v>0</v>
          </cell>
          <cell r="E423">
            <v>0</v>
          </cell>
          <cell r="F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>
            <v>0</v>
          </cell>
          <cell r="E424" t="str">
            <v>SUBTOTAL MAQ, EQ Y HTA</v>
          </cell>
          <cell r="F424">
            <v>8122</v>
          </cell>
        </row>
        <row r="425">
          <cell r="A425">
            <v>20018</v>
          </cell>
          <cell r="B425" t="str">
            <v>vidrio crudo 6 mm</v>
          </cell>
          <cell r="C425" t="str">
            <v>m2</v>
          </cell>
          <cell r="D425">
            <v>107532</v>
          </cell>
          <cell r="E425">
            <v>1.2</v>
          </cell>
          <cell r="F425">
            <v>129038</v>
          </cell>
        </row>
        <row r="426">
          <cell r="A426">
            <v>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</row>
        <row r="427">
          <cell r="A427">
            <v>0</v>
          </cell>
          <cell r="B427">
            <v>0</v>
          </cell>
          <cell r="C427">
            <v>0</v>
          </cell>
          <cell r="D427">
            <v>0</v>
          </cell>
          <cell r="E427" t="str">
            <v>SUBTOTAL MATERIALES</v>
          </cell>
          <cell r="F427">
            <v>129038</v>
          </cell>
        </row>
        <row r="428">
          <cell r="A428">
            <v>0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>
            <v>0</v>
          </cell>
          <cell r="E429">
            <v>0</v>
          </cell>
          <cell r="F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>
            <v>0</v>
          </cell>
          <cell r="E430" t="str">
            <v>SUBTOTAL TRANSPORTES</v>
          </cell>
          <cell r="F430">
            <v>0</v>
          </cell>
        </row>
        <row r="431">
          <cell r="A431">
            <v>40015</v>
          </cell>
          <cell r="B431" t="str">
            <v>mo cuadrilla (1 Of-Obra Negra + 1 ay)</v>
          </cell>
          <cell r="C431" t="str">
            <v>jor</v>
          </cell>
          <cell r="D431">
            <v>150742</v>
          </cell>
          <cell r="E431">
            <v>8.3333000000000004E-2</v>
          </cell>
          <cell r="F431">
            <v>12562</v>
          </cell>
        </row>
        <row r="432">
          <cell r="A432">
            <v>0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0</v>
          </cell>
        </row>
        <row r="433">
          <cell r="A433">
            <v>0</v>
          </cell>
          <cell r="B433">
            <v>0</v>
          </cell>
          <cell r="C433">
            <v>0</v>
          </cell>
          <cell r="D433">
            <v>0</v>
          </cell>
          <cell r="E433" t="str">
            <v>SUBTOTAL MANO DE OBRA</v>
          </cell>
          <cell r="F433">
            <v>12562</v>
          </cell>
        </row>
        <row r="434">
          <cell r="A434" t="str">
            <v>3.1.10</v>
          </cell>
          <cell r="B434" t="str">
            <v>TRATAMIENTO DE HUMEDAD MURO Y CIELO</v>
          </cell>
          <cell r="C434" t="str">
            <v>m²</v>
          </cell>
          <cell r="D434">
            <v>0</v>
          </cell>
          <cell r="E434">
            <v>0</v>
          </cell>
          <cell r="F434">
            <v>10239</v>
          </cell>
        </row>
        <row r="435">
          <cell r="A435">
            <v>0</v>
          </cell>
          <cell r="B435" t="str">
            <v>Herramienta menor (5% M.O)</v>
          </cell>
          <cell r="C435" t="str">
            <v>(%)mo</v>
          </cell>
          <cell r="D435">
            <v>7537</v>
          </cell>
          <cell r="E435">
            <v>0.05</v>
          </cell>
          <cell r="F435">
            <v>377</v>
          </cell>
        </row>
        <row r="436">
          <cell r="A436">
            <v>0</v>
          </cell>
          <cell r="B436" t="str">
            <v>Elementos de consumo y protección</v>
          </cell>
          <cell r="C436" t="str">
            <v>(%)mo</v>
          </cell>
          <cell r="D436">
            <v>7537</v>
          </cell>
          <cell r="E436">
            <v>1.2500000000000001E-2</v>
          </cell>
          <cell r="F436">
            <v>94</v>
          </cell>
        </row>
        <row r="437">
          <cell r="A437">
            <v>50004</v>
          </cell>
          <cell r="B437" t="str">
            <v>Aux-Andamio  multidireccional certificado de( 1.4 x1.4 m, altura de plataforma 4 m)</v>
          </cell>
          <cell r="C437" t="str">
            <v>dia</v>
          </cell>
          <cell r="D437">
            <v>22010</v>
          </cell>
          <cell r="E437">
            <v>0.1</v>
          </cell>
          <cell r="F437">
            <v>2201</v>
          </cell>
        </row>
        <row r="438">
          <cell r="A438">
            <v>0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>
            <v>0</v>
          </cell>
          <cell r="E439" t="str">
            <v>SUBTOTAL MAQ, EQ Y HTA</v>
          </cell>
          <cell r="F439">
            <v>2672</v>
          </cell>
        </row>
        <row r="440">
          <cell r="A440">
            <v>0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>
            <v>0</v>
          </cell>
          <cell r="E441">
            <v>0</v>
          </cell>
          <cell r="F441">
            <v>0</v>
          </cell>
        </row>
        <row r="442">
          <cell r="A442">
            <v>0</v>
          </cell>
          <cell r="B442">
            <v>0</v>
          </cell>
          <cell r="C442">
            <v>0</v>
          </cell>
          <cell r="D442">
            <v>0</v>
          </cell>
          <cell r="E442" t="str">
            <v>SUBTOTAL MATERIALES</v>
          </cell>
          <cell r="F442">
            <v>0</v>
          </cell>
        </row>
        <row r="443">
          <cell r="A443">
            <v>30003</v>
          </cell>
          <cell r="B443" t="str">
            <v>subcontrato de cargue y botada de materiales varios</v>
          </cell>
          <cell r="C443" t="str">
            <v>m3</v>
          </cell>
          <cell r="D443">
            <v>30000</v>
          </cell>
          <cell r="E443">
            <v>1E-3</v>
          </cell>
          <cell r="F443">
            <v>30</v>
          </cell>
        </row>
        <row r="444">
          <cell r="A444">
            <v>0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  <cell r="D445">
            <v>0</v>
          </cell>
          <cell r="E445" t="str">
            <v>SUBTOTAL TRANSPORTES</v>
          </cell>
          <cell r="F445">
            <v>30</v>
          </cell>
        </row>
        <row r="446">
          <cell r="A446">
            <v>40015</v>
          </cell>
          <cell r="B446" t="str">
            <v>mo cuadrilla (1 Of-Obra Negra + 1 ay)</v>
          </cell>
          <cell r="C446" t="str">
            <v>jor</v>
          </cell>
          <cell r="D446">
            <v>150742</v>
          </cell>
          <cell r="E446">
            <v>0.05</v>
          </cell>
          <cell r="F446">
            <v>7537</v>
          </cell>
        </row>
        <row r="447">
          <cell r="A447">
            <v>0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0</v>
          </cell>
        </row>
        <row r="448">
          <cell r="A448">
            <v>0</v>
          </cell>
          <cell r="B448">
            <v>0</v>
          </cell>
          <cell r="C448">
            <v>0</v>
          </cell>
          <cell r="D448">
            <v>0</v>
          </cell>
          <cell r="E448" t="str">
            <v>SUBTOTAL MANO DE OBRA</v>
          </cell>
          <cell r="F448">
            <v>7537</v>
          </cell>
        </row>
        <row r="449">
          <cell r="A449" t="str">
            <v>3.1.11</v>
          </cell>
          <cell r="B449" t="str">
            <v>RESPOSICIÓN DE PIEZAS DE FACHADA EN LADRILLO</v>
          </cell>
          <cell r="C449" t="str">
            <v>m²</v>
          </cell>
          <cell r="D449">
            <v>0</v>
          </cell>
          <cell r="E449">
            <v>0</v>
          </cell>
          <cell r="F449">
            <v>10239</v>
          </cell>
        </row>
        <row r="450">
          <cell r="A450">
            <v>0</v>
          </cell>
          <cell r="B450" t="str">
            <v>Herramienta menor (5% M.O)</v>
          </cell>
          <cell r="C450" t="str">
            <v>(%)mo</v>
          </cell>
          <cell r="D450">
            <v>7537</v>
          </cell>
          <cell r="E450">
            <v>0.05</v>
          </cell>
          <cell r="F450">
            <v>377</v>
          </cell>
        </row>
        <row r="451">
          <cell r="A451">
            <v>0</v>
          </cell>
          <cell r="B451" t="str">
            <v>Elementos de consumo y protección</v>
          </cell>
          <cell r="C451" t="str">
            <v>(%)mo</v>
          </cell>
          <cell r="D451">
            <v>7537</v>
          </cell>
          <cell r="E451">
            <v>1.2500000000000001E-2</v>
          </cell>
          <cell r="F451">
            <v>94</v>
          </cell>
        </row>
        <row r="452">
          <cell r="A452">
            <v>50004</v>
          </cell>
          <cell r="B452" t="str">
            <v>Aux-Andamio  multidireccional certificado de( 1.4 x1.4 m, altura de plataforma 4 m)</v>
          </cell>
          <cell r="C452" t="str">
            <v>dia</v>
          </cell>
          <cell r="D452">
            <v>22010</v>
          </cell>
          <cell r="E452">
            <v>0.1</v>
          </cell>
          <cell r="F452">
            <v>2201</v>
          </cell>
        </row>
        <row r="453">
          <cell r="A453">
            <v>0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0</v>
          </cell>
        </row>
        <row r="454">
          <cell r="A454">
            <v>0</v>
          </cell>
          <cell r="B454">
            <v>0</v>
          </cell>
          <cell r="C454">
            <v>0</v>
          </cell>
          <cell r="D454">
            <v>0</v>
          </cell>
          <cell r="E454" t="str">
            <v>SUBTOTAL MAQ, EQ Y HTA</v>
          </cell>
          <cell r="F454">
            <v>2672</v>
          </cell>
        </row>
        <row r="455">
          <cell r="A455">
            <v>0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</row>
        <row r="456">
          <cell r="A456">
            <v>0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  <cell r="D457">
            <v>0</v>
          </cell>
          <cell r="E457" t="str">
            <v>SUBTOTAL MATERIALES</v>
          </cell>
          <cell r="F457">
            <v>0</v>
          </cell>
        </row>
        <row r="458">
          <cell r="A458">
            <v>30003</v>
          </cell>
          <cell r="B458" t="str">
            <v>subcontrato de cargue y botada de materiales varios</v>
          </cell>
          <cell r="C458" t="str">
            <v>m3</v>
          </cell>
          <cell r="D458">
            <v>30000</v>
          </cell>
          <cell r="E458">
            <v>1E-3</v>
          </cell>
          <cell r="F458">
            <v>30</v>
          </cell>
        </row>
        <row r="459">
          <cell r="A459">
            <v>0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0</v>
          </cell>
        </row>
        <row r="460">
          <cell r="A460">
            <v>0</v>
          </cell>
          <cell r="B460">
            <v>0</v>
          </cell>
          <cell r="C460">
            <v>0</v>
          </cell>
          <cell r="D460">
            <v>0</v>
          </cell>
          <cell r="E460" t="str">
            <v>SUBTOTAL TRANSPORTES</v>
          </cell>
          <cell r="F460">
            <v>30</v>
          </cell>
        </row>
        <row r="461">
          <cell r="A461">
            <v>40015</v>
          </cell>
          <cell r="B461" t="str">
            <v>mo cuadrilla (1 Of-Obra Negra + 1 ay)</v>
          </cell>
          <cell r="C461" t="str">
            <v>jor</v>
          </cell>
          <cell r="D461">
            <v>150742</v>
          </cell>
          <cell r="E461">
            <v>0.05</v>
          </cell>
          <cell r="F461">
            <v>7537</v>
          </cell>
        </row>
        <row r="462">
          <cell r="A462">
            <v>0</v>
          </cell>
          <cell r="B462">
            <v>0</v>
          </cell>
          <cell r="C462">
            <v>0</v>
          </cell>
          <cell r="D462">
            <v>0</v>
          </cell>
          <cell r="E462">
            <v>0</v>
          </cell>
          <cell r="F462">
            <v>0</v>
          </cell>
        </row>
        <row r="463">
          <cell r="A463">
            <v>0</v>
          </cell>
          <cell r="B463">
            <v>0</v>
          </cell>
          <cell r="C463">
            <v>0</v>
          </cell>
          <cell r="D463">
            <v>0</v>
          </cell>
          <cell r="E463" t="str">
            <v>SUBTOTAL MANO DE OBRA</v>
          </cell>
          <cell r="F463">
            <v>7537</v>
          </cell>
        </row>
        <row r="464">
          <cell r="A464">
            <v>4</v>
          </cell>
          <cell r="B464" t="str">
            <v>RESANE</v>
          </cell>
          <cell r="C464">
            <v>0</v>
          </cell>
          <cell r="D464">
            <v>0</v>
          </cell>
          <cell r="E464">
            <v>0</v>
          </cell>
          <cell r="F464">
            <v>0</v>
          </cell>
        </row>
        <row r="465">
          <cell r="A465">
            <v>4.0999999999999996</v>
          </cell>
          <cell r="B465" t="str">
            <v>RESANE NIVEL COMPLEJIDAD 1</v>
          </cell>
          <cell r="C465">
            <v>0</v>
          </cell>
          <cell r="D465">
            <v>0</v>
          </cell>
          <cell r="E465">
            <v>0</v>
          </cell>
          <cell r="F465">
            <v>0</v>
          </cell>
        </row>
        <row r="466">
          <cell r="A466" t="str">
            <v>4.1.1</v>
          </cell>
          <cell r="B466">
            <v>0</v>
          </cell>
          <cell r="C466">
            <v>0</v>
          </cell>
          <cell r="D466">
            <v>0</v>
          </cell>
          <cell r="E466">
            <v>0</v>
          </cell>
          <cell r="F466">
            <v>10239</v>
          </cell>
        </row>
        <row r="467">
          <cell r="A467">
            <v>0</v>
          </cell>
          <cell r="B467" t="str">
            <v>Herramienta menor (5% M.O)</v>
          </cell>
          <cell r="C467" t="str">
            <v>(%)mo</v>
          </cell>
          <cell r="D467">
            <v>7537</v>
          </cell>
          <cell r="E467">
            <v>0.05</v>
          </cell>
          <cell r="F467">
            <v>377</v>
          </cell>
        </row>
        <row r="468">
          <cell r="A468">
            <v>0</v>
          </cell>
          <cell r="B468" t="str">
            <v>Elementos de consumo y protección</v>
          </cell>
          <cell r="C468" t="str">
            <v>(%)mo</v>
          </cell>
          <cell r="D468">
            <v>7537</v>
          </cell>
          <cell r="E468">
            <v>1.2500000000000001E-2</v>
          </cell>
          <cell r="F468">
            <v>94</v>
          </cell>
        </row>
        <row r="469">
          <cell r="A469">
            <v>50004</v>
          </cell>
          <cell r="B469" t="str">
            <v>Aux-Andamio  multidireccional certificado de( 1.4 x1.4 m, altura de plataforma 4 m)</v>
          </cell>
          <cell r="C469" t="str">
            <v>dia</v>
          </cell>
          <cell r="D469">
            <v>22010</v>
          </cell>
          <cell r="E469">
            <v>0.1</v>
          </cell>
          <cell r="F469">
            <v>2201</v>
          </cell>
        </row>
        <row r="470">
          <cell r="A470">
            <v>0</v>
          </cell>
          <cell r="B470">
            <v>0</v>
          </cell>
          <cell r="C470">
            <v>0</v>
          </cell>
          <cell r="D470">
            <v>0</v>
          </cell>
          <cell r="E470">
            <v>0</v>
          </cell>
          <cell r="F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>
            <v>0</v>
          </cell>
          <cell r="E471" t="str">
            <v>SUBTOTAL MAQ, EQ Y HTA</v>
          </cell>
          <cell r="F471">
            <v>2672</v>
          </cell>
        </row>
        <row r="472">
          <cell r="A472">
            <v>0</v>
          </cell>
          <cell r="B472">
            <v>0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</row>
        <row r="473">
          <cell r="A473">
            <v>0</v>
          </cell>
          <cell r="B473">
            <v>0</v>
          </cell>
          <cell r="C473">
            <v>0</v>
          </cell>
          <cell r="D473">
            <v>0</v>
          </cell>
          <cell r="E473">
            <v>0</v>
          </cell>
          <cell r="F473">
            <v>0</v>
          </cell>
        </row>
        <row r="474">
          <cell r="A474">
            <v>0</v>
          </cell>
          <cell r="B474">
            <v>0</v>
          </cell>
          <cell r="C474">
            <v>0</v>
          </cell>
          <cell r="D474">
            <v>0</v>
          </cell>
          <cell r="E474" t="str">
            <v>SUBTOTAL MATERIALES</v>
          </cell>
          <cell r="F474">
            <v>0</v>
          </cell>
        </row>
        <row r="475">
          <cell r="A475">
            <v>30003</v>
          </cell>
          <cell r="B475" t="str">
            <v>subcontrato de cargue y botada de materiales varios</v>
          </cell>
          <cell r="C475" t="str">
            <v>m3</v>
          </cell>
          <cell r="D475">
            <v>30000</v>
          </cell>
          <cell r="E475">
            <v>1E-3</v>
          </cell>
          <cell r="F475">
            <v>30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>
            <v>0</v>
          </cell>
          <cell r="E476">
            <v>0</v>
          </cell>
          <cell r="F476">
            <v>0</v>
          </cell>
        </row>
        <row r="477">
          <cell r="A477">
            <v>0</v>
          </cell>
          <cell r="B477">
            <v>0</v>
          </cell>
          <cell r="C477">
            <v>0</v>
          </cell>
          <cell r="D477">
            <v>0</v>
          </cell>
          <cell r="E477" t="str">
            <v>SUBTOTAL TRANSPORTES</v>
          </cell>
          <cell r="F477">
            <v>30</v>
          </cell>
        </row>
        <row r="478">
          <cell r="A478">
            <v>40015</v>
          </cell>
          <cell r="B478" t="str">
            <v>mo cuadrilla (1 Of-Obra Negra + 1 ay)</v>
          </cell>
          <cell r="C478" t="str">
            <v>jor</v>
          </cell>
          <cell r="D478">
            <v>150742</v>
          </cell>
          <cell r="E478">
            <v>0.05</v>
          </cell>
          <cell r="F478">
            <v>7537</v>
          </cell>
        </row>
        <row r="479">
          <cell r="A479">
            <v>0</v>
          </cell>
          <cell r="B479">
            <v>0</v>
          </cell>
          <cell r="C479">
            <v>0</v>
          </cell>
          <cell r="D479">
            <v>0</v>
          </cell>
          <cell r="E479">
            <v>0</v>
          </cell>
          <cell r="F479">
            <v>0</v>
          </cell>
        </row>
        <row r="480">
          <cell r="A480">
            <v>0</v>
          </cell>
          <cell r="B480">
            <v>0</v>
          </cell>
          <cell r="C480">
            <v>0</v>
          </cell>
          <cell r="D480">
            <v>0</v>
          </cell>
          <cell r="E480" t="str">
            <v>SUBTOTAL MANO DE OBRA</v>
          </cell>
          <cell r="F480">
            <v>7537</v>
          </cell>
        </row>
        <row r="481">
          <cell r="A481">
            <v>5</v>
          </cell>
          <cell r="B481" t="str">
            <v>REUBICACION - ORGANIZACIÓN</v>
          </cell>
          <cell r="C481">
            <v>0</v>
          </cell>
          <cell r="D481">
            <v>0</v>
          </cell>
          <cell r="E481">
            <v>0</v>
          </cell>
          <cell r="F481">
            <v>0</v>
          </cell>
        </row>
        <row r="482">
          <cell r="A482">
            <v>5.0999999999999996</v>
          </cell>
          <cell r="B482" t="str">
            <v>REUBICACION NIVEL COMPLEJIDAD 1</v>
          </cell>
          <cell r="C482">
            <v>0</v>
          </cell>
          <cell r="D482">
            <v>0</v>
          </cell>
          <cell r="E482">
            <v>0</v>
          </cell>
          <cell r="F482">
            <v>0</v>
          </cell>
        </row>
        <row r="483">
          <cell r="A483" t="str">
            <v>5.1.1</v>
          </cell>
          <cell r="B483" t="str">
            <v>ORGANIZAR CABLES REDES TELEFONICAS Y DE COMUNICACIÓN</v>
          </cell>
          <cell r="C483" t="str">
            <v>gl</v>
          </cell>
          <cell r="D483">
            <v>0</v>
          </cell>
          <cell r="E483">
            <v>0</v>
          </cell>
          <cell r="F483">
            <v>851940</v>
          </cell>
        </row>
        <row r="484">
          <cell r="A484">
            <v>0</v>
          </cell>
          <cell r="B484" t="str">
            <v>Herramienta menor (5% M.O)</v>
          </cell>
          <cell r="C484" t="str">
            <v>(%)mo</v>
          </cell>
          <cell r="D484">
            <v>366024</v>
          </cell>
          <cell r="E484">
            <v>0.05</v>
          </cell>
          <cell r="F484">
            <v>18301</v>
          </cell>
        </row>
        <row r="485">
          <cell r="A485">
            <v>0</v>
          </cell>
          <cell r="B485" t="str">
            <v>Elementos de consumo y protección</v>
          </cell>
          <cell r="C485" t="str">
            <v>(%)mo</v>
          </cell>
          <cell r="D485">
            <v>366024</v>
          </cell>
          <cell r="E485">
            <v>1.2500000000000001E-2</v>
          </cell>
          <cell r="F485">
            <v>4575</v>
          </cell>
        </row>
        <row r="486">
          <cell r="A486">
            <v>50004</v>
          </cell>
          <cell r="B486" t="str">
            <v>Aux-Andamio  multidireccional certificado de( 1.4 x1.4 m, altura de plataforma 4 m)</v>
          </cell>
          <cell r="C486" t="str">
            <v>dia</v>
          </cell>
          <cell r="D486">
            <v>22010</v>
          </cell>
          <cell r="E486">
            <v>4</v>
          </cell>
          <cell r="F486">
            <v>88040</v>
          </cell>
        </row>
        <row r="487">
          <cell r="A487">
            <v>0</v>
          </cell>
          <cell r="B487">
            <v>0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  <cell r="D488">
            <v>0</v>
          </cell>
          <cell r="E488" t="str">
            <v>SUBTOTAL MAQ, EQ Y HTA</v>
          </cell>
          <cell r="F488">
            <v>110916</v>
          </cell>
        </row>
        <row r="489">
          <cell r="A489">
            <v>20060</v>
          </cell>
          <cell r="B489" t="str">
            <v>materiales varios reubicacion redes telefonicas</v>
          </cell>
          <cell r="C489" t="str">
            <v>gb</v>
          </cell>
          <cell r="D489">
            <v>75000</v>
          </cell>
          <cell r="E489">
            <v>5</v>
          </cell>
          <cell r="F489">
            <v>375000</v>
          </cell>
        </row>
        <row r="490">
          <cell r="A490">
            <v>0</v>
          </cell>
          <cell r="B490">
            <v>0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</row>
        <row r="491">
          <cell r="A491">
            <v>0</v>
          </cell>
          <cell r="B491">
            <v>0</v>
          </cell>
          <cell r="C491">
            <v>0</v>
          </cell>
          <cell r="D491">
            <v>0</v>
          </cell>
          <cell r="E491" t="str">
            <v>SUBTOTAL MATERIALES</v>
          </cell>
          <cell r="F491">
            <v>375000</v>
          </cell>
        </row>
        <row r="492">
          <cell r="A492">
            <v>0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>
            <v>0</v>
          </cell>
          <cell r="E494" t="str">
            <v>SUBTOTAL TRANSPORTES</v>
          </cell>
          <cell r="F494">
            <v>0</v>
          </cell>
        </row>
        <row r="495">
          <cell r="A495">
            <v>40017</v>
          </cell>
          <cell r="B495" t="str">
            <v>mo cuadrilla (1 Of-Obra Negra+ 2 ay)</v>
          </cell>
          <cell r="C495" t="str">
            <v>jor</v>
          </cell>
          <cell r="D495">
            <v>183012</v>
          </cell>
          <cell r="E495">
            <v>2</v>
          </cell>
          <cell r="F495">
            <v>366024</v>
          </cell>
        </row>
        <row r="496">
          <cell r="A496">
            <v>0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</row>
        <row r="497">
          <cell r="A497">
            <v>0</v>
          </cell>
          <cell r="B497">
            <v>0</v>
          </cell>
          <cell r="C497">
            <v>0</v>
          </cell>
          <cell r="D497">
            <v>0</v>
          </cell>
          <cell r="E497" t="str">
            <v>SUBTOTAL MANO DE OBRA</v>
          </cell>
          <cell r="F497">
            <v>366024</v>
          </cell>
        </row>
        <row r="498">
          <cell r="A498">
            <v>5.2</v>
          </cell>
          <cell r="B498" t="str">
            <v>REUBICACION NIVEL COMPLEJIDAD 2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</row>
        <row r="499">
          <cell r="A499" t="str">
            <v>5.2.1</v>
          </cell>
          <cell r="B499" t="str">
            <v>REUBICACION DE BAJANTES DE AGUA</v>
          </cell>
          <cell r="C499" t="str">
            <v>gl</v>
          </cell>
          <cell r="D499">
            <v>0</v>
          </cell>
          <cell r="E499">
            <v>0</v>
          </cell>
          <cell r="F499">
            <v>388357</v>
          </cell>
        </row>
        <row r="500">
          <cell r="A500">
            <v>0</v>
          </cell>
          <cell r="B500" t="str">
            <v>Herramienta menor (5% M.O)</v>
          </cell>
          <cell r="C500" t="str">
            <v>(%)mo</v>
          </cell>
          <cell r="D500">
            <v>229964</v>
          </cell>
          <cell r="E500">
            <v>0.05</v>
          </cell>
          <cell r="F500">
            <v>11498</v>
          </cell>
        </row>
        <row r="501">
          <cell r="A501">
            <v>0</v>
          </cell>
          <cell r="B501" t="str">
            <v>Elementos de consumo y protección</v>
          </cell>
          <cell r="C501" t="str">
            <v>(%)mo</v>
          </cell>
          <cell r="D501">
            <v>229964</v>
          </cell>
          <cell r="E501">
            <v>1.2500000000000001E-2</v>
          </cell>
          <cell r="F501">
            <v>2875</v>
          </cell>
        </row>
        <row r="502">
          <cell r="A502">
            <v>50004</v>
          </cell>
          <cell r="B502" t="str">
            <v>Aux-Andamio  multidireccional certificado de( 1.4 x1.4 m, altura de plataforma 4 m)</v>
          </cell>
          <cell r="C502" t="str">
            <v>dia</v>
          </cell>
          <cell r="D502">
            <v>22010</v>
          </cell>
          <cell r="E502">
            <v>2</v>
          </cell>
          <cell r="F502">
            <v>44020</v>
          </cell>
        </row>
        <row r="503">
          <cell r="A503">
            <v>0</v>
          </cell>
          <cell r="B503">
            <v>0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</row>
        <row r="504">
          <cell r="A504">
            <v>0</v>
          </cell>
          <cell r="B504">
            <v>0</v>
          </cell>
          <cell r="C504">
            <v>0</v>
          </cell>
          <cell r="D504">
            <v>0</v>
          </cell>
          <cell r="E504" t="str">
            <v>SUBTOTAL MAQ, EQ Y HTA</v>
          </cell>
          <cell r="F504">
            <v>58393</v>
          </cell>
        </row>
        <row r="505">
          <cell r="A505">
            <v>20062</v>
          </cell>
          <cell r="B505" t="str">
            <v>materiales varios reubicacion bajantes</v>
          </cell>
          <cell r="C505" t="str">
            <v>gb</v>
          </cell>
          <cell r="D505">
            <v>100000</v>
          </cell>
          <cell r="E505">
            <v>1</v>
          </cell>
          <cell r="F505">
            <v>100000</v>
          </cell>
        </row>
        <row r="506">
          <cell r="A506">
            <v>0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  <cell r="D507">
            <v>0</v>
          </cell>
          <cell r="E507" t="str">
            <v>SUBTOTAL MATERIALES</v>
          </cell>
          <cell r="F507">
            <v>100000</v>
          </cell>
        </row>
        <row r="508">
          <cell r="A508">
            <v>0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</row>
        <row r="509">
          <cell r="A509">
            <v>0</v>
          </cell>
          <cell r="B509">
            <v>0</v>
          </cell>
          <cell r="C509">
            <v>0</v>
          </cell>
          <cell r="D509">
            <v>0</v>
          </cell>
          <cell r="E509">
            <v>0</v>
          </cell>
          <cell r="F509">
            <v>0</v>
          </cell>
        </row>
        <row r="510">
          <cell r="A510">
            <v>0</v>
          </cell>
          <cell r="B510">
            <v>0</v>
          </cell>
          <cell r="C510">
            <v>0</v>
          </cell>
          <cell r="D510">
            <v>0</v>
          </cell>
          <cell r="E510" t="str">
            <v>SUBTOTAL TRANSPORTES</v>
          </cell>
          <cell r="F510">
            <v>0</v>
          </cell>
        </row>
        <row r="511">
          <cell r="A511">
            <v>40018</v>
          </cell>
          <cell r="B511" t="str">
            <v>mo cuadrilla (1 Of-Obra Negra+ 3 ay)</v>
          </cell>
          <cell r="C511" t="str">
            <v>jor</v>
          </cell>
          <cell r="D511">
            <v>229964</v>
          </cell>
          <cell r="E511">
            <v>1</v>
          </cell>
          <cell r="F511">
            <v>229964</v>
          </cell>
        </row>
        <row r="512">
          <cell r="A512">
            <v>0</v>
          </cell>
          <cell r="B512">
            <v>0</v>
          </cell>
          <cell r="C512">
            <v>0</v>
          </cell>
          <cell r="D512">
            <v>0</v>
          </cell>
          <cell r="E512">
            <v>0</v>
          </cell>
          <cell r="F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  <cell r="D513">
            <v>0</v>
          </cell>
          <cell r="E513" t="str">
            <v>SUBTOTAL MANO DE OBRA</v>
          </cell>
          <cell r="F513">
            <v>229964</v>
          </cell>
        </row>
        <row r="514">
          <cell r="A514">
            <v>5.3</v>
          </cell>
          <cell r="B514" t="str">
            <v>REUBICACION NIVEL COMPLEJIDAD 3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</row>
        <row r="515">
          <cell r="A515" t="str">
            <v>5.3.1</v>
          </cell>
          <cell r="B515" t="str">
            <v>ORGANIZAR CABLES DE REDES ELECTRICAS</v>
          </cell>
          <cell r="C515" t="str">
            <v>gl</v>
          </cell>
          <cell r="D515">
            <v>0</v>
          </cell>
          <cell r="E515">
            <v>0</v>
          </cell>
          <cell r="F515">
            <v>1810291</v>
          </cell>
        </row>
        <row r="516">
          <cell r="A516">
            <v>0</v>
          </cell>
          <cell r="B516" t="str">
            <v>Herramienta menor (5% M.O)</v>
          </cell>
          <cell r="C516" t="str">
            <v>(%)mo</v>
          </cell>
          <cell r="D516">
            <v>915060</v>
          </cell>
          <cell r="E516">
            <v>0.05</v>
          </cell>
          <cell r="F516">
            <v>45753</v>
          </cell>
        </row>
        <row r="517">
          <cell r="A517">
            <v>0</v>
          </cell>
          <cell r="B517" t="str">
            <v>Elementos de consumo y protección</v>
          </cell>
          <cell r="C517" t="str">
            <v>(%)mo</v>
          </cell>
          <cell r="D517">
            <v>915060</v>
          </cell>
          <cell r="E517">
            <v>1.2500000000000001E-2</v>
          </cell>
          <cell r="F517">
            <v>11438</v>
          </cell>
        </row>
        <row r="518">
          <cell r="A518">
            <v>50004</v>
          </cell>
          <cell r="B518" t="str">
            <v>Aux-Andamio  multidireccional certificado de( 1.4 x1.4 m, altura de plataforma 4 m)</v>
          </cell>
          <cell r="C518" t="str">
            <v>dia</v>
          </cell>
          <cell r="D518">
            <v>22010</v>
          </cell>
          <cell r="E518">
            <v>4</v>
          </cell>
          <cell r="F518">
            <v>88040</v>
          </cell>
        </row>
        <row r="519">
          <cell r="A519">
            <v>0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</row>
        <row r="520">
          <cell r="A520">
            <v>0</v>
          </cell>
          <cell r="B520">
            <v>0</v>
          </cell>
          <cell r="C520">
            <v>0</v>
          </cell>
          <cell r="D520">
            <v>0</v>
          </cell>
          <cell r="E520" t="str">
            <v>SUBTOTAL MAQ, EQ Y HTA</v>
          </cell>
          <cell r="F520">
            <v>145231</v>
          </cell>
        </row>
        <row r="521">
          <cell r="A521">
            <v>20064</v>
          </cell>
          <cell r="B521" t="str">
            <v>materiales varios reubicacion redes electricas</v>
          </cell>
          <cell r="C521" t="str">
            <v>gb</v>
          </cell>
          <cell r="D521">
            <v>150000</v>
          </cell>
          <cell r="E521">
            <v>5</v>
          </cell>
          <cell r="F521">
            <v>750000</v>
          </cell>
        </row>
        <row r="522">
          <cell r="A522">
            <v>0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>
            <v>0</v>
          </cell>
          <cell r="E523" t="str">
            <v>SUBTOTAL MATERIALES</v>
          </cell>
          <cell r="F523">
            <v>750000</v>
          </cell>
        </row>
        <row r="524">
          <cell r="A524">
            <v>0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</row>
        <row r="526">
          <cell r="A526">
            <v>0</v>
          </cell>
          <cell r="B526">
            <v>0</v>
          </cell>
          <cell r="C526">
            <v>0</v>
          </cell>
          <cell r="D526">
            <v>0</v>
          </cell>
          <cell r="E526" t="str">
            <v>SUBTOTAL TRANSPORTES</v>
          </cell>
          <cell r="F526">
            <v>0</v>
          </cell>
        </row>
        <row r="527">
          <cell r="A527">
            <v>40017</v>
          </cell>
          <cell r="B527" t="str">
            <v>mo cuadrilla (1 Of-Obra Negra+ 2 ay)</v>
          </cell>
          <cell r="C527" t="str">
            <v>jor</v>
          </cell>
          <cell r="D527">
            <v>183012</v>
          </cell>
          <cell r="E527">
            <v>5</v>
          </cell>
          <cell r="F527">
            <v>915060</v>
          </cell>
        </row>
        <row r="528">
          <cell r="A528">
            <v>0</v>
          </cell>
          <cell r="B528">
            <v>0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</row>
        <row r="529">
          <cell r="A529">
            <v>0</v>
          </cell>
          <cell r="B529">
            <v>0</v>
          </cell>
          <cell r="C529">
            <v>0</v>
          </cell>
          <cell r="D529">
            <v>0</v>
          </cell>
          <cell r="E529" t="str">
            <v>SUBTOTAL MANO DE OBRA</v>
          </cell>
          <cell r="F529">
            <v>915060</v>
          </cell>
        </row>
        <row r="530">
          <cell r="A530">
            <v>5.4</v>
          </cell>
          <cell r="B530" t="str">
            <v>REUBICACION NIVEL COMPLEJIDAD 4</v>
          </cell>
          <cell r="C530">
            <v>0</v>
          </cell>
          <cell r="D530">
            <v>0</v>
          </cell>
          <cell r="E530">
            <v>0</v>
          </cell>
          <cell r="F530">
            <v>0</v>
          </cell>
        </row>
        <row r="531">
          <cell r="A531" t="str">
            <v>5.4.1</v>
          </cell>
          <cell r="B531">
            <v>0</v>
          </cell>
          <cell r="C531" t="str">
            <v>gl</v>
          </cell>
          <cell r="D531">
            <v>0</v>
          </cell>
          <cell r="E531">
            <v>0</v>
          </cell>
          <cell r="F531">
            <v>10239</v>
          </cell>
        </row>
        <row r="532">
          <cell r="A532">
            <v>0</v>
          </cell>
          <cell r="B532" t="str">
            <v>Herramienta menor (5% M.O)</v>
          </cell>
          <cell r="C532" t="str">
            <v>(%)mo</v>
          </cell>
          <cell r="D532">
            <v>7537</v>
          </cell>
          <cell r="E532">
            <v>0.05</v>
          </cell>
          <cell r="F532">
            <v>377</v>
          </cell>
        </row>
        <row r="533">
          <cell r="A533">
            <v>0</v>
          </cell>
          <cell r="B533" t="str">
            <v>Elementos de consumo y protección</v>
          </cell>
          <cell r="C533" t="str">
            <v>(%)mo</v>
          </cell>
          <cell r="D533">
            <v>7537</v>
          </cell>
          <cell r="E533">
            <v>1.2500000000000001E-2</v>
          </cell>
          <cell r="F533">
            <v>94</v>
          </cell>
        </row>
        <row r="534">
          <cell r="A534">
            <v>50004</v>
          </cell>
          <cell r="B534" t="str">
            <v>Aux-Andamio  multidireccional certificado de( 1.4 x1.4 m, altura de plataforma 4 m)</v>
          </cell>
          <cell r="C534" t="str">
            <v>dia</v>
          </cell>
          <cell r="D534">
            <v>22010</v>
          </cell>
          <cell r="E534">
            <v>0.1</v>
          </cell>
          <cell r="F534">
            <v>2201</v>
          </cell>
        </row>
        <row r="535">
          <cell r="A535">
            <v>0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0</v>
          </cell>
        </row>
        <row r="536">
          <cell r="A536">
            <v>0</v>
          </cell>
          <cell r="B536">
            <v>0</v>
          </cell>
          <cell r="C536">
            <v>0</v>
          </cell>
          <cell r="D536">
            <v>0</v>
          </cell>
          <cell r="E536" t="str">
            <v>SUBTOTAL MAQ, EQ Y HTA</v>
          </cell>
          <cell r="F536">
            <v>2672</v>
          </cell>
        </row>
        <row r="537">
          <cell r="A537">
            <v>0</v>
          </cell>
          <cell r="B537">
            <v>0</v>
          </cell>
          <cell r="C537">
            <v>0</v>
          </cell>
          <cell r="D537">
            <v>0</v>
          </cell>
          <cell r="E537">
            <v>0</v>
          </cell>
          <cell r="F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  <cell r="D538">
            <v>0</v>
          </cell>
          <cell r="E538">
            <v>0</v>
          </cell>
          <cell r="F538">
            <v>0</v>
          </cell>
        </row>
        <row r="539">
          <cell r="A539">
            <v>0</v>
          </cell>
          <cell r="B539">
            <v>0</v>
          </cell>
          <cell r="C539">
            <v>0</v>
          </cell>
          <cell r="D539">
            <v>0</v>
          </cell>
          <cell r="E539" t="str">
            <v>SUBTOTAL MATERIALES</v>
          </cell>
          <cell r="F539">
            <v>0</v>
          </cell>
        </row>
        <row r="540">
          <cell r="A540">
            <v>30003</v>
          </cell>
          <cell r="B540" t="str">
            <v>subcontrato de cargue y botada de materiales varios</v>
          </cell>
          <cell r="C540" t="str">
            <v>m3</v>
          </cell>
          <cell r="D540">
            <v>30000</v>
          </cell>
          <cell r="E540">
            <v>1E-3</v>
          </cell>
          <cell r="F540">
            <v>30</v>
          </cell>
        </row>
        <row r="541">
          <cell r="A541">
            <v>0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</row>
        <row r="542">
          <cell r="A542">
            <v>0</v>
          </cell>
          <cell r="B542">
            <v>0</v>
          </cell>
          <cell r="C542">
            <v>0</v>
          </cell>
          <cell r="D542">
            <v>0</v>
          </cell>
          <cell r="E542" t="str">
            <v>SUBTOTAL TRANSPORTES</v>
          </cell>
          <cell r="F542">
            <v>30</v>
          </cell>
        </row>
        <row r="543">
          <cell r="A543">
            <v>40015</v>
          </cell>
          <cell r="B543" t="str">
            <v>mo cuadrilla (1 Of-Obra Negra + 1 ay)</v>
          </cell>
          <cell r="C543" t="str">
            <v>jor</v>
          </cell>
          <cell r="D543">
            <v>150742</v>
          </cell>
          <cell r="E543">
            <v>0.05</v>
          </cell>
          <cell r="F543">
            <v>7537</v>
          </cell>
        </row>
        <row r="544">
          <cell r="A544">
            <v>0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0</v>
          </cell>
        </row>
        <row r="545">
          <cell r="A545">
            <v>0</v>
          </cell>
          <cell r="B545">
            <v>0</v>
          </cell>
          <cell r="C545">
            <v>0</v>
          </cell>
          <cell r="D545">
            <v>0</v>
          </cell>
          <cell r="E545" t="str">
            <v>SUBTOTAL MANO DE OBRA</v>
          </cell>
          <cell r="F545">
            <v>7537</v>
          </cell>
        </row>
        <row r="546">
          <cell r="A546">
            <v>5.5</v>
          </cell>
          <cell r="B546" t="str">
            <v>REUBICACION NIVEL COMPLEJIDAD 5</v>
          </cell>
          <cell r="C546">
            <v>0</v>
          </cell>
          <cell r="D546">
            <v>0</v>
          </cell>
          <cell r="E546">
            <v>0</v>
          </cell>
          <cell r="F546">
            <v>0</v>
          </cell>
        </row>
        <row r="547">
          <cell r="A547" t="str">
            <v>5.5.1</v>
          </cell>
          <cell r="B547" t="str">
            <v>REUBICACION DE CHIMENEA</v>
          </cell>
          <cell r="C547" t="str">
            <v>m</v>
          </cell>
          <cell r="D547">
            <v>0</v>
          </cell>
          <cell r="E547">
            <v>0</v>
          </cell>
          <cell r="F547">
            <v>10239</v>
          </cell>
        </row>
        <row r="548">
          <cell r="A548">
            <v>0</v>
          </cell>
          <cell r="B548" t="str">
            <v>Herramienta menor (5% M.O)</v>
          </cell>
          <cell r="C548" t="str">
            <v>(%)mo</v>
          </cell>
          <cell r="D548">
            <v>7537</v>
          </cell>
          <cell r="E548">
            <v>0.05</v>
          </cell>
          <cell r="F548">
            <v>377</v>
          </cell>
        </row>
        <row r="549">
          <cell r="A549">
            <v>0</v>
          </cell>
          <cell r="B549" t="str">
            <v>Elementos de consumo y protección</v>
          </cell>
          <cell r="C549" t="str">
            <v>(%)mo</v>
          </cell>
          <cell r="D549">
            <v>7537</v>
          </cell>
          <cell r="E549">
            <v>1.2500000000000001E-2</v>
          </cell>
          <cell r="F549">
            <v>94</v>
          </cell>
        </row>
        <row r="550">
          <cell r="A550">
            <v>50004</v>
          </cell>
          <cell r="B550" t="str">
            <v>Aux-Andamio  multidireccional certificado de( 1.4 x1.4 m, altura de plataforma 4 m)</v>
          </cell>
          <cell r="C550" t="str">
            <v>dia</v>
          </cell>
          <cell r="D550">
            <v>22010</v>
          </cell>
          <cell r="E550">
            <v>0.1</v>
          </cell>
          <cell r="F550">
            <v>2201</v>
          </cell>
        </row>
        <row r="551">
          <cell r="A551">
            <v>0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</row>
        <row r="552">
          <cell r="A552">
            <v>0</v>
          </cell>
          <cell r="B552">
            <v>0</v>
          </cell>
          <cell r="C552">
            <v>0</v>
          </cell>
          <cell r="D552">
            <v>0</v>
          </cell>
          <cell r="E552" t="str">
            <v>SUBTOTAL MAQ, EQ Y HTA</v>
          </cell>
          <cell r="F552">
            <v>2672</v>
          </cell>
        </row>
        <row r="553">
          <cell r="A553">
            <v>0</v>
          </cell>
          <cell r="B553">
            <v>0</v>
          </cell>
          <cell r="C553">
            <v>0</v>
          </cell>
          <cell r="D553">
            <v>0</v>
          </cell>
          <cell r="E553">
            <v>0</v>
          </cell>
          <cell r="F553">
            <v>0</v>
          </cell>
        </row>
        <row r="554">
          <cell r="A554">
            <v>0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0</v>
          </cell>
        </row>
        <row r="555">
          <cell r="A555">
            <v>0</v>
          </cell>
          <cell r="B555">
            <v>0</v>
          </cell>
          <cell r="C555">
            <v>0</v>
          </cell>
          <cell r="D555">
            <v>0</v>
          </cell>
          <cell r="E555" t="str">
            <v>SUBTOTAL MATERIALES</v>
          </cell>
          <cell r="F555">
            <v>0</v>
          </cell>
        </row>
        <row r="556">
          <cell r="A556">
            <v>30003</v>
          </cell>
          <cell r="B556" t="str">
            <v>subcontrato de cargue y botada de materiales varios</v>
          </cell>
          <cell r="C556" t="str">
            <v>m3</v>
          </cell>
          <cell r="D556">
            <v>30000</v>
          </cell>
          <cell r="E556">
            <v>1E-3</v>
          </cell>
          <cell r="F556">
            <v>30</v>
          </cell>
        </row>
        <row r="557">
          <cell r="A557">
            <v>0</v>
          </cell>
          <cell r="B557">
            <v>0</v>
          </cell>
          <cell r="C557">
            <v>0</v>
          </cell>
          <cell r="D557">
            <v>0</v>
          </cell>
          <cell r="E557">
            <v>0</v>
          </cell>
          <cell r="F557">
            <v>0</v>
          </cell>
        </row>
        <row r="558">
          <cell r="A558">
            <v>0</v>
          </cell>
          <cell r="B558">
            <v>0</v>
          </cell>
          <cell r="C558">
            <v>0</v>
          </cell>
          <cell r="D558">
            <v>0</v>
          </cell>
          <cell r="E558" t="str">
            <v>SUBTOTAL TRANSPORTES</v>
          </cell>
          <cell r="F558">
            <v>30</v>
          </cell>
        </row>
        <row r="559">
          <cell r="A559">
            <v>40015</v>
          </cell>
          <cell r="B559" t="str">
            <v>mo cuadrilla (1 Of-Obra Negra + 1 ay)</v>
          </cell>
          <cell r="C559" t="str">
            <v>jor</v>
          </cell>
          <cell r="D559">
            <v>150742</v>
          </cell>
          <cell r="E559">
            <v>0.05</v>
          </cell>
          <cell r="F559">
            <v>7537</v>
          </cell>
        </row>
        <row r="560">
          <cell r="A560">
            <v>0</v>
          </cell>
          <cell r="B560">
            <v>0</v>
          </cell>
          <cell r="C560">
            <v>0</v>
          </cell>
          <cell r="D560">
            <v>0</v>
          </cell>
          <cell r="E560">
            <v>0</v>
          </cell>
          <cell r="F560">
            <v>0</v>
          </cell>
        </row>
        <row r="561">
          <cell r="A561">
            <v>0</v>
          </cell>
          <cell r="B561">
            <v>0</v>
          </cell>
          <cell r="C561">
            <v>0</v>
          </cell>
          <cell r="D561">
            <v>0</v>
          </cell>
          <cell r="E561" t="str">
            <v>SUBTOTAL MANO DE OBRA</v>
          </cell>
          <cell r="F561">
            <v>7537</v>
          </cell>
        </row>
        <row r="562">
          <cell r="A562" t="str">
            <v>5.5.2</v>
          </cell>
          <cell r="B562" t="str">
            <v>REUBICACION DE ANTENAS</v>
          </cell>
          <cell r="C562" t="str">
            <v>un</v>
          </cell>
          <cell r="D562">
            <v>0</v>
          </cell>
          <cell r="E562">
            <v>0</v>
          </cell>
          <cell r="F562">
            <v>10239</v>
          </cell>
        </row>
        <row r="563">
          <cell r="A563">
            <v>0</v>
          </cell>
          <cell r="B563" t="str">
            <v>Herramienta menor (5% M.O)</v>
          </cell>
          <cell r="C563" t="str">
            <v>(%)mo</v>
          </cell>
          <cell r="D563">
            <v>7537</v>
          </cell>
          <cell r="E563">
            <v>0.05</v>
          </cell>
          <cell r="F563">
            <v>377</v>
          </cell>
        </row>
        <row r="564">
          <cell r="A564">
            <v>0</v>
          </cell>
          <cell r="B564" t="str">
            <v>Elementos de consumo y protección</v>
          </cell>
          <cell r="C564" t="str">
            <v>(%)mo</v>
          </cell>
          <cell r="D564">
            <v>7537</v>
          </cell>
          <cell r="E564">
            <v>1.2500000000000001E-2</v>
          </cell>
          <cell r="F564">
            <v>94</v>
          </cell>
        </row>
        <row r="565">
          <cell r="A565">
            <v>50004</v>
          </cell>
          <cell r="B565" t="str">
            <v>Aux-Andamio  multidireccional certificado de( 1.4 x1.4 m, altura de plataforma 4 m)</v>
          </cell>
          <cell r="C565" t="str">
            <v>dia</v>
          </cell>
          <cell r="D565">
            <v>22010</v>
          </cell>
          <cell r="E565">
            <v>0.1</v>
          </cell>
          <cell r="F565">
            <v>2201</v>
          </cell>
        </row>
        <row r="566">
          <cell r="A566">
            <v>0</v>
          </cell>
          <cell r="B566">
            <v>0</v>
          </cell>
          <cell r="C566">
            <v>0</v>
          </cell>
          <cell r="D566">
            <v>0</v>
          </cell>
          <cell r="E566">
            <v>0</v>
          </cell>
          <cell r="F566">
            <v>0</v>
          </cell>
        </row>
        <row r="567">
          <cell r="A567">
            <v>0</v>
          </cell>
          <cell r="B567">
            <v>0</v>
          </cell>
          <cell r="C567">
            <v>0</v>
          </cell>
          <cell r="D567">
            <v>0</v>
          </cell>
          <cell r="E567" t="str">
            <v>SUBTOTAL MAQ, EQ Y HTA</v>
          </cell>
          <cell r="F567">
            <v>2672</v>
          </cell>
        </row>
        <row r="568">
          <cell r="A568">
            <v>0</v>
          </cell>
          <cell r="B568">
            <v>0</v>
          </cell>
          <cell r="C568">
            <v>0</v>
          </cell>
          <cell r="D568">
            <v>0</v>
          </cell>
          <cell r="E568">
            <v>0</v>
          </cell>
          <cell r="F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0</v>
          </cell>
        </row>
        <row r="570">
          <cell r="A570">
            <v>0</v>
          </cell>
          <cell r="B570">
            <v>0</v>
          </cell>
          <cell r="C570">
            <v>0</v>
          </cell>
          <cell r="D570">
            <v>0</v>
          </cell>
          <cell r="E570" t="str">
            <v>SUBTOTAL MATERIALES</v>
          </cell>
          <cell r="F570">
            <v>0</v>
          </cell>
        </row>
        <row r="571">
          <cell r="A571">
            <v>30003</v>
          </cell>
          <cell r="B571" t="str">
            <v>subcontrato de cargue y botada de materiales varios</v>
          </cell>
          <cell r="C571" t="str">
            <v>m3</v>
          </cell>
          <cell r="D571">
            <v>30000</v>
          </cell>
          <cell r="E571">
            <v>1E-3</v>
          </cell>
          <cell r="F571">
            <v>30</v>
          </cell>
        </row>
        <row r="572">
          <cell r="A572">
            <v>0</v>
          </cell>
          <cell r="B572">
            <v>0</v>
          </cell>
          <cell r="C572">
            <v>0</v>
          </cell>
          <cell r="D572">
            <v>0</v>
          </cell>
          <cell r="E572">
            <v>0</v>
          </cell>
          <cell r="F572">
            <v>0</v>
          </cell>
        </row>
        <row r="573">
          <cell r="A573">
            <v>0</v>
          </cell>
          <cell r="B573">
            <v>0</v>
          </cell>
          <cell r="C573">
            <v>0</v>
          </cell>
          <cell r="D573">
            <v>0</v>
          </cell>
          <cell r="E573" t="str">
            <v>SUBTOTAL TRANSPORTES</v>
          </cell>
          <cell r="F573">
            <v>30</v>
          </cell>
        </row>
        <row r="574">
          <cell r="A574">
            <v>40015</v>
          </cell>
          <cell r="B574" t="str">
            <v>mo cuadrilla (1 Of-Obra Negra + 1 ay)</v>
          </cell>
          <cell r="C574" t="str">
            <v>jor</v>
          </cell>
          <cell r="D574">
            <v>150742</v>
          </cell>
          <cell r="E574">
            <v>0.05</v>
          </cell>
          <cell r="F574">
            <v>7537</v>
          </cell>
        </row>
        <row r="575">
          <cell r="A575">
            <v>0</v>
          </cell>
          <cell r="B575">
            <v>0</v>
          </cell>
          <cell r="C575">
            <v>0</v>
          </cell>
          <cell r="D575">
            <v>0</v>
          </cell>
          <cell r="E575">
            <v>0</v>
          </cell>
          <cell r="F575">
            <v>0</v>
          </cell>
        </row>
        <row r="576">
          <cell r="A576">
            <v>0</v>
          </cell>
          <cell r="B576">
            <v>0</v>
          </cell>
          <cell r="C576">
            <v>0</v>
          </cell>
          <cell r="D576">
            <v>0</v>
          </cell>
          <cell r="E576" t="str">
            <v>SUBTOTAL MANO DE OBRA</v>
          </cell>
          <cell r="F576">
            <v>7537</v>
          </cell>
        </row>
        <row r="577">
          <cell r="A577" t="str">
            <v>5.5.3</v>
          </cell>
          <cell r="B577" t="str">
            <v>REUBICACION DE CANALETAS</v>
          </cell>
          <cell r="C577" t="str">
            <v>m</v>
          </cell>
          <cell r="D577">
            <v>0</v>
          </cell>
          <cell r="E577">
            <v>0</v>
          </cell>
          <cell r="F577">
            <v>10239</v>
          </cell>
        </row>
        <row r="578">
          <cell r="A578">
            <v>0</v>
          </cell>
          <cell r="B578" t="str">
            <v>Herramienta menor (5% M.O)</v>
          </cell>
          <cell r="C578" t="str">
            <v>(%)mo</v>
          </cell>
          <cell r="D578">
            <v>7537</v>
          </cell>
          <cell r="E578">
            <v>0.05</v>
          </cell>
          <cell r="F578">
            <v>377</v>
          </cell>
        </row>
        <row r="579">
          <cell r="A579">
            <v>0</v>
          </cell>
          <cell r="B579" t="str">
            <v>Elementos de consumo y protección</v>
          </cell>
          <cell r="C579" t="str">
            <v>(%)mo</v>
          </cell>
          <cell r="D579">
            <v>7537</v>
          </cell>
          <cell r="E579">
            <v>1.2500000000000001E-2</v>
          </cell>
          <cell r="F579">
            <v>94</v>
          </cell>
        </row>
        <row r="580">
          <cell r="A580">
            <v>50004</v>
          </cell>
          <cell r="B580" t="str">
            <v>Aux-Andamio  multidireccional certificado de( 1.4 x1.4 m, altura de plataforma 4 m)</v>
          </cell>
          <cell r="C580" t="str">
            <v>dia</v>
          </cell>
          <cell r="D580">
            <v>22010</v>
          </cell>
          <cell r="E580">
            <v>0.1</v>
          </cell>
          <cell r="F580">
            <v>2201</v>
          </cell>
        </row>
        <row r="581">
          <cell r="A581">
            <v>0</v>
          </cell>
          <cell r="B581">
            <v>0</v>
          </cell>
          <cell r="C581">
            <v>0</v>
          </cell>
          <cell r="D581">
            <v>0</v>
          </cell>
          <cell r="E581">
            <v>0</v>
          </cell>
          <cell r="F581">
            <v>0</v>
          </cell>
        </row>
        <row r="582">
          <cell r="A582">
            <v>0</v>
          </cell>
          <cell r="B582">
            <v>0</v>
          </cell>
          <cell r="C582">
            <v>0</v>
          </cell>
          <cell r="D582">
            <v>0</v>
          </cell>
          <cell r="E582" t="str">
            <v>SUBTOTAL MAQ, EQ Y HTA</v>
          </cell>
          <cell r="F582">
            <v>2672</v>
          </cell>
        </row>
        <row r="583">
          <cell r="A583">
            <v>0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</row>
        <row r="584">
          <cell r="A584">
            <v>0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0</v>
          </cell>
        </row>
        <row r="585">
          <cell r="A585">
            <v>0</v>
          </cell>
          <cell r="B585">
            <v>0</v>
          </cell>
          <cell r="C585">
            <v>0</v>
          </cell>
          <cell r="D585">
            <v>0</v>
          </cell>
          <cell r="E585" t="str">
            <v>SUBTOTAL MATERIALES</v>
          </cell>
          <cell r="F585">
            <v>0</v>
          </cell>
        </row>
        <row r="586">
          <cell r="A586">
            <v>30003</v>
          </cell>
          <cell r="B586" t="str">
            <v>subcontrato de cargue y botada de materiales varios</v>
          </cell>
          <cell r="C586" t="str">
            <v>m3</v>
          </cell>
          <cell r="D586">
            <v>30000</v>
          </cell>
          <cell r="E586">
            <v>1E-3</v>
          </cell>
          <cell r="F586">
            <v>30</v>
          </cell>
        </row>
        <row r="587">
          <cell r="A587">
            <v>0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</row>
        <row r="588">
          <cell r="A588">
            <v>0</v>
          </cell>
          <cell r="B588">
            <v>0</v>
          </cell>
          <cell r="C588">
            <v>0</v>
          </cell>
          <cell r="D588">
            <v>0</v>
          </cell>
          <cell r="E588" t="str">
            <v>SUBTOTAL TRANSPORTES</v>
          </cell>
          <cell r="F588">
            <v>30</v>
          </cell>
        </row>
        <row r="589">
          <cell r="A589">
            <v>40015</v>
          </cell>
          <cell r="B589" t="str">
            <v>mo cuadrilla (1 Of-Obra Negra + 1 ay)</v>
          </cell>
          <cell r="C589" t="str">
            <v>jor</v>
          </cell>
          <cell r="D589">
            <v>150742</v>
          </cell>
          <cell r="E589">
            <v>0.05</v>
          </cell>
          <cell r="F589">
            <v>7537</v>
          </cell>
        </row>
        <row r="590">
          <cell r="A590">
            <v>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0</v>
          </cell>
        </row>
        <row r="591">
          <cell r="A591">
            <v>0</v>
          </cell>
          <cell r="B591">
            <v>0</v>
          </cell>
          <cell r="C591">
            <v>0</v>
          </cell>
          <cell r="D591">
            <v>0</v>
          </cell>
          <cell r="E591" t="str">
            <v>SUBTOTAL MANO DE OBRA</v>
          </cell>
          <cell r="F591">
            <v>7537</v>
          </cell>
        </row>
        <row r="592">
          <cell r="A592" t="str">
            <v>5.5.4</v>
          </cell>
          <cell r="B592">
            <v>0</v>
          </cell>
          <cell r="C592" t="str">
            <v>m</v>
          </cell>
          <cell r="D592">
            <v>0</v>
          </cell>
          <cell r="E592">
            <v>0</v>
          </cell>
          <cell r="F592">
            <v>10239</v>
          </cell>
        </row>
        <row r="593">
          <cell r="A593">
            <v>0</v>
          </cell>
          <cell r="B593" t="str">
            <v>Herramienta menor (5% M.O)</v>
          </cell>
          <cell r="C593" t="str">
            <v>(%)mo</v>
          </cell>
          <cell r="D593">
            <v>7537</v>
          </cell>
          <cell r="E593">
            <v>0.05</v>
          </cell>
          <cell r="F593">
            <v>377</v>
          </cell>
        </row>
        <row r="594">
          <cell r="A594">
            <v>0</v>
          </cell>
          <cell r="B594" t="str">
            <v>Elementos de consumo y protección</v>
          </cell>
          <cell r="C594" t="str">
            <v>(%)mo</v>
          </cell>
          <cell r="D594">
            <v>7537</v>
          </cell>
          <cell r="E594">
            <v>1.2500000000000001E-2</v>
          </cell>
          <cell r="F594">
            <v>94</v>
          </cell>
        </row>
        <row r="595">
          <cell r="A595">
            <v>50004</v>
          </cell>
          <cell r="B595" t="str">
            <v>Aux-Andamio  multidireccional certificado de( 1.4 x1.4 m, altura de plataforma 4 m)</v>
          </cell>
          <cell r="C595" t="str">
            <v>dia</v>
          </cell>
          <cell r="D595">
            <v>22010</v>
          </cell>
          <cell r="E595">
            <v>0.1</v>
          </cell>
          <cell r="F595">
            <v>2201</v>
          </cell>
        </row>
        <row r="596">
          <cell r="A596">
            <v>0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0</v>
          </cell>
        </row>
        <row r="597">
          <cell r="A597">
            <v>0</v>
          </cell>
          <cell r="B597">
            <v>0</v>
          </cell>
          <cell r="C597">
            <v>0</v>
          </cell>
          <cell r="D597">
            <v>0</v>
          </cell>
          <cell r="E597" t="str">
            <v>SUBTOTAL MAQ, EQ Y HTA</v>
          </cell>
          <cell r="F597">
            <v>2672</v>
          </cell>
        </row>
        <row r="598">
          <cell r="A598">
            <v>0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0</v>
          </cell>
        </row>
        <row r="599">
          <cell r="A599">
            <v>0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0</v>
          </cell>
        </row>
        <row r="600">
          <cell r="A600">
            <v>0</v>
          </cell>
          <cell r="B600">
            <v>0</v>
          </cell>
          <cell r="C600">
            <v>0</v>
          </cell>
          <cell r="D600">
            <v>0</v>
          </cell>
          <cell r="E600" t="str">
            <v>SUBTOTAL MATERIALES</v>
          </cell>
          <cell r="F600">
            <v>0</v>
          </cell>
        </row>
        <row r="601">
          <cell r="A601">
            <v>30003</v>
          </cell>
          <cell r="B601" t="str">
            <v>subcontrato de cargue y botada de materiales varios</v>
          </cell>
          <cell r="C601" t="str">
            <v>m3</v>
          </cell>
          <cell r="D601">
            <v>30000</v>
          </cell>
          <cell r="E601">
            <v>1E-3</v>
          </cell>
          <cell r="F601">
            <v>30</v>
          </cell>
        </row>
        <row r="602">
          <cell r="A602">
            <v>0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0</v>
          </cell>
        </row>
        <row r="603">
          <cell r="A603">
            <v>0</v>
          </cell>
          <cell r="B603">
            <v>0</v>
          </cell>
          <cell r="C603">
            <v>0</v>
          </cell>
          <cell r="D603">
            <v>0</v>
          </cell>
          <cell r="E603" t="str">
            <v>SUBTOTAL TRANSPORTES</v>
          </cell>
          <cell r="F603">
            <v>30</v>
          </cell>
        </row>
        <row r="604">
          <cell r="A604">
            <v>40015</v>
          </cell>
          <cell r="B604" t="str">
            <v>mo cuadrilla (1 Of-Obra Negra + 1 ay)</v>
          </cell>
          <cell r="C604" t="str">
            <v>jor</v>
          </cell>
          <cell r="D604">
            <v>150742</v>
          </cell>
          <cell r="E604">
            <v>0.05</v>
          </cell>
          <cell r="F604">
            <v>7537</v>
          </cell>
        </row>
        <row r="605">
          <cell r="A605">
            <v>0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0</v>
          </cell>
        </row>
        <row r="606">
          <cell r="A606">
            <v>0</v>
          </cell>
          <cell r="B606">
            <v>0</v>
          </cell>
          <cell r="C606">
            <v>0</v>
          </cell>
          <cell r="D606">
            <v>0</v>
          </cell>
          <cell r="E606" t="str">
            <v>SUBTOTAL MANO DE OBRA</v>
          </cell>
          <cell r="F606">
            <v>7537</v>
          </cell>
        </row>
        <row r="607">
          <cell r="A607">
            <v>5.6</v>
          </cell>
          <cell r="B607" t="str">
            <v>REUBICACION NIVEL COMPLEJIDAD 6</v>
          </cell>
          <cell r="C607">
            <v>0</v>
          </cell>
          <cell r="D607">
            <v>0</v>
          </cell>
          <cell r="E607">
            <v>0</v>
          </cell>
          <cell r="F607">
            <v>0</v>
          </cell>
        </row>
        <row r="608">
          <cell r="A608" t="str">
            <v>5.6.1</v>
          </cell>
          <cell r="B608" t="str">
            <v>REUBICACION MAQUINAS CONDENSADORAS DE AA, TUBERIA Y CANALETA</v>
          </cell>
          <cell r="C608" t="str">
            <v>gl</v>
          </cell>
          <cell r="D608">
            <v>0</v>
          </cell>
          <cell r="E608">
            <v>0</v>
          </cell>
          <cell r="F608">
            <v>10239</v>
          </cell>
        </row>
        <row r="609">
          <cell r="A609">
            <v>0</v>
          </cell>
          <cell r="B609" t="str">
            <v>Herramienta menor (5% M.O)</v>
          </cell>
          <cell r="C609" t="str">
            <v>(%)mo</v>
          </cell>
          <cell r="D609">
            <v>7537</v>
          </cell>
          <cell r="E609">
            <v>0.05</v>
          </cell>
          <cell r="F609">
            <v>377</v>
          </cell>
        </row>
        <row r="610">
          <cell r="A610">
            <v>0</v>
          </cell>
          <cell r="B610" t="str">
            <v>Elementos de consumo y protección</v>
          </cell>
          <cell r="C610" t="str">
            <v>(%)mo</v>
          </cell>
          <cell r="D610">
            <v>7537</v>
          </cell>
          <cell r="E610">
            <v>1.2500000000000001E-2</v>
          </cell>
          <cell r="F610">
            <v>94</v>
          </cell>
        </row>
        <row r="611">
          <cell r="A611">
            <v>50004</v>
          </cell>
          <cell r="B611" t="str">
            <v>Aux-Andamio  multidireccional certificado de( 1.4 x1.4 m, altura de plataforma 4 m)</v>
          </cell>
          <cell r="C611" t="str">
            <v>dia</v>
          </cell>
          <cell r="D611">
            <v>22010</v>
          </cell>
          <cell r="E611">
            <v>0.1</v>
          </cell>
          <cell r="F611">
            <v>2201</v>
          </cell>
        </row>
        <row r="612">
          <cell r="A612">
            <v>0</v>
          </cell>
          <cell r="B612">
            <v>0</v>
          </cell>
          <cell r="C612">
            <v>0</v>
          </cell>
          <cell r="D612">
            <v>0</v>
          </cell>
          <cell r="E612">
            <v>0</v>
          </cell>
          <cell r="F612">
            <v>0</v>
          </cell>
        </row>
        <row r="613">
          <cell r="A613">
            <v>0</v>
          </cell>
          <cell r="B613">
            <v>0</v>
          </cell>
          <cell r="C613">
            <v>0</v>
          </cell>
          <cell r="D613">
            <v>0</v>
          </cell>
          <cell r="E613" t="str">
            <v>SUBTOTAL MAQ, EQ Y HTA</v>
          </cell>
          <cell r="F613">
            <v>2672</v>
          </cell>
        </row>
        <row r="614">
          <cell r="A614">
            <v>0</v>
          </cell>
          <cell r="B614">
            <v>0</v>
          </cell>
          <cell r="C614">
            <v>0</v>
          </cell>
          <cell r="D614">
            <v>0</v>
          </cell>
          <cell r="E614">
            <v>0</v>
          </cell>
          <cell r="F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</row>
        <row r="616">
          <cell r="A616">
            <v>0</v>
          </cell>
          <cell r="B616">
            <v>0</v>
          </cell>
          <cell r="C616">
            <v>0</v>
          </cell>
          <cell r="D616">
            <v>0</v>
          </cell>
          <cell r="E616" t="str">
            <v>SUBTOTAL MATERIALES</v>
          </cell>
          <cell r="F616">
            <v>0</v>
          </cell>
        </row>
        <row r="617">
          <cell r="A617">
            <v>30003</v>
          </cell>
          <cell r="B617" t="str">
            <v>subcontrato de cargue y botada de materiales varios</v>
          </cell>
          <cell r="C617" t="str">
            <v>m3</v>
          </cell>
          <cell r="D617">
            <v>30000</v>
          </cell>
          <cell r="E617">
            <v>1E-3</v>
          </cell>
          <cell r="F617">
            <v>30</v>
          </cell>
        </row>
        <row r="618">
          <cell r="A618">
            <v>0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</row>
        <row r="619">
          <cell r="A619">
            <v>0</v>
          </cell>
          <cell r="B619">
            <v>0</v>
          </cell>
          <cell r="C619">
            <v>0</v>
          </cell>
          <cell r="D619">
            <v>0</v>
          </cell>
          <cell r="E619" t="str">
            <v>SUBTOTAL TRANSPORTES</v>
          </cell>
          <cell r="F619">
            <v>30</v>
          </cell>
        </row>
        <row r="620">
          <cell r="A620">
            <v>40015</v>
          </cell>
          <cell r="B620" t="str">
            <v>mo cuadrilla (1 Of-Obra Negra + 1 ay)</v>
          </cell>
          <cell r="C620" t="str">
            <v>jor</v>
          </cell>
          <cell r="D620">
            <v>150742</v>
          </cell>
          <cell r="E620">
            <v>0.05</v>
          </cell>
          <cell r="F620">
            <v>7537</v>
          </cell>
        </row>
        <row r="621">
          <cell r="A621">
            <v>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0</v>
          </cell>
        </row>
        <row r="622">
          <cell r="A622">
            <v>0</v>
          </cell>
          <cell r="B622">
            <v>0</v>
          </cell>
          <cell r="C622">
            <v>0</v>
          </cell>
          <cell r="D622">
            <v>0</v>
          </cell>
          <cell r="E622" t="str">
            <v>SUBTOTAL MANO DE OBRA</v>
          </cell>
          <cell r="F622">
            <v>7537</v>
          </cell>
        </row>
        <row r="623">
          <cell r="A623">
            <v>6</v>
          </cell>
          <cell r="B623" t="str">
            <v>LAVADO</v>
          </cell>
          <cell r="C623">
            <v>0</v>
          </cell>
          <cell r="D623">
            <v>0</v>
          </cell>
          <cell r="E623">
            <v>0</v>
          </cell>
          <cell r="F623">
            <v>0</v>
          </cell>
        </row>
        <row r="624">
          <cell r="A624">
            <v>6.1</v>
          </cell>
          <cell r="B624" t="str">
            <v>LAVADO VERTICAL</v>
          </cell>
          <cell r="C624">
            <v>0</v>
          </cell>
          <cell r="D624">
            <v>0</v>
          </cell>
          <cell r="E624">
            <v>0</v>
          </cell>
          <cell r="F624">
            <v>0</v>
          </cell>
        </row>
        <row r="625">
          <cell r="A625" t="str">
            <v>6.1.1</v>
          </cell>
          <cell r="B625" t="str">
            <v>LAVADO DE FACHADA EN VIDRIO</v>
          </cell>
          <cell r="C625" t="str">
            <v>m²</v>
          </cell>
          <cell r="D625">
            <v>0</v>
          </cell>
          <cell r="E625">
            <v>0</v>
          </cell>
          <cell r="F625">
            <v>5346</v>
          </cell>
        </row>
        <row r="626">
          <cell r="A626">
            <v>0</v>
          </cell>
          <cell r="B626" t="str">
            <v>Herramienta menor (5% M.O)</v>
          </cell>
          <cell r="C626" t="str">
            <v>(%)mo</v>
          </cell>
          <cell r="D626">
            <v>3015</v>
          </cell>
          <cell r="E626">
            <v>0.05</v>
          </cell>
          <cell r="F626">
            <v>151</v>
          </cell>
        </row>
        <row r="627">
          <cell r="A627">
            <v>0</v>
          </cell>
          <cell r="B627" t="str">
            <v>Elementos de consumo y protección</v>
          </cell>
          <cell r="C627" t="str">
            <v>(%)mo</v>
          </cell>
          <cell r="D627">
            <v>3015</v>
          </cell>
          <cell r="E627">
            <v>1.2500000000000001E-2</v>
          </cell>
          <cell r="F627">
            <v>38</v>
          </cell>
        </row>
        <row r="628">
          <cell r="A628">
            <v>50004</v>
          </cell>
          <cell r="B628" t="str">
            <v>Aux-Andamio  multidireccional certificado de( 1.4 x1.4 m, altura de plataforma 4 m)</v>
          </cell>
          <cell r="C628" t="str">
            <v>dia</v>
          </cell>
          <cell r="D628">
            <v>22010</v>
          </cell>
          <cell r="E628">
            <v>0.05</v>
          </cell>
          <cell r="F628">
            <v>1101</v>
          </cell>
        </row>
        <row r="629">
          <cell r="A629">
            <v>10018</v>
          </cell>
          <cell r="B629" t="str">
            <v>hidrolavadora</v>
          </cell>
          <cell r="C629" t="str">
            <v>d</v>
          </cell>
          <cell r="D629">
            <v>41650</v>
          </cell>
          <cell r="E629">
            <v>2.5000000000000001E-2</v>
          </cell>
          <cell r="F629">
            <v>1041</v>
          </cell>
        </row>
        <row r="630">
          <cell r="A630">
            <v>0</v>
          </cell>
          <cell r="B630">
            <v>0</v>
          </cell>
          <cell r="C630">
            <v>0</v>
          </cell>
          <cell r="D630">
            <v>0</v>
          </cell>
          <cell r="E630" t="str">
            <v>SUBTOTAL MAQ, EQ Y HTA</v>
          </cell>
          <cell r="F630">
            <v>2331</v>
          </cell>
        </row>
        <row r="631">
          <cell r="A631">
            <v>0</v>
          </cell>
          <cell r="B631">
            <v>0</v>
          </cell>
          <cell r="C631">
            <v>0</v>
          </cell>
          <cell r="D631">
            <v>0</v>
          </cell>
          <cell r="E631">
            <v>0</v>
          </cell>
          <cell r="F631">
            <v>0</v>
          </cell>
        </row>
        <row r="632">
          <cell r="A632">
            <v>0</v>
          </cell>
          <cell r="B632">
            <v>0</v>
          </cell>
          <cell r="C632">
            <v>0</v>
          </cell>
          <cell r="D632">
            <v>0</v>
          </cell>
          <cell r="E632">
            <v>0</v>
          </cell>
          <cell r="F632">
            <v>0</v>
          </cell>
        </row>
        <row r="633">
          <cell r="A633">
            <v>0</v>
          </cell>
          <cell r="B633">
            <v>0</v>
          </cell>
          <cell r="C633">
            <v>0</v>
          </cell>
          <cell r="D633">
            <v>0</v>
          </cell>
          <cell r="E633" t="str">
            <v>SUBTOTAL MATERIALES</v>
          </cell>
          <cell r="F633">
            <v>0</v>
          </cell>
        </row>
        <row r="634">
          <cell r="A634">
            <v>30003</v>
          </cell>
          <cell r="B634" t="str">
            <v>subcontrato de cargue y botada de materiales varios</v>
          </cell>
          <cell r="C634" t="str">
            <v>m3</v>
          </cell>
          <cell r="D634">
            <v>30000</v>
          </cell>
          <cell r="E634">
            <v>0</v>
          </cell>
          <cell r="F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>
            <v>0</v>
          </cell>
          <cell r="E635">
            <v>0</v>
          </cell>
          <cell r="F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>
            <v>0</v>
          </cell>
          <cell r="E636" t="str">
            <v>SUBTOTAL TRANSPORTES</v>
          </cell>
          <cell r="F636">
            <v>0</v>
          </cell>
        </row>
        <row r="637">
          <cell r="A637">
            <v>40015</v>
          </cell>
          <cell r="B637" t="str">
            <v>mo cuadrilla (1 Of-Obra Negra + 1 ay)</v>
          </cell>
          <cell r="C637" t="str">
            <v>jor</v>
          </cell>
          <cell r="D637">
            <v>150742</v>
          </cell>
          <cell r="E637">
            <v>0.02</v>
          </cell>
          <cell r="F637">
            <v>3015</v>
          </cell>
        </row>
        <row r="638">
          <cell r="A638">
            <v>0</v>
          </cell>
          <cell r="B638">
            <v>0</v>
          </cell>
          <cell r="C638">
            <v>0</v>
          </cell>
          <cell r="D638">
            <v>0</v>
          </cell>
          <cell r="E638">
            <v>0</v>
          </cell>
          <cell r="F638">
            <v>0</v>
          </cell>
        </row>
        <row r="639">
          <cell r="A639">
            <v>0</v>
          </cell>
          <cell r="B639">
            <v>0</v>
          </cell>
          <cell r="C639">
            <v>0</v>
          </cell>
          <cell r="D639">
            <v>0</v>
          </cell>
          <cell r="E639" t="str">
            <v>SUBTOTAL MANO DE OBRA</v>
          </cell>
          <cell r="F639">
            <v>3015</v>
          </cell>
        </row>
        <row r="640">
          <cell r="A640" t="str">
            <v>6.1.2</v>
          </cell>
          <cell r="B640" t="str">
            <v>LAVADO DE FACHADA EN PINTURA</v>
          </cell>
          <cell r="C640" t="str">
            <v>m²</v>
          </cell>
          <cell r="D640">
            <v>0</v>
          </cell>
          <cell r="E640">
            <v>0</v>
          </cell>
          <cell r="F640">
            <v>7592</v>
          </cell>
        </row>
        <row r="641">
          <cell r="A641">
            <v>0</v>
          </cell>
          <cell r="B641" t="str">
            <v>Herramienta menor (5% M.O)</v>
          </cell>
          <cell r="C641" t="str">
            <v>(%)mo</v>
          </cell>
          <cell r="D641">
            <v>3769</v>
          </cell>
          <cell r="E641">
            <v>0.05</v>
          </cell>
          <cell r="F641">
            <v>188</v>
          </cell>
        </row>
        <row r="642">
          <cell r="A642">
            <v>0</v>
          </cell>
          <cell r="B642" t="str">
            <v>Elementos de consumo y protección</v>
          </cell>
          <cell r="C642" t="str">
            <v>(%)mo</v>
          </cell>
          <cell r="D642">
            <v>3769</v>
          </cell>
          <cell r="E642">
            <v>0.01</v>
          </cell>
          <cell r="F642">
            <v>38</v>
          </cell>
        </row>
        <row r="643">
          <cell r="A643">
            <v>50004</v>
          </cell>
          <cell r="B643" t="str">
            <v>Aux-Andamio  multidireccional certificado de( 1.4 x1.4 m, altura de plataforma 4 m)</v>
          </cell>
          <cell r="C643" t="str">
            <v>dia</v>
          </cell>
          <cell r="D643">
            <v>22010</v>
          </cell>
          <cell r="E643">
            <v>0.05</v>
          </cell>
          <cell r="F643">
            <v>1101</v>
          </cell>
        </row>
        <row r="644">
          <cell r="A644">
            <v>10018</v>
          </cell>
          <cell r="B644" t="str">
            <v>hidrolavadora</v>
          </cell>
          <cell r="C644" t="str">
            <v>d</v>
          </cell>
          <cell r="D644">
            <v>41650</v>
          </cell>
          <cell r="E644">
            <v>2.5000000000000001E-2</v>
          </cell>
          <cell r="F644">
            <v>1041</v>
          </cell>
        </row>
        <row r="645">
          <cell r="A645">
            <v>0</v>
          </cell>
          <cell r="B645">
            <v>0</v>
          </cell>
          <cell r="C645">
            <v>0</v>
          </cell>
          <cell r="D645">
            <v>0</v>
          </cell>
          <cell r="E645" t="str">
            <v>SUBTOTAL MAQ, EQ Y HTA</v>
          </cell>
          <cell r="F645">
            <v>2368</v>
          </cell>
        </row>
        <row r="646">
          <cell r="A646">
            <v>20055</v>
          </cell>
          <cell r="B646" t="str">
            <v>sika limpiador rinse 1gl</v>
          </cell>
          <cell r="C646" t="str">
            <v>gl</v>
          </cell>
          <cell r="D646">
            <v>58191</v>
          </cell>
          <cell r="E646">
            <v>2.5000000000000001E-2</v>
          </cell>
          <cell r="F646">
            <v>1455</v>
          </cell>
        </row>
        <row r="647">
          <cell r="A647">
            <v>0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</row>
        <row r="648">
          <cell r="A648">
            <v>0</v>
          </cell>
          <cell r="B648">
            <v>0</v>
          </cell>
          <cell r="C648">
            <v>0</v>
          </cell>
          <cell r="D648">
            <v>0</v>
          </cell>
          <cell r="E648" t="str">
            <v>SUBTOTAL MATERIALES</v>
          </cell>
          <cell r="F648">
            <v>1455</v>
          </cell>
        </row>
        <row r="649">
          <cell r="A649">
            <v>30003</v>
          </cell>
          <cell r="B649" t="str">
            <v>subcontrato de cargue y botada de materiales varios</v>
          </cell>
          <cell r="C649" t="str">
            <v>m3</v>
          </cell>
          <cell r="D649">
            <v>30000</v>
          </cell>
          <cell r="E649">
            <v>0</v>
          </cell>
          <cell r="F649">
            <v>0</v>
          </cell>
        </row>
        <row r="650">
          <cell r="A650">
            <v>0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</row>
        <row r="651">
          <cell r="A651">
            <v>0</v>
          </cell>
          <cell r="B651">
            <v>0</v>
          </cell>
          <cell r="C651">
            <v>0</v>
          </cell>
          <cell r="D651">
            <v>0</v>
          </cell>
          <cell r="E651" t="str">
            <v>SUBTOTAL TRANSPORTES</v>
          </cell>
          <cell r="F651">
            <v>0</v>
          </cell>
        </row>
        <row r="652">
          <cell r="A652">
            <v>40015</v>
          </cell>
          <cell r="B652" t="str">
            <v>mo cuadrilla (1 Of-Obra Negra + 1 ay)</v>
          </cell>
          <cell r="C652" t="str">
            <v>jor</v>
          </cell>
          <cell r="D652">
            <v>150742</v>
          </cell>
          <cell r="E652">
            <v>2.5000000000000001E-2</v>
          </cell>
          <cell r="F652">
            <v>3769</v>
          </cell>
        </row>
        <row r="653">
          <cell r="A653">
            <v>0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0</v>
          </cell>
        </row>
        <row r="654">
          <cell r="A654">
            <v>0</v>
          </cell>
          <cell r="B654">
            <v>0</v>
          </cell>
          <cell r="C654">
            <v>0</v>
          </cell>
          <cell r="D654">
            <v>0</v>
          </cell>
          <cell r="E654" t="str">
            <v>SUBTOTAL MANO DE OBRA</v>
          </cell>
          <cell r="F654">
            <v>3769</v>
          </cell>
        </row>
        <row r="655">
          <cell r="A655" t="str">
            <v>6.1.3</v>
          </cell>
          <cell r="B655" t="str">
            <v>LAVADO E HIDROFUGADA DE FACHADA</v>
          </cell>
          <cell r="C655" t="str">
            <v>m²</v>
          </cell>
          <cell r="D655">
            <v>0</v>
          </cell>
          <cell r="E655">
            <v>0</v>
          </cell>
          <cell r="F655">
            <v>14995</v>
          </cell>
        </row>
        <row r="656">
          <cell r="A656">
            <v>0</v>
          </cell>
          <cell r="B656" t="str">
            <v>Herramienta menor (5% M.O)</v>
          </cell>
          <cell r="C656" t="str">
            <v>(%)mo</v>
          </cell>
          <cell r="D656">
            <v>3769</v>
          </cell>
          <cell r="E656">
            <v>0.05</v>
          </cell>
          <cell r="F656">
            <v>188</v>
          </cell>
        </row>
        <row r="657">
          <cell r="A657">
            <v>0</v>
          </cell>
          <cell r="B657" t="str">
            <v>Elementos de consumo y protección</v>
          </cell>
          <cell r="C657" t="str">
            <v>(%)mo</v>
          </cell>
          <cell r="D657">
            <v>3769</v>
          </cell>
          <cell r="E657">
            <v>0</v>
          </cell>
          <cell r="F657">
            <v>0</v>
          </cell>
        </row>
        <row r="658">
          <cell r="A658">
            <v>50004</v>
          </cell>
          <cell r="B658" t="str">
            <v>Aux-Andamio  multidireccional certificado de( 1.4 x1.4 m, altura de plataforma 4 m)</v>
          </cell>
          <cell r="C658" t="str">
            <v>dia</v>
          </cell>
          <cell r="D658">
            <v>22010</v>
          </cell>
          <cell r="E658">
            <v>0.05</v>
          </cell>
          <cell r="F658">
            <v>1101</v>
          </cell>
        </row>
        <row r="659">
          <cell r="A659">
            <v>10018</v>
          </cell>
          <cell r="B659" t="str">
            <v>hidrolavadora</v>
          </cell>
          <cell r="C659" t="str">
            <v>d</v>
          </cell>
          <cell r="D659">
            <v>41650</v>
          </cell>
          <cell r="E659">
            <v>2.5000000000000001E-2</v>
          </cell>
          <cell r="F659">
            <v>1041</v>
          </cell>
        </row>
        <row r="660">
          <cell r="A660">
            <v>0</v>
          </cell>
          <cell r="B660">
            <v>0</v>
          </cell>
          <cell r="C660">
            <v>0</v>
          </cell>
          <cell r="D660">
            <v>0</v>
          </cell>
          <cell r="E660" t="str">
            <v>SUBTOTAL MAQ, EQ Y HTA</v>
          </cell>
          <cell r="F660">
            <v>2330</v>
          </cell>
        </row>
        <row r="661">
          <cell r="A661">
            <v>20053</v>
          </cell>
          <cell r="B661" t="str">
            <v>sikaguard-719w 2k</v>
          </cell>
          <cell r="C661" t="str">
            <v>kg</v>
          </cell>
          <cell r="D661">
            <v>17791</v>
          </cell>
          <cell r="E661">
            <v>0.5</v>
          </cell>
          <cell r="F661">
            <v>8896</v>
          </cell>
        </row>
        <row r="662">
          <cell r="A662">
            <v>0</v>
          </cell>
          <cell r="B662">
            <v>0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</row>
        <row r="663">
          <cell r="A663">
            <v>0</v>
          </cell>
          <cell r="B663">
            <v>0</v>
          </cell>
          <cell r="C663">
            <v>0</v>
          </cell>
          <cell r="D663">
            <v>0</v>
          </cell>
          <cell r="E663" t="str">
            <v>SUBTOTAL MATERIALES</v>
          </cell>
          <cell r="F663">
            <v>8896</v>
          </cell>
        </row>
        <row r="664">
          <cell r="A664">
            <v>0</v>
          </cell>
          <cell r="B664">
            <v>0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</row>
        <row r="665">
          <cell r="A665">
            <v>0</v>
          </cell>
          <cell r="B665">
            <v>0</v>
          </cell>
          <cell r="C665">
            <v>0</v>
          </cell>
          <cell r="D665">
            <v>0</v>
          </cell>
          <cell r="E665">
            <v>0</v>
          </cell>
          <cell r="F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  <cell r="D666">
            <v>0</v>
          </cell>
          <cell r="E666" t="str">
            <v>SUBTOTAL TRANSPORTES</v>
          </cell>
          <cell r="F666">
            <v>0</v>
          </cell>
        </row>
        <row r="667">
          <cell r="A667">
            <v>40015</v>
          </cell>
          <cell r="B667" t="str">
            <v>mo cuadrilla (1 Of-Obra Negra + 1 ay)</v>
          </cell>
          <cell r="C667" t="str">
            <v>jor</v>
          </cell>
          <cell r="D667">
            <v>150742</v>
          </cell>
          <cell r="E667">
            <v>2.5000000000000001E-2</v>
          </cell>
          <cell r="F667">
            <v>3769</v>
          </cell>
        </row>
        <row r="668">
          <cell r="A668">
            <v>0</v>
          </cell>
          <cell r="B668">
            <v>0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</row>
        <row r="669">
          <cell r="A669">
            <v>0</v>
          </cell>
          <cell r="B669">
            <v>0</v>
          </cell>
          <cell r="C669">
            <v>0</v>
          </cell>
          <cell r="D669">
            <v>0</v>
          </cell>
          <cell r="E669" t="str">
            <v>SUBTOTAL MANO DE OBRA</v>
          </cell>
          <cell r="F669">
            <v>3769</v>
          </cell>
        </row>
        <row r="670">
          <cell r="A670" t="str">
            <v>6.1.4</v>
          </cell>
          <cell r="B670" t="str">
            <v>LAVADO DE FACHADA EN PIEDRA</v>
          </cell>
          <cell r="C670" t="str">
            <v>m²</v>
          </cell>
          <cell r="D670">
            <v>0</v>
          </cell>
          <cell r="E670">
            <v>0</v>
          </cell>
          <cell r="F670">
            <v>17232</v>
          </cell>
        </row>
        <row r="671">
          <cell r="A671">
            <v>0</v>
          </cell>
          <cell r="B671" t="str">
            <v>Herramienta menor (5% M.O)</v>
          </cell>
          <cell r="C671" t="str">
            <v>(%)mo</v>
          </cell>
          <cell r="D671">
            <v>4372</v>
          </cell>
          <cell r="E671">
            <v>0.05</v>
          </cell>
          <cell r="F671">
            <v>219</v>
          </cell>
        </row>
        <row r="672">
          <cell r="A672">
            <v>0</v>
          </cell>
          <cell r="B672" t="str">
            <v>Elementos de consumo y protección</v>
          </cell>
          <cell r="C672" t="str">
            <v>(%)mo</v>
          </cell>
          <cell r="D672">
            <v>4372</v>
          </cell>
          <cell r="E672">
            <v>0</v>
          </cell>
          <cell r="F672">
            <v>0</v>
          </cell>
        </row>
        <row r="673">
          <cell r="A673">
            <v>50004</v>
          </cell>
          <cell r="B673" t="str">
            <v>Aux-Andamio  multidireccional certificado de( 1.4 x1.4 m, altura de plataforma 4 m)</v>
          </cell>
          <cell r="C673" t="str">
            <v>dia</v>
          </cell>
          <cell r="D673">
            <v>22010</v>
          </cell>
          <cell r="E673">
            <v>6.6699999999999995E-2</v>
          </cell>
          <cell r="F673">
            <v>1468</v>
          </cell>
        </row>
        <row r="674">
          <cell r="A674">
            <v>10018</v>
          </cell>
          <cell r="B674" t="str">
            <v>hidrolavadora</v>
          </cell>
          <cell r="C674" t="str">
            <v>d</v>
          </cell>
          <cell r="D674">
            <v>41650</v>
          </cell>
          <cell r="E674">
            <v>3.3329999999999999E-2</v>
          </cell>
          <cell r="F674">
            <v>1388</v>
          </cell>
        </row>
        <row r="675">
          <cell r="A675">
            <v>0</v>
          </cell>
          <cell r="B675">
            <v>0</v>
          </cell>
          <cell r="C675">
            <v>0</v>
          </cell>
          <cell r="D675">
            <v>0</v>
          </cell>
          <cell r="E675" t="str">
            <v>SUBTOTAL MAQ, EQ Y HTA</v>
          </cell>
          <cell r="F675">
            <v>3075</v>
          </cell>
        </row>
        <row r="676">
          <cell r="A676">
            <v>20053</v>
          </cell>
          <cell r="B676" t="str">
            <v>sikaguard-719w 2k</v>
          </cell>
          <cell r="C676" t="str">
            <v>kg</v>
          </cell>
          <cell r="D676">
            <v>17791</v>
          </cell>
          <cell r="E676">
            <v>0.55000000000000004</v>
          </cell>
          <cell r="F676">
            <v>9785</v>
          </cell>
        </row>
        <row r="677">
          <cell r="A677">
            <v>0</v>
          </cell>
          <cell r="B677">
            <v>0</v>
          </cell>
          <cell r="C677">
            <v>0</v>
          </cell>
          <cell r="D677">
            <v>0</v>
          </cell>
          <cell r="E677">
            <v>0</v>
          </cell>
          <cell r="F677">
            <v>0</v>
          </cell>
        </row>
        <row r="678">
          <cell r="A678">
            <v>0</v>
          </cell>
          <cell r="B678">
            <v>0</v>
          </cell>
          <cell r="C678">
            <v>0</v>
          </cell>
          <cell r="D678">
            <v>0</v>
          </cell>
          <cell r="E678" t="str">
            <v>SUBTOTAL MATERIALES</v>
          </cell>
          <cell r="F678">
            <v>9785</v>
          </cell>
        </row>
        <row r="679">
          <cell r="A679">
            <v>30003</v>
          </cell>
          <cell r="B679" t="str">
            <v>subcontrato de cargue y botada de materiales varios</v>
          </cell>
          <cell r="C679" t="str">
            <v>m3</v>
          </cell>
          <cell r="D679">
            <v>30000</v>
          </cell>
          <cell r="E679">
            <v>0</v>
          </cell>
          <cell r="F679">
            <v>0</v>
          </cell>
        </row>
        <row r="680">
          <cell r="A680">
            <v>0</v>
          </cell>
          <cell r="B680">
            <v>0</v>
          </cell>
          <cell r="C680">
            <v>0</v>
          </cell>
          <cell r="D680">
            <v>0</v>
          </cell>
          <cell r="E680">
            <v>0</v>
          </cell>
          <cell r="F680">
            <v>0</v>
          </cell>
        </row>
        <row r="681">
          <cell r="A681">
            <v>0</v>
          </cell>
          <cell r="B681">
            <v>0</v>
          </cell>
          <cell r="C681">
            <v>0</v>
          </cell>
          <cell r="D681">
            <v>0</v>
          </cell>
          <cell r="E681" t="str">
            <v>SUBTOTAL TRANSPORTES</v>
          </cell>
          <cell r="F681">
            <v>0</v>
          </cell>
        </row>
        <row r="682">
          <cell r="A682">
            <v>40015</v>
          </cell>
          <cell r="B682" t="str">
            <v>mo cuadrilla (1 Of-Obra Negra + 1 ay)</v>
          </cell>
          <cell r="C682" t="str">
            <v>jor</v>
          </cell>
          <cell r="D682">
            <v>150742</v>
          </cell>
          <cell r="E682">
            <v>2.9000000000000001E-2</v>
          </cell>
          <cell r="F682">
            <v>4372</v>
          </cell>
        </row>
        <row r="683">
          <cell r="A683">
            <v>0</v>
          </cell>
          <cell r="B683">
            <v>0</v>
          </cell>
          <cell r="C683">
            <v>0</v>
          </cell>
          <cell r="D683">
            <v>0</v>
          </cell>
          <cell r="E683">
            <v>0</v>
          </cell>
          <cell r="F683">
            <v>0</v>
          </cell>
        </row>
        <row r="684">
          <cell r="A684">
            <v>0</v>
          </cell>
          <cell r="B684">
            <v>0</v>
          </cell>
          <cell r="C684">
            <v>0</v>
          </cell>
          <cell r="D684">
            <v>0</v>
          </cell>
          <cell r="E684" t="str">
            <v>SUBTOTAL MANO DE OBRA</v>
          </cell>
          <cell r="F684">
            <v>4372</v>
          </cell>
        </row>
        <row r="685">
          <cell r="A685" t="str">
            <v>6.1.5</v>
          </cell>
          <cell r="B685" t="str">
            <v xml:space="preserve">LAVADO DE FACHADA REVOCADA, GRANITO VACIADO Y CONCRETO </v>
          </cell>
          <cell r="C685" t="str">
            <v>m²</v>
          </cell>
          <cell r="D685">
            <v>0</v>
          </cell>
          <cell r="E685">
            <v>0</v>
          </cell>
          <cell r="F685">
            <v>14995</v>
          </cell>
        </row>
        <row r="686">
          <cell r="A686">
            <v>0</v>
          </cell>
          <cell r="B686" t="str">
            <v>Herramienta menor (5% M.O)</v>
          </cell>
          <cell r="C686" t="str">
            <v>(%)mo</v>
          </cell>
          <cell r="D686">
            <v>3769</v>
          </cell>
          <cell r="E686">
            <v>0.05</v>
          </cell>
          <cell r="F686">
            <v>188</v>
          </cell>
        </row>
        <row r="687">
          <cell r="A687">
            <v>0</v>
          </cell>
          <cell r="B687" t="str">
            <v>Elementos de consumo y protección</v>
          </cell>
          <cell r="C687" t="str">
            <v>(%)mo</v>
          </cell>
          <cell r="D687">
            <v>3769</v>
          </cell>
          <cell r="E687">
            <v>0</v>
          </cell>
          <cell r="F687">
            <v>0</v>
          </cell>
        </row>
        <row r="688">
          <cell r="A688">
            <v>50004</v>
          </cell>
          <cell r="B688" t="str">
            <v>Aux-Andamio  multidireccional certificado de( 1.4 x1.4 m, altura de plataforma 4 m)</v>
          </cell>
          <cell r="C688" t="str">
            <v>dia</v>
          </cell>
          <cell r="D688">
            <v>22010</v>
          </cell>
          <cell r="E688">
            <v>0.05</v>
          </cell>
          <cell r="F688">
            <v>1101</v>
          </cell>
        </row>
        <row r="689">
          <cell r="A689">
            <v>10018</v>
          </cell>
          <cell r="B689" t="str">
            <v>hidrolavadora</v>
          </cell>
          <cell r="C689" t="str">
            <v>d</v>
          </cell>
          <cell r="D689">
            <v>41650</v>
          </cell>
          <cell r="E689">
            <v>2.5000000000000001E-2</v>
          </cell>
          <cell r="F689">
            <v>1041</v>
          </cell>
        </row>
        <row r="690">
          <cell r="A690">
            <v>0</v>
          </cell>
          <cell r="B690">
            <v>0</v>
          </cell>
          <cell r="C690">
            <v>0</v>
          </cell>
          <cell r="D690">
            <v>0</v>
          </cell>
          <cell r="E690" t="str">
            <v>SUBTOTAL MAQ, EQ Y HTA</v>
          </cell>
          <cell r="F690">
            <v>2330</v>
          </cell>
        </row>
        <row r="691">
          <cell r="A691">
            <v>20053</v>
          </cell>
          <cell r="B691" t="str">
            <v>sikaguard-719w 2k</v>
          </cell>
          <cell r="C691" t="str">
            <v>kg</v>
          </cell>
          <cell r="D691">
            <v>17791</v>
          </cell>
          <cell r="E691">
            <v>0.5</v>
          </cell>
          <cell r="F691">
            <v>8896</v>
          </cell>
        </row>
        <row r="692">
          <cell r="A692">
            <v>0</v>
          </cell>
          <cell r="B692">
            <v>0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  <cell r="D693">
            <v>0</v>
          </cell>
          <cell r="E693" t="str">
            <v>SUBTOTAL MATERIALES</v>
          </cell>
          <cell r="F693">
            <v>8896</v>
          </cell>
        </row>
        <row r="694">
          <cell r="A694">
            <v>30003</v>
          </cell>
          <cell r="B694" t="str">
            <v>subcontrato de cargue y botada de materiales varios</v>
          </cell>
          <cell r="C694" t="str">
            <v>m3</v>
          </cell>
          <cell r="D694">
            <v>30000</v>
          </cell>
          <cell r="E694">
            <v>0</v>
          </cell>
          <cell r="F694">
            <v>0</v>
          </cell>
        </row>
        <row r="695">
          <cell r="A695">
            <v>0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</row>
        <row r="696">
          <cell r="A696">
            <v>0</v>
          </cell>
          <cell r="B696">
            <v>0</v>
          </cell>
          <cell r="C696">
            <v>0</v>
          </cell>
          <cell r="D696">
            <v>0</v>
          </cell>
          <cell r="E696" t="str">
            <v>SUBTOTAL TRANSPORTES</v>
          </cell>
          <cell r="F696">
            <v>0</v>
          </cell>
        </row>
        <row r="697">
          <cell r="A697">
            <v>40015</v>
          </cell>
          <cell r="B697" t="str">
            <v>mo cuadrilla (1 Of-Obra Negra + 1 ay)</v>
          </cell>
          <cell r="C697" t="str">
            <v>jor</v>
          </cell>
          <cell r="D697">
            <v>150742</v>
          </cell>
          <cell r="E697">
            <v>2.5000000000000001E-2</v>
          </cell>
          <cell r="F697">
            <v>3769</v>
          </cell>
        </row>
        <row r="698">
          <cell r="A698">
            <v>0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  <cell r="D699">
            <v>0</v>
          </cell>
          <cell r="E699" t="str">
            <v>SUBTOTAL MANO DE OBRA</v>
          </cell>
          <cell r="F699">
            <v>3769</v>
          </cell>
        </row>
        <row r="700">
          <cell r="A700" t="str">
            <v>6.1.6</v>
          </cell>
          <cell r="B700" t="str">
            <v>LAVADO DE REJAS, PASAMANOS Y ELEMENTOS METÁLICOS</v>
          </cell>
          <cell r="C700" t="str">
            <v>m²</v>
          </cell>
          <cell r="D700">
            <v>0</v>
          </cell>
          <cell r="E700">
            <v>0</v>
          </cell>
          <cell r="F700">
            <v>11144</v>
          </cell>
        </row>
        <row r="701">
          <cell r="A701">
            <v>0</v>
          </cell>
          <cell r="B701" t="str">
            <v>Herramienta menor (5% M.O)</v>
          </cell>
          <cell r="C701" t="str">
            <v>(%)mo</v>
          </cell>
          <cell r="D701">
            <v>3015</v>
          </cell>
          <cell r="E701">
            <v>0.05</v>
          </cell>
          <cell r="F701">
            <v>151</v>
          </cell>
        </row>
        <row r="702">
          <cell r="A702">
            <v>0</v>
          </cell>
          <cell r="B702" t="str">
            <v>Elementos de consumo y protección</v>
          </cell>
          <cell r="C702" t="str">
            <v>(%)mo</v>
          </cell>
          <cell r="D702">
            <v>3015</v>
          </cell>
          <cell r="E702">
            <v>1.2500000000000001E-2</v>
          </cell>
          <cell r="F702">
            <v>38</v>
          </cell>
        </row>
        <row r="703">
          <cell r="A703">
            <v>50004</v>
          </cell>
          <cell r="B703" t="str">
            <v>Aux-Andamio  multidireccional certificado de( 1.4 x1.4 m, altura de plataforma 4 m)</v>
          </cell>
          <cell r="C703" t="str">
            <v>dia</v>
          </cell>
          <cell r="D703">
            <v>22010</v>
          </cell>
          <cell r="E703">
            <v>0.04</v>
          </cell>
          <cell r="F703">
            <v>880</v>
          </cell>
        </row>
        <row r="704">
          <cell r="A704">
            <v>10018</v>
          </cell>
          <cell r="B704" t="str">
            <v>hidrolavadora</v>
          </cell>
          <cell r="C704" t="str">
            <v>d</v>
          </cell>
          <cell r="D704">
            <v>41650</v>
          </cell>
          <cell r="E704">
            <v>0.02</v>
          </cell>
          <cell r="F704">
            <v>833</v>
          </cell>
        </row>
        <row r="705">
          <cell r="A705">
            <v>0</v>
          </cell>
          <cell r="B705">
            <v>0</v>
          </cell>
          <cell r="C705">
            <v>0</v>
          </cell>
          <cell r="D705">
            <v>0</v>
          </cell>
          <cell r="E705" t="str">
            <v>SUBTOTAL MAQ, EQ Y HTA</v>
          </cell>
          <cell r="F705">
            <v>1902</v>
          </cell>
        </row>
        <row r="706">
          <cell r="A706">
            <v>20053</v>
          </cell>
          <cell r="B706" t="str">
            <v>sikaguard-719w 2k</v>
          </cell>
          <cell r="C706" t="str">
            <v>kg</v>
          </cell>
          <cell r="D706">
            <v>17791</v>
          </cell>
          <cell r="E706">
            <v>0.35</v>
          </cell>
          <cell r="F706">
            <v>6227</v>
          </cell>
        </row>
        <row r="707">
          <cell r="A707">
            <v>0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0</v>
          </cell>
        </row>
        <row r="708">
          <cell r="A708">
            <v>0</v>
          </cell>
          <cell r="B708">
            <v>0</v>
          </cell>
          <cell r="C708">
            <v>0</v>
          </cell>
          <cell r="D708">
            <v>0</v>
          </cell>
          <cell r="E708" t="str">
            <v>SUBTOTAL MATERIALES</v>
          </cell>
          <cell r="F708">
            <v>6227</v>
          </cell>
        </row>
        <row r="709">
          <cell r="A709">
            <v>0</v>
          </cell>
          <cell r="B709">
            <v>0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</row>
        <row r="710">
          <cell r="A710">
            <v>0</v>
          </cell>
          <cell r="B710">
            <v>0</v>
          </cell>
          <cell r="C710">
            <v>0</v>
          </cell>
          <cell r="D710">
            <v>0</v>
          </cell>
          <cell r="E710">
            <v>0</v>
          </cell>
          <cell r="F710">
            <v>0</v>
          </cell>
        </row>
        <row r="711">
          <cell r="A711">
            <v>0</v>
          </cell>
          <cell r="B711">
            <v>0</v>
          </cell>
          <cell r="C711">
            <v>0</v>
          </cell>
          <cell r="D711">
            <v>0</v>
          </cell>
          <cell r="E711" t="str">
            <v>SUBTOTAL TRANSPORTES</v>
          </cell>
          <cell r="F711">
            <v>0</v>
          </cell>
        </row>
        <row r="712">
          <cell r="A712">
            <v>40015</v>
          </cell>
          <cell r="B712" t="str">
            <v>mo cuadrilla (1 Of-Obra Negra + 1 ay)</v>
          </cell>
          <cell r="C712" t="str">
            <v>jor</v>
          </cell>
          <cell r="D712">
            <v>150742</v>
          </cell>
          <cell r="E712">
            <v>0.02</v>
          </cell>
          <cell r="F712">
            <v>3015</v>
          </cell>
        </row>
        <row r="713">
          <cell r="A713">
            <v>0</v>
          </cell>
          <cell r="B713">
            <v>0</v>
          </cell>
          <cell r="C713">
            <v>0</v>
          </cell>
          <cell r="D713">
            <v>0</v>
          </cell>
          <cell r="E713">
            <v>0</v>
          </cell>
          <cell r="F713">
            <v>0</v>
          </cell>
        </row>
        <row r="714">
          <cell r="A714">
            <v>0</v>
          </cell>
          <cell r="B714">
            <v>0</v>
          </cell>
          <cell r="C714">
            <v>0</v>
          </cell>
          <cell r="D714">
            <v>0</v>
          </cell>
          <cell r="E714" t="str">
            <v>SUBTOTAL MANO DE OBRA</v>
          </cell>
          <cell r="F714">
            <v>3015</v>
          </cell>
        </row>
        <row r="715">
          <cell r="A715">
            <v>6.2</v>
          </cell>
          <cell r="B715" t="str">
            <v>LAVADO HORIZONTAL</v>
          </cell>
          <cell r="C715">
            <v>0</v>
          </cell>
          <cell r="D715">
            <v>0</v>
          </cell>
          <cell r="E715">
            <v>0</v>
          </cell>
          <cell r="F715">
            <v>0</v>
          </cell>
        </row>
        <row r="716">
          <cell r="A716" t="str">
            <v>6.2.1</v>
          </cell>
          <cell r="B716">
            <v>0</v>
          </cell>
          <cell r="C716" t="str">
            <v>gl</v>
          </cell>
          <cell r="D716">
            <v>0</v>
          </cell>
          <cell r="E716">
            <v>0</v>
          </cell>
          <cell r="F716">
            <v>10239</v>
          </cell>
        </row>
        <row r="717">
          <cell r="A717">
            <v>0</v>
          </cell>
          <cell r="B717" t="str">
            <v>Herramienta menor (5% M.O)</v>
          </cell>
          <cell r="C717" t="str">
            <v>(%)mo</v>
          </cell>
          <cell r="D717">
            <v>7537</v>
          </cell>
          <cell r="E717">
            <v>0.05</v>
          </cell>
          <cell r="F717">
            <v>377</v>
          </cell>
        </row>
        <row r="718">
          <cell r="A718">
            <v>0</v>
          </cell>
          <cell r="B718" t="str">
            <v>Elementos de consumo y protección</v>
          </cell>
          <cell r="C718" t="str">
            <v>(%)mo</v>
          </cell>
          <cell r="D718">
            <v>7537</v>
          </cell>
          <cell r="E718">
            <v>1.2500000000000001E-2</v>
          </cell>
          <cell r="F718">
            <v>94</v>
          </cell>
        </row>
        <row r="719">
          <cell r="A719">
            <v>50004</v>
          </cell>
          <cell r="B719" t="str">
            <v>Aux-Andamio  multidireccional certificado de( 1.4 x1.4 m, altura de plataforma 4 m)</v>
          </cell>
          <cell r="C719" t="str">
            <v>dia</v>
          </cell>
          <cell r="D719">
            <v>22010</v>
          </cell>
          <cell r="E719">
            <v>0.1</v>
          </cell>
          <cell r="F719">
            <v>2201</v>
          </cell>
        </row>
        <row r="720">
          <cell r="A720">
            <v>0</v>
          </cell>
          <cell r="B720">
            <v>0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</row>
        <row r="721">
          <cell r="A721">
            <v>0</v>
          </cell>
          <cell r="B721">
            <v>0</v>
          </cell>
          <cell r="C721">
            <v>0</v>
          </cell>
          <cell r="D721">
            <v>0</v>
          </cell>
          <cell r="E721" t="str">
            <v>SUBTOTAL MAQ, EQ Y HTA</v>
          </cell>
          <cell r="F721">
            <v>2672</v>
          </cell>
        </row>
        <row r="722">
          <cell r="A722">
            <v>0</v>
          </cell>
          <cell r="B722">
            <v>0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  <cell r="D724">
            <v>0</v>
          </cell>
          <cell r="E724" t="str">
            <v>SUBTOTAL MATERIALES</v>
          </cell>
          <cell r="F724">
            <v>0</v>
          </cell>
        </row>
        <row r="725">
          <cell r="A725">
            <v>30003</v>
          </cell>
          <cell r="B725" t="str">
            <v>subcontrato de cargue y botada de materiales varios</v>
          </cell>
          <cell r="C725" t="str">
            <v>m3</v>
          </cell>
          <cell r="D725">
            <v>30000</v>
          </cell>
          <cell r="E725">
            <v>1E-3</v>
          </cell>
          <cell r="F725">
            <v>30</v>
          </cell>
        </row>
        <row r="726">
          <cell r="A726">
            <v>0</v>
          </cell>
          <cell r="B726">
            <v>0</v>
          </cell>
          <cell r="C726">
            <v>0</v>
          </cell>
          <cell r="D726">
            <v>0</v>
          </cell>
          <cell r="E726">
            <v>0</v>
          </cell>
          <cell r="F726">
            <v>0</v>
          </cell>
        </row>
        <row r="727">
          <cell r="A727">
            <v>0</v>
          </cell>
          <cell r="B727">
            <v>0</v>
          </cell>
          <cell r="C727">
            <v>0</v>
          </cell>
          <cell r="D727">
            <v>0</v>
          </cell>
          <cell r="E727" t="str">
            <v>SUBTOTAL TRANSPORTES</v>
          </cell>
          <cell r="F727">
            <v>30</v>
          </cell>
        </row>
        <row r="728">
          <cell r="A728">
            <v>40015</v>
          </cell>
          <cell r="B728" t="str">
            <v>mo cuadrilla (1 Of-Obra Negra + 1 ay)</v>
          </cell>
          <cell r="C728" t="str">
            <v>jor</v>
          </cell>
          <cell r="D728">
            <v>150742</v>
          </cell>
          <cell r="E728">
            <v>0.05</v>
          </cell>
          <cell r="F728">
            <v>7537</v>
          </cell>
        </row>
        <row r="729">
          <cell r="A729">
            <v>0</v>
          </cell>
          <cell r="B729">
            <v>0</v>
          </cell>
          <cell r="C729">
            <v>0</v>
          </cell>
          <cell r="D729">
            <v>0</v>
          </cell>
          <cell r="E729">
            <v>0</v>
          </cell>
          <cell r="F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  <cell r="D730">
            <v>0</v>
          </cell>
          <cell r="E730" t="str">
            <v>SUBTOTAL MANO DE OBRA</v>
          </cell>
          <cell r="F730">
            <v>7537</v>
          </cell>
        </row>
        <row r="731">
          <cell r="A731">
            <v>6.3</v>
          </cell>
          <cell r="B731" t="str">
            <v>LAVADO ELEMENTOS</v>
          </cell>
          <cell r="C731">
            <v>0</v>
          </cell>
          <cell r="D731">
            <v>0</v>
          </cell>
          <cell r="E731">
            <v>0</v>
          </cell>
          <cell r="F731">
            <v>0</v>
          </cell>
        </row>
        <row r="732">
          <cell r="A732" t="str">
            <v>6.3.1</v>
          </cell>
          <cell r="B732" t="str">
            <v>LAVADO DE PUERTAS METALICAS ENROLLABLES</v>
          </cell>
          <cell r="C732" t="str">
            <v>m²</v>
          </cell>
          <cell r="D732">
            <v>0</v>
          </cell>
          <cell r="E732">
            <v>0</v>
          </cell>
          <cell r="F732">
            <v>12734</v>
          </cell>
        </row>
        <row r="733">
          <cell r="A733">
            <v>0</v>
          </cell>
          <cell r="B733" t="str">
            <v>Herramienta menor (5% M.O)</v>
          </cell>
          <cell r="C733" t="str">
            <v>(%)mo</v>
          </cell>
          <cell r="D733">
            <v>2512</v>
          </cell>
          <cell r="E733">
            <v>0.05</v>
          </cell>
          <cell r="F733">
            <v>126</v>
          </cell>
        </row>
        <row r="734">
          <cell r="A734">
            <v>0</v>
          </cell>
          <cell r="B734" t="str">
            <v>Elementos de consumo y protección</v>
          </cell>
          <cell r="C734" t="str">
            <v>(%)mo</v>
          </cell>
          <cell r="D734">
            <v>2512</v>
          </cell>
          <cell r="E734">
            <v>0</v>
          </cell>
          <cell r="F734">
            <v>0</v>
          </cell>
        </row>
        <row r="735">
          <cell r="A735">
            <v>50004</v>
          </cell>
          <cell r="B735" t="str">
            <v>Aux-Andamio  multidireccional certificado de( 1.4 x1.4 m, altura de plataforma 4 m)</v>
          </cell>
          <cell r="C735" t="str">
            <v>dia</v>
          </cell>
          <cell r="D735">
            <v>22010</v>
          </cell>
          <cell r="E735">
            <v>1.66666E-2</v>
          </cell>
          <cell r="F735">
            <v>367</v>
          </cell>
        </row>
        <row r="736">
          <cell r="A736">
            <v>10018</v>
          </cell>
          <cell r="B736" t="str">
            <v>hidrolavadora</v>
          </cell>
          <cell r="C736" t="str">
            <v>d</v>
          </cell>
          <cell r="D736">
            <v>41650</v>
          </cell>
          <cell r="E736">
            <v>0.02</v>
          </cell>
          <cell r="F736">
            <v>833</v>
          </cell>
        </row>
        <row r="737">
          <cell r="A737">
            <v>0</v>
          </cell>
          <cell r="B737">
            <v>0</v>
          </cell>
          <cell r="C737">
            <v>0</v>
          </cell>
          <cell r="D737">
            <v>0</v>
          </cell>
          <cell r="E737" t="str">
            <v>SUBTOTAL MAQ, EQ Y HTA</v>
          </cell>
          <cell r="F737">
            <v>1326</v>
          </cell>
        </row>
        <row r="738">
          <cell r="A738">
            <v>20053</v>
          </cell>
          <cell r="B738" t="str">
            <v>sikaguard-719w 2k</v>
          </cell>
          <cell r="C738" t="str">
            <v>kg</v>
          </cell>
          <cell r="D738">
            <v>17791</v>
          </cell>
          <cell r="E738">
            <v>0.5</v>
          </cell>
          <cell r="F738">
            <v>8896</v>
          </cell>
        </row>
        <row r="739">
          <cell r="A739">
            <v>0</v>
          </cell>
          <cell r="B739">
            <v>0</v>
          </cell>
          <cell r="C739">
            <v>0</v>
          </cell>
          <cell r="D739">
            <v>0</v>
          </cell>
          <cell r="E739">
            <v>0</v>
          </cell>
          <cell r="F739">
            <v>0</v>
          </cell>
        </row>
        <row r="740">
          <cell r="A740">
            <v>0</v>
          </cell>
          <cell r="B740">
            <v>0</v>
          </cell>
          <cell r="C740">
            <v>0</v>
          </cell>
          <cell r="D740">
            <v>0</v>
          </cell>
          <cell r="E740" t="str">
            <v>SUBTOTAL MATERIALES</v>
          </cell>
          <cell r="F740">
            <v>8896</v>
          </cell>
        </row>
        <row r="741">
          <cell r="A741">
            <v>0</v>
          </cell>
          <cell r="B741">
            <v>0</v>
          </cell>
          <cell r="C741">
            <v>0</v>
          </cell>
          <cell r="D741">
            <v>0</v>
          </cell>
          <cell r="E741">
            <v>0</v>
          </cell>
          <cell r="F741">
            <v>0</v>
          </cell>
        </row>
        <row r="742">
          <cell r="A742">
            <v>0</v>
          </cell>
          <cell r="B742">
            <v>0</v>
          </cell>
          <cell r="C742">
            <v>0</v>
          </cell>
          <cell r="D742">
            <v>0</v>
          </cell>
          <cell r="E742">
            <v>0</v>
          </cell>
          <cell r="F742">
            <v>0</v>
          </cell>
        </row>
        <row r="743">
          <cell r="A743">
            <v>0</v>
          </cell>
          <cell r="B743">
            <v>0</v>
          </cell>
          <cell r="C743">
            <v>0</v>
          </cell>
          <cell r="D743">
            <v>0</v>
          </cell>
          <cell r="E743" t="str">
            <v>SUBTOTAL TRANSPORTES</v>
          </cell>
          <cell r="F743">
            <v>0</v>
          </cell>
        </row>
        <row r="744">
          <cell r="A744">
            <v>40015</v>
          </cell>
          <cell r="B744" t="str">
            <v>mo cuadrilla (1 Of-Obra Negra + 1 ay)</v>
          </cell>
          <cell r="C744" t="str">
            <v>jor</v>
          </cell>
          <cell r="D744">
            <v>150742</v>
          </cell>
          <cell r="E744">
            <v>1.6666666E-2</v>
          </cell>
          <cell r="F744">
            <v>2512</v>
          </cell>
        </row>
        <row r="745">
          <cell r="A745">
            <v>0</v>
          </cell>
          <cell r="B745">
            <v>0</v>
          </cell>
          <cell r="C745">
            <v>0</v>
          </cell>
          <cell r="D745">
            <v>0</v>
          </cell>
          <cell r="E745">
            <v>0</v>
          </cell>
          <cell r="F745">
            <v>0</v>
          </cell>
        </row>
        <row r="746">
          <cell r="A746">
            <v>0</v>
          </cell>
          <cell r="B746">
            <v>0</v>
          </cell>
          <cell r="C746">
            <v>0</v>
          </cell>
          <cell r="D746">
            <v>0</v>
          </cell>
          <cell r="E746" t="str">
            <v>SUBTOTAL MANO DE OBRA</v>
          </cell>
          <cell r="F746">
            <v>2512</v>
          </cell>
        </row>
        <row r="747">
          <cell r="A747" t="str">
            <v>6.3.2</v>
          </cell>
          <cell r="B747" t="str">
            <v>LAVADO DE CARPAS Y LONAS</v>
          </cell>
          <cell r="C747" t="str">
            <v>m²</v>
          </cell>
          <cell r="D747">
            <v>0</v>
          </cell>
          <cell r="E747">
            <v>0</v>
          </cell>
          <cell r="F747">
            <v>8882</v>
          </cell>
        </row>
        <row r="748">
          <cell r="A748">
            <v>0</v>
          </cell>
          <cell r="B748" t="str">
            <v>Herramienta menor (5% M.O)</v>
          </cell>
          <cell r="C748" t="str">
            <v>(%)mo</v>
          </cell>
          <cell r="D748">
            <v>2005</v>
          </cell>
          <cell r="E748">
            <v>0.05</v>
          </cell>
          <cell r="F748">
            <v>100</v>
          </cell>
        </row>
        <row r="749">
          <cell r="A749">
            <v>0</v>
          </cell>
          <cell r="B749" t="str">
            <v>Elementos de consumo y protección</v>
          </cell>
          <cell r="C749" t="str">
            <v>(%)mo</v>
          </cell>
          <cell r="D749">
            <v>2005</v>
          </cell>
          <cell r="E749">
            <v>1.2500000000000001E-2</v>
          </cell>
          <cell r="F749">
            <v>25</v>
          </cell>
        </row>
        <row r="750">
          <cell r="A750">
            <v>50004</v>
          </cell>
          <cell r="B750" t="str">
            <v>Aux-Andamio  multidireccional certificado de( 1.4 x1.4 m, altura de plataforma 4 m)</v>
          </cell>
          <cell r="C750" t="str">
            <v>dia</v>
          </cell>
          <cell r="D750">
            <v>22010</v>
          </cell>
          <cell r="E750">
            <v>2.2222222222222223E-2</v>
          </cell>
          <cell r="F750">
            <v>489</v>
          </cell>
        </row>
        <row r="751">
          <cell r="A751">
            <v>10018</v>
          </cell>
          <cell r="B751" t="str">
            <v>hidrolavadora</v>
          </cell>
          <cell r="C751" t="str">
            <v>d</v>
          </cell>
          <cell r="D751">
            <v>41650</v>
          </cell>
          <cell r="E751">
            <v>2.2222222222222223E-2</v>
          </cell>
          <cell r="F751">
            <v>926</v>
          </cell>
        </row>
        <row r="752">
          <cell r="A752">
            <v>0</v>
          </cell>
          <cell r="B752">
            <v>0</v>
          </cell>
          <cell r="C752">
            <v>0</v>
          </cell>
          <cell r="D752">
            <v>0</v>
          </cell>
          <cell r="E752" t="str">
            <v>SUBTOTAL MAQ, EQ Y HTA</v>
          </cell>
          <cell r="F752">
            <v>1540</v>
          </cell>
        </row>
        <row r="753">
          <cell r="A753">
            <v>20053</v>
          </cell>
          <cell r="B753" t="str">
            <v>sikaguard-719w 2k</v>
          </cell>
          <cell r="C753" t="str">
            <v>kg</v>
          </cell>
          <cell r="D753">
            <v>17791</v>
          </cell>
          <cell r="E753">
            <v>0.3</v>
          </cell>
          <cell r="F753">
            <v>5337</v>
          </cell>
        </row>
        <row r="754">
          <cell r="A754">
            <v>0</v>
          </cell>
          <cell r="B754">
            <v>0</v>
          </cell>
          <cell r="C754">
            <v>0</v>
          </cell>
          <cell r="D754">
            <v>0</v>
          </cell>
          <cell r="E754">
            <v>0</v>
          </cell>
          <cell r="F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  <cell r="D755">
            <v>0</v>
          </cell>
          <cell r="E755" t="str">
            <v>SUBTOTAL MATERIALES</v>
          </cell>
          <cell r="F755">
            <v>5337</v>
          </cell>
        </row>
        <row r="756">
          <cell r="A756">
            <v>0</v>
          </cell>
          <cell r="B756">
            <v>0</v>
          </cell>
          <cell r="C756">
            <v>0</v>
          </cell>
          <cell r="D756">
            <v>0</v>
          </cell>
          <cell r="E756">
            <v>0</v>
          </cell>
          <cell r="F756">
            <v>0</v>
          </cell>
        </row>
        <row r="757">
          <cell r="A757">
            <v>0</v>
          </cell>
          <cell r="B757">
            <v>0</v>
          </cell>
          <cell r="C757">
            <v>0</v>
          </cell>
          <cell r="D757">
            <v>0</v>
          </cell>
          <cell r="E757">
            <v>0</v>
          </cell>
          <cell r="F757">
            <v>0</v>
          </cell>
        </row>
        <row r="758">
          <cell r="A758">
            <v>0</v>
          </cell>
          <cell r="B758">
            <v>0</v>
          </cell>
          <cell r="C758">
            <v>0</v>
          </cell>
          <cell r="D758">
            <v>0</v>
          </cell>
          <cell r="E758" t="str">
            <v>SUBTOTAL TRANSPORTES</v>
          </cell>
          <cell r="F758">
            <v>0</v>
          </cell>
        </row>
        <row r="759">
          <cell r="A759">
            <v>40015</v>
          </cell>
          <cell r="B759" t="str">
            <v>mo cuadrilla (1 Of-Obra Negra + 1 ay)</v>
          </cell>
          <cell r="C759" t="str">
            <v>jor</v>
          </cell>
          <cell r="D759">
            <v>150742</v>
          </cell>
          <cell r="E759">
            <v>1.3299999999999999E-2</v>
          </cell>
          <cell r="F759">
            <v>2005</v>
          </cell>
        </row>
        <row r="760">
          <cell r="A760">
            <v>0</v>
          </cell>
          <cell r="B760">
            <v>0</v>
          </cell>
          <cell r="C760">
            <v>0</v>
          </cell>
          <cell r="D760">
            <v>0</v>
          </cell>
          <cell r="E760">
            <v>0</v>
          </cell>
          <cell r="F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  <cell r="D761">
            <v>0</v>
          </cell>
          <cell r="E761" t="str">
            <v>SUBTOTAL MANO DE OBRA</v>
          </cell>
          <cell r="F761">
            <v>2005</v>
          </cell>
        </row>
        <row r="762">
          <cell r="A762">
            <v>7</v>
          </cell>
          <cell r="B762" t="str">
            <v>CONSTRUCCION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</row>
        <row r="763">
          <cell r="A763">
            <v>7.1</v>
          </cell>
          <cell r="B763" t="str">
            <v>CONSTRUCCION NIVEL COMPLEJIDAD 1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</row>
        <row r="764">
          <cell r="A764" t="str">
            <v>7.1.1</v>
          </cell>
          <cell r="B764" t="str">
            <v>INSTALACIÓN DE PELÍCULA DE PROTECCIÓN SOLAR</v>
          </cell>
          <cell r="C764" t="str">
            <v>m²</v>
          </cell>
          <cell r="D764">
            <v>0</v>
          </cell>
          <cell r="E764">
            <v>0</v>
          </cell>
          <cell r="F764">
            <v>79051</v>
          </cell>
        </row>
        <row r="765">
          <cell r="A765">
            <v>0</v>
          </cell>
          <cell r="B765" t="str">
            <v>Herramienta menor (5% M.O)</v>
          </cell>
          <cell r="C765" t="str">
            <v>(%)mo</v>
          </cell>
          <cell r="D765">
            <v>7537</v>
          </cell>
          <cell r="E765">
            <v>0.05</v>
          </cell>
          <cell r="F765">
            <v>377</v>
          </cell>
        </row>
        <row r="766">
          <cell r="A766">
            <v>0</v>
          </cell>
          <cell r="B766" t="str">
            <v>Elementos de consumo y protección</v>
          </cell>
          <cell r="C766" t="str">
            <v>(%)mo</v>
          </cell>
          <cell r="D766">
            <v>7537</v>
          </cell>
          <cell r="E766">
            <v>1.2500000000000001E-2</v>
          </cell>
          <cell r="F766">
            <v>94</v>
          </cell>
        </row>
        <row r="767">
          <cell r="A767">
            <v>50004</v>
          </cell>
          <cell r="B767" t="str">
            <v>Aux-Andamio  multidireccional certificado de( 1.4 x1.4 m, altura de plataforma 4 m)</v>
          </cell>
          <cell r="C767" t="str">
            <v>dia</v>
          </cell>
          <cell r="D767">
            <v>22010</v>
          </cell>
          <cell r="E767">
            <v>0.1</v>
          </cell>
          <cell r="F767">
            <v>2201</v>
          </cell>
        </row>
        <row r="768">
          <cell r="A768">
            <v>0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0</v>
          </cell>
        </row>
        <row r="769">
          <cell r="A769">
            <v>0</v>
          </cell>
          <cell r="B769">
            <v>0</v>
          </cell>
          <cell r="C769">
            <v>0</v>
          </cell>
          <cell r="D769">
            <v>0</v>
          </cell>
          <cell r="E769" t="str">
            <v>SUBTOTAL MAQ, EQ Y HTA</v>
          </cell>
          <cell r="F769">
            <v>2672</v>
          </cell>
        </row>
        <row r="770">
          <cell r="A770">
            <v>20036</v>
          </cell>
          <cell r="B770" t="str">
            <v>Pelicula antisolar Grado 50</v>
          </cell>
          <cell r="C770" t="str">
            <v>m2</v>
          </cell>
          <cell r="D770">
            <v>68842</v>
          </cell>
          <cell r="E770">
            <v>1</v>
          </cell>
          <cell r="F770">
            <v>68842</v>
          </cell>
        </row>
        <row r="771">
          <cell r="A771">
            <v>0</v>
          </cell>
          <cell r="B771">
            <v>0</v>
          </cell>
          <cell r="C771">
            <v>0</v>
          </cell>
          <cell r="D771">
            <v>0</v>
          </cell>
          <cell r="E771">
            <v>0</v>
          </cell>
          <cell r="F771">
            <v>0</v>
          </cell>
        </row>
        <row r="772">
          <cell r="A772">
            <v>0</v>
          </cell>
          <cell r="B772">
            <v>0</v>
          </cell>
          <cell r="C772">
            <v>0</v>
          </cell>
          <cell r="D772">
            <v>0</v>
          </cell>
          <cell r="E772" t="str">
            <v>SUBTOTAL MATERIALES</v>
          </cell>
          <cell r="F772">
            <v>68842</v>
          </cell>
        </row>
        <row r="773">
          <cell r="A773">
            <v>30003</v>
          </cell>
          <cell r="B773" t="str">
            <v>subcontrato de cargue y botada de materiales varios</v>
          </cell>
          <cell r="C773" t="str">
            <v>m3</v>
          </cell>
          <cell r="D773">
            <v>30000</v>
          </cell>
          <cell r="E773">
            <v>0</v>
          </cell>
          <cell r="F773">
            <v>0</v>
          </cell>
        </row>
        <row r="774">
          <cell r="A774">
            <v>0</v>
          </cell>
          <cell r="B774">
            <v>0</v>
          </cell>
          <cell r="C774">
            <v>0</v>
          </cell>
          <cell r="D774">
            <v>0</v>
          </cell>
          <cell r="E774">
            <v>0</v>
          </cell>
          <cell r="F774">
            <v>0</v>
          </cell>
        </row>
        <row r="775">
          <cell r="A775">
            <v>0</v>
          </cell>
          <cell r="B775">
            <v>0</v>
          </cell>
          <cell r="C775">
            <v>0</v>
          </cell>
          <cell r="D775">
            <v>0</v>
          </cell>
          <cell r="E775" t="str">
            <v>SUBTOTAL TRANSPORTES</v>
          </cell>
          <cell r="F775">
            <v>0</v>
          </cell>
        </row>
        <row r="776">
          <cell r="A776">
            <v>40015</v>
          </cell>
          <cell r="B776" t="str">
            <v>mo cuadrilla (1 Of-Obra Negra + 1 ay)</v>
          </cell>
          <cell r="C776" t="str">
            <v>jor</v>
          </cell>
          <cell r="D776">
            <v>150742</v>
          </cell>
          <cell r="E776">
            <v>0.05</v>
          </cell>
          <cell r="F776">
            <v>7537</v>
          </cell>
        </row>
        <row r="777">
          <cell r="A777">
            <v>0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0</v>
          </cell>
        </row>
        <row r="778">
          <cell r="A778">
            <v>0</v>
          </cell>
          <cell r="B778">
            <v>0</v>
          </cell>
          <cell r="C778">
            <v>0</v>
          </cell>
          <cell r="D778">
            <v>0</v>
          </cell>
          <cell r="E778" t="str">
            <v>SUBTOTAL MANO DE OBRA</v>
          </cell>
          <cell r="F778">
            <v>7537</v>
          </cell>
        </row>
        <row r="779">
          <cell r="A779" t="str">
            <v>7.1.2</v>
          </cell>
          <cell r="B779" t="str">
            <v>CONSTRUCCION DE CORTAGOTERA EN GRANITO VACIADO</v>
          </cell>
          <cell r="C779" t="str">
            <v>m</v>
          </cell>
          <cell r="D779">
            <v>0</v>
          </cell>
          <cell r="E779">
            <v>0</v>
          </cell>
          <cell r="F779">
            <v>10239</v>
          </cell>
        </row>
        <row r="780">
          <cell r="A780">
            <v>0</v>
          </cell>
          <cell r="B780" t="str">
            <v>Herramienta menor (5% M.O)</v>
          </cell>
          <cell r="C780" t="str">
            <v>(%)mo</v>
          </cell>
          <cell r="D780">
            <v>7537</v>
          </cell>
          <cell r="E780">
            <v>0.05</v>
          </cell>
          <cell r="F780">
            <v>377</v>
          </cell>
        </row>
        <row r="781">
          <cell r="A781">
            <v>0</v>
          </cell>
          <cell r="B781" t="str">
            <v>Elementos de consumo y protección</v>
          </cell>
          <cell r="C781" t="str">
            <v>(%)mo</v>
          </cell>
          <cell r="D781">
            <v>7537</v>
          </cell>
          <cell r="E781">
            <v>1.2500000000000001E-2</v>
          </cell>
          <cell r="F781">
            <v>94</v>
          </cell>
        </row>
        <row r="782">
          <cell r="A782">
            <v>50004</v>
          </cell>
          <cell r="B782" t="str">
            <v>Aux-Andamio  multidireccional certificado de( 1.4 x1.4 m, altura de plataforma 4 m)</v>
          </cell>
          <cell r="C782" t="str">
            <v>dia</v>
          </cell>
          <cell r="D782">
            <v>22010</v>
          </cell>
          <cell r="E782">
            <v>0.1</v>
          </cell>
          <cell r="F782">
            <v>2201</v>
          </cell>
        </row>
        <row r="783">
          <cell r="A783">
            <v>0</v>
          </cell>
          <cell r="B783">
            <v>0</v>
          </cell>
          <cell r="C783">
            <v>0</v>
          </cell>
          <cell r="D783">
            <v>0</v>
          </cell>
          <cell r="E783">
            <v>0</v>
          </cell>
          <cell r="F783">
            <v>0</v>
          </cell>
        </row>
        <row r="784">
          <cell r="A784">
            <v>0</v>
          </cell>
          <cell r="B784">
            <v>0</v>
          </cell>
          <cell r="C784">
            <v>0</v>
          </cell>
          <cell r="D784">
            <v>0</v>
          </cell>
          <cell r="E784" t="str">
            <v>SUBTOTAL MAQ, EQ Y HTA</v>
          </cell>
          <cell r="F784">
            <v>2672</v>
          </cell>
        </row>
        <row r="785">
          <cell r="A785">
            <v>0</v>
          </cell>
          <cell r="B785">
            <v>0</v>
          </cell>
          <cell r="C785">
            <v>0</v>
          </cell>
          <cell r="D785">
            <v>0</v>
          </cell>
          <cell r="E785">
            <v>0</v>
          </cell>
          <cell r="F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  <cell r="D786">
            <v>0</v>
          </cell>
          <cell r="E786">
            <v>0</v>
          </cell>
          <cell r="F786">
            <v>0</v>
          </cell>
        </row>
        <row r="787">
          <cell r="A787">
            <v>0</v>
          </cell>
          <cell r="B787">
            <v>0</v>
          </cell>
          <cell r="C787">
            <v>0</v>
          </cell>
          <cell r="D787">
            <v>0</v>
          </cell>
          <cell r="E787" t="str">
            <v>SUBTOTAL MATERIALES</v>
          </cell>
          <cell r="F787">
            <v>0</v>
          </cell>
        </row>
        <row r="788">
          <cell r="A788">
            <v>30003</v>
          </cell>
          <cell r="B788" t="str">
            <v>subcontrato de cargue y botada de materiales varios</v>
          </cell>
          <cell r="C788" t="str">
            <v>m3</v>
          </cell>
          <cell r="D788">
            <v>30000</v>
          </cell>
          <cell r="E788">
            <v>1E-3</v>
          </cell>
          <cell r="F788">
            <v>30</v>
          </cell>
        </row>
        <row r="789">
          <cell r="A789">
            <v>0</v>
          </cell>
          <cell r="B789">
            <v>0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  <cell r="D790">
            <v>0</v>
          </cell>
          <cell r="E790" t="str">
            <v>SUBTOTAL TRANSPORTES</v>
          </cell>
          <cell r="F790">
            <v>30</v>
          </cell>
        </row>
        <row r="791">
          <cell r="A791">
            <v>40015</v>
          </cell>
          <cell r="B791" t="str">
            <v>mo cuadrilla (1 Of-Obra Negra + 1 ay)</v>
          </cell>
          <cell r="C791" t="str">
            <v>jor</v>
          </cell>
          <cell r="D791">
            <v>150742</v>
          </cell>
          <cell r="E791">
            <v>0.05</v>
          </cell>
          <cell r="F791">
            <v>7537</v>
          </cell>
        </row>
        <row r="792">
          <cell r="A792">
            <v>0</v>
          </cell>
          <cell r="B792">
            <v>0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>
            <v>0</v>
          </cell>
          <cell r="E793" t="str">
            <v>SUBTOTAL MANO DE OBRA</v>
          </cell>
          <cell r="F793">
            <v>7537</v>
          </cell>
        </row>
        <row r="794">
          <cell r="A794" t="str">
            <v>7.1.3</v>
          </cell>
          <cell r="B794" t="str">
            <v>INSTALACION DE LAGRIMAL EN CONCRETO PREFABRICADO</v>
          </cell>
          <cell r="C794" t="str">
            <v>un</v>
          </cell>
          <cell r="D794">
            <v>0</v>
          </cell>
          <cell r="E794">
            <v>0</v>
          </cell>
          <cell r="F794">
            <v>10239</v>
          </cell>
        </row>
        <row r="795">
          <cell r="A795">
            <v>0</v>
          </cell>
          <cell r="B795" t="str">
            <v>Herramienta menor (5% M.O)</v>
          </cell>
          <cell r="C795" t="str">
            <v>(%)mo</v>
          </cell>
          <cell r="D795">
            <v>7537</v>
          </cell>
          <cell r="E795">
            <v>0.05</v>
          </cell>
          <cell r="F795">
            <v>377</v>
          </cell>
        </row>
        <row r="796">
          <cell r="A796">
            <v>0</v>
          </cell>
          <cell r="B796" t="str">
            <v>Elementos de consumo y protección</v>
          </cell>
          <cell r="C796" t="str">
            <v>(%)mo</v>
          </cell>
          <cell r="D796">
            <v>7537</v>
          </cell>
          <cell r="E796">
            <v>1.2500000000000001E-2</v>
          </cell>
          <cell r="F796">
            <v>94</v>
          </cell>
        </row>
        <row r="797">
          <cell r="A797">
            <v>50004</v>
          </cell>
          <cell r="B797" t="str">
            <v>Aux-Andamio  multidireccional certificado de( 1.4 x1.4 m, altura de plataforma 4 m)</v>
          </cell>
          <cell r="C797" t="str">
            <v>dia</v>
          </cell>
          <cell r="D797">
            <v>22010</v>
          </cell>
          <cell r="E797">
            <v>0.1</v>
          </cell>
          <cell r="F797">
            <v>2201</v>
          </cell>
        </row>
        <row r="798">
          <cell r="A798">
            <v>0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0</v>
          </cell>
        </row>
        <row r="799">
          <cell r="A799">
            <v>0</v>
          </cell>
          <cell r="B799">
            <v>0</v>
          </cell>
          <cell r="C799">
            <v>0</v>
          </cell>
          <cell r="D799">
            <v>0</v>
          </cell>
          <cell r="E799" t="str">
            <v>SUBTOTAL MAQ, EQ Y HTA</v>
          </cell>
          <cell r="F799">
            <v>2672</v>
          </cell>
        </row>
        <row r="800">
          <cell r="A800">
            <v>0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0</v>
          </cell>
        </row>
        <row r="801">
          <cell r="A801">
            <v>0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0</v>
          </cell>
        </row>
        <row r="802">
          <cell r="A802">
            <v>0</v>
          </cell>
          <cell r="B802">
            <v>0</v>
          </cell>
          <cell r="C802">
            <v>0</v>
          </cell>
          <cell r="D802">
            <v>0</v>
          </cell>
          <cell r="E802" t="str">
            <v>SUBTOTAL MATERIALES</v>
          </cell>
          <cell r="F802">
            <v>0</v>
          </cell>
        </row>
        <row r="803">
          <cell r="A803">
            <v>30003</v>
          </cell>
          <cell r="B803" t="str">
            <v>subcontrato de cargue y botada de materiales varios</v>
          </cell>
          <cell r="C803" t="str">
            <v>m3</v>
          </cell>
          <cell r="D803">
            <v>30000</v>
          </cell>
          <cell r="E803">
            <v>1E-3</v>
          </cell>
          <cell r="F803">
            <v>30</v>
          </cell>
        </row>
        <row r="804">
          <cell r="A804">
            <v>0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</row>
        <row r="805">
          <cell r="A805">
            <v>0</v>
          </cell>
          <cell r="B805">
            <v>0</v>
          </cell>
          <cell r="C805">
            <v>0</v>
          </cell>
          <cell r="D805">
            <v>0</v>
          </cell>
          <cell r="E805" t="str">
            <v>SUBTOTAL TRANSPORTES</v>
          </cell>
          <cell r="F805">
            <v>30</v>
          </cell>
        </row>
        <row r="806">
          <cell r="A806">
            <v>40015</v>
          </cell>
          <cell r="B806" t="str">
            <v>mo cuadrilla (1 Of-Obra Negra + 1 ay)</v>
          </cell>
          <cell r="C806" t="str">
            <v>jor</v>
          </cell>
          <cell r="D806">
            <v>150742</v>
          </cell>
          <cell r="E806">
            <v>0.05</v>
          </cell>
          <cell r="F806">
            <v>7537</v>
          </cell>
        </row>
        <row r="807">
          <cell r="A807">
            <v>0</v>
          </cell>
          <cell r="B807">
            <v>0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</row>
        <row r="808">
          <cell r="A808">
            <v>0</v>
          </cell>
          <cell r="B808">
            <v>0</v>
          </cell>
          <cell r="C808">
            <v>0</v>
          </cell>
          <cell r="D808">
            <v>0</v>
          </cell>
          <cell r="E808" t="str">
            <v>SUBTOTAL MANO DE OBRA</v>
          </cell>
          <cell r="F808">
            <v>7537</v>
          </cell>
        </row>
        <row r="809">
          <cell r="A809" t="str">
            <v>7.1.4</v>
          </cell>
          <cell r="B809" t="str">
            <v>CONSTRUCCION REVOQUES</v>
          </cell>
          <cell r="C809" t="str">
            <v>m²</v>
          </cell>
          <cell r="D809">
            <v>0</v>
          </cell>
          <cell r="E809">
            <v>0</v>
          </cell>
          <cell r="F809">
            <v>30598</v>
          </cell>
        </row>
        <row r="810">
          <cell r="A810">
            <v>0</v>
          </cell>
          <cell r="B810" t="str">
            <v>Herramienta menor (5% M.O)</v>
          </cell>
          <cell r="C810" t="str">
            <v>(%)mo</v>
          </cell>
          <cell r="D810">
            <v>12562</v>
          </cell>
          <cell r="E810">
            <v>0.05</v>
          </cell>
          <cell r="F810">
            <v>628</v>
          </cell>
        </row>
        <row r="811">
          <cell r="A811">
            <v>0</v>
          </cell>
          <cell r="B811" t="str">
            <v>Elementos de consumo y protección</v>
          </cell>
          <cell r="C811" t="str">
            <v>(%)mo</v>
          </cell>
          <cell r="D811">
            <v>12562</v>
          </cell>
          <cell r="E811">
            <v>0.01</v>
          </cell>
          <cell r="F811">
            <v>126</v>
          </cell>
        </row>
        <row r="812">
          <cell r="A812">
            <v>50004</v>
          </cell>
          <cell r="B812" t="str">
            <v>Aux-Andamio  multidireccional certificado de( 1.4 x1.4 m, altura de plataforma 4 m)</v>
          </cell>
          <cell r="C812" t="str">
            <v>dia</v>
          </cell>
          <cell r="D812">
            <v>22010</v>
          </cell>
          <cell r="E812">
            <v>0.33</v>
          </cell>
          <cell r="F812">
            <v>7263</v>
          </cell>
        </row>
        <row r="813">
          <cell r="A813">
            <v>0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0</v>
          </cell>
        </row>
        <row r="814">
          <cell r="A814">
            <v>0</v>
          </cell>
          <cell r="B814">
            <v>0</v>
          </cell>
          <cell r="C814">
            <v>0</v>
          </cell>
          <cell r="D814">
            <v>0</v>
          </cell>
          <cell r="E814" t="str">
            <v>SUBTOTAL MAQ, EQ Y HTA</v>
          </cell>
          <cell r="F814">
            <v>8017</v>
          </cell>
        </row>
        <row r="815">
          <cell r="A815">
            <v>0</v>
          </cell>
          <cell r="B815">
            <v>0</v>
          </cell>
          <cell r="C815">
            <v>0</v>
          </cell>
          <cell r="D815">
            <v>0</v>
          </cell>
          <cell r="E815">
            <v>0</v>
          </cell>
          <cell r="F815">
            <v>0</v>
          </cell>
        </row>
        <row r="816">
          <cell r="A816">
            <v>50003</v>
          </cell>
          <cell r="B816" t="str">
            <v>Aux-Mortero de revoque Dosificación 1:4 Impermeabilizado (Tipo M, con una resistencia a la compresion minima de 17.5 Mpa  / 175 Kg/cm2)</v>
          </cell>
          <cell r="C816" t="str">
            <v>m3</v>
          </cell>
          <cell r="D816">
            <v>400740</v>
          </cell>
          <cell r="E816">
            <v>2.5000000000000001E-2</v>
          </cell>
          <cell r="F816">
            <v>10019</v>
          </cell>
        </row>
        <row r="817">
          <cell r="A817">
            <v>0</v>
          </cell>
          <cell r="B817">
            <v>0</v>
          </cell>
          <cell r="C817">
            <v>0</v>
          </cell>
          <cell r="D817">
            <v>0</v>
          </cell>
          <cell r="E817" t="str">
            <v>SUBTOTAL MATERIALES</v>
          </cell>
          <cell r="F817">
            <v>10019</v>
          </cell>
        </row>
        <row r="818">
          <cell r="A818">
            <v>30003</v>
          </cell>
          <cell r="B818" t="str">
            <v>subcontrato de cargue y botada de materiales varios</v>
          </cell>
          <cell r="C818" t="str">
            <v>m3</v>
          </cell>
          <cell r="D818">
            <v>30000</v>
          </cell>
          <cell r="E818">
            <v>0</v>
          </cell>
          <cell r="F818">
            <v>0</v>
          </cell>
        </row>
        <row r="819">
          <cell r="A819">
            <v>0</v>
          </cell>
          <cell r="B819">
            <v>0</v>
          </cell>
          <cell r="C819">
            <v>0</v>
          </cell>
          <cell r="D819">
            <v>0</v>
          </cell>
          <cell r="E819">
            <v>0</v>
          </cell>
          <cell r="F819">
            <v>0</v>
          </cell>
        </row>
        <row r="820">
          <cell r="A820">
            <v>0</v>
          </cell>
          <cell r="B820">
            <v>0</v>
          </cell>
          <cell r="C820">
            <v>0</v>
          </cell>
          <cell r="D820">
            <v>0</v>
          </cell>
          <cell r="E820" t="str">
            <v>SUBTOTAL TRANSPORTES</v>
          </cell>
          <cell r="F820">
            <v>0</v>
          </cell>
        </row>
        <row r="821">
          <cell r="A821">
            <v>40015</v>
          </cell>
          <cell r="B821" t="str">
            <v>mo cuadrilla (1 Of-Obra Negra + 1 ay)</v>
          </cell>
          <cell r="C821" t="str">
            <v>jor</v>
          </cell>
          <cell r="D821">
            <v>150742</v>
          </cell>
          <cell r="E821">
            <v>8.3333333333333329E-2</v>
          </cell>
          <cell r="F821">
            <v>12562</v>
          </cell>
        </row>
        <row r="822">
          <cell r="A822">
            <v>0</v>
          </cell>
          <cell r="B822">
            <v>0</v>
          </cell>
          <cell r="C822">
            <v>0</v>
          </cell>
          <cell r="D822">
            <v>0</v>
          </cell>
          <cell r="E822">
            <v>0</v>
          </cell>
          <cell r="F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  <cell r="D823">
            <v>0</v>
          </cell>
          <cell r="E823" t="str">
            <v>SUBTOTAL MANO DE OBRA</v>
          </cell>
          <cell r="F823">
            <v>12562</v>
          </cell>
        </row>
        <row r="824">
          <cell r="A824" t="str">
            <v>7.1.5</v>
          </cell>
          <cell r="B824" t="str">
            <v>MARCACION DE FILETES Y RANURAS SOBRE REVOQUE</v>
          </cell>
          <cell r="C824" t="str">
            <v>m</v>
          </cell>
          <cell r="D824">
            <v>0</v>
          </cell>
          <cell r="E824">
            <v>0</v>
          </cell>
          <cell r="F824">
            <v>9995</v>
          </cell>
        </row>
        <row r="825">
          <cell r="A825">
            <v>0</v>
          </cell>
          <cell r="B825" t="str">
            <v>Herramienta menor (5% M.O)</v>
          </cell>
          <cell r="C825" t="str">
            <v>(%)mo</v>
          </cell>
          <cell r="D825">
            <v>5276</v>
          </cell>
          <cell r="E825">
            <v>0.05</v>
          </cell>
          <cell r="F825">
            <v>264</v>
          </cell>
        </row>
        <row r="826">
          <cell r="A826">
            <v>0</v>
          </cell>
          <cell r="B826" t="str">
            <v>Elementos de consumo y protección</v>
          </cell>
          <cell r="C826" t="str">
            <v>(%)mo</v>
          </cell>
          <cell r="D826">
            <v>5276</v>
          </cell>
          <cell r="E826">
            <v>0.01</v>
          </cell>
          <cell r="F826">
            <v>53</v>
          </cell>
        </row>
        <row r="827">
          <cell r="A827">
            <v>50004</v>
          </cell>
          <cell r="B827" t="str">
            <v>Aux-Andamio  multidireccional certificado de( 1.4 x1.4 m, altura de plataforma 4 m)</v>
          </cell>
          <cell r="C827" t="str">
            <v>dia</v>
          </cell>
          <cell r="D827">
            <v>22010</v>
          </cell>
          <cell r="E827">
            <v>0.2</v>
          </cell>
          <cell r="F827">
            <v>4402</v>
          </cell>
        </row>
        <row r="828">
          <cell r="A828">
            <v>0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  <cell r="D829">
            <v>0</v>
          </cell>
          <cell r="E829" t="str">
            <v>SUBTOTAL MAQ, EQ Y HTA</v>
          </cell>
          <cell r="F829">
            <v>4719</v>
          </cell>
        </row>
        <row r="830">
          <cell r="A830">
            <v>0</v>
          </cell>
          <cell r="B830">
            <v>0</v>
          </cell>
          <cell r="C830">
            <v>0</v>
          </cell>
          <cell r="D830">
            <v>0</v>
          </cell>
          <cell r="E830">
            <v>0</v>
          </cell>
          <cell r="F830">
            <v>0</v>
          </cell>
        </row>
        <row r="831">
          <cell r="A831">
            <v>0</v>
          </cell>
          <cell r="B831">
            <v>0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</row>
        <row r="832">
          <cell r="A832">
            <v>0</v>
          </cell>
          <cell r="B832">
            <v>0</v>
          </cell>
          <cell r="C832">
            <v>0</v>
          </cell>
          <cell r="D832">
            <v>0</v>
          </cell>
          <cell r="E832" t="str">
            <v>SUBTOTAL MATERIALES</v>
          </cell>
          <cell r="F832">
            <v>0</v>
          </cell>
        </row>
        <row r="833">
          <cell r="A833">
            <v>30003</v>
          </cell>
          <cell r="B833" t="str">
            <v>subcontrato de cargue y botada de materiales varios</v>
          </cell>
          <cell r="C833" t="str">
            <v>m3</v>
          </cell>
          <cell r="D833">
            <v>30000</v>
          </cell>
          <cell r="E833">
            <v>0</v>
          </cell>
          <cell r="F833">
            <v>0</v>
          </cell>
        </row>
        <row r="834">
          <cell r="A834">
            <v>0</v>
          </cell>
          <cell r="B834">
            <v>0</v>
          </cell>
          <cell r="C834">
            <v>0</v>
          </cell>
          <cell r="D834">
            <v>0</v>
          </cell>
          <cell r="E834">
            <v>0</v>
          </cell>
          <cell r="F834">
            <v>0</v>
          </cell>
        </row>
        <row r="835">
          <cell r="A835">
            <v>0</v>
          </cell>
          <cell r="B835">
            <v>0</v>
          </cell>
          <cell r="C835">
            <v>0</v>
          </cell>
          <cell r="D835">
            <v>0</v>
          </cell>
          <cell r="E835" t="str">
            <v>SUBTOTAL TRANSPORTES</v>
          </cell>
          <cell r="F835">
            <v>0</v>
          </cell>
        </row>
        <row r="836">
          <cell r="A836">
            <v>40015</v>
          </cell>
          <cell r="B836" t="str">
            <v>mo cuadrilla (1 Of-Obra Negra + 1 ay)</v>
          </cell>
          <cell r="C836" t="str">
            <v>jor</v>
          </cell>
          <cell r="D836">
            <v>150742</v>
          </cell>
          <cell r="E836">
            <v>3.5000000000000003E-2</v>
          </cell>
          <cell r="F836">
            <v>5276</v>
          </cell>
        </row>
        <row r="837">
          <cell r="A837">
            <v>0</v>
          </cell>
          <cell r="B837">
            <v>0</v>
          </cell>
          <cell r="C837">
            <v>0</v>
          </cell>
          <cell r="D837">
            <v>0</v>
          </cell>
          <cell r="E837">
            <v>0</v>
          </cell>
          <cell r="F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SUBTOTAL MANO DE OBRA</v>
          </cell>
          <cell r="F838">
            <v>5276</v>
          </cell>
        </row>
        <row r="839">
          <cell r="A839" t="str">
            <v>7.1.6</v>
          </cell>
          <cell r="B839" t="str">
            <v xml:space="preserve">CONSTRUCCION DE FAJA DE 30 A 40CM EN ARENON CHINO </v>
          </cell>
          <cell r="C839" t="str">
            <v>m</v>
          </cell>
          <cell r="D839">
            <v>0</v>
          </cell>
          <cell r="E839">
            <v>0</v>
          </cell>
          <cell r="F839">
            <v>10239</v>
          </cell>
        </row>
        <row r="840">
          <cell r="A840">
            <v>0</v>
          </cell>
          <cell r="B840" t="str">
            <v>Herramienta menor (5% M.O)</v>
          </cell>
          <cell r="C840" t="str">
            <v>(%)mo</v>
          </cell>
          <cell r="D840">
            <v>7537</v>
          </cell>
          <cell r="E840">
            <v>0.05</v>
          </cell>
          <cell r="F840">
            <v>377</v>
          </cell>
        </row>
        <row r="841">
          <cell r="A841">
            <v>0</v>
          </cell>
          <cell r="B841" t="str">
            <v>Elementos de consumo y protección</v>
          </cell>
          <cell r="C841" t="str">
            <v>(%)mo</v>
          </cell>
          <cell r="D841">
            <v>7537</v>
          </cell>
          <cell r="E841">
            <v>1.2500000000000001E-2</v>
          </cell>
          <cell r="F841">
            <v>94</v>
          </cell>
        </row>
        <row r="842">
          <cell r="A842">
            <v>50004</v>
          </cell>
          <cell r="B842" t="str">
            <v>Aux-Andamio  multidireccional certificado de( 1.4 x1.4 m, altura de plataforma 4 m)</v>
          </cell>
          <cell r="C842" t="str">
            <v>dia</v>
          </cell>
          <cell r="D842">
            <v>22010</v>
          </cell>
          <cell r="E842">
            <v>0.1</v>
          </cell>
          <cell r="F842">
            <v>2201</v>
          </cell>
        </row>
        <row r="843">
          <cell r="A843">
            <v>0</v>
          </cell>
          <cell r="B843">
            <v>0</v>
          </cell>
          <cell r="C843">
            <v>0</v>
          </cell>
          <cell r="D843">
            <v>0</v>
          </cell>
          <cell r="E843">
            <v>0</v>
          </cell>
          <cell r="F843">
            <v>0</v>
          </cell>
        </row>
        <row r="844">
          <cell r="A844">
            <v>0</v>
          </cell>
          <cell r="B844">
            <v>0</v>
          </cell>
          <cell r="C844">
            <v>0</v>
          </cell>
          <cell r="D844">
            <v>0</v>
          </cell>
          <cell r="E844" t="str">
            <v>SUBTOTAL MAQ, EQ Y HTA</v>
          </cell>
          <cell r="F844">
            <v>2672</v>
          </cell>
        </row>
        <row r="845">
          <cell r="A845">
            <v>0</v>
          </cell>
          <cell r="B845">
            <v>0</v>
          </cell>
          <cell r="C845">
            <v>0</v>
          </cell>
          <cell r="D845">
            <v>0</v>
          </cell>
          <cell r="E845">
            <v>0</v>
          </cell>
          <cell r="F845">
            <v>0</v>
          </cell>
        </row>
        <row r="846">
          <cell r="A846">
            <v>0</v>
          </cell>
          <cell r="B846">
            <v>0</v>
          </cell>
          <cell r="C846">
            <v>0</v>
          </cell>
          <cell r="D846">
            <v>0</v>
          </cell>
          <cell r="E846">
            <v>0</v>
          </cell>
          <cell r="F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  <cell r="D847">
            <v>0</v>
          </cell>
          <cell r="E847" t="str">
            <v>SUBTOTAL MATERIALES</v>
          </cell>
          <cell r="F847">
            <v>0</v>
          </cell>
        </row>
        <row r="848">
          <cell r="A848">
            <v>30003</v>
          </cell>
          <cell r="B848" t="str">
            <v>subcontrato de cargue y botada de materiales varios</v>
          </cell>
          <cell r="C848" t="str">
            <v>m3</v>
          </cell>
          <cell r="D848">
            <v>30000</v>
          </cell>
          <cell r="E848">
            <v>1E-3</v>
          </cell>
          <cell r="F848">
            <v>30</v>
          </cell>
        </row>
        <row r="849">
          <cell r="A849">
            <v>0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</row>
        <row r="850">
          <cell r="A850">
            <v>0</v>
          </cell>
          <cell r="B850">
            <v>0</v>
          </cell>
          <cell r="C850">
            <v>0</v>
          </cell>
          <cell r="D850">
            <v>0</v>
          </cell>
          <cell r="E850" t="str">
            <v>SUBTOTAL TRANSPORTES</v>
          </cell>
          <cell r="F850">
            <v>30</v>
          </cell>
        </row>
        <row r="851">
          <cell r="A851">
            <v>40015</v>
          </cell>
          <cell r="B851" t="str">
            <v>mo cuadrilla (1 Of-Obra Negra + 1 ay)</v>
          </cell>
          <cell r="C851" t="str">
            <v>jor</v>
          </cell>
          <cell r="D851">
            <v>150742</v>
          </cell>
          <cell r="E851">
            <v>0.05</v>
          </cell>
          <cell r="F851">
            <v>7537</v>
          </cell>
        </row>
        <row r="852">
          <cell r="A852">
            <v>0</v>
          </cell>
          <cell r="B852">
            <v>0</v>
          </cell>
          <cell r="C852">
            <v>0</v>
          </cell>
          <cell r="D852">
            <v>0</v>
          </cell>
          <cell r="E852">
            <v>0</v>
          </cell>
          <cell r="F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  <cell r="D853">
            <v>0</v>
          </cell>
          <cell r="E853" t="str">
            <v>SUBTOTAL MANO DE OBRA</v>
          </cell>
          <cell r="F853">
            <v>7537</v>
          </cell>
        </row>
        <row r="854">
          <cell r="A854" t="str">
            <v>7.1.7</v>
          </cell>
          <cell r="B854" t="str">
            <v>CONSTRUCCION DE ENCHAPE VACIADO EN GRANITO</v>
          </cell>
          <cell r="C854" t="str">
            <v>m²</v>
          </cell>
          <cell r="D854">
            <v>0</v>
          </cell>
          <cell r="E854">
            <v>0</v>
          </cell>
          <cell r="F854">
            <v>10239</v>
          </cell>
        </row>
        <row r="855">
          <cell r="A855">
            <v>0</v>
          </cell>
          <cell r="B855" t="str">
            <v>Herramienta menor (5% M.O)</v>
          </cell>
          <cell r="C855" t="str">
            <v>(%)mo</v>
          </cell>
          <cell r="D855">
            <v>7537</v>
          </cell>
          <cell r="E855">
            <v>0.05</v>
          </cell>
          <cell r="F855">
            <v>377</v>
          </cell>
        </row>
        <row r="856">
          <cell r="A856">
            <v>0</v>
          </cell>
          <cell r="B856" t="str">
            <v>Elementos de consumo y protección</v>
          </cell>
          <cell r="C856" t="str">
            <v>(%)mo</v>
          </cell>
          <cell r="D856">
            <v>7537</v>
          </cell>
          <cell r="E856">
            <v>1.2500000000000001E-2</v>
          </cell>
          <cell r="F856">
            <v>94</v>
          </cell>
        </row>
        <row r="857">
          <cell r="A857">
            <v>50004</v>
          </cell>
          <cell r="B857" t="str">
            <v>Aux-Andamio  multidireccional certificado de( 1.4 x1.4 m, altura de plataforma 4 m)</v>
          </cell>
          <cell r="C857" t="str">
            <v>dia</v>
          </cell>
          <cell r="D857">
            <v>22010</v>
          </cell>
          <cell r="E857">
            <v>0.1</v>
          </cell>
          <cell r="F857">
            <v>2201</v>
          </cell>
        </row>
        <row r="858">
          <cell r="A858">
            <v>0</v>
          </cell>
          <cell r="B858">
            <v>0</v>
          </cell>
          <cell r="C858">
            <v>0</v>
          </cell>
          <cell r="D858">
            <v>0</v>
          </cell>
          <cell r="E858">
            <v>0</v>
          </cell>
          <cell r="F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  <cell r="D859">
            <v>0</v>
          </cell>
          <cell r="E859" t="str">
            <v>SUBTOTAL MAQ, EQ Y HTA</v>
          </cell>
          <cell r="F859">
            <v>2672</v>
          </cell>
        </row>
        <row r="860">
          <cell r="A860">
            <v>0</v>
          </cell>
          <cell r="B860">
            <v>0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</row>
        <row r="861">
          <cell r="A861">
            <v>0</v>
          </cell>
          <cell r="B861">
            <v>0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</row>
        <row r="862">
          <cell r="A862">
            <v>0</v>
          </cell>
          <cell r="B862">
            <v>0</v>
          </cell>
          <cell r="C862">
            <v>0</v>
          </cell>
          <cell r="D862">
            <v>0</v>
          </cell>
          <cell r="E862" t="str">
            <v>SUBTOTAL MATERIALES</v>
          </cell>
          <cell r="F862">
            <v>0</v>
          </cell>
        </row>
        <row r="863">
          <cell r="A863">
            <v>30003</v>
          </cell>
          <cell r="B863" t="str">
            <v>subcontrato de cargue y botada de materiales varios</v>
          </cell>
          <cell r="C863" t="str">
            <v>m3</v>
          </cell>
          <cell r="D863">
            <v>30000</v>
          </cell>
          <cell r="E863">
            <v>1E-3</v>
          </cell>
          <cell r="F863">
            <v>30</v>
          </cell>
        </row>
        <row r="864">
          <cell r="A864">
            <v>0</v>
          </cell>
          <cell r="B864">
            <v>0</v>
          </cell>
          <cell r="C864">
            <v>0</v>
          </cell>
          <cell r="D864">
            <v>0</v>
          </cell>
          <cell r="E864">
            <v>0</v>
          </cell>
          <cell r="F864">
            <v>0</v>
          </cell>
        </row>
        <row r="865">
          <cell r="A865">
            <v>0</v>
          </cell>
          <cell r="B865">
            <v>0</v>
          </cell>
          <cell r="C865">
            <v>0</v>
          </cell>
          <cell r="D865">
            <v>0</v>
          </cell>
          <cell r="E865" t="str">
            <v>SUBTOTAL TRANSPORTES</v>
          </cell>
          <cell r="F865">
            <v>30</v>
          </cell>
        </row>
        <row r="866">
          <cell r="A866">
            <v>40015</v>
          </cell>
          <cell r="B866" t="str">
            <v>mo cuadrilla (1 Of-Obra Negra + 1 ay)</v>
          </cell>
          <cell r="C866" t="str">
            <v>jor</v>
          </cell>
          <cell r="D866">
            <v>150742</v>
          </cell>
          <cell r="E866">
            <v>0.05</v>
          </cell>
          <cell r="F866">
            <v>7537</v>
          </cell>
        </row>
        <row r="867">
          <cell r="A867">
            <v>0</v>
          </cell>
          <cell r="B867">
            <v>0</v>
          </cell>
          <cell r="C867">
            <v>0</v>
          </cell>
          <cell r="D867">
            <v>0</v>
          </cell>
          <cell r="E867">
            <v>0</v>
          </cell>
          <cell r="F867">
            <v>0</v>
          </cell>
        </row>
        <row r="868">
          <cell r="A868">
            <v>0</v>
          </cell>
          <cell r="B868">
            <v>0</v>
          </cell>
          <cell r="C868">
            <v>0</v>
          </cell>
          <cell r="D868">
            <v>0</v>
          </cell>
          <cell r="E868" t="str">
            <v>SUBTOTAL MANO DE OBRA</v>
          </cell>
          <cell r="F868">
            <v>7537</v>
          </cell>
        </row>
        <row r="869">
          <cell r="A869" t="str">
            <v>7.1.8</v>
          </cell>
          <cell r="B869" t="str">
            <v>ESTUCO PARA EXTERIORES</v>
          </cell>
          <cell r="C869" t="str">
            <v>m²</v>
          </cell>
          <cell r="D869">
            <v>0</v>
          </cell>
          <cell r="E869">
            <v>0</v>
          </cell>
          <cell r="F869">
            <v>12437</v>
          </cell>
        </row>
        <row r="870">
          <cell r="A870">
            <v>0</v>
          </cell>
          <cell r="B870" t="str">
            <v>Herramienta menor (5% M.O)</v>
          </cell>
          <cell r="C870" t="str">
            <v>(%)mo</v>
          </cell>
          <cell r="D870">
            <v>2261</v>
          </cell>
          <cell r="E870">
            <v>0.05</v>
          </cell>
          <cell r="F870">
            <v>113</v>
          </cell>
        </row>
        <row r="871">
          <cell r="A871">
            <v>0</v>
          </cell>
          <cell r="B871" t="str">
            <v>Elementos de consumo y protección</v>
          </cell>
          <cell r="C871" t="str">
            <v>(%)mo</v>
          </cell>
          <cell r="D871">
            <v>2261</v>
          </cell>
          <cell r="E871">
            <v>0.01</v>
          </cell>
          <cell r="F871">
            <v>23</v>
          </cell>
        </row>
        <row r="872">
          <cell r="A872">
            <v>50004</v>
          </cell>
          <cell r="B872" t="str">
            <v>Aux-Andamio  multidireccional certificado de( 1.4 x1.4 m, altura de plataforma 4 m)</v>
          </cell>
          <cell r="C872" t="str">
            <v>dia</v>
          </cell>
          <cell r="D872">
            <v>22010</v>
          </cell>
          <cell r="E872">
            <v>0.1</v>
          </cell>
          <cell r="F872">
            <v>2201</v>
          </cell>
        </row>
        <row r="873">
          <cell r="A873">
            <v>0</v>
          </cell>
          <cell r="B873">
            <v>0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>
            <v>0</v>
          </cell>
          <cell r="E874" t="str">
            <v>SUBTOTAL MAQ, EQ Y HTA</v>
          </cell>
          <cell r="F874">
            <v>2337</v>
          </cell>
        </row>
        <row r="875">
          <cell r="A875">
            <v>20045</v>
          </cell>
          <cell r="B875" t="str">
            <v>Estuco Acrilico para Interiores y Exteriores Estuflex E de Toxement o su equivalente</v>
          </cell>
          <cell r="C875" t="str">
            <v>kg</v>
          </cell>
          <cell r="D875">
            <v>7438</v>
          </cell>
          <cell r="E875">
            <v>1.03</v>
          </cell>
          <cell r="F875">
            <v>7661</v>
          </cell>
        </row>
        <row r="876">
          <cell r="A876">
            <v>20046</v>
          </cell>
          <cell r="B876" t="str">
            <v>Lija de agua 400</v>
          </cell>
          <cell r="C876" t="str">
            <v>Und</v>
          </cell>
          <cell r="D876">
            <v>1342</v>
          </cell>
          <cell r="E876">
            <v>0.11</v>
          </cell>
          <cell r="F876">
            <v>148</v>
          </cell>
        </row>
        <row r="877">
          <cell r="A877">
            <v>0</v>
          </cell>
          <cell r="B877">
            <v>0</v>
          </cell>
          <cell r="C877">
            <v>0</v>
          </cell>
          <cell r="D877">
            <v>0</v>
          </cell>
          <cell r="E877" t="str">
            <v>SUBTOTAL MATERIALES</v>
          </cell>
          <cell r="F877">
            <v>7809</v>
          </cell>
        </row>
        <row r="878">
          <cell r="A878">
            <v>30003</v>
          </cell>
          <cell r="B878" t="str">
            <v>subcontrato de cargue y botada de materiales varios</v>
          </cell>
          <cell r="C878" t="str">
            <v>m3</v>
          </cell>
          <cell r="D878">
            <v>30000</v>
          </cell>
          <cell r="E878">
            <v>1E-3</v>
          </cell>
          <cell r="F878">
            <v>30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>
            <v>0</v>
          </cell>
          <cell r="E879">
            <v>0</v>
          </cell>
          <cell r="F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>
            <v>0</v>
          </cell>
          <cell r="E880" t="str">
            <v>SUBTOTAL TRANSPORTES</v>
          </cell>
          <cell r="F880">
            <v>30</v>
          </cell>
        </row>
        <row r="881">
          <cell r="A881">
            <v>40015</v>
          </cell>
          <cell r="B881" t="str">
            <v>mo cuadrilla (1 Of-Obra Negra + 1 ay)</v>
          </cell>
          <cell r="C881" t="str">
            <v>jor</v>
          </cell>
          <cell r="D881">
            <v>150742</v>
          </cell>
          <cell r="E881">
            <v>1.4999999999999999E-2</v>
          </cell>
          <cell r="F881">
            <v>2261</v>
          </cell>
        </row>
        <row r="882">
          <cell r="A882">
            <v>0</v>
          </cell>
          <cell r="B882">
            <v>0</v>
          </cell>
          <cell r="C882">
            <v>0</v>
          </cell>
          <cell r="D882">
            <v>0</v>
          </cell>
          <cell r="E882">
            <v>0</v>
          </cell>
          <cell r="F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  <cell r="D883">
            <v>0</v>
          </cell>
          <cell r="E883" t="str">
            <v>SUBTOTAL MANO DE OBRA</v>
          </cell>
          <cell r="F883">
            <v>2261</v>
          </cell>
        </row>
        <row r="884">
          <cell r="A884">
            <v>7.2</v>
          </cell>
          <cell r="B884" t="str">
            <v>CONSTRUCCION NIVEL COMPLEJIDAD 2</v>
          </cell>
          <cell r="C884">
            <v>0</v>
          </cell>
          <cell r="D884">
            <v>0</v>
          </cell>
          <cell r="E884">
            <v>0</v>
          </cell>
          <cell r="F884">
            <v>0</v>
          </cell>
        </row>
        <row r="885">
          <cell r="A885" t="str">
            <v>7.2.1</v>
          </cell>
          <cell r="B885" t="str">
            <v>CONSTRUCCION DE COLUMNA EN SUPERBOARD PARA MEDIDORES DE REDES</v>
          </cell>
          <cell r="C885" t="str">
            <v>m²</v>
          </cell>
          <cell r="D885">
            <v>0</v>
          </cell>
          <cell r="E885">
            <v>0</v>
          </cell>
          <cell r="F885">
            <v>10239</v>
          </cell>
        </row>
        <row r="886">
          <cell r="A886">
            <v>0</v>
          </cell>
          <cell r="B886" t="str">
            <v>Herramienta menor (5% M.O)</v>
          </cell>
          <cell r="C886" t="str">
            <v>(%)mo</v>
          </cell>
          <cell r="D886">
            <v>7537</v>
          </cell>
          <cell r="E886">
            <v>0.05</v>
          </cell>
          <cell r="F886">
            <v>377</v>
          </cell>
        </row>
        <row r="887">
          <cell r="A887">
            <v>0</v>
          </cell>
          <cell r="B887" t="str">
            <v>Elementos de consumo y protección</v>
          </cell>
          <cell r="C887" t="str">
            <v>(%)mo</v>
          </cell>
          <cell r="D887">
            <v>7537</v>
          </cell>
          <cell r="E887">
            <v>1.2500000000000001E-2</v>
          </cell>
          <cell r="F887">
            <v>94</v>
          </cell>
        </row>
        <row r="888">
          <cell r="A888">
            <v>50004</v>
          </cell>
          <cell r="B888" t="str">
            <v>Aux-Andamio  multidireccional certificado de( 1.4 x1.4 m, altura de plataforma 4 m)</v>
          </cell>
          <cell r="C888" t="str">
            <v>dia</v>
          </cell>
          <cell r="D888">
            <v>22010</v>
          </cell>
          <cell r="E888">
            <v>0.1</v>
          </cell>
          <cell r="F888">
            <v>2201</v>
          </cell>
        </row>
        <row r="889">
          <cell r="A889">
            <v>0</v>
          </cell>
          <cell r="B889">
            <v>0</v>
          </cell>
          <cell r="C889">
            <v>0</v>
          </cell>
          <cell r="D889">
            <v>0</v>
          </cell>
          <cell r="E889">
            <v>0</v>
          </cell>
          <cell r="F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>
            <v>0</v>
          </cell>
          <cell r="E890" t="str">
            <v>SUBTOTAL MAQ, EQ Y HTA</v>
          </cell>
          <cell r="F890">
            <v>2672</v>
          </cell>
        </row>
        <row r="891">
          <cell r="A891">
            <v>0</v>
          </cell>
          <cell r="B891">
            <v>0</v>
          </cell>
          <cell r="C891">
            <v>0</v>
          </cell>
          <cell r="D891">
            <v>0</v>
          </cell>
          <cell r="E891">
            <v>0</v>
          </cell>
          <cell r="F891">
            <v>0</v>
          </cell>
        </row>
        <row r="892">
          <cell r="A892">
            <v>0</v>
          </cell>
          <cell r="B892">
            <v>0</v>
          </cell>
          <cell r="C892">
            <v>0</v>
          </cell>
          <cell r="D892">
            <v>0</v>
          </cell>
          <cell r="E892">
            <v>0</v>
          </cell>
          <cell r="F892">
            <v>0</v>
          </cell>
        </row>
        <row r="893">
          <cell r="A893">
            <v>0</v>
          </cell>
          <cell r="B893">
            <v>0</v>
          </cell>
          <cell r="C893">
            <v>0</v>
          </cell>
          <cell r="D893">
            <v>0</v>
          </cell>
          <cell r="E893" t="str">
            <v>SUBTOTAL MATERIALES</v>
          </cell>
          <cell r="F893">
            <v>0</v>
          </cell>
        </row>
        <row r="894">
          <cell r="A894">
            <v>30003</v>
          </cell>
          <cell r="B894" t="str">
            <v>subcontrato de cargue y botada de materiales varios</v>
          </cell>
          <cell r="C894" t="str">
            <v>m3</v>
          </cell>
          <cell r="D894">
            <v>30000</v>
          </cell>
          <cell r="E894">
            <v>1E-3</v>
          </cell>
          <cell r="F894">
            <v>30</v>
          </cell>
        </row>
        <row r="895">
          <cell r="A895">
            <v>0</v>
          </cell>
          <cell r="B895">
            <v>0</v>
          </cell>
          <cell r="C895">
            <v>0</v>
          </cell>
          <cell r="D895">
            <v>0</v>
          </cell>
          <cell r="E895">
            <v>0</v>
          </cell>
          <cell r="F895">
            <v>0</v>
          </cell>
        </row>
        <row r="896">
          <cell r="A896">
            <v>0</v>
          </cell>
          <cell r="B896">
            <v>0</v>
          </cell>
          <cell r="C896">
            <v>0</v>
          </cell>
          <cell r="D896">
            <v>0</v>
          </cell>
          <cell r="E896" t="str">
            <v>SUBTOTAL TRANSPORTES</v>
          </cell>
          <cell r="F896">
            <v>30</v>
          </cell>
        </row>
        <row r="897">
          <cell r="A897">
            <v>40015</v>
          </cell>
          <cell r="B897" t="str">
            <v>mo cuadrilla (1 Of-Obra Negra + 1 ay)</v>
          </cell>
          <cell r="C897" t="str">
            <v>jor</v>
          </cell>
          <cell r="D897">
            <v>150742</v>
          </cell>
          <cell r="E897">
            <v>0.05</v>
          </cell>
          <cell r="F897">
            <v>7537</v>
          </cell>
        </row>
        <row r="898">
          <cell r="A898">
            <v>0</v>
          </cell>
          <cell r="B898">
            <v>0</v>
          </cell>
          <cell r="C898">
            <v>0</v>
          </cell>
          <cell r="D898">
            <v>0</v>
          </cell>
          <cell r="E898">
            <v>0</v>
          </cell>
          <cell r="F898">
            <v>0</v>
          </cell>
        </row>
        <row r="899">
          <cell r="A899">
            <v>0</v>
          </cell>
          <cell r="B899">
            <v>0</v>
          </cell>
          <cell r="C899">
            <v>0</v>
          </cell>
          <cell r="D899">
            <v>0</v>
          </cell>
          <cell r="E899" t="str">
            <v>SUBTOTAL MANO DE OBRA</v>
          </cell>
          <cell r="F899">
            <v>7537</v>
          </cell>
        </row>
        <row r="900">
          <cell r="A900" t="str">
            <v>7.2.2</v>
          </cell>
          <cell r="B900" t="str">
            <v>CONSTRUCCION DINTEL EN DRYWALL</v>
          </cell>
          <cell r="C900" t="str">
            <v>m²</v>
          </cell>
          <cell r="D900">
            <v>0</v>
          </cell>
          <cell r="E900">
            <v>0</v>
          </cell>
          <cell r="F900">
            <v>10239</v>
          </cell>
        </row>
        <row r="901">
          <cell r="A901">
            <v>0</v>
          </cell>
          <cell r="B901" t="str">
            <v>Herramienta menor (5% M.O)</v>
          </cell>
          <cell r="C901" t="str">
            <v>(%)mo</v>
          </cell>
          <cell r="D901">
            <v>7537</v>
          </cell>
          <cell r="E901">
            <v>0.05</v>
          </cell>
          <cell r="F901">
            <v>377</v>
          </cell>
        </row>
        <row r="902">
          <cell r="A902">
            <v>0</v>
          </cell>
          <cell r="B902" t="str">
            <v>Elementos de consumo y protección</v>
          </cell>
          <cell r="C902" t="str">
            <v>(%)mo</v>
          </cell>
          <cell r="D902">
            <v>7537</v>
          </cell>
          <cell r="E902">
            <v>1.2500000000000001E-2</v>
          </cell>
          <cell r="F902">
            <v>94</v>
          </cell>
        </row>
        <row r="903">
          <cell r="A903">
            <v>50004</v>
          </cell>
          <cell r="B903" t="str">
            <v>Aux-Andamio  multidireccional certificado de( 1.4 x1.4 m, altura de plataforma 4 m)</v>
          </cell>
          <cell r="C903" t="str">
            <v>dia</v>
          </cell>
          <cell r="D903">
            <v>22010</v>
          </cell>
          <cell r="E903">
            <v>0.1</v>
          </cell>
          <cell r="F903">
            <v>2201</v>
          </cell>
        </row>
        <row r="904">
          <cell r="A904">
            <v>0</v>
          </cell>
          <cell r="B904">
            <v>0</v>
          </cell>
          <cell r="C904">
            <v>0</v>
          </cell>
          <cell r="D904">
            <v>0</v>
          </cell>
          <cell r="E904">
            <v>0</v>
          </cell>
          <cell r="F904">
            <v>0</v>
          </cell>
        </row>
        <row r="905">
          <cell r="A905">
            <v>0</v>
          </cell>
          <cell r="B905">
            <v>0</v>
          </cell>
          <cell r="C905">
            <v>0</v>
          </cell>
          <cell r="D905">
            <v>0</v>
          </cell>
          <cell r="E905" t="str">
            <v>SUBTOTAL MAQ, EQ Y HTA</v>
          </cell>
          <cell r="F905">
            <v>2672</v>
          </cell>
        </row>
        <row r="906">
          <cell r="A906">
            <v>0</v>
          </cell>
          <cell r="B906">
            <v>0</v>
          </cell>
          <cell r="C906">
            <v>0</v>
          </cell>
          <cell r="D906">
            <v>0</v>
          </cell>
          <cell r="E906">
            <v>0</v>
          </cell>
          <cell r="F906">
            <v>0</v>
          </cell>
        </row>
        <row r="907">
          <cell r="A907">
            <v>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0</v>
          </cell>
        </row>
        <row r="908">
          <cell r="A908">
            <v>0</v>
          </cell>
          <cell r="B908">
            <v>0</v>
          </cell>
          <cell r="C908">
            <v>0</v>
          </cell>
          <cell r="D908">
            <v>0</v>
          </cell>
          <cell r="E908" t="str">
            <v>SUBTOTAL MATERIALES</v>
          </cell>
          <cell r="F908">
            <v>0</v>
          </cell>
        </row>
        <row r="909">
          <cell r="A909">
            <v>30003</v>
          </cell>
          <cell r="B909" t="str">
            <v>subcontrato de cargue y botada de materiales varios</v>
          </cell>
          <cell r="C909" t="str">
            <v>m3</v>
          </cell>
          <cell r="D909">
            <v>30000</v>
          </cell>
          <cell r="E909">
            <v>1E-3</v>
          </cell>
          <cell r="F909">
            <v>30</v>
          </cell>
        </row>
        <row r="910">
          <cell r="A910">
            <v>0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0</v>
          </cell>
        </row>
        <row r="911">
          <cell r="A911">
            <v>0</v>
          </cell>
          <cell r="B911">
            <v>0</v>
          </cell>
          <cell r="C911">
            <v>0</v>
          </cell>
          <cell r="D911">
            <v>0</v>
          </cell>
          <cell r="E911" t="str">
            <v>SUBTOTAL TRANSPORTES</v>
          </cell>
          <cell r="F911">
            <v>30</v>
          </cell>
        </row>
        <row r="912">
          <cell r="A912">
            <v>40015</v>
          </cell>
          <cell r="B912" t="str">
            <v>mo cuadrilla (1 Of-Obra Negra + 1 ay)</v>
          </cell>
          <cell r="C912" t="str">
            <v>jor</v>
          </cell>
          <cell r="D912">
            <v>150742</v>
          </cell>
          <cell r="E912">
            <v>0.05</v>
          </cell>
          <cell r="F912">
            <v>7537</v>
          </cell>
        </row>
        <row r="913">
          <cell r="A913">
            <v>0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  <cell r="D914">
            <v>0</v>
          </cell>
          <cell r="E914" t="str">
            <v>SUBTOTAL MANO DE OBRA</v>
          </cell>
          <cell r="F914">
            <v>7537</v>
          </cell>
        </row>
        <row r="915">
          <cell r="A915" t="str">
            <v>7.2.3</v>
          </cell>
          <cell r="B915" t="str">
            <v>CONSTRUCCION DINTEL EN SUPERBOARD</v>
          </cell>
          <cell r="C915" t="str">
            <v>m²</v>
          </cell>
          <cell r="D915">
            <v>0</v>
          </cell>
          <cell r="E915">
            <v>0</v>
          </cell>
          <cell r="F915">
            <v>10239</v>
          </cell>
        </row>
        <row r="916">
          <cell r="A916">
            <v>0</v>
          </cell>
          <cell r="B916" t="str">
            <v>Herramienta menor (5% M.O)</v>
          </cell>
          <cell r="C916" t="str">
            <v>(%)mo</v>
          </cell>
          <cell r="D916">
            <v>7537</v>
          </cell>
          <cell r="E916">
            <v>0.05</v>
          </cell>
          <cell r="F916">
            <v>377</v>
          </cell>
        </row>
        <row r="917">
          <cell r="A917">
            <v>0</v>
          </cell>
          <cell r="B917" t="str">
            <v>Elementos de consumo y protección</v>
          </cell>
          <cell r="C917" t="str">
            <v>(%)mo</v>
          </cell>
          <cell r="D917">
            <v>7537</v>
          </cell>
          <cell r="E917">
            <v>1.2500000000000001E-2</v>
          </cell>
          <cell r="F917">
            <v>94</v>
          </cell>
        </row>
        <row r="918">
          <cell r="A918">
            <v>50004</v>
          </cell>
          <cell r="B918" t="str">
            <v>Aux-Andamio  multidireccional certificado de( 1.4 x1.4 m, altura de plataforma 4 m)</v>
          </cell>
          <cell r="C918" t="str">
            <v>dia</v>
          </cell>
          <cell r="D918">
            <v>22010</v>
          </cell>
          <cell r="E918">
            <v>0.1</v>
          </cell>
          <cell r="F918">
            <v>2201</v>
          </cell>
        </row>
        <row r="919">
          <cell r="A919">
            <v>0</v>
          </cell>
          <cell r="B919">
            <v>0</v>
          </cell>
          <cell r="C919">
            <v>0</v>
          </cell>
          <cell r="D919">
            <v>0</v>
          </cell>
          <cell r="E919">
            <v>0</v>
          </cell>
          <cell r="F919">
            <v>0</v>
          </cell>
        </row>
        <row r="920">
          <cell r="A920">
            <v>0</v>
          </cell>
          <cell r="B920">
            <v>0</v>
          </cell>
          <cell r="C920">
            <v>0</v>
          </cell>
          <cell r="D920">
            <v>0</v>
          </cell>
          <cell r="E920" t="str">
            <v>SUBTOTAL MAQ, EQ Y HTA</v>
          </cell>
          <cell r="F920">
            <v>2672</v>
          </cell>
        </row>
        <row r="921">
          <cell r="A921">
            <v>0</v>
          </cell>
          <cell r="B921">
            <v>0</v>
          </cell>
          <cell r="C921">
            <v>0</v>
          </cell>
          <cell r="D921">
            <v>0</v>
          </cell>
          <cell r="E921">
            <v>0</v>
          </cell>
          <cell r="F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  <cell r="D922">
            <v>0</v>
          </cell>
          <cell r="E922">
            <v>0</v>
          </cell>
          <cell r="F922">
            <v>0</v>
          </cell>
        </row>
        <row r="923">
          <cell r="A923">
            <v>0</v>
          </cell>
          <cell r="B923">
            <v>0</v>
          </cell>
          <cell r="C923">
            <v>0</v>
          </cell>
          <cell r="D923">
            <v>0</v>
          </cell>
          <cell r="E923" t="str">
            <v>SUBTOTAL MATERIALES</v>
          </cell>
          <cell r="F923">
            <v>0</v>
          </cell>
        </row>
        <row r="924">
          <cell r="A924">
            <v>30003</v>
          </cell>
          <cell r="B924" t="str">
            <v>subcontrato de cargue y botada de materiales varios</v>
          </cell>
          <cell r="C924" t="str">
            <v>m3</v>
          </cell>
          <cell r="D924">
            <v>30000</v>
          </cell>
          <cell r="E924">
            <v>1E-3</v>
          </cell>
          <cell r="F924">
            <v>30</v>
          </cell>
        </row>
        <row r="925">
          <cell r="A925">
            <v>0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  <cell r="F925">
            <v>0</v>
          </cell>
        </row>
        <row r="926">
          <cell r="A926">
            <v>0</v>
          </cell>
          <cell r="B926">
            <v>0</v>
          </cell>
          <cell r="C926">
            <v>0</v>
          </cell>
          <cell r="D926">
            <v>0</v>
          </cell>
          <cell r="E926" t="str">
            <v>SUBTOTAL TRANSPORTES</v>
          </cell>
          <cell r="F926">
            <v>30</v>
          </cell>
        </row>
        <row r="927">
          <cell r="A927">
            <v>40015</v>
          </cell>
          <cell r="B927" t="str">
            <v>mo cuadrilla (1 Of-Obra Negra + 1 ay)</v>
          </cell>
          <cell r="C927" t="str">
            <v>jor</v>
          </cell>
          <cell r="D927">
            <v>150742</v>
          </cell>
          <cell r="E927">
            <v>0.05</v>
          </cell>
          <cell r="F927">
            <v>7537</v>
          </cell>
        </row>
        <row r="928">
          <cell r="A928">
            <v>0</v>
          </cell>
          <cell r="B928">
            <v>0</v>
          </cell>
          <cell r="C928">
            <v>0</v>
          </cell>
          <cell r="D928">
            <v>0</v>
          </cell>
          <cell r="E928">
            <v>0</v>
          </cell>
          <cell r="F928">
            <v>0</v>
          </cell>
        </row>
        <row r="929">
          <cell r="A929">
            <v>0</v>
          </cell>
          <cell r="B929">
            <v>0</v>
          </cell>
          <cell r="C929">
            <v>0</v>
          </cell>
          <cell r="D929">
            <v>0</v>
          </cell>
          <cell r="E929" t="str">
            <v>SUBTOTAL MANO DE OBRA</v>
          </cell>
          <cell r="F929">
            <v>7537</v>
          </cell>
        </row>
        <row r="930">
          <cell r="A930" t="str">
            <v>7.2.4</v>
          </cell>
          <cell r="B930" t="str">
            <v>CONSTRUCCION MURO EN SUPERBOARD 1 CARA</v>
          </cell>
          <cell r="C930" t="str">
            <v>m²</v>
          </cell>
          <cell r="D930">
            <v>0</v>
          </cell>
          <cell r="E930">
            <v>0</v>
          </cell>
          <cell r="F930">
            <v>10239</v>
          </cell>
        </row>
        <row r="931">
          <cell r="A931">
            <v>0</v>
          </cell>
          <cell r="B931" t="str">
            <v>Herramienta menor (5% M.O)</v>
          </cell>
          <cell r="C931" t="str">
            <v>(%)mo</v>
          </cell>
          <cell r="D931">
            <v>7537</v>
          </cell>
          <cell r="E931">
            <v>0.05</v>
          </cell>
          <cell r="F931">
            <v>377</v>
          </cell>
        </row>
        <row r="932">
          <cell r="A932">
            <v>0</v>
          </cell>
          <cell r="B932" t="str">
            <v>Elementos de consumo y protección</v>
          </cell>
          <cell r="C932" t="str">
            <v>(%)mo</v>
          </cell>
          <cell r="D932">
            <v>7537</v>
          </cell>
          <cell r="E932">
            <v>1.2500000000000001E-2</v>
          </cell>
          <cell r="F932">
            <v>94</v>
          </cell>
        </row>
        <row r="933">
          <cell r="A933">
            <v>50004</v>
          </cell>
          <cell r="B933" t="str">
            <v>Aux-Andamio  multidireccional certificado de( 1.4 x1.4 m, altura de plataforma 4 m)</v>
          </cell>
          <cell r="C933" t="str">
            <v>dia</v>
          </cell>
          <cell r="D933">
            <v>22010</v>
          </cell>
          <cell r="E933">
            <v>0.1</v>
          </cell>
          <cell r="F933">
            <v>2201</v>
          </cell>
        </row>
        <row r="934">
          <cell r="A934">
            <v>0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0</v>
          </cell>
        </row>
        <row r="935">
          <cell r="A935">
            <v>0</v>
          </cell>
          <cell r="B935">
            <v>0</v>
          </cell>
          <cell r="C935">
            <v>0</v>
          </cell>
          <cell r="D935">
            <v>0</v>
          </cell>
          <cell r="E935" t="str">
            <v>SUBTOTAL MAQ, EQ Y HTA</v>
          </cell>
          <cell r="F935">
            <v>2672</v>
          </cell>
        </row>
        <row r="936">
          <cell r="A936">
            <v>0</v>
          </cell>
          <cell r="B936">
            <v>0</v>
          </cell>
          <cell r="C936">
            <v>0</v>
          </cell>
          <cell r="D936">
            <v>0</v>
          </cell>
          <cell r="E936">
            <v>0</v>
          </cell>
          <cell r="F936">
            <v>0</v>
          </cell>
        </row>
        <row r="937">
          <cell r="A937">
            <v>0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0</v>
          </cell>
        </row>
        <row r="938">
          <cell r="A938">
            <v>0</v>
          </cell>
          <cell r="B938">
            <v>0</v>
          </cell>
          <cell r="C938">
            <v>0</v>
          </cell>
          <cell r="D938">
            <v>0</v>
          </cell>
          <cell r="E938" t="str">
            <v>SUBTOTAL MATERIALES</v>
          </cell>
          <cell r="F938">
            <v>0</v>
          </cell>
        </row>
        <row r="939">
          <cell r="A939">
            <v>30003</v>
          </cell>
          <cell r="B939" t="str">
            <v>subcontrato de cargue y botada de materiales varios</v>
          </cell>
          <cell r="C939" t="str">
            <v>m3</v>
          </cell>
          <cell r="D939">
            <v>30000</v>
          </cell>
          <cell r="E939">
            <v>1E-3</v>
          </cell>
          <cell r="F939">
            <v>30</v>
          </cell>
        </row>
        <row r="940">
          <cell r="A940">
            <v>0</v>
          </cell>
          <cell r="B940">
            <v>0</v>
          </cell>
          <cell r="C940">
            <v>0</v>
          </cell>
          <cell r="D940">
            <v>0</v>
          </cell>
          <cell r="E940">
            <v>0</v>
          </cell>
          <cell r="F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  <cell r="D941">
            <v>0</v>
          </cell>
          <cell r="E941" t="str">
            <v>SUBTOTAL TRANSPORTES</v>
          </cell>
          <cell r="F941">
            <v>30</v>
          </cell>
        </row>
        <row r="942">
          <cell r="A942">
            <v>40015</v>
          </cell>
          <cell r="B942" t="str">
            <v>mo cuadrilla (1 Of-Obra Negra + 1 ay)</v>
          </cell>
          <cell r="C942" t="str">
            <v>jor</v>
          </cell>
          <cell r="D942">
            <v>150742</v>
          </cell>
          <cell r="E942">
            <v>0.05</v>
          </cell>
          <cell r="F942">
            <v>7537</v>
          </cell>
        </row>
        <row r="943">
          <cell r="A943">
            <v>0</v>
          </cell>
          <cell r="B943">
            <v>0</v>
          </cell>
          <cell r="C943">
            <v>0</v>
          </cell>
          <cell r="D943">
            <v>0</v>
          </cell>
          <cell r="E943">
            <v>0</v>
          </cell>
          <cell r="F943">
            <v>0</v>
          </cell>
        </row>
        <row r="944">
          <cell r="A944">
            <v>0</v>
          </cell>
          <cell r="B944">
            <v>0</v>
          </cell>
          <cell r="C944">
            <v>0</v>
          </cell>
          <cell r="D944">
            <v>0</v>
          </cell>
          <cell r="E944" t="str">
            <v>SUBTOTAL MANO DE OBRA</v>
          </cell>
          <cell r="F944">
            <v>7537</v>
          </cell>
        </row>
        <row r="945">
          <cell r="A945">
            <v>7.3</v>
          </cell>
          <cell r="B945" t="str">
            <v>CONSTRUCCION NIVEL COMPLEJIDAD 3</v>
          </cell>
          <cell r="C945">
            <v>0</v>
          </cell>
          <cell r="D945">
            <v>0</v>
          </cell>
          <cell r="E945">
            <v>0</v>
          </cell>
          <cell r="F945">
            <v>0</v>
          </cell>
        </row>
        <row r="946">
          <cell r="A946" t="str">
            <v>7.3.1</v>
          </cell>
          <cell r="B946" t="str">
            <v>CONSTRUCCION DE CHAPA EN LADRILLO</v>
          </cell>
          <cell r="C946" t="str">
            <v>m²</v>
          </cell>
          <cell r="D946">
            <v>0</v>
          </cell>
          <cell r="E946">
            <v>0</v>
          </cell>
          <cell r="F946">
            <v>10239</v>
          </cell>
        </row>
        <row r="947">
          <cell r="A947">
            <v>0</v>
          </cell>
          <cell r="B947" t="str">
            <v>Herramienta menor (5% M.O)</v>
          </cell>
          <cell r="C947" t="str">
            <v>(%)mo</v>
          </cell>
          <cell r="D947">
            <v>7537</v>
          </cell>
          <cell r="E947">
            <v>0.05</v>
          </cell>
          <cell r="F947">
            <v>377</v>
          </cell>
        </row>
        <row r="948">
          <cell r="A948">
            <v>0</v>
          </cell>
          <cell r="B948" t="str">
            <v>Elementos de consumo y protección</v>
          </cell>
          <cell r="C948" t="str">
            <v>(%)mo</v>
          </cell>
          <cell r="D948">
            <v>7537</v>
          </cell>
          <cell r="E948">
            <v>1.2500000000000001E-2</v>
          </cell>
          <cell r="F948">
            <v>94</v>
          </cell>
        </row>
        <row r="949">
          <cell r="A949">
            <v>50004</v>
          </cell>
          <cell r="B949" t="str">
            <v>Aux-Andamio  multidireccional certificado de( 1.4 x1.4 m, altura de plataforma 4 m)</v>
          </cell>
          <cell r="C949" t="str">
            <v>dia</v>
          </cell>
          <cell r="D949">
            <v>22010</v>
          </cell>
          <cell r="E949">
            <v>0.1</v>
          </cell>
          <cell r="F949">
            <v>2201</v>
          </cell>
        </row>
        <row r="950">
          <cell r="A950">
            <v>0</v>
          </cell>
          <cell r="B950">
            <v>0</v>
          </cell>
          <cell r="C950">
            <v>0</v>
          </cell>
          <cell r="D950">
            <v>0</v>
          </cell>
          <cell r="E950">
            <v>0</v>
          </cell>
          <cell r="F950">
            <v>0</v>
          </cell>
        </row>
        <row r="951">
          <cell r="A951">
            <v>0</v>
          </cell>
          <cell r="B951">
            <v>0</v>
          </cell>
          <cell r="C951">
            <v>0</v>
          </cell>
          <cell r="D951">
            <v>0</v>
          </cell>
          <cell r="E951" t="str">
            <v>SUBTOTAL MAQ, EQ Y HTA</v>
          </cell>
          <cell r="F951">
            <v>2672</v>
          </cell>
        </row>
        <row r="952">
          <cell r="A952">
            <v>0</v>
          </cell>
          <cell r="B952">
            <v>0</v>
          </cell>
          <cell r="C952">
            <v>0</v>
          </cell>
          <cell r="D952">
            <v>0</v>
          </cell>
          <cell r="E952">
            <v>0</v>
          </cell>
          <cell r="F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  <cell r="D953">
            <v>0</v>
          </cell>
          <cell r="E953">
            <v>0</v>
          </cell>
          <cell r="F953">
            <v>0</v>
          </cell>
        </row>
        <row r="954">
          <cell r="A954">
            <v>0</v>
          </cell>
          <cell r="B954">
            <v>0</v>
          </cell>
          <cell r="C954">
            <v>0</v>
          </cell>
          <cell r="D954">
            <v>0</v>
          </cell>
          <cell r="E954" t="str">
            <v>SUBTOTAL MATERIALES</v>
          </cell>
          <cell r="F954">
            <v>0</v>
          </cell>
        </row>
        <row r="955">
          <cell r="A955">
            <v>30003</v>
          </cell>
          <cell r="B955" t="str">
            <v>subcontrato de cargue y botada de materiales varios</v>
          </cell>
          <cell r="C955" t="str">
            <v>m3</v>
          </cell>
          <cell r="D955">
            <v>30000</v>
          </cell>
          <cell r="E955">
            <v>1E-3</v>
          </cell>
          <cell r="F955">
            <v>30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>
            <v>0</v>
          </cell>
          <cell r="E956">
            <v>0</v>
          </cell>
          <cell r="F956">
            <v>0</v>
          </cell>
        </row>
        <row r="957">
          <cell r="A957">
            <v>0</v>
          </cell>
          <cell r="B957">
            <v>0</v>
          </cell>
          <cell r="C957">
            <v>0</v>
          </cell>
          <cell r="D957">
            <v>0</v>
          </cell>
          <cell r="E957" t="str">
            <v>SUBTOTAL TRANSPORTES</v>
          </cell>
          <cell r="F957">
            <v>30</v>
          </cell>
        </row>
        <row r="958">
          <cell r="A958">
            <v>40015</v>
          </cell>
          <cell r="B958" t="str">
            <v>mo cuadrilla (1 Of-Obra Negra + 1 ay)</v>
          </cell>
          <cell r="C958" t="str">
            <v>jor</v>
          </cell>
          <cell r="D958">
            <v>150742</v>
          </cell>
          <cell r="E958">
            <v>0.05</v>
          </cell>
          <cell r="F958">
            <v>7537</v>
          </cell>
        </row>
        <row r="959">
          <cell r="A959">
            <v>0</v>
          </cell>
          <cell r="B959">
            <v>0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</row>
        <row r="960">
          <cell r="A960">
            <v>0</v>
          </cell>
          <cell r="B960">
            <v>0</v>
          </cell>
          <cell r="C960">
            <v>0</v>
          </cell>
          <cell r="D960">
            <v>0</v>
          </cell>
          <cell r="E960" t="str">
            <v>SUBTOTAL MANO DE OBRA</v>
          </cell>
          <cell r="F960">
            <v>7537</v>
          </cell>
        </row>
        <row r="961">
          <cell r="A961" t="str">
            <v>7.3.2</v>
          </cell>
          <cell r="B961" t="str">
            <v>CONSTRUCCION ENCHAPE</v>
          </cell>
          <cell r="C961" t="str">
            <v>m²</v>
          </cell>
          <cell r="D961">
            <v>0</v>
          </cell>
          <cell r="E961">
            <v>0</v>
          </cell>
          <cell r="F961">
            <v>10239</v>
          </cell>
        </row>
        <row r="962">
          <cell r="A962">
            <v>0</v>
          </cell>
          <cell r="B962" t="str">
            <v>Herramienta menor (5% M.O)</v>
          </cell>
          <cell r="C962" t="str">
            <v>(%)mo</v>
          </cell>
          <cell r="D962">
            <v>7537</v>
          </cell>
          <cell r="E962">
            <v>0.05</v>
          </cell>
          <cell r="F962">
            <v>377</v>
          </cell>
        </row>
        <row r="963">
          <cell r="A963">
            <v>0</v>
          </cell>
          <cell r="B963" t="str">
            <v>Elementos de consumo y protección</v>
          </cell>
          <cell r="C963" t="str">
            <v>(%)mo</v>
          </cell>
          <cell r="D963">
            <v>7537</v>
          </cell>
          <cell r="E963">
            <v>1.2500000000000001E-2</v>
          </cell>
          <cell r="F963">
            <v>94</v>
          </cell>
        </row>
        <row r="964">
          <cell r="A964">
            <v>50004</v>
          </cell>
          <cell r="B964" t="str">
            <v>Aux-Andamio  multidireccional certificado de( 1.4 x1.4 m, altura de plataforma 4 m)</v>
          </cell>
          <cell r="C964" t="str">
            <v>dia</v>
          </cell>
          <cell r="D964">
            <v>22010</v>
          </cell>
          <cell r="E964">
            <v>0.1</v>
          </cell>
          <cell r="F964">
            <v>2201</v>
          </cell>
        </row>
        <row r="965">
          <cell r="A965">
            <v>0</v>
          </cell>
          <cell r="B965">
            <v>0</v>
          </cell>
          <cell r="C965">
            <v>0</v>
          </cell>
          <cell r="D965">
            <v>0</v>
          </cell>
          <cell r="E965">
            <v>0</v>
          </cell>
          <cell r="F965">
            <v>0</v>
          </cell>
        </row>
        <row r="966">
          <cell r="A966">
            <v>0</v>
          </cell>
          <cell r="B966">
            <v>0</v>
          </cell>
          <cell r="C966">
            <v>0</v>
          </cell>
          <cell r="D966">
            <v>0</v>
          </cell>
          <cell r="E966" t="str">
            <v>SUBTOTAL MAQ, EQ Y HTA</v>
          </cell>
          <cell r="F966">
            <v>2672</v>
          </cell>
        </row>
        <row r="967">
          <cell r="A967">
            <v>0</v>
          </cell>
          <cell r="B967">
            <v>0</v>
          </cell>
          <cell r="C967">
            <v>0</v>
          </cell>
          <cell r="D967">
            <v>0</v>
          </cell>
          <cell r="E967">
            <v>0</v>
          </cell>
          <cell r="F967">
            <v>0</v>
          </cell>
        </row>
        <row r="968">
          <cell r="A968">
            <v>0</v>
          </cell>
          <cell r="B968">
            <v>0</v>
          </cell>
          <cell r="C968">
            <v>0</v>
          </cell>
          <cell r="D968">
            <v>0</v>
          </cell>
          <cell r="E968">
            <v>0</v>
          </cell>
          <cell r="F968">
            <v>0</v>
          </cell>
        </row>
        <row r="969">
          <cell r="A969">
            <v>0</v>
          </cell>
          <cell r="B969">
            <v>0</v>
          </cell>
          <cell r="C969">
            <v>0</v>
          </cell>
          <cell r="D969">
            <v>0</v>
          </cell>
          <cell r="E969" t="str">
            <v>SUBTOTAL MATERIALES</v>
          </cell>
          <cell r="F969">
            <v>0</v>
          </cell>
        </row>
        <row r="970">
          <cell r="A970">
            <v>30003</v>
          </cell>
          <cell r="B970" t="str">
            <v>subcontrato de cargue y botada de materiales varios</v>
          </cell>
          <cell r="C970" t="str">
            <v>m3</v>
          </cell>
          <cell r="D970">
            <v>30000</v>
          </cell>
          <cell r="E970">
            <v>1E-3</v>
          </cell>
          <cell r="F970">
            <v>30</v>
          </cell>
        </row>
        <row r="971">
          <cell r="A971">
            <v>0</v>
          </cell>
          <cell r="B971">
            <v>0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  <cell r="D972">
            <v>0</v>
          </cell>
          <cell r="E972" t="str">
            <v>SUBTOTAL TRANSPORTES</v>
          </cell>
          <cell r="F972">
            <v>30</v>
          </cell>
        </row>
        <row r="973">
          <cell r="A973">
            <v>40015</v>
          </cell>
          <cell r="B973" t="str">
            <v>mo cuadrilla (1 Of-Obra Negra + 1 ay)</v>
          </cell>
          <cell r="C973" t="str">
            <v>jor</v>
          </cell>
          <cell r="D973">
            <v>150742</v>
          </cell>
          <cell r="E973">
            <v>0.05</v>
          </cell>
          <cell r="F973">
            <v>7537</v>
          </cell>
        </row>
        <row r="974">
          <cell r="A974">
            <v>0</v>
          </cell>
          <cell r="B974">
            <v>0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</row>
        <row r="975">
          <cell r="A975">
            <v>0</v>
          </cell>
          <cell r="B975">
            <v>0</v>
          </cell>
          <cell r="C975">
            <v>0</v>
          </cell>
          <cell r="D975">
            <v>0</v>
          </cell>
          <cell r="E975" t="str">
            <v>SUBTOTAL MANO DE OBRA</v>
          </cell>
          <cell r="F975">
            <v>7537</v>
          </cell>
        </row>
        <row r="976">
          <cell r="A976" t="str">
            <v>7.3.3</v>
          </cell>
          <cell r="B976" t="str">
            <v>CONSTRUCCION MURO EN LADRILLO DE 10</v>
          </cell>
          <cell r="C976" t="str">
            <v>m²</v>
          </cell>
          <cell r="D976">
            <v>0</v>
          </cell>
          <cell r="E976">
            <v>0</v>
          </cell>
          <cell r="F976">
            <v>10239</v>
          </cell>
        </row>
        <row r="977">
          <cell r="A977">
            <v>0</v>
          </cell>
          <cell r="B977" t="str">
            <v>Herramienta menor (5% M.O)</v>
          </cell>
          <cell r="C977" t="str">
            <v>(%)mo</v>
          </cell>
          <cell r="D977">
            <v>7537</v>
          </cell>
          <cell r="E977">
            <v>0.05</v>
          </cell>
          <cell r="F977">
            <v>377</v>
          </cell>
        </row>
        <row r="978">
          <cell r="A978">
            <v>0</v>
          </cell>
          <cell r="B978" t="str">
            <v>Elementos de consumo y protección</v>
          </cell>
          <cell r="C978" t="str">
            <v>(%)mo</v>
          </cell>
          <cell r="D978">
            <v>7537</v>
          </cell>
          <cell r="E978">
            <v>1.2500000000000001E-2</v>
          </cell>
          <cell r="F978">
            <v>94</v>
          </cell>
        </row>
        <row r="979">
          <cell r="A979">
            <v>50004</v>
          </cell>
          <cell r="B979" t="str">
            <v>Aux-Andamio  multidireccional certificado de( 1.4 x1.4 m, altura de plataforma 4 m)</v>
          </cell>
          <cell r="C979" t="str">
            <v>dia</v>
          </cell>
          <cell r="D979">
            <v>22010</v>
          </cell>
          <cell r="E979">
            <v>0.1</v>
          </cell>
          <cell r="F979">
            <v>2201</v>
          </cell>
        </row>
        <row r="980">
          <cell r="A980">
            <v>0</v>
          </cell>
          <cell r="B980">
            <v>0</v>
          </cell>
          <cell r="C980">
            <v>0</v>
          </cell>
          <cell r="D980">
            <v>0</v>
          </cell>
          <cell r="E980">
            <v>0</v>
          </cell>
          <cell r="F980">
            <v>0</v>
          </cell>
        </row>
        <row r="981">
          <cell r="A981">
            <v>0</v>
          </cell>
          <cell r="B981">
            <v>0</v>
          </cell>
          <cell r="C981">
            <v>0</v>
          </cell>
          <cell r="D981">
            <v>0</v>
          </cell>
          <cell r="E981" t="str">
            <v>SUBTOTAL MAQ, EQ Y HTA</v>
          </cell>
          <cell r="F981">
            <v>2672</v>
          </cell>
        </row>
        <row r="982">
          <cell r="A982">
            <v>0</v>
          </cell>
          <cell r="B982">
            <v>0</v>
          </cell>
          <cell r="C982">
            <v>0</v>
          </cell>
          <cell r="D982">
            <v>0</v>
          </cell>
          <cell r="E982">
            <v>0</v>
          </cell>
          <cell r="F982">
            <v>0</v>
          </cell>
        </row>
        <row r="983">
          <cell r="A983">
            <v>0</v>
          </cell>
          <cell r="B983">
            <v>0</v>
          </cell>
          <cell r="C983">
            <v>0</v>
          </cell>
          <cell r="D983">
            <v>0</v>
          </cell>
          <cell r="E983">
            <v>0</v>
          </cell>
          <cell r="F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  <cell r="D984">
            <v>0</v>
          </cell>
          <cell r="E984" t="str">
            <v>SUBTOTAL MATERIALES</v>
          </cell>
          <cell r="F984">
            <v>0</v>
          </cell>
        </row>
        <row r="985">
          <cell r="A985">
            <v>30003</v>
          </cell>
          <cell r="B985" t="str">
            <v>subcontrato de cargue y botada de materiales varios</v>
          </cell>
          <cell r="C985" t="str">
            <v>m3</v>
          </cell>
          <cell r="D985">
            <v>30000</v>
          </cell>
          <cell r="E985">
            <v>1E-3</v>
          </cell>
          <cell r="F985">
            <v>30</v>
          </cell>
        </row>
        <row r="986">
          <cell r="A986">
            <v>0</v>
          </cell>
          <cell r="B986">
            <v>0</v>
          </cell>
          <cell r="C986">
            <v>0</v>
          </cell>
          <cell r="D986">
            <v>0</v>
          </cell>
          <cell r="E986">
            <v>0</v>
          </cell>
          <cell r="F986">
            <v>0</v>
          </cell>
        </row>
        <row r="987">
          <cell r="A987">
            <v>0</v>
          </cell>
          <cell r="B987">
            <v>0</v>
          </cell>
          <cell r="C987">
            <v>0</v>
          </cell>
          <cell r="D987">
            <v>0</v>
          </cell>
          <cell r="E987" t="str">
            <v>SUBTOTAL TRANSPORTES</v>
          </cell>
          <cell r="F987">
            <v>30</v>
          </cell>
        </row>
        <row r="988">
          <cell r="A988">
            <v>40015</v>
          </cell>
          <cell r="B988" t="str">
            <v>mo cuadrilla (1 Of-Obra Negra + 1 ay)</v>
          </cell>
          <cell r="C988" t="str">
            <v>jor</v>
          </cell>
          <cell r="D988">
            <v>150742</v>
          </cell>
          <cell r="E988">
            <v>0.05</v>
          </cell>
          <cell r="F988">
            <v>7537</v>
          </cell>
        </row>
        <row r="989">
          <cell r="A989">
            <v>0</v>
          </cell>
          <cell r="B989">
            <v>0</v>
          </cell>
          <cell r="C989">
            <v>0</v>
          </cell>
          <cell r="D989">
            <v>0</v>
          </cell>
          <cell r="E989">
            <v>0</v>
          </cell>
          <cell r="F989">
            <v>0</v>
          </cell>
        </row>
        <row r="990">
          <cell r="A990">
            <v>0</v>
          </cell>
          <cell r="B990">
            <v>0</v>
          </cell>
          <cell r="C990">
            <v>0</v>
          </cell>
          <cell r="D990">
            <v>0</v>
          </cell>
          <cell r="E990" t="str">
            <v>SUBTOTAL MANO DE OBRA</v>
          </cell>
          <cell r="F990">
            <v>7537</v>
          </cell>
        </row>
        <row r="991">
          <cell r="A991" t="str">
            <v>7.3.4</v>
          </cell>
          <cell r="B991" t="str">
            <v>CONSTRUCCION PISO ANTIDESLIZANTE</v>
          </cell>
          <cell r="C991" t="str">
            <v>m²</v>
          </cell>
          <cell r="D991">
            <v>0</v>
          </cell>
          <cell r="E991">
            <v>0</v>
          </cell>
          <cell r="F991">
            <v>10239</v>
          </cell>
        </row>
        <row r="992">
          <cell r="A992">
            <v>0</v>
          </cell>
          <cell r="B992" t="str">
            <v>Herramienta menor (5% M.O)</v>
          </cell>
          <cell r="C992" t="str">
            <v>(%)mo</v>
          </cell>
          <cell r="D992">
            <v>7537</v>
          </cell>
          <cell r="E992">
            <v>0.05</v>
          </cell>
          <cell r="F992">
            <v>377</v>
          </cell>
        </row>
        <row r="993">
          <cell r="A993">
            <v>0</v>
          </cell>
          <cell r="B993" t="str">
            <v>Elementos de consumo y protección</v>
          </cell>
          <cell r="C993" t="str">
            <v>(%)mo</v>
          </cell>
          <cell r="D993">
            <v>7537</v>
          </cell>
          <cell r="E993">
            <v>1.2500000000000001E-2</v>
          </cell>
          <cell r="F993">
            <v>94</v>
          </cell>
        </row>
        <row r="994">
          <cell r="A994">
            <v>50004</v>
          </cell>
          <cell r="B994" t="str">
            <v>Aux-Andamio  multidireccional certificado de( 1.4 x1.4 m, altura de plataforma 4 m)</v>
          </cell>
          <cell r="C994" t="str">
            <v>dia</v>
          </cell>
          <cell r="D994">
            <v>22010</v>
          </cell>
          <cell r="E994">
            <v>0.1</v>
          </cell>
          <cell r="F994">
            <v>2201</v>
          </cell>
        </row>
        <row r="995">
          <cell r="A995">
            <v>0</v>
          </cell>
          <cell r="B995">
            <v>0</v>
          </cell>
          <cell r="C995">
            <v>0</v>
          </cell>
          <cell r="D995">
            <v>0</v>
          </cell>
          <cell r="E995">
            <v>0</v>
          </cell>
          <cell r="F995">
            <v>0</v>
          </cell>
        </row>
        <row r="996">
          <cell r="A996">
            <v>0</v>
          </cell>
          <cell r="B996">
            <v>0</v>
          </cell>
          <cell r="C996">
            <v>0</v>
          </cell>
          <cell r="D996">
            <v>0</v>
          </cell>
          <cell r="E996" t="str">
            <v>SUBTOTAL MAQ, EQ Y HTA</v>
          </cell>
          <cell r="F996">
            <v>2672</v>
          </cell>
        </row>
        <row r="997">
          <cell r="A997">
            <v>0</v>
          </cell>
          <cell r="B997">
            <v>0</v>
          </cell>
          <cell r="C997">
            <v>0</v>
          </cell>
          <cell r="D997">
            <v>0</v>
          </cell>
          <cell r="E997">
            <v>0</v>
          </cell>
          <cell r="F997">
            <v>0</v>
          </cell>
        </row>
        <row r="998">
          <cell r="A998">
            <v>0</v>
          </cell>
          <cell r="B998">
            <v>0</v>
          </cell>
          <cell r="C998">
            <v>0</v>
          </cell>
          <cell r="D998">
            <v>0</v>
          </cell>
          <cell r="E998">
            <v>0</v>
          </cell>
          <cell r="F998">
            <v>0</v>
          </cell>
        </row>
        <row r="999">
          <cell r="A999">
            <v>0</v>
          </cell>
          <cell r="B999">
            <v>0</v>
          </cell>
          <cell r="C999">
            <v>0</v>
          </cell>
          <cell r="D999">
            <v>0</v>
          </cell>
          <cell r="E999" t="str">
            <v>SUBTOTAL MATERIALES</v>
          </cell>
          <cell r="F999">
            <v>0</v>
          </cell>
        </row>
        <row r="1000">
          <cell r="A1000">
            <v>30003</v>
          </cell>
          <cell r="B1000" t="str">
            <v>subcontrato de cargue y botada de materiales varios</v>
          </cell>
          <cell r="C1000" t="str">
            <v>m3</v>
          </cell>
          <cell r="D1000">
            <v>30000</v>
          </cell>
          <cell r="E1000">
            <v>1E-3</v>
          </cell>
          <cell r="F1000">
            <v>30</v>
          </cell>
        </row>
        <row r="1001">
          <cell r="A1001">
            <v>0</v>
          </cell>
          <cell r="B1001">
            <v>0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</row>
        <row r="1002">
          <cell r="A1002">
            <v>0</v>
          </cell>
          <cell r="B1002">
            <v>0</v>
          </cell>
          <cell r="C1002">
            <v>0</v>
          </cell>
          <cell r="D1002">
            <v>0</v>
          </cell>
          <cell r="E1002" t="str">
            <v>SUBTOTAL TRANSPORTES</v>
          </cell>
          <cell r="F1002">
            <v>30</v>
          </cell>
        </row>
        <row r="1003">
          <cell r="A1003">
            <v>40015</v>
          </cell>
          <cell r="B1003" t="str">
            <v>mo cuadrilla (1 Of-Obra Negra + 1 ay)</v>
          </cell>
          <cell r="C1003" t="str">
            <v>jor</v>
          </cell>
          <cell r="D1003">
            <v>150742</v>
          </cell>
          <cell r="E1003">
            <v>0.05</v>
          </cell>
          <cell r="F1003">
            <v>7537</v>
          </cell>
        </row>
        <row r="1004">
          <cell r="A1004">
            <v>0</v>
          </cell>
          <cell r="B1004">
            <v>0</v>
          </cell>
          <cell r="C1004">
            <v>0</v>
          </cell>
          <cell r="D1004">
            <v>0</v>
          </cell>
          <cell r="E1004">
            <v>0</v>
          </cell>
          <cell r="F1004">
            <v>0</v>
          </cell>
        </row>
        <row r="1005">
          <cell r="A1005">
            <v>0</v>
          </cell>
          <cell r="B1005">
            <v>0</v>
          </cell>
          <cell r="C1005">
            <v>0</v>
          </cell>
          <cell r="D1005">
            <v>0</v>
          </cell>
          <cell r="E1005" t="str">
            <v>SUBTOTAL MANO DE OBRA</v>
          </cell>
          <cell r="F1005">
            <v>7537</v>
          </cell>
        </row>
        <row r="1006">
          <cell r="A1006">
            <v>8</v>
          </cell>
          <cell r="B1006" t="str">
            <v>CARPINTERIA</v>
          </cell>
          <cell r="C1006">
            <v>0</v>
          </cell>
          <cell r="D1006">
            <v>0</v>
          </cell>
          <cell r="E1006">
            <v>0</v>
          </cell>
          <cell r="F1006">
            <v>0</v>
          </cell>
        </row>
        <row r="1007">
          <cell r="A1007">
            <v>8.1</v>
          </cell>
          <cell r="B1007" t="str">
            <v>CONSTRUCCION CARPINTERIA METALICA</v>
          </cell>
          <cell r="C1007">
            <v>0</v>
          </cell>
          <cell r="D1007">
            <v>0</v>
          </cell>
          <cell r="E1007">
            <v>0</v>
          </cell>
          <cell r="F1007">
            <v>0</v>
          </cell>
        </row>
        <row r="1008">
          <cell r="A1008" t="str">
            <v>8.1.1</v>
          </cell>
          <cell r="B1008" t="str">
            <v>CARPINTERIA METALICA CAMBIAR</v>
          </cell>
          <cell r="C1008" t="str">
            <v>gl</v>
          </cell>
          <cell r="D1008">
            <v>0</v>
          </cell>
          <cell r="E1008">
            <v>0</v>
          </cell>
          <cell r="F1008">
            <v>10239</v>
          </cell>
        </row>
        <row r="1009">
          <cell r="A1009">
            <v>0</v>
          </cell>
          <cell r="B1009" t="str">
            <v>Herramienta menor (5% M.O)</v>
          </cell>
          <cell r="C1009" t="str">
            <v>(%)mo</v>
          </cell>
          <cell r="D1009">
            <v>7537</v>
          </cell>
          <cell r="E1009">
            <v>0.05</v>
          </cell>
          <cell r="F1009">
            <v>377</v>
          </cell>
        </row>
        <row r="1010">
          <cell r="A1010">
            <v>0</v>
          </cell>
          <cell r="B1010" t="str">
            <v>Elementos de consumo y protección</v>
          </cell>
          <cell r="C1010" t="str">
            <v>(%)mo</v>
          </cell>
          <cell r="D1010">
            <v>7537</v>
          </cell>
          <cell r="E1010">
            <v>1.2500000000000001E-2</v>
          </cell>
          <cell r="F1010">
            <v>94</v>
          </cell>
        </row>
        <row r="1011">
          <cell r="A1011">
            <v>50004</v>
          </cell>
          <cell r="B1011" t="str">
            <v>Aux-Andamio  multidireccional certificado de( 1.4 x1.4 m, altura de plataforma 4 m)</v>
          </cell>
          <cell r="C1011" t="str">
            <v>dia</v>
          </cell>
          <cell r="D1011">
            <v>22010</v>
          </cell>
          <cell r="E1011">
            <v>0.1</v>
          </cell>
          <cell r="F1011">
            <v>2201</v>
          </cell>
        </row>
        <row r="1012">
          <cell r="A1012">
            <v>0</v>
          </cell>
          <cell r="B1012">
            <v>0</v>
          </cell>
          <cell r="C1012">
            <v>0</v>
          </cell>
          <cell r="D1012">
            <v>0</v>
          </cell>
          <cell r="E1012">
            <v>0</v>
          </cell>
          <cell r="F1012">
            <v>0</v>
          </cell>
        </row>
        <row r="1013">
          <cell r="A1013">
            <v>0</v>
          </cell>
          <cell r="B1013">
            <v>0</v>
          </cell>
          <cell r="C1013">
            <v>0</v>
          </cell>
          <cell r="D1013">
            <v>0</v>
          </cell>
          <cell r="E1013" t="str">
            <v>SUBTOTAL MAQ, EQ Y HTA</v>
          </cell>
          <cell r="F1013">
            <v>2672</v>
          </cell>
        </row>
        <row r="1014">
          <cell r="A1014">
            <v>0</v>
          </cell>
          <cell r="B1014">
            <v>0</v>
          </cell>
          <cell r="C1014">
            <v>0</v>
          </cell>
          <cell r="D1014">
            <v>0</v>
          </cell>
          <cell r="E1014">
            <v>0</v>
          </cell>
          <cell r="F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  <cell r="D1015">
            <v>0</v>
          </cell>
          <cell r="E1015">
            <v>0</v>
          </cell>
          <cell r="F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  <cell r="D1016">
            <v>0</v>
          </cell>
          <cell r="E1016" t="str">
            <v>SUBTOTAL MATERIALES</v>
          </cell>
          <cell r="F1016">
            <v>0</v>
          </cell>
        </row>
        <row r="1017">
          <cell r="A1017">
            <v>30003</v>
          </cell>
          <cell r="B1017" t="str">
            <v>subcontrato de cargue y botada de materiales varios</v>
          </cell>
          <cell r="C1017" t="str">
            <v>m3</v>
          </cell>
          <cell r="D1017">
            <v>30000</v>
          </cell>
          <cell r="E1017">
            <v>1E-3</v>
          </cell>
          <cell r="F1017">
            <v>30</v>
          </cell>
        </row>
        <row r="1018">
          <cell r="A1018">
            <v>0</v>
          </cell>
          <cell r="B1018">
            <v>0</v>
          </cell>
          <cell r="C1018">
            <v>0</v>
          </cell>
          <cell r="D1018">
            <v>0</v>
          </cell>
          <cell r="E1018">
            <v>0</v>
          </cell>
          <cell r="F1018">
            <v>0</v>
          </cell>
        </row>
        <row r="1019">
          <cell r="A1019">
            <v>0</v>
          </cell>
          <cell r="B1019">
            <v>0</v>
          </cell>
          <cell r="C1019">
            <v>0</v>
          </cell>
          <cell r="D1019">
            <v>0</v>
          </cell>
          <cell r="E1019" t="str">
            <v>SUBTOTAL TRANSPORTES</v>
          </cell>
          <cell r="F1019">
            <v>30</v>
          </cell>
        </row>
        <row r="1020">
          <cell r="A1020">
            <v>40015</v>
          </cell>
          <cell r="B1020" t="str">
            <v>mo cuadrilla (1 Of-Obra Negra + 1 ay)</v>
          </cell>
          <cell r="C1020" t="str">
            <v>jor</v>
          </cell>
          <cell r="D1020">
            <v>150742</v>
          </cell>
          <cell r="E1020">
            <v>0.05</v>
          </cell>
          <cell r="F1020">
            <v>7537</v>
          </cell>
        </row>
        <row r="1021">
          <cell r="A1021">
            <v>0</v>
          </cell>
          <cell r="B1021">
            <v>0</v>
          </cell>
          <cell r="C1021">
            <v>0</v>
          </cell>
          <cell r="D1021">
            <v>0</v>
          </cell>
          <cell r="E1021">
            <v>0</v>
          </cell>
          <cell r="F1021">
            <v>0</v>
          </cell>
        </row>
        <row r="1022">
          <cell r="A1022">
            <v>0</v>
          </cell>
          <cell r="B1022">
            <v>0</v>
          </cell>
          <cell r="C1022">
            <v>0</v>
          </cell>
          <cell r="D1022">
            <v>0</v>
          </cell>
          <cell r="E1022" t="str">
            <v>SUBTOTAL MANO DE OBRA</v>
          </cell>
          <cell r="F1022">
            <v>7537</v>
          </cell>
        </row>
        <row r="1023">
          <cell r="A1023" t="str">
            <v>8.1.2</v>
          </cell>
          <cell r="B1023" t="str">
            <v>INSTALACION EN LAMINA METALICA MICROPERFORADA</v>
          </cell>
          <cell r="C1023" t="str">
            <v>m²</v>
          </cell>
          <cell r="D1023">
            <v>0</v>
          </cell>
          <cell r="E1023">
            <v>0</v>
          </cell>
          <cell r="F1023">
            <v>386979</v>
          </cell>
        </row>
        <row r="1024">
          <cell r="A1024">
            <v>0</v>
          </cell>
          <cell r="B1024" t="str">
            <v>Herramienta menor (5% M.O)</v>
          </cell>
          <cell r="C1024" t="str">
            <v>(%)mo</v>
          </cell>
          <cell r="D1024">
            <v>7537</v>
          </cell>
          <cell r="E1024">
            <v>0.05</v>
          </cell>
          <cell r="F1024">
            <v>377</v>
          </cell>
        </row>
        <row r="1025">
          <cell r="A1025">
            <v>0</v>
          </cell>
          <cell r="B1025" t="str">
            <v>Elementos de consumo y protección</v>
          </cell>
          <cell r="C1025" t="str">
            <v>(%)mo</v>
          </cell>
          <cell r="D1025">
            <v>7537</v>
          </cell>
          <cell r="E1025">
            <v>0.01</v>
          </cell>
          <cell r="F1025">
            <v>75</v>
          </cell>
        </row>
        <row r="1026">
          <cell r="A1026">
            <v>50004</v>
          </cell>
          <cell r="B1026" t="str">
            <v>Aux-Andamio  multidireccional certificado de( 1.4 x1.4 m, altura de plataforma 4 m)</v>
          </cell>
          <cell r="C1026" t="str">
            <v>dia</v>
          </cell>
          <cell r="D1026">
            <v>22010</v>
          </cell>
          <cell r="E1026">
            <v>0.15</v>
          </cell>
          <cell r="F1026">
            <v>3302</v>
          </cell>
        </row>
        <row r="1027">
          <cell r="A1027">
            <v>0</v>
          </cell>
          <cell r="B1027">
            <v>0</v>
          </cell>
          <cell r="C1027">
            <v>0</v>
          </cell>
          <cell r="D1027">
            <v>0</v>
          </cell>
          <cell r="E1027">
            <v>0</v>
          </cell>
          <cell r="F1027">
            <v>0</v>
          </cell>
        </row>
        <row r="1028">
          <cell r="A1028">
            <v>0</v>
          </cell>
          <cell r="B1028">
            <v>0</v>
          </cell>
          <cell r="C1028">
            <v>0</v>
          </cell>
          <cell r="D1028">
            <v>0</v>
          </cell>
          <cell r="E1028" t="str">
            <v>SUBTOTAL MAQ, EQ Y HTA</v>
          </cell>
          <cell r="F1028">
            <v>3754</v>
          </cell>
        </row>
        <row r="1029">
          <cell r="A1029">
            <v>20024</v>
          </cell>
          <cell r="B1029" t="str">
            <v>lamina microperforada para fachada (Perforaciones de 3 a 5 mm de Diametro)</v>
          </cell>
          <cell r="C1029" t="str">
            <v>m2</v>
          </cell>
          <cell r="D1029">
            <v>375658</v>
          </cell>
          <cell r="E1029">
            <v>1</v>
          </cell>
          <cell r="F1029">
            <v>375658</v>
          </cell>
        </row>
        <row r="1030">
          <cell r="A1030">
            <v>0</v>
          </cell>
          <cell r="B1030">
            <v>0</v>
          </cell>
          <cell r="C1030">
            <v>0</v>
          </cell>
          <cell r="D1030">
            <v>0</v>
          </cell>
          <cell r="E1030">
            <v>0</v>
          </cell>
          <cell r="F1030">
            <v>0</v>
          </cell>
        </row>
        <row r="1031">
          <cell r="A1031">
            <v>0</v>
          </cell>
          <cell r="B1031">
            <v>0</v>
          </cell>
          <cell r="C1031">
            <v>0</v>
          </cell>
          <cell r="D1031">
            <v>0</v>
          </cell>
          <cell r="E1031" t="str">
            <v>SUBTOTAL MATERIALES</v>
          </cell>
          <cell r="F1031">
            <v>375658</v>
          </cell>
        </row>
        <row r="1032">
          <cell r="A1032">
            <v>30003</v>
          </cell>
          <cell r="B1032" t="str">
            <v>subcontrato de cargue y botada de materiales varios</v>
          </cell>
          <cell r="C1032" t="str">
            <v>m3</v>
          </cell>
          <cell r="D1032">
            <v>30000</v>
          </cell>
          <cell r="E1032">
            <v>1E-3</v>
          </cell>
          <cell r="F1032">
            <v>30</v>
          </cell>
        </row>
        <row r="1033">
          <cell r="A1033">
            <v>0</v>
          </cell>
          <cell r="B1033">
            <v>0</v>
          </cell>
          <cell r="C1033">
            <v>0</v>
          </cell>
          <cell r="D1033">
            <v>0</v>
          </cell>
          <cell r="E1033">
            <v>0</v>
          </cell>
          <cell r="F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  <cell r="D1034">
            <v>0</v>
          </cell>
          <cell r="E1034" t="str">
            <v>SUBTOTAL TRANSPORTES</v>
          </cell>
          <cell r="F1034">
            <v>30</v>
          </cell>
        </row>
        <row r="1035">
          <cell r="A1035">
            <v>40015</v>
          </cell>
          <cell r="B1035" t="str">
            <v>mo cuadrilla (1 Of-Obra Negra + 1 ay)</v>
          </cell>
          <cell r="C1035" t="str">
            <v>jor</v>
          </cell>
          <cell r="D1035">
            <v>150742</v>
          </cell>
          <cell r="E1035">
            <v>0.05</v>
          </cell>
          <cell r="F1035">
            <v>7537</v>
          </cell>
        </row>
        <row r="1036">
          <cell r="A1036">
            <v>0</v>
          </cell>
          <cell r="B1036">
            <v>0</v>
          </cell>
          <cell r="C1036">
            <v>0</v>
          </cell>
          <cell r="D1036">
            <v>0</v>
          </cell>
          <cell r="E1036">
            <v>0</v>
          </cell>
          <cell r="F1036">
            <v>0</v>
          </cell>
        </row>
        <row r="1037">
          <cell r="A1037">
            <v>0</v>
          </cell>
          <cell r="B1037">
            <v>0</v>
          </cell>
          <cell r="C1037">
            <v>0</v>
          </cell>
          <cell r="D1037">
            <v>0</v>
          </cell>
          <cell r="E1037" t="str">
            <v>SUBTOTAL MANO DE OBRA</v>
          </cell>
          <cell r="F1037">
            <v>7537</v>
          </cell>
        </row>
        <row r="1038">
          <cell r="A1038" t="str">
            <v>8.1.3</v>
          </cell>
          <cell r="B1038" t="str">
            <v>CONTRUCCION CARPINTEREIA METALICA EN VENTANAS</v>
          </cell>
          <cell r="C1038" t="str">
            <v>m²</v>
          </cell>
          <cell r="D1038">
            <v>0</v>
          </cell>
          <cell r="E1038">
            <v>0</v>
          </cell>
          <cell r="F1038">
            <v>10239</v>
          </cell>
        </row>
        <row r="1039">
          <cell r="A1039">
            <v>0</v>
          </cell>
          <cell r="B1039" t="str">
            <v>Herramienta menor (5% M.O)</v>
          </cell>
          <cell r="C1039" t="str">
            <v>(%)mo</v>
          </cell>
          <cell r="D1039">
            <v>7537</v>
          </cell>
          <cell r="E1039">
            <v>0.05</v>
          </cell>
          <cell r="F1039">
            <v>377</v>
          </cell>
        </row>
        <row r="1040">
          <cell r="A1040">
            <v>0</v>
          </cell>
          <cell r="B1040" t="str">
            <v>Elementos de consumo y protección</v>
          </cell>
          <cell r="C1040" t="str">
            <v>(%)mo</v>
          </cell>
          <cell r="D1040">
            <v>7537</v>
          </cell>
          <cell r="E1040">
            <v>1.2500000000000001E-2</v>
          </cell>
          <cell r="F1040">
            <v>94</v>
          </cell>
        </row>
        <row r="1041">
          <cell r="A1041">
            <v>50004</v>
          </cell>
          <cell r="B1041" t="str">
            <v>Aux-Andamio  multidireccional certificado de( 1.4 x1.4 m, altura de plataforma 4 m)</v>
          </cell>
          <cell r="C1041" t="str">
            <v>dia</v>
          </cell>
          <cell r="D1041">
            <v>22010</v>
          </cell>
          <cell r="E1041">
            <v>0.1</v>
          </cell>
          <cell r="F1041">
            <v>2201</v>
          </cell>
        </row>
        <row r="1042">
          <cell r="A1042">
            <v>0</v>
          </cell>
          <cell r="B1042">
            <v>0</v>
          </cell>
          <cell r="C1042">
            <v>0</v>
          </cell>
          <cell r="D1042">
            <v>0</v>
          </cell>
          <cell r="E1042">
            <v>0</v>
          </cell>
          <cell r="F1042">
            <v>0</v>
          </cell>
        </row>
        <row r="1043">
          <cell r="A1043">
            <v>0</v>
          </cell>
          <cell r="B1043">
            <v>0</v>
          </cell>
          <cell r="C1043">
            <v>0</v>
          </cell>
          <cell r="D1043">
            <v>0</v>
          </cell>
          <cell r="E1043" t="str">
            <v>SUBTOTAL MAQ, EQ Y HTA</v>
          </cell>
          <cell r="F1043">
            <v>2672</v>
          </cell>
        </row>
        <row r="1044">
          <cell r="A1044">
            <v>0</v>
          </cell>
          <cell r="B1044">
            <v>0</v>
          </cell>
          <cell r="C1044">
            <v>0</v>
          </cell>
          <cell r="D1044">
            <v>0</v>
          </cell>
          <cell r="E1044">
            <v>0</v>
          </cell>
          <cell r="F1044">
            <v>0</v>
          </cell>
        </row>
        <row r="1045">
          <cell r="A1045">
            <v>0</v>
          </cell>
          <cell r="B1045">
            <v>0</v>
          </cell>
          <cell r="C1045">
            <v>0</v>
          </cell>
          <cell r="D1045">
            <v>0</v>
          </cell>
          <cell r="E1045">
            <v>0</v>
          </cell>
          <cell r="F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  <cell r="D1046">
            <v>0</v>
          </cell>
          <cell r="E1046" t="str">
            <v>SUBTOTAL MATERIALES</v>
          </cell>
          <cell r="F1046">
            <v>0</v>
          </cell>
        </row>
        <row r="1047">
          <cell r="A1047">
            <v>30003</v>
          </cell>
          <cell r="B1047" t="str">
            <v>subcontrato de cargue y botada de materiales varios</v>
          </cell>
          <cell r="C1047" t="str">
            <v>m3</v>
          </cell>
          <cell r="D1047">
            <v>30000</v>
          </cell>
          <cell r="E1047">
            <v>1E-3</v>
          </cell>
          <cell r="F1047">
            <v>30</v>
          </cell>
        </row>
        <row r="1048">
          <cell r="A1048">
            <v>0</v>
          </cell>
          <cell r="B1048">
            <v>0</v>
          </cell>
          <cell r="C1048">
            <v>0</v>
          </cell>
          <cell r="D1048">
            <v>0</v>
          </cell>
          <cell r="E1048">
            <v>0</v>
          </cell>
          <cell r="F1048">
            <v>0</v>
          </cell>
        </row>
        <row r="1049">
          <cell r="A1049">
            <v>0</v>
          </cell>
          <cell r="B1049">
            <v>0</v>
          </cell>
          <cell r="C1049">
            <v>0</v>
          </cell>
          <cell r="D1049">
            <v>0</v>
          </cell>
          <cell r="E1049" t="str">
            <v>SUBTOTAL TRANSPORTES</v>
          </cell>
          <cell r="F1049">
            <v>30</v>
          </cell>
        </row>
        <row r="1050">
          <cell r="A1050">
            <v>40015</v>
          </cell>
          <cell r="B1050" t="str">
            <v>mo cuadrilla (1 Of-Obra Negra + 1 ay)</v>
          </cell>
          <cell r="C1050" t="str">
            <v>jor</v>
          </cell>
          <cell r="D1050">
            <v>150742</v>
          </cell>
          <cell r="E1050">
            <v>0.05</v>
          </cell>
          <cell r="F1050">
            <v>7537</v>
          </cell>
        </row>
        <row r="1051">
          <cell r="A1051">
            <v>0</v>
          </cell>
          <cell r="B1051">
            <v>0</v>
          </cell>
          <cell r="C1051">
            <v>0</v>
          </cell>
          <cell r="D1051">
            <v>0</v>
          </cell>
          <cell r="E1051">
            <v>0</v>
          </cell>
          <cell r="F1051">
            <v>0</v>
          </cell>
        </row>
        <row r="1052">
          <cell r="A1052">
            <v>0</v>
          </cell>
          <cell r="B1052">
            <v>0</v>
          </cell>
          <cell r="C1052">
            <v>0</v>
          </cell>
          <cell r="D1052">
            <v>0</v>
          </cell>
          <cell r="E1052" t="str">
            <v>SUBTOTAL MANO DE OBRA</v>
          </cell>
          <cell r="F1052">
            <v>7537</v>
          </cell>
        </row>
        <row r="1053">
          <cell r="A1053" t="str">
            <v>8.1.4</v>
          </cell>
          <cell r="B1053" t="str">
            <v>CONTRUCCION CANALETA EN  LAMINA GALVANIZADA CON BAJANTE</v>
          </cell>
          <cell r="C1053" t="str">
            <v>m</v>
          </cell>
          <cell r="D1053">
            <v>0</v>
          </cell>
          <cell r="E1053">
            <v>0</v>
          </cell>
          <cell r="F1053">
            <v>10239</v>
          </cell>
        </row>
        <row r="1054">
          <cell r="A1054">
            <v>0</v>
          </cell>
          <cell r="B1054" t="str">
            <v>Herramienta menor (5% M.O)</v>
          </cell>
          <cell r="C1054" t="str">
            <v>(%)mo</v>
          </cell>
          <cell r="D1054">
            <v>7537</v>
          </cell>
          <cell r="E1054">
            <v>0.05</v>
          </cell>
          <cell r="F1054">
            <v>377</v>
          </cell>
        </row>
        <row r="1055">
          <cell r="A1055">
            <v>0</v>
          </cell>
          <cell r="B1055" t="str">
            <v>Elementos de consumo y protección</v>
          </cell>
          <cell r="C1055" t="str">
            <v>(%)mo</v>
          </cell>
          <cell r="D1055">
            <v>7537</v>
          </cell>
          <cell r="E1055">
            <v>1.2500000000000001E-2</v>
          </cell>
          <cell r="F1055">
            <v>94</v>
          </cell>
        </row>
        <row r="1056">
          <cell r="A1056">
            <v>50004</v>
          </cell>
          <cell r="B1056" t="str">
            <v>Aux-Andamio  multidireccional certificado de( 1.4 x1.4 m, altura de plataforma 4 m)</v>
          </cell>
          <cell r="C1056" t="str">
            <v>dia</v>
          </cell>
          <cell r="D1056">
            <v>22010</v>
          </cell>
          <cell r="E1056">
            <v>0.1</v>
          </cell>
          <cell r="F1056">
            <v>2201</v>
          </cell>
        </row>
        <row r="1057">
          <cell r="A1057">
            <v>0</v>
          </cell>
          <cell r="B1057">
            <v>0</v>
          </cell>
          <cell r="C1057">
            <v>0</v>
          </cell>
          <cell r="D1057">
            <v>0</v>
          </cell>
          <cell r="E1057">
            <v>0</v>
          </cell>
          <cell r="F1057">
            <v>0</v>
          </cell>
        </row>
        <row r="1058">
          <cell r="A1058">
            <v>0</v>
          </cell>
          <cell r="B1058">
            <v>0</v>
          </cell>
          <cell r="C1058">
            <v>0</v>
          </cell>
          <cell r="D1058">
            <v>0</v>
          </cell>
          <cell r="E1058" t="str">
            <v>SUBTOTAL MAQ, EQ Y HTA</v>
          </cell>
          <cell r="F1058">
            <v>2672</v>
          </cell>
        </row>
        <row r="1059">
          <cell r="A1059">
            <v>0</v>
          </cell>
          <cell r="B1059">
            <v>0</v>
          </cell>
          <cell r="C1059">
            <v>0</v>
          </cell>
          <cell r="D1059">
            <v>0</v>
          </cell>
          <cell r="E1059">
            <v>0</v>
          </cell>
          <cell r="F1059">
            <v>0</v>
          </cell>
        </row>
        <row r="1060">
          <cell r="A1060">
            <v>0</v>
          </cell>
          <cell r="B1060">
            <v>0</v>
          </cell>
          <cell r="C1060">
            <v>0</v>
          </cell>
          <cell r="D1060">
            <v>0</v>
          </cell>
          <cell r="E1060">
            <v>0</v>
          </cell>
          <cell r="F1060">
            <v>0</v>
          </cell>
        </row>
        <row r="1061">
          <cell r="A1061">
            <v>0</v>
          </cell>
          <cell r="B1061">
            <v>0</v>
          </cell>
          <cell r="C1061">
            <v>0</v>
          </cell>
          <cell r="D1061">
            <v>0</v>
          </cell>
          <cell r="E1061" t="str">
            <v>SUBTOTAL MATERIALES</v>
          </cell>
          <cell r="F1061">
            <v>0</v>
          </cell>
        </row>
        <row r="1062">
          <cell r="A1062">
            <v>30003</v>
          </cell>
          <cell r="B1062" t="str">
            <v>subcontrato de cargue y botada de materiales varios</v>
          </cell>
          <cell r="C1062" t="str">
            <v>m3</v>
          </cell>
          <cell r="D1062">
            <v>30000</v>
          </cell>
          <cell r="E1062">
            <v>1E-3</v>
          </cell>
          <cell r="F1062">
            <v>30</v>
          </cell>
        </row>
        <row r="1063">
          <cell r="A1063">
            <v>0</v>
          </cell>
          <cell r="B1063">
            <v>0</v>
          </cell>
          <cell r="C1063">
            <v>0</v>
          </cell>
          <cell r="D1063">
            <v>0</v>
          </cell>
          <cell r="E1063">
            <v>0</v>
          </cell>
          <cell r="F1063">
            <v>0</v>
          </cell>
        </row>
        <row r="1064">
          <cell r="A1064">
            <v>0</v>
          </cell>
          <cell r="B1064">
            <v>0</v>
          </cell>
          <cell r="C1064">
            <v>0</v>
          </cell>
          <cell r="D1064">
            <v>0</v>
          </cell>
          <cell r="E1064" t="str">
            <v>SUBTOTAL TRANSPORTES</v>
          </cell>
          <cell r="F1064">
            <v>30</v>
          </cell>
        </row>
        <row r="1065">
          <cell r="A1065">
            <v>40015</v>
          </cell>
          <cell r="B1065" t="str">
            <v>mo cuadrilla (1 Of-Obra Negra + 1 ay)</v>
          </cell>
          <cell r="C1065" t="str">
            <v>jor</v>
          </cell>
          <cell r="D1065">
            <v>150742</v>
          </cell>
          <cell r="E1065">
            <v>0.05</v>
          </cell>
          <cell r="F1065">
            <v>7537</v>
          </cell>
        </row>
        <row r="1066">
          <cell r="A1066">
            <v>0</v>
          </cell>
          <cell r="B1066">
            <v>0</v>
          </cell>
          <cell r="C1066">
            <v>0</v>
          </cell>
          <cell r="D1066">
            <v>0</v>
          </cell>
          <cell r="E1066">
            <v>0</v>
          </cell>
          <cell r="F1066">
            <v>0</v>
          </cell>
        </row>
        <row r="1067">
          <cell r="A1067">
            <v>0</v>
          </cell>
          <cell r="B1067">
            <v>0</v>
          </cell>
          <cell r="C1067">
            <v>0</v>
          </cell>
          <cell r="D1067">
            <v>0</v>
          </cell>
          <cell r="E1067" t="str">
            <v>SUBTOTAL MANO DE OBRA</v>
          </cell>
          <cell r="F1067">
            <v>7537</v>
          </cell>
        </row>
        <row r="1068">
          <cell r="A1068" t="str">
            <v>8.1.5</v>
          </cell>
          <cell r="B1068" t="str">
            <v>INSTALACION DE CARPA O PROTECTOR SOLAR</v>
          </cell>
          <cell r="C1068" t="str">
            <v>m</v>
          </cell>
          <cell r="D1068">
            <v>0</v>
          </cell>
          <cell r="E1068">
            <v>0</v>
          </cell>
          <cell r="F1068">
            <v>10239</v>
          </cell>
        </row>
        <row r="1069">
          <cell r="A1069">
            <v>0</v>
          </cell>
          <cell r="B1069" t="str">
            <v>Herramienta menor (5% M.O)</v>
          </cell>
          <cell r="C1069" t="str">
            <v>(%)mo</v>
          </cell>
          <cell r="D1069">
            <v>7537</v>
          </cell>
          <cell r="E1069">
            <v>0.05</v>
          </cell>
          <cell r="F1069">
            <v>377</v>
          </cell>
        </row>
        <row r="1070">
          <cell r="A1070">
            <v>0</v>
          </cell>
          <cell r="B1070" t="str">
            <v>Elementos de consumo y protección</v>
          </cell>
          <cell r="C1070" t="str">
            <v>(%)mo</v>
          </cell>
          <cell r="D1070">
            <v>7537</v>
          </cell>
          <cell r="E1070">
            <v>1.2500000000000001E-2</v>
          </cell>
          <cell r="F1070">
            <v>94</v>
          </cell>
        </row>
        <row r="1071">
          <cell r="A1071">
            <v>50004</v>
          </cell>
          <cell r="B1071" t="str">
            <v>Aux-Andamio  multidireccional certificado de( 1.4 x1.4 m, altura de plataforma 4 m)</v>
          </cell>
          <cell r="C1071" t="str">
            <v>dia</v>
          </cell>
          <cell r="D1071">
            <v>22010</v>
          </cell>
          <cell r="E1071">
            <v>0.1</v>
          </cell>
          <cell r="F1071">
            <v>2201</v>
          </cell>
        </row>
        <row r="1072">
          <cell r="A1072">
            <v>0</v>
          </cell>
          <cell r="B1072">
            <v>0</v>
          </cell>
          <cell r="C1072">
            <v>0</v>
          </cell>
          <cell r="D1072">
            <v>0</v>
          </cell>
          <cell r="E1072">
            <v>0</v>
          </cell>
          <cell r="F1072">
            <v>0</v>
          </cell>
        </row>
        <row r="1073">
          <cell r="A1073">
            <v>0</v>
          </cell>
          <cell r="B1073">
            <v>0</v>
          </cell>
          <cell r="C1073">
            <v>0</v>
          </cell>
          <cell r="D1073">
            <v>0</v>
          </cell>
          <cell r="E1073" t="str">
            <v>SUBTOTAL MAQ, EQ Y HTA</v>
          </cell>
          <cell r="F1073">
            <v>2672</v>
          </cell>
        </row>
        <row r="1074">
          <cell r="A1074">
            <v>0</v>
          </cell>
          <cell r="B1074">
            <v>0</v>
          </cell>
          <cell r="C1074">
            <v>0</v>
          </cell>
          <cell r="D1074">
            <v>0</v>
          </cell>
          <cell r="E1074">
            <v>0</v>
          </cell>
          <cell r="F1074">
            <v>0</v>
          </cell>
        </row>
        <row r="1075">
          <cell r="A1075">
            <v>0</v>
          </cell>
          <cell r="B1075">
            <v>0</v>
          </cell>
          <cell r="C1075">
            <v>0</v>
          </cell>
          <cell r="D1075">
            <v>0</v>
          </cell>
          <cell r="E1075">
            <v>0</v>
          </cell>
          <cell r="F1075">
            <v>0</v>
          </cell>
        </row>
        <row r="1076">
          <cell r="A1076">
            <v>0</v>
          </cell>
          <cell r="B1076">
            <v>0</v>
          </cell>
          <cell r="C1076">
            <v>0</v>
          </cell>
          <cell r="D1076">
            <v>0</v>
          </cell>
          <cell r="E1076" t="str">
            <v>SUBTOTAL MATERIALES</v>
          </cell>
          <cell r="F1076">
            <v>0</v>
          </cell>
        </row>
        <row r="1077">
          <cell r="A1077">
            <v>30003</v>
          </cell>
          <cell r="B1077" t="str">
            <v>subcontrato de cargue y botada de materiales varios</v>
          </cell>
          <cell r="C1077" t="str">
            <v>m3</v>
          </cell>
          <cell r="D1077">
            <v>30000</v>
          </cell>
          <cell r="E1077">
            <v>1E-3</v>
          </cell>
          <cell r="F1077">
            <v>30</v>
          </cell>
        </row>
        <row r="1078">
          <cell r="A1078">
            <v>0</v>
          </cell>
          <cell r="B1078">
            <v>0</v>
          </cell>
          <cell r="C1078">
            <v>0</v>
          </cell>
          <cell r="D1078">
            <v>0</v>
          </cell>
          <cell r="E1078">
            <v>0</v>
          </cell>
          <cell r="F1078">
            <v>0</v>
          </cell>
        </row>
        <row r="1079">
          <cell r="A1079">
            <v>0</v>
          </cell>
          <cell r="B1079">
            <v>0</v>
          </cell>
          <cell r="C1079">
            <v>0</v>
          </cell>
          <cell r="D1079">
            <v>0</v>
          </cell>
          <cell r="E1079" t="str">
            <v>SUBTOTAL TRANSPORTES</v>
          </cell>
          <cell r="F1079">
            <v>30</v>
          </cell>
        </row>
        <row r="1080">
          <cell r="A1080">
            <v>40015</v>
          </cell>
          <cell r="B1080" t="str">
            <v>mo cuadrilla (1 Of-Obra Negra + 1 ay)</v>
          </cell>
          <cell r="C1080" t="str">
            <v>jor</v>
          </cell>
          <cell r="D1080">
            <v>150742</v>
          </cell>
          <cell r="E1080">
            <v>0.05</v>
          </cell>
          <cell r="F1080">
            <v>7537</v>
          </cell>
        </row>
        <row r="1081">
          <cell r="A1081">
            <v>0</v>
          </cell>
          <cell r="B1081">
            <v>0</v>
          </cell>
          <cell r="C1081">
            <v>0</v>
          </cell>
          <cell r="D1081">
            <v>0</v>
          </cell>
          <cell r="E1081">
            <v>0</v>
          </cell>
          <cell r="F1081">
            <v>0</v>
          </cell>
        </row>
        <row r="1082">
          <cell r="A1082">
            <v>0</v>
          </cell>
          <cell r="B1082">
            <v>0</v>
          </cell>
          <cell r="C1082">
            <v>0</v>
          </cell>
          <cell r="D1082">
            <v>0</v>
          </cell>
          <cell r="E1082" t="str">
            <v>SUBTOTAL MANO DE OBRA</v>
          </cell>
          <cell r="F1082">
            <v>7537</v>
          </cell>
        </row>
        <row r="1083">
          <cell r="A1083" t="str">
            <v>8.1.6</v>
          </cell>
          <cell r="B1083" t="str">
            <v>INSTALACION DE POLICARBONATO</v>
          </cell>
          <cell r="C1083" t="str">
            <v>m</v>
          </cell>
          <cell r="D1083">
            <v>0</v>
          </cell>
          <cell r="E1083">
            <v>0</v>
          </cell>
          <cell r="F1083">
            <v>10239</v>
          </cell>
        </row>
        <row r="1084">
          <cell r="A1084">
            <v>0</v>
          </cell>
          <cell r="B1084" t="str">
            <v>Herramienta menor (5% M.O)</v>
          </cell>
          <cell r="C1084" t="str">
            <v>(%)mo</v>
          </cell>
          <cell r="D1084">
            <v>7537</v>
          </cell>
          <cell r="E1084">
            <v>0.05</v>
          </cell>
          <cell r="F1084">
            <v>377</v>
          </cell>
        </row>
        <row r="1085">
          <cell r="A1085">
            <v>0</v>
          </cell>
          <cell r="B1085" t="str">
            <v>Elementos de consumo y protección</v>
          </cell>
          <cell r="C1085" t="str">
            <v>(%)mo</v>
          </cell>
          <cell r="D1085">
            <v>7537</v>
          </cell>
          <cell r="E1085">
            <v>1.2500000000000001E-2</v>
          </cell>
          <cell r="F1085">
            <v>94</v>
          </cell>
        </row>
        <row r="1086">
          <cell r="A1086">
            <v>50004</v>
          </cell>
          <cell r="B1086" t="str">
            <v>Aux-Andamio  multidireccional certificado de( 1.4 x1.4 m, altura de plataforma 4 m)</v>
          </cell>
          <cell r="C1086" t="str">
            <v>dia</v>
          </cell>
          <cell r="D1086">
            <v>22010</v>
          </cell>
          <cell r="E1086">
            <v>0.1</v>
          </cell>
          <cell r="F1086">
            <v>2201</v>
          </cell>
        </row>
        <row r="1087">
          <cell r="A1087">
            <v>0</v>
          </cell>
          <cell r="B1087">
            <v>0</v>
          </cell>
          <cell r="C1087">
            <v>0</v>
          </cell>
          <cell r="D1087">
            <v>0</v>
          </cell>
          <cell r="E1087">
            <v>0</v>
          </cell>
          <cell r="F1087">
            <v>0</v>
          </cell>
        </row>
        <row r="1088">
          <cell r="A1088">
            <v>0</v>
          </cell>
          <cell r="B1088">
            <v>0</v>
          </cell>
          <cell r="C1088">
            <v>0</v>
          </cell>
          <cell r="D1088">
            <v>0</v>
          </cell>
          <cell r="E1088" t="str">
            <v>SUBTOTAL MAQ, EQ Y HTA</v>
          </cell>
          <cell r="F1088">
            <v>2672</v>
          </cell>
        </row>
        <row r="1089">
          <cell r="A1089">
            <v>0</v>
          </cell>
          <cell r="B1089">
            <v>0</v>
          </cell>
          <cell r="C1089">
            <v>0</v>
          </cell>
          <cell r="D1089">
            <v>0</v>
          </cell>
          <cell r="E1089">
            <v>0</v>
          </cell>
          <cell r="F1089">
            <v>0</v>
          </cell>
        </row>
        <row r="1090">
          <cell r="A1090">
            <v>0</v>
          </cell>
          <cell r="B1090">
            <v>0</v>
          </cell>
          <cell r="C1090">
            <v>0</v>
          </cell>
          <cell r="D1090">
            <v>0</v>
          </cell>
          <cell r="E1090">
            <v>0</v>
          </cell>
          <cell r="F1090">
            <v>0</v>
          </cell>
        </row>
        <row r="1091">
          <cell r="A1091">
            <v>0</v>
          </cell>
          <cell r="B1091">
            <v>0</v>
          </cell>
          <cell r="C1091">
            <v>0</v>
          </cell>
          <cell r="D1091">
            <v>0</v>
          </cell>
          <cell r="E1091" t="str">
            <v>SUBTOTAL MATERIALES</v>
          </cell>
          <cell r="F1091">
            <v>0</v>
          </cell>
        </row>
        <row r="1092">
          <cell r="A1092">
            <v>30003</v>
          </cell>
          <cell r="B1092" t="str">
            <v>subcontrato de cargue y botada de materiales varios</v>
          </cell>
          <cell r="C1092" t="str">
            <v>m3</v>
          </cell>
          <cell r="D1092">
            <v>30000</v>
          </cell>
          <cell r="E1092">
            <v>1E-3</v>
          </cell>
          <cell r="F1092">
            <v>30</v>
          </cell>
        </row>
        <row r="1093">
          <cell r="A1093">
            <v>0</v>
          </cell>
          <cell r="B1093">
            <v>0</v>
          </cell>
          <cell r="C1093">
            <v>0</v>
          </cell>
          <cell r="D1093">
            <v>0</v>
          </cell>
          <cell r="E1093">
            <v>0</v>
          </cell>
          <cell r="F1093">
            <v>0</v>
          </cell>
        </row>
        <row r="1094">
          <cell r="A1094">
            <v>0</v>
          </cell>
          <cell r="B1094">
            <v>0</v>
          </cell>
          <cell r="C1094">
            <v>0</v>
          </cell>
          <cell r="D1094">
            <v>0</v>
          </cell>
          <cell r="E1094" t="str">
            <v>SUBTOTAL TRANSPORTES</v>
          </cell>
          <cell r="F1094">
            <v>30</v>
          </cell>
        </row>
        <row r="1095">
          <cell r="A1095">
            <v>40015</v>
          </cell>
          <cell r="B1095" t="str">
            <v>mo cuadrilla (1 Of-Obra Negra + 1 ay)</v>
          </cell>
          <cell r="C1095" t="str">
            <v>jor</v>
          </cell>
          <cell r="D1095">
            <v>150742</v>
          </cell>
          <cell r="E1095">
            <v>0.05</v>
          </cell>
          <cell r="F1095">
            <v>7537</v>
          </cell>
        </row>
        <row r="1096">
          <cell r="A1096">
            <v>0</v>
          </cell>
          <cell r="B1096">
            <v>0</v>
          </cell>
          <cell r="C1096">
            <v>0</v>
          </cell>
          <cell r="D1096">
            <v>0</v>
          </cell>
          <cell r="E1096">
            <v>0</v>
          </cell>
          <cell r="F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  <cell r="D1097">
            <v>0</v>
          </cell>
          <cell r="E1097" t="str">
            <v>SUBTOTAL MANO DE OBRA</v>
          </cell>
          <cell r="F1097">
            <v>7537</v>
          </cell>
        </row>
        <row r="1098">
          <cell r="A1098">
            <v>8.1999999999999993</v>
          </cell>
          <cell r="B1098" t="str">
            <v>CONSTRUCCION CARPINTERIA EN MADERA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</row>
        <row r="1099">
          <cell r="A1099" t="str">
            <v>8.2.1</v>
          </cell>
          <cell r="B1099" t="str">
            <v>CARPINTERIA MADERA CAMBIAR Y/O REPARAR</v>
          </cell>
          <cell r="C1099" t="str">
            <v>gl</v>
          </cell>
          <cell r="D1099">
            <v>0</v>
          </cell>
          <cell r="E1099">
            <v>0</v>
          </cell>
          <cell r="F1099">
            <v>10239</v>
          </cell>
        </row>
        <row r="1100">
          <cell r="A1100">
            <v>0</v>
          </cell>
          <cell r="B1100" t="str">
            <v>Herramienta menor (5% M.O)</v>
          </cell>
          <cell r="C1100" t="str">
            <v>(%)mo</v>
          </cell>
          <cell r="D1100">
            <v>7537</v>
          </cell>
          <cell r="E1100">
            <v>0.05</v>
          </cell>
          <cell r="F1100">
            <v>377</v>
          </cell>
        </row>
        <row r="1101">
          <cell r="A1101">
            <v>0</v>
          </cell>
          <cell r="B1101" t="str">
            <v>Elementos de consumo y protección</v>
          </cell>
          <cell r="C1101" t="str">
            <v>(%)mo</v>
          </cell>
          <cell r="D1101">
            <v>7537</v>
          </cell>
          <cell r="E1101">
            <v>1.2500000000000001E-2</v>
          </cell>
          <cell r="F1101">
            <v>94</v>
          </cell>
        </row>
        <row r="1102">
          <cell r="A1102">
            <v>50004</v>
          </cell>
          <cell r="B1102" t="str">
            <v>Aux-Andamio  multidireccional certificado de( 1.4 x1.4 m, altura de plataforma 4 m)</v>
          </cell>
          <cell r="C1102" t="str">
            <v>dia</v>
          </cell>
          <cell r="D1102">
            <v>22010</v>
          </cell>
          <cell r="E1102">
            <v>0.1</v>
          </cell>
          <cell r="F1102">
            <v>2201</v>
          </cell>
        </row>
        <row r="1103">
          <cell r="A1103">
            <v>0</v>
          </cell>
          <cell r="B1103">
            <v>0</v>
          </cell>
          <cell r="C1103">
            <v>0</v>
          </cell>
          <cell r="D1103">
            <v>0</v>
          </cell>
          <cell r="E1103">
            <v>0</v>
          </cell>
          <cell r="F1103">
            <v>0</v>
          </cell>
        </row>
        <row r="1104">
          <cell r="A1104">
            <v>0</v>
          </cell>
          <cell r="B1104">
            <v>0</v>
          </cell>
          <cell r="C1104">
            <v>0</v>
          </cell>
          <cell r="D1104">
            <v>0</v>
          </cell>
          <cell r="E1104" t="str">
            <v>SUBTOTAL MAQ, EQ Y HTA</v>
          </cell>
          <cell r="F1104">
            <v>2672</v>
          </cell>
        </row>
        <row r="1105">
          <cell r="A1105">
            <v>0</v>
          </cell>
          <cell r="B1105">
            <v>0</v>
          </cell>
          <cell r="C1105">
            <v>0</v>
          </cell>
          <cell r="D1105">
            <v>0</v>
          </cell>
          <cell r="E1105">
            <v>0</v>
          </cell>
          <cell r="F1105">
            <v>0</v>
          </cell>
        </row>
        <row r="1106">
          <cell r="A1106">
            <v>0</v>
          </cell>
          <cell r="B1106">
            <v>0</v>
          </cell>
          <cell r="C1106">
            <v>0</v>
          </cell>
          <cell r="D1106">
            <v>0</v>
          </cell>
          <cell r="E1106">
            <v>0</v>
          </cell>
          <cell r="F1106">
            <v>0</v>
          </cell>
        </row>
        <row r="1107">
          <cell r="A1107">
            <v>0</v>
          </cell>
          <cell r="B1107">
            <v>0</v>
          </cell>
          <cell r="C1107">
            <v>0</v>
          </cell>
          <cell r="D1107">
            <v>0</v>
          </cell>
          <cell r="E1107" t="str">
            <v>SUBTOTAL MATERIALES</v>
          </cell>
          <cell r="F1107">
            <v>0</v>
          </cell>
        </row>
        <row r="1108">
          <cell r="A1108">
            <v>30003</v>
          </cell>
          <cell r="B1108" t="str">
            <v>subcontrato de cargue y botada de materiales varios</v>
          </cell>
          <cell r="C1108" t="str">
            <v>m3</v>
          </cell>
          <cell r="D1108">
            <v>30000</v>
          </cell>
          <cell r="E1108">
            <v>1E-3</v>
          </cell>
          <cell r="F1108">
            <v>30</v>
          </cell>
        </row>
        <row r="1109">
          <cell r="A1109">
            <v>0</v>
          </cell>
          <cell r="B1109">
            <v>0</v>
          </cell>
          <cell r="C1109">
            <v>0</v>
          </cell>
          <cell r="D1109">
            <v>0</v>
          </cell>
          <cell r="E1109">
            <v>0</v>
          </cell>
          <cell r="F1109">
            <v>0</v>
          </cell>
        </row>
        <row r="1110">
          <cell r="A1110">
            <v>0</v>
          </cell>
          <cell r="B1110">
            <v>0</v>
          </cell>
          <cell r="C1110">
            <v>0</v>
          </cell>
          <cell r="D1110">
            <v>0</v>
          </cell>
          <cell r="E1110" t="str">
            <v>SUBTOTAL TRANSPORTES</v>
          </cell>
          <cell r="F1110">
            <v>30</v>
          </cell>
        </row>
        <row r="1111">
          <cell r="A1111">
            <v>40015</v>
          </cell>
          <cell r="B1111" t="str">
            <v>mo cuadrilla (1 Of-Obra Negra + 1 ay)</v>
          </cell>
          <cell r="C1111" t="str">
            <v>jor</v>
          </cell>
          <cell r="D1111">
            <v>150742</v>
          </cell>
          <cell r="E1111">
            <v>0.05</v>
          </cell>
          <cell r="F1111">
            <v>7537</v>
          </cell>
        </row>
        <row r="1112">
          <cell r="A1112">
            <v>0</v>
          </cell>
          <cell r="B1112">
            <v>0</v>
          </cell>
          <cell r="C1112">
            <v>0</v>
          </cell>
          <cell r="D1112">
            <v>0</v>
          </cell>
          <cell r="E1112">
            <v>0</v>
          </cell>
          <cell r="F1112">
            <v>0</v>
          </cell>
        </row>
        <row r="1113">
          <cell r="A1113">
            <v>0</v>
          </cell>
          <cell r="B1113">
            <v>0</v>
          </cell>
          <cell r="C1113">
            <v>0</v>
          </cell>
          <cell r="D1113">
            <v>0</v>
          </cell>
          <cell r="E1113" t="str">
            <v>SUBTOTAL MANO DE OBRA</v>
          </cell>
          <cell r="F1113">
            <v>7537</v>
          </cell>
        </row>
        <row r="1114">
          <cell r="A1114">
            <v>9</v>
          </cell>
          <cell r="B1114" t="str">
            <v>PINTURAS</v>
          </cell>
          <cell r="C1114">
            <v>0</v>
          </cell>
          <cell r="D1114">
            <v>0</v>
          </cell>
          <cell r="E1114">
            <v>0</v>
          </cell>
          <cell r="F1114">
            <v>0</v>
          </cell>
        </row>
        <row r="1115">
          <cell r="A1115">
            <v>9.1</v>
          </cell>
          <cell r="B1115" t="str">
            <v>PINTURA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</row>
        <row r="1116">
          <cell r="A1116" t="str">
            <v>9.1.1</v>
          </cell>
          <cell r="B1116" t="str">
            <v>PINTURA Y RESANE DE MUROS</v>
          </cell>
          <cell r="C1116" t="str">
            <v>m²</v>
          </cell>
          <cell r="D1116">
            <v>0</v>
          </cell>
          <cell r="E1116">
            <v>0</v>
          </cell>
          <cell r="F1116">
            <v>15908</v>
          </cell>
        </row>
        <row r="1117">
          <cell r="A1117">
            <v>0</v>
          </cell>
          <cell r="B1117" t="str">
            <v>Herramienta menor (5% M.O)</v>
          </cell>
          <cell r="C1117" t="str">
            <v>(%)mo</v>
          </cell>
          <cell r="D1117">
            <v>6783</v>
          </cell>
          <cell r="E1117">
            <v>0.05</v>
          </cell>
          <cell r="F1117">
            <v>339</v>
          </cell>
        </row>
        <row r="1118">
          <cell r="A1118">
            <v>0</v>
          </cell>
          <cell r="B1118" t="str">
            <v>Elementos de consumo y protección</v>
          </cell>
          <cell r="C1118" t="str">
            <v>(%)mo</v>
          </cell>
          <cell r="D1118">
            <v>6783</v>
          </cell>
          <cell r="E1118">
            <v>0.01</v>
          </cell>
          <cell r="F1118">
            <v>68</v>
          </cell>
        </row>
        <row r="1119">
          <cell r="A1119">
            <v>50004</v>
          </cell>
          <cell r="B1119" t="str">
            <v>Aux-Andamio  multidireccional certificado de( 1.4 x1.4 m, altura de plataforma 4 m)</v>
          </cell>
          <cell r="C1119" t="str">
            <v>dia</v>
          </cell>
          <cell r="D1119">
            <v>22010</v>
          </cell>
          <cell r="E1119">
            <v>0.18182000000000001</v>
          </cell>
          <cell r="F1119">
            <v>4002</v>
          </cell>
        </row>
        <row r="1120">
          <cell r="A1120">
            <v>0</v>
          </cell>
          <cell r="B1120">
            <v>0</v>
          </cell>
          <cell r="C1120">
            <v>0</v>
          </cell>
          <cell r="D1120">
            <v>0</v>
          </cell>
          <cell r="E1120">
            <v>0</v>
          </cell>
          <cell r="F1120">
            <v>0</v>
          </cell>
        </row>
        <row r="1121">
          <cell r="A1121">
            <v>0</v>
          </cell>
          <cell r="B1121">
            <v>0</v>
          </cell>
          <cell r="C1121">
            <v>0</v>
          </cell>
          <cell r="D1121">
            <v>0</v>
          </cell>
          <cell r="E1121" t="str">
            <v>SUBTOTAL MAQ, EQ Y HTA</v>
          </cell>
          <cell r="F1121">
            <v>4409</v>
          </cell>
        </row>
        <row r="1122">
          <cell r="A1122">
            <v>20049</v>
          </cell>
          <cell r="B1122" t="str">
            <v>sika vinilo t-2 5gl</v>
          </cell>
          <cell r="C1122" t="str">
            <v>gl</v>
          </cell>
          <cell r="D1122">
            <v>36831</v>
          </cell>
          <cell r="E1122">
            <v>0.04</v>
          </cell>
          <cell r="F1122">
            <v>1473</v>
          </cell>
        </row>
        <row r="1123">
          <cell r="A1123">
            <v>20045</v>
          </cell>
          <cell r="B1123" t="str">
            <v>Estuco Acrilico para Interiores y Exteriores Estuflex E de Toxement o su equivalente</v>
          </cell>
          <cell r="C1123" t="str">
            <v>kg</v>
          </cell>
          <cell r="D1123">
            <v>7438</v>
          </cell>
          <cell r="E1123">
            <v>0.4</v>
          </cell>
          <cell r="F1123">
            <v>2975</v>
          </cell>
        </row>
        <row r="1124">
          <cell r="A1124">
            <v>20046</v>
          </cell>
          <cell r="B1124" t="str">
            <v>Lija de agua 400</v>
          </cell>
          <cell r="C1124" t="str">
            <v>Und</v>
          </cell>
          <cell r="D1124">
            <v>1342</v>
          </cell>
          <cell r="E1124">
            <v>0.2</v>
          </cell>
          <cell r="F1124">
            <v>268</v>
          </cell>
        </row>
        <row r="1125">
          <cell r="A1125">
            <v>0</v>
          </cell>
          <cell r="B1125">
            <v>0</v>
          </cell>
          <cell r="C1125">
            <v>0</v>
          </cell>
          <cell r="D1125">
            <v>0</v>
          </cell>
          <cell r="E1125" t="str">
            <v>SUBTOTAL MATERIALES</v>
          </cell>
          <cell r="F1125">
            <v>4716</v>
          </cell>
        </row>
        <row r="1126">
          <cell r="A1126">
            <v>0</v>
          </cell>
          <cell r="B1126">
            <v>0</v>
          </cell>
          <cell r="C1126">
            <v>0</v>
          </cell>
          <cell r="D1126">
            <v>0</v>
          </cell>
          <cell r="E1126">
            <v>0</v>
          </cell>
          <cell r="F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  <cell r="D1127">
            <v>0</v>
          </cell>
          <cell r="E1127">
            <v>0</v>
          </cell>
          <cell r="F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  <cell r="D1128">
            <v>0</v>
          </cell>
          <cell r="E1128" t="str">
            <v>SUBTOTAL TRANSPORTES</v>
          </cell>
          <cell r="F1128">
            <v>0</v>
          </cell>
        </row>
        <row r="1129">
          <cell r="A1129">
            <v>40016</v>
          </cell>
          <cell r="B1129" t="str">
            <v>mo cuadrilla (1 Of-Obra Blanca + 1 ay)</v>
          </cell>
          <cell r="C1129" t="str">
            <v>jor</v>
          </cell>
          <cell r="D1129">
            <v>150742</v>
          </cell>
          <cell r="E1129">
            <v>4.4999999999999998E-2</v>
          </cell>
          <cell r="F1129">
            <v>6783</v>
          </cell>
        </row>
        <row r="1130">
          <cell r="A1130">
            <v>0</v>
          </cell>
          <cell r="B1130">
            <v>0</v>
          </cell>
          <cell r="C1130">
            <v>0</v>
          </cell>
          <cell r="D1130">
            <v>0</v>
          </cell>
          <cell r="E1130">
            <v>0</v>
          </cell>
          <cell r="F1130">
            <v>0</v>
          </cell>
        </row>
        <row r="1131">
          <cell r="A1131">
            <v>0</v>
          </cell>
          <cell r="B1131">
            <v>0</v>
          </cell>
          <cell r="C1131">
            <v>0</v>
          </cell>
          <cell r="D1131">
            <v>0</v>
          </cell>
          <cell r="E1131" t="str">
            <v>SUBTOTAL MANO DE OBRA</v>
          </cell>
          <cell r="F1131">
            <v>6783</v>
          </cell>
        </row>
        <row r="1132">
          <cell r="A1132" t="str">
            <v>9.1.2</v>
          </cell>
          <cell r="B1132" t="str">
            <v>PINTURA Y RESANE DE CIELOS</v>
          </cell>
          <cell r="C1132" t="str">
            <v>m²</v>
          </cell>
          <cell r="D1132">
            <v>0</v>
          </cell>
          <cell r="E1132">
            <v>0</v>
          </cell>
          <cell r="F1132">
            <v>17596</v>
          </cell>
        </row>
        <row r="1133">
          <cell r="A1133">
            <v>0</v>
          </cell>
          <cell r="B1133" t="str">
            <v>Herramienta menor (5% M.O)</v>
          </cell>
          <cell r="C1133" t="str">
            <v>(%)mo</v>
          </cell>
          <cell r="D1133">
            <v>7537</v>
          </cell>
          <cell r="E1133">
            <v>0.05</v>
          </cell>
          <cell r="F1133">
            <v>377</v>
          </cell>
        </row>
        <row r="1134">
          <cell r="A1134">
            <v>0</v>
          </cell>
          <cell r="B1134" t="str">
            <v>Elementos de consumo y protección</v>
          </cell>
          <cell r="C1134" t="str">
            <v>(%)mo</v>
          </cell>
          <cell r="D1134">
            <v>7537</v>
          </cell>
          <cell r="E1134">
            <v>0.01</v>
          </cell>
          <cell r="F1134">
            <v>75</v>
          </cell>
        </row>
        <row r="1135">
          <cell r="A1135">
            <v>50004</v>
          </cell>
          <cell r="B1135" t="str">
            <v>Aux-Andamio  multidireccional certificado de( 1.4 x1.4 m, altura de plataforma 4 m)</v>
          </cell>
          <cell r="C1135" t="str">
            <v>dia</v>
          </cell>
          <cell r="D1135">
            <v>22010</v>
          </cell>
          <cell r="E1135">
            <v>0.22222</v>
          </cell>
          <cell r="F1135">
            <v>4891</v>
          </cell>
        </row>
        <row r="1136">
          <cell r="A1136">
            <v>0</v>
          </cell>
          <cell r="B1136">
            <v>0</v>
          </cell>
          <cell r="C1136">
            <v>0</v>
          </cell>
          <cell r="D1136">
            <v>0</v>
          </cell>
          <cell r="E1136">
            <v>0</v>
          </cell>
          <cell r="F1136">
            <v>0</v>
          </cell>
        </row>
        <row r="1137">
          <cell r="A1137">
            <v>0</v>
          </cell>
          <cell r="B1137">
            <v>0</v>
          </cell>
          <cell r="C1137">
            <v>0</v>
          </cell>
          <cell r="D1137">
            <v>0</v>
          </cell>
          <cell r="E1137" t="str">
            <v>SUBTOTAL MAQ, EQ Y HTA</v>
          </cell>
          <cell r="F1137">
            <v>5343</v>
          </cell>
        </row>
        <row r="1138">
          <cell r="A1138">
            <v>20049</v>
          </cell>
          <cell r="B1138" t="str">
            <v>sika vinilo t-2 5gl</v>
          </cell>
          <cell r="C1138" t="str">
            <v>gl</v>
          </cell>
          <cell r="D1138">
            <v>36831</v>
          </cell>
          <cell r="E1138">
            <v>0.04</v>
          </cell>
          <cell r="F1138">
            <v>1473</v>
          </cell>
        </row>
        <row r="1139">
          <cell r="A1139">
            <v>20045</v>
          </cell>
          <cell r="B1139" t="str">
            <v>Estuco Acrilico para Interiores y Exteriores Estuflex E de Toxement o su equivalente</v>
          </cell>
          <cell r="C1139" t="str">
            <v>kg</v>
          </cell>
          <cell r="D1139">
            <v>7438</v>
          </cell>
          <cell r="E1139">
            <v>0.4</v>
          </cell>
          <cell r="F1139">
            <v>2975</v>
          </cell>
        </row>
        <row r="1140">
          <cell r="A1140">
            <v>20046</v>
          </cell>
          <cell r="B1140" t="str">
            <v>Lija de agua 400</v>
          </cell>
          <cell r="C1140" t="str">
            <v>Und</v>
          </cell>
          <cell r="D1140">
            <v>1342</v>
          </cell>
          <cell r="E1140">
            <v>0.2</v>
          </cell>
          <cell r="F1140">
            <v>268</v>
          </cell>
        </row>
        <row r="1141">
          <cell r="A1141">
            <v>0</v>
          </cell>
          <cell r="B1141">
            <v>0</v>
          </cell>
          <cell r="C1141">
            <v>0</v>
          </cell>
          <cell r="D1141">
            <v>0</v>
          </cell>
          <cell r="E1141">
            <v>0</v>
          </cell>
          <cell r="F1141">
            <v>0</v>
          </cell>
        </row>
        <row r="1142">
          <cell r="A1142">
            <v>0</v>
          </cell>
          <cell r="B1142">
            <v>0</v>
          </cell>
          <cell r="C1142">
            <v>0</v>
          </cell>
          <cell r="D1142">
            <v>0</v>
          </cell>
          <cell r="E1142" t="str">
            <v>SUBTOTAL MATERIALES</v>
          </cell>
          <cell r="F1142">
            <v>4716</v>
          </cell>
        </row>
        <row r="1143">
          <cell r="A1143">
            <v>30003</v>
          </cell>
          <cell r="B1143" t="str">
            <v>subcontrato de cargue y botada de materiales varios</v>
          </cell>
          <cell r="C1143" t="str">
            <v>m3</v>
          </cell>
          <cell r="D1143">
            <v>30000</v>
          </cell>
          <cell r="E1143">
            <v>0</v>
          </cell>
          <cell r="F1143">
            <v>0</v>
          </cell>
        </row>
        <row r="1144">
          <cell r="A1144">
            <v>0</v>
          </cell>
          <cell r="B1144">
            <v>0</v>
          </cell>
          <cell r="C1144">
            <v>0</v>
          </cell>
          <cell r="D1144">
            <v>0</v>
          </cell>
          <cell r="E1144">
            <v>0</v>
          </cell>
          <cell r="F1144">
            <v>0</v>
          </cell>
        </row>
        <row r="1145">
          <cell r="A1145">
            <v>0</v>
          </cell>
          <cell r="B1145">
            <v>0</v>
          </cell>
          <cell r="C1145">
            <v>0</v>
          </cell>
          <cell r="D1145">
            <v>0</v>
          </cell>
          <cell r="E1145" t="str">
            <v>SUBTOTAL TRANSPORTES</v>
          </cell>
          <cell r="F1145">
            <v>0</v>
          </cell>
        </row>
        <row r="1146">
          <cell r="A1146">
            <v>40015</v>
          </cell>
          <cell r="B1146" t="str">
            <v>mo cuadrilla (1 Of-Obra Negra + 1 ay)</v>
          </cell>
          <cell r="C1146" t="str">
            <v>jor</v>
          </cell>
          <cell r="D1146">
            <v>150742</v>
          </cell>
          <cell r="E1146">
            <v>0.05</v>
          </cell>
          <cell r="F1146">
            <v>7537</v>
          </cell>
        </row>
        <row r="1147">
          <cell r="A1147">
            <v>0</v>
          </cell>
          <cell r="B1147">
            <v>0</v>
          </cell>
          <cell r="C1147">
            <v>0</v>
          </cell>
          <cell r="D1147">
            <v>0</v>
          </cell>
          <cell r="E1147">
            <v>0</v>
          </cell>
          <cell r="F1147">
            <v>0</v>
          </cell>
        </row>
        <row r="1148">
          <cell r="A1148">
            <v>0</v>
          </cell>
          <cell r="B1148">
            <v>0</v>
          </cell>
          <cell r="C1148">
            <v>0</v>
          </cell>
          <cell r="D1148">
            <v>0</v>
          </cell>
          <cell r="E1148" t="str">
            <v>SUBTOTAL MANO DE OBRA</v>
          </cell>
          <cell r="F1148">
            <v>7537</v>
          </cell>
        </row>
        <row r="1149">
          <cell r="A1149" t="str">
            <v>9.1.3</v>
          </cell>
          <cell r="B1149" t="str">
            <v>PINTURA PUERTAS ENROLLABLES Y METALICAS</v>
          </cell>
          <cell r="C1149" t="str">
            <v>m²</v>
          </cell>
          <cell r="D1149">
            <v>0</v>
          </cell>
          <cell r="E1149">
            <v>0</v>
          </cell>
          <cell r="F1149">
            <v>36099</v>
          </cell>
        </row>
        <row r="1150">
          <cell r="A1150">
            <v>0</v>
          </cell>
          <cell r="B1150" t="str">
            <v>Herramienta menor (5% M.O)</v>
          </cell>
          <cell r="C1150" t="str">
            <v>(%)mo</v>
          </cell>
          <cell r="D1150">
            <v>12562</v>
          </cell>
          <cell r="E1150">
            <v>0.05</v>
          </cell>
          <cell r="F1150">
            <v>628</v>
          </cell>
        </row>
        <row r="1151">
          <cell r="A1151">
            <v>0</v>
          </cell>
          <cell r="B1151" t="str">
            <v>Elementos de consumo y protección</v>
          </cell>
          <cell r="C1151" t="str">
            <v>(%)mo</v>
          </cell>
          <cell r="D1151">
            <v>12562</v>
          </cell>
          <cell r="E1151">
            <v>0.01</v>
          </cell>
          <cell r="F1151">
            <v>126</v>
          </cell>
        </row>
        <row r="1152">
          <cell r="A1152">
            <v>50004</v>
          </cell>
          <cell r="B1152" t="str">
            <v>Aux-Andamio  multidireccional certificado de( 1.4 x1.4 m, altura de plataforma 4 m)</v>
          </cell>
          <cell r="C1152" t="str">
            <v>dia</v>
          </cell>
          <cell r="D1152">
            <v>22010</v>
          </cell>
          <cell r="E1152">
            <v>0.33333299999999999</v>
          </cell>
          <cell r="F1152">
            <v>7337</v>
          </cell>
        </row>
        <row r="1153">
          <cell r="A1153">
            <v>0</v>
          </cell>
          <cell r="B1153">
            <v>0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</row>
        <row r="1154">
          <cell r="A1154">
            <v>0</v>
          </cell>
          <cell r="B1154">
            <v>0</v>
          </cell>
          <cell r="C1154">
            <v>0</v>
          </cell>
          <cell r="D1154">
            <v>0</v>
          </cell>
          <cell r="E1154" t="str">
            <v>SUBTOTAL MAQ, EQ Y HTA</v>
          </cell>
          <cell r="F1154">
            <v>8091</v>
          </cell>
        </row>
        <row r="1155">
          <cell r="A1155">
            <v>20052</v>
          </cell>
          <cell r="B1155" t="str">
            <v>esmalte alquidico gris plata</v>
          </cell>
          <cell r="C1155" t="str">
            <v>gl</v>
          </cell>
          <cell r="D1155">
            <v>77231</v>
          </cell>
          <cell r="E1155">
            <v>0.2</v>
          </cell>
          <cell r="F1155">
            <v>15446</v>
          </cell>
        </row>
        <row r="1156">
          <cell r="A1156">
            <v>0</v>
          </cell>
          <cell r="B1156">
            <v>0</v>
          </cell>
          <cell r="C1156">
            <v>0</v>
          </cell>
          <cell r="D1156">
            <v>0</v>
          </cell>
          <cell r="E1156">
            <v>0</v>
          </cell>
          <cell r="F1156">
            <v>0</v>
          </cell>
        </row>
        <row r="1157">
          <cell r="A1157">
            <v>0</v>
          </cell>
          <cell r="B1157">
            <v>0</v>
          </cell>
          <cell r="C1157">
            <v>0</v>
          </cell>
          <cell r="D1157">
            <v>0</v>
          </cell>
          <cell r="E1157" t="str">
            <v>SUBTOTAL MATERIALES</v>
          </cell>
          <cell r="F1157">
            <v>15446</v>
          </cell>
        </row>
        <row r="1158">
          <cell r="A1158">
            <v>0</v>
          </cell>
          <cell r="B1158">
            <v>0</v>
          </cell>
          <cell r="C1158">
            <v>0</v>
          </cell>
          <cell r="D1158">
            <v>0</v>
          </cell>
          <cell r="E1158">
            <v>0</v>
          </cell>
          <cell r="F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  <cell r="D1159">
            <v>0</v>
          </cell>
          <cell r="E1159">
            <v>0</v>
          </cell>
          <cell r="F1159">
            <v>0</v>
          </cell>
        </row>
        <row r="1160">
          <cell r="A1160">
            <v>0</v>
          </cell>
          <cell r="B1160">
            <v>0</v>
          </cell>
          <cell r="C1160">
            <v>0</v>
          </cell>
          <cell r="D1160">
            <v>0</v>
          </cell>
          <cell r="E1160" t="str">
            <v>SUBTOTAL TRANSPORTES</v>
          </cell>
          <cell r="F1160">
            <v>0</v>
          </cell>
        </row>
        <row r="1161">
          <cell r="A1161">
            <v>40015</v>
          </cell>
          <cell r="B1161" t="str">
            <v>mo cuadrilla (1 Of-Obra Negra + 1 ay)</v>
          </cell>
          <cell r="C1161" t="str">
            <v>jor</v>
          </cell>
          <cell r="D1161">
            <v>150742</v>
          </cell>
          <cell r="E1161">
            <v>8.3333299999999999E-2</v>
          </cell>
          <cell r="F1161">
            <v>12562</v>
          </cell>
        </row>
        <row r="1162">
          <cell r="A1162">
            <v>0</v>
          </cell>
          <cell r="B1162">
            <v>0</v>
          </cell>
          <cell r="C1162">
            <v>0</v>
          </cell>
          <cell r="D1162">
            <v>0</v>
          </cell>
          <cell r="E1162">
            <v>0</v>
          </cell>
          <cell r="F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  <cell r="D1163">
            <v>0</v>
          </cell>
          <cell r="E1163" t="str">
            <v>SUBTOTAL MANO DE OBRA</v>
          </cell>
          <cell r="F1163">
            <v>12562</v>
          </cell>
        </row>
        <row r="1164">
          <cell r="A1164" t="str">
            <v>9.1.4</v>
          </cell>
          <cell r="B1164" t="str">
            <v>PINTURA ANTIGRAFITTI</v>
          </cell>
          <cell r="C1164" t="str">
            <v>m²</v>
          </cell>
          <cell r="D1164">
            <v>0</v>
          </cell>
          <cell r="E1164">
            <v>0</v>
          </cell>
          <cell r="F1164">
            <v>35872</v>
          </cell>
        </row>
        <row r="1165">
          <cell r="A1165">
            <v>0</v>
          </cell>
          <cell r="B1165" t="str">
            <v>Herramienta menor (5% M.O)</v>
          </cell>
          <cell r="C1165" t="str">
            <v>(%)mo</v>
          </cell>
          <cell r="D1165">
            <v>9949</v>
          </cell>
          <cell r="E1165">
            <v>0.05</v>
          </cell>
          <cell r="F1165">
            <v>497</v>
          </cell>
        </row>
        <row r="1166">
          <cell r="A1166">
            <v>0</v>
          </cell>
          <cell r="B1166" t="str">
            <v>Elementos de consumo y protección</v>
          </cell>
          <cell r="C1166" t="str">
            <v>(%)mo</v>
          </cell>
          <cell r="D1166">
            <v>9949</v>
          </cell>
          <cell r="E1166">
            <v>0.01</v>
          </cell>
          <cell r="F1166">
            <v>99</v>
          </cell>
        </row>
        <row r="1167">
          <cell r="A1167">
            <v>50004</v>
          </cell>
          <cell r="B1167" t="str">
            <v>Aux-Andamio  multidireccional certificado de( 1.4 x1.4 m, altura de plataforma 4 m)</v>
          </cell>
          <cell r="C1167" t="str">
            <v>dia</v>
          </cell>
          <cell r="D1167">
            <v>22010</v>
          </cell>
          <cell r="E1167">
            <v>0.26</v>
          </cell>
          <cell r="F1167">
            <v>5723</v>
          </cell>
        </row>
        <row r="1168">
          <cell r="A1168">
            <v>0</v>
          </cell>
          <cell r="B1168">
            <v>0</v>
          </cell>
          <cell r="C1168">
            <v>0</v>
          </cell>
          <cell r="D1168">
            <v>0</v>
          </cell>
          <cell r="E1168">
            <v>0</v>
          </cell>
          <cell r="F1168">
            <v>0</v>
          </cell>
        </row>
        <row r="1169">
          <cell r="A1169">
            <v>0</v>
          </cell>
          <cell r="B1169">
            <v>0</v>
          </cell>
          <cell r="C1169">
            <v>0</v>
          </cell>
          <cell r="D1169">
            <v>0</v>
          </cell>
          <cell r="E1169" t="str">
            <v>SUBTOTAL MAQ, EQ Y HTA</v>
          </cell>
          <cell r="F1169">
            <v>6319</v>
          </cell>
        </row>
        <row r="1170">
          <cell r="A1170">
            <v>20051</v>
          </cell>
          <cell r="B1170" t="str">
            <v>sika uretano transparente brillante 3.5k</v>
          </cell>
          <cell r="C1170" t="str">
            <v>kg</v>
          </cell>
          <cell r="D1170">
            <v>61261</v>
          </cell>
          <cell r="E1170">
            <v>0.32</v>
          </cell>
          <cell r="F1170">
            <v>19604</v>
          </cell>
        </row>
        <row r="1171">
          <cell r="A1171">
            <v>0</v>
          </cell>
          <cell r="B1171">
            <v>0</v>
          </cell>
          <cell r="C1171">
            <v>0</v>
          </cell>
          <cell r="D1171">
            <v>0</v>
          </cell>
          <cell r="E1171">
            <v>0</v>
          </cell>
          <cell r="F1171">
            <v>0</v>
          </cell>
        </row>
        <row r="1172">
          <cell r="A1172">
            <v>0</v>
          </cell>
          <cell r="B1172">
            <v>0</v>
          </cell>
          <cell r="C1172">
            <v>0</v>
          </cell>
          <cell r="D1172">
            <v>0</v>
          </cell>
          <cell r="E1172" t="str">
            <v>SUBTOTAL MATERIALES</v>
          </cell>
          <cell r="F1172">
            <v>19604</v>
          </cell>
        </row>
        <row r="1173">
          <cell r="A1173">
            <v>30003</v>
          </cell>
          <cell r="B1173" t="str">
            <v>subcontrato de cargue y botada de materiales varios</v>
          </cell>
          <cell r="C1173" t="str">
            <v>m3</v>
          </cell>
          <cell r="D1173">
            <v>30000</v>
          </cell>
          <cell r="E1173">
            <v>0</v>
          </cell>
          <cell r="F1173">
            <v>0</v>
          </cell>
        </row>
        <row r="1174">
          <cell r="A1174">
            <v>0</v>
          </cell>
          <cell r="B1174">
            <v>0</v>
          </cell>
          <cell r="C1174">
            <v>0</v>
          </cell>
          <cell r="D1174">
            <v>0</v>
          </cell>
          <cell r="E1174">
            <v>0</v>
          </cell>
          <cell r="F1174">
            <v>0</v>
          </cell>
        </row>
        <row r="1175">
          <cell r="A1175">
            <v>0</v>
          </cell>
          <cell r="B1175">
            <v>0</v>
          </cell>
          <cell r="C1175">
            <v>0</v>
          </cell>
          <cell r="D1175">
            <v>0</v>
          </cell>
          <cell r="E1175" t="str">
            <v>SUBTOTAL TRANSPORTES</v>
          </cell>
          <cell r="F1175">
            <v>0</v>
          </cell>
        </row>
        <row r="1176">
          <cell r="A1176">
            <v>40016</v>
          </cell>
          <cell r="B1176" t="str">
            <v>mo cuadrilla (1 Of-Obra Blanca + 1 ay)</v>
          </cell>
          <cell r="C1176" t="str">
            <v>jor</v>
          </cell>
          <cell r="D1176">
            <v>150742</v>
          </cell>
          <cell r="E1176">
            <v>6.6000000000000003E-2</v>
          </cell>
          <cell r="F1176">
            <v>9949</v>
          </cell>
        </row>
        <row r="1177">
          <cell r="A1177">
            <v>0</v>
          </cell>
          <cell r="B1177">
            <v>0</v>
          </cell>
          <cell r="C1177">
            <v>0</v>
          </cell>
          <cell r="D1177">
            <v>0</v>
          </cell>
          <cell r="E1177">
            <v>0</v>
          </cell>
          <cell r="F1177">
            <v>0</v>
          </cell>
        </row>
        <row r="1178">
          <cell r="A1178">
            <v>0</v>
          </cell>
          <cell r="B1178">
            <v>0</v>
          </cell>
          <cell r="C1178">
            <v>0</v>
          </cell>
          <cell r="D1178">
            <v>0</v>
          </cell>
          <cell r="E1178" t="str">
            <v>SUBTOTAL MANO DE OBRA</v>
          </cell>
          <cell r="F1178">
            <v>9949</v>
          </cell>
        </row>
        <row r="1179">
          <cell r="A1179" t="str">
            <v>9.1.5</v>
          </cell>
          <cell r="B1179" t="str">
            <v>PINTURA PASAMANOS METALICO, REJAS EN PUERTAS Y VENTANAS</v>
          </cell>
          <cell r="C1179" t="str">
            <v>m²</v>
          </cell>
          <cell r="D1179">
            <v>0</v>
          </cell>
          <cell r="E1179">
            <v>0</v>
          </cell>
          <cell r="F1179">
            <v>11931</v>
          </cell>
        </row>
        <row r="1180">
          <cell r="A1180">
            <v>0</v>
          </cell>
          <cell r="B1180" t="str">
            <v>Herramienta menor (5% M.O)</v>
          </cell>
          <cell r="C1180" t="str">
            <v>(%)mo</v>
          </cell>
          <cell r="D1180">
            <v>2512</v>
          </cell>
          <cell r="E1180">
            <v>0.05</v>
          </cell>
          <cell r="F1180">
            <v>126</v>
          </cell>
        </row>
        <row r="1181">
          <cell r="A1181">
            <v>0</v>
          </cell>
          <cell r="B1181" t="str">
            <v>Elementos de consumo y protección</v>
          </cell>
          <cell r="C1181" t="str">
            <v>(%)mo</v>
          </cell>
          <cell r="D1181">
            <v>2512</v>
          </cell>
          <cell r="E1181">
            <v>0.01</v>
          </cell>
          <cell r="F1181">
            <v>25</v>
          </cell>
        </row>
        <row r="1182">
          <cell r="A1182">
            <v>50004</v>
          </cell>
          <cell r="B1182" t="str">
            <v>Aux-Andamio  multidireccional certificado de( 1.4 x1.4 m, altura de plataforma 4 m)</v>
          </cell>
          <cell r="C1182" t="str">
            <v>dia</v>
          </cell>
          <cell r="D1182">
            <v>22010</v>
          </cell>
          <cell r="E1182">
            <v>0</v>
          </cell>
          <cell r="F1182">
            <v>0</v>
          </cell>
        </row>
        <row r="1183">
          <cell r="A1183">
            <v>0</v>
          </cell>
          <cell r="B1183">
            <v>0</v>
          </cell>
          <cell r="C1183">
            <v>0</v>
          </cell>
          <cell r="D1183">
            <v>0</v>
          </cell>
          <cell r="E1183">
            <v>0</v>
          </cell>
          <cell r="F1183">
            <v>0</v>
          </cell>
        </row>
        <row r="1184">
          <cell r="A1184">
            <v>0</v>
          </cell>
          <cell r="B1184">
            <v>0</v>
          </cell>
          <cell r="C1184">
            <v>0</v>
          </cell>
          <cell r="D1184">
            <v>0</v>
          </cell>
          <cell r="E1184" t="str">
            <v>SUBTOTAL MAQ, EQ Y HTA</v>
          </cell>
          <cell r="F1184">
            <v>151</v>
          </cell>
        </row>
        <row r="1185">
          <cell r="A1185">
            <v>20052</v>
          </cell>
          <cell r="B1185" t="str">
            <v>esmalte alquidico gris plata</v>
          </cell>
          <cell r="C1185" t="str">
            <v>gl</v>
          </cell>
          <cell r="D1185">
            <v>77231</v>
          </cell>
          <cell r="E1185">
            <v>0.12</v>
          </cell>
          <cell r="F1185">
            <v>9268</v>
          </cell>
        </row>
        <row r="1186">
          <cell r="A1186">
            <v>0</v>
          </cell>
          <cell r="B1186">
            <v>0</v>
          </cell>
          <cell r="C1186">
            <v>0</v>
          </cell>
          <cell r="D1186">
            <v>0</v>
          </cell>
          <cell r="E1186">
            <v>0</v>
          </cell>
          <cell r="F1186">
            <v>0</v>
          </cell>
        </row>
        <row r="1187">
          <cell r="A1187">
            <v>0</v>
          </cell>
          <cell r="B1187">
            <v>0</v>
          </cell>
          <cell r="C1187">
            <v>0</v>
          </cell>
          <cell r="D1187">
            <v>0</v>
          </cell>
          <cell r="E1187" t="str">
            <v>SUBTOTAL MATERIALES</v>
          </cell>
          <cell r="F1187">
            <v>9268</v>
          </cell>
        </row>
        <row r="1188">
          <cell r="A1188">
            <v>0</v>
          </cell>
          <cell r="B1188">
            <v>0</v>
          </cell>
          <cell r="C1188">
            <v>0</v>
          </cell>
          <cell r="D1188">
            <v>0</v>
          </cell>
          <cell r="E1188">
            <v>0</v>
          </cell>
          <cell r="F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  <cell r="D1189">
            <v>0</v>
          </cell>
          <cell r="E1189">
            <v>0</v>
          </cell>
          <cell r="F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  <cell r="D1190">
            <v>0</v>
          </cell>
          <cell r="E1190" t="str">
            <v>SUBTOTAL TRANSPORTES</v>
          </cell>
          <cell r="F1190">
            <v>0</v>
          </cell>
        </row>
        <row r="1191">
          <cell r="A1191">
            <v>40016</v>
          </cell>
          <cell r="B1191" t="str">
            <v>mo cuadrilla (1 Of-Obra Blanca + 1 ay)</v>
          </cell>
          <cell r="C1191" t="str">
            <v>jor</v>
          </cell>
          <cell r="D1191">
            <v>150742</v>
          </cell>
          <cell r="E1191">
            <v>1.666666E-2</v>
          </cell>
          <cell r="F1191">
            <v>2512</v>
          </cell>
        </row>
        <row r="1192">
          <cell r="A1192">
            <v>0</v>
          </cell>
          <cell r="B1192">
            <v>0</v>
          </cell>
          <cell r="C1192">
            <v>0</v>
          </cell>
          <cell r="D1192">
            <v>0</v>
          </cell>
          <cell r="E1192">
            <v>0</v>
          </cell>
          <cell r="F1192">
            <v>0</v>
          </cell>
        </row>
        <row r="1193">
          <cell r="A1193">
            <v>0</v>
          </cell>
          <cell r="B1193">
            <v>0</v>
          </cell>
          <cell r="C1193">
            <v>0</v>
          </cell>
          <cell r="D1193">
            <v>0</v>
          </cell>
          <cell r="E1193" t="str">
            <v>SUBTOTAL MANO DE OBRA</v>
          </cell>
          <cell r="F1193">
            <v>2512</v>
          </cell>
        </row>
        <row r="1194">
          <cell r="A1194" t="str">
            <v>9.1.6</v>
          </cell>
          <cell r="B1194" t="str">
            <v>PINTURA ESTRUCTURA METALICA</v>
          </cell>
          <cell r="C1194" t="str">
            <v>m²</v>
          </cell>
          <cell r="D1194">
            <v>0</v>
          </cell>
          <cell r="E1194">
            <v>0</v>
          </cell>
          <cell r="F1194">
            <v>10239</v>
          </cell>
        </row>
        <row r="1195">
          <cell r="A1195">
            <v>0</v>
          </cell>
          <cell r="B1195" t="str">
            <v>Herramienta menor (5% M.O)</v>
          </cell>
          <cell r="C1195" t="str">
            <v>(%)mo</v>
          </cell>
          <cell r="D1195">
            <v>7537</v>
          </cell>
          <cell r="E1195">
            <v>0.05</v>
          </cell>
          <cell r="F1195">
            <v>377</v>
          </cell>
        </row>
        <row r="1196">
          <cell r="A1196">
            <v>0</v>
          </cell>
          <cell r="B1196" t="str">
            <v>Elementos de consumo y protección</v>
          </cell>
          <cell r="C1196" t="str">
            <v>(%)mo</v>
          </cell>
          <cell r="D1196">
            <v>7537</v>
          </cell>
          <cell r="E1196">
            <v>1.2500000000000001E-2</v>
          </cell>
          <cell r="F1196">
            <v>94</v>
          </cell>
        </row>
        <row r="1197">
          <cell r="A1197">
            <v>50004</v>
          </cell>
          <cell r="B1197" t="str">
            <v>Aux-Andamio  multidireccional certificado de( 1.4 x1.4 m, altura de plataforma 4 m)</v>
          </cell>
          <cell r="C1197" t="str">
            <v>dia</v>
          </cell>
          <cell r="D1197">
            <v>22010</v>
          </cell>
          <cell r="E1197">
            <v>0.1</v>
          </cell>
          <cell r="F1197">
            <v>2201</v>
          </cell>
        </row>
        <row r="1198">
          <cell r="A1198">
            <v>0</v>
          </cell>
          <cell r="B1198">
            <v>0</v>
          </cell>
          <cell r="C1198">
            <v>0</v>
          </cell>
          <cell r="D1198">
            <v>0</v>
          </cell>
          <cell r="E1198">
            <v>0</v>
          </cell>
          <cell r="F1198">
            <v>0</v>
          </cell>
        </row>
        <row r="1199">
          <cell r="A1199">
            <v>0</v>
          </cell>
          <cell r="B1199">
            <v>0</v>
          </cell>
          <cell r="C1199">
            <v>0</v>
          </cell>
          <cell r="D1199">
            <v>0</v>
          </cell>
          <cell r="E1199" t="str">
            <v>SUBTOTAL MAQ, EQ Y HTA</v>
          </cell>
          <cell r="F1199">
            <v>2672</v>
          </cell>
        </row>
        <row r="1200">
          <cell r="A1200">
            <v>0</v>
          </cell>
          <cell r="B1200">
            <v>0</v>
          </cell>
          <cell r="C1200">
            <v>0</v>
          </cell>
          <cell r="D1200">
            <v>0</v>
          </cell>
          <cell r="E1200">
            <v>0</v>
          </cell>
          <cell r="F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  <cell r="D1201">
            <v>0</v>
          </cell>
          <cell r="E1201">
            <v>0</v>
          </cell>
          <cell r="F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  <cell r="D1202">
            <v>0</v>
          </cell>
          <cell r="E1202" t="str">
            <v>SUBTOTAL MATERIALES</v>
          </cell>
          <cell r="F1202">
            <v>0</v>
          </cell>
        </row>
        <row r="1203">
          <cell r="A1203">
            <v>30003</v>
          </cell>
          <cell r="B1203" t="str">
            <v>subcontrato de cargue y botada de materiales varios</v>
          </cell>
          <cell r="C1203" t="str">
            <v>m3</v>
          </cell>
          <cell r="D1203">
            <v>30000</v>
          </cell>
          <cell r="E1203">
            <v>1E-3</v>
          </cell>
          <cell r="F1203">
            <v>30</v>
          </cell>
        </row>
        <row r="1204">
          <cell r="A1204">
            <v>0</v>
          </cell>
          <cell r="B1204">
            <v>0</v>
          </cell>
          <cell r="C1204">
            <v>0</v>
          </cell>
          <cell r="D1204">
            <v>0</v>
          </cell>
          <cell r="E1204">
            <v>0</v>
          </cell>
          <cell r="F1204">
            <v>0</v>
          </cell>
        </row>
        <row r="1205">
          <cell r="A1205">
            <v>0</v>
          </cell>
          <cell r="B1205">
            <v>0</v>
          </cell>
          <cell r="C1205">
            <v>0</v>
          </cell>
          <cell r="D1205">
            <v>0</v>
          </cell>
          <cell r="E1205" t="str">
            <v>SUBTOTAL TRANSPORTES</v>
          </cell>
          <cell r="F1205">
            <v>30</v>
          </cell>
        </row>
        <row r="1206">
          <cell r="A1206">
            <v>40015</v>
          </cell>
          <cell r="B1206" t="str">
            <v>mo cuadrilla (1 Of-Obra Negra + 1 ay)</v>
          </cell>
          <cell r="C1206" t="str">
            <v>jor</v>
          </cell>
          <cell r="D1206">
            <v>150742</v>
          </cell>
          <cell r="E1206">
            <v>0.05</v>
          </cell>
          <cell r="F1206">
            <v>7537</v>
          </cell>
        </row>
        <row r="1207">
          <cell r="A1207">
            <v>0</v>
          </cell>
          <cell r="B1207">
            <v>0</v>
          </cell>
          <cell r="C1207">
            <v>0</v>
          </cell>
          <cell r="D1207">
            <v>0</v>
          </cell>
          <cell r="E1207">
            <v>0</v>
          </cell>
          <cell r="F1207">
            <v>0</v>
          </cell>
        </row>
        <row r="1208">
          <cell r="A1208">
            <v>0</v>
          </cell>
          <cell r="B1208">
            <v>0</v>
          </cell>
          <cell r="C1208">
            <v>0</v>
          </cell>
          <cell r="D1208">
            <v>0</v>
          </cell>
          <cell r="E1208" t="str">
            <v>SUBTOTAL MANO DE OBRA</v>
          </cell>
          <cell r="F1208">
            <v>7537</v>
          </cell>
        </row>
        <row r="1209">
          <cell r="A1209">
            <v>10</v>
          </cell>
          <cell r="B1209" t="str">
            <v>AVISOS</v>
          </cell>
          <cell r="C1209">
            <v>0</v>
          </cell>
          <cell r="D1209">
            <v>0</v>
          </cell>
          <cell r="E1209">
            <v>0</v>
          </cell>
          <cell r="F1209">
            <v>0</v>
          </cell>
        </row>
        <row r="1210">
          <cell r="A1210">
            <v>10.1</v>
          </cell>
          <cell r="B1210" t="str">
            <v>AVISOS</v>
          </cell>
          <cell r="C1210">
            <v>0</v>
          </cell>
          <cell r="D1210">
            <v>0</v>
          </cell>
          <cell r="E1210">
            <v>0</v>
          </cell>
          <cell r="F1210">
            <v>0</v>
          </cell>
        </row>
        <row r="1211">
          <cell r="A1211" t="str">
            <v>10.1.1</v>
          </cell>
          <cell r="B1211" t="str">
            <v>AVISO TIPO 1</v>
          </cell>
          <cell r="C1211" t="str">
            <v>un</v>
          </cell>
          <cell r="D1211">
            <v>0</v>
          </cell>
          <cell r="E1211">
            <v>0</v>
          </cell>
          <cell r="F1211">
            <v>343726</v>
          </cell>
        </row>
        <row r="1212">
          <cell r="A1212">
            <v>0</v>
          </cell>
          <cell r="B1212" t="str">
            <v>Herramienta menor (5% M.O)</v>
          </cell>
          <cell r="C1212" t="str">
            <v>(%)mo</v>
          </cell>
          <cell r="D1212">
            <v>150742</v>
          </cell>
          <cell r="E1212">
            <v>0.05</v>
          </cell>
          <cell r="F1212">
            <v>7537</v>
          </cell>
        </row>
        <row r="1213">
          <cell r="A1213">
            <v>0</v>
          </cell>
          <cell r="B1213" t="str">
            <v>Elementos de consumo y protección</v>
          </cell>
          <cell r="C1213" t="str">
            <v>(%)mo</v>
          </cell>
          <cell r="D1213">
            <v>150742</v>
          </cell>
          <cell r="E1213">
            <v>0.01</v>
          </cell>
          <cell r="F1213">
            <v>1507</v>
          </cell>
        </row>
        <row r="1214">
          <cell r="A1214">
            <v>50004</v>
          </cell>
          <cell r="B1214" t="str">
            <v>Aux-Andamio  multidireccional certificado de( 1.4 x1.4 m, altura de plataforma 4 m)</v>
          </cell>
          <cell r="C1214" t="str">
            <v>dia</v>
          </cell>
          <cell r="D1214">
            <v>22010</v>
          </cell>
          <cell r="E1214">
            <v>4</v>
          </cell>
          <cell r="F1214">
            <v>88040</v>
          </cell>
        </row>
        <row r="1215">
          <cell r="A1215">
            <v>0</v>
          </cell>
          <cell r="B1215">
            <v>0</v>
          </cell>
          <cell r="C1215">
            <v>0</v>
          </cell>
          <cell r="D1215">
            <v>0</v>
          </cell>
          <cell r="E1215">
            <v>0</v>
          </cell>
          <cell r="F1215">
            <v>0</v>
          </cell>
        </row>
        <row r="1216">
          <cell r="A1216">
            <v>0</v>
          </cell>
          <cell r="B1216">
            <v>0</v>
          </cell>
          <cell r="C1216">
            <v>0</v>
          </cell>
          <cell r="D1216">
            <v>0</v>
          </cell>
          <cell r="E1216" t="str">
            <v>SUBTOTAL MAQ, EQ Y HTA</v>
          </cell>
          <cell r="F1216">
            <v>97084</v>
          </cell>
        </row>
        <row r="1217">
          <cell r="A1217">
            <v>40024</v>
          </cell>
          <cell r="B1217" t="str">
            <v>subcontrato perforacion y anclaje con epoxico tipo hit-re500 de hilti o equivalente. - ø 5/8"</v>
          </cell>
          <cell r="C1217" t="str">
            <v>cm</v>
          </cell>
          <cell r="D1217">
            <v>768</v>
          </cell>
          <cell r="E1217">
            <v>50</v>
          </cell>
          <cell r="F1217">
            <v>38400</v>
          </cell>
        </row>
        <row r="1218">
          <cell r="A1218">
            <v>20070</v>
          </cell>
          <cell r="B1218" t="str">
            <v>aviso tipo 1</v>
          </cell>
          <cell r="C1218" t="str">
            <v>u</v>
          </cell>
          <cell r="D1218">
            <v>57500</v>
          </cell>
          <cell r="E1218">
            <v>1</v>
          </cell>
          <cell r="F1218">
            <v>57500</v>
          </cell>
        </row>
        <row r="1219">
          <cell r="A1219">
            <v>0</v>
          </cell>
          <cell r="B1219">
            <v>0</v>
          </cell>
          <cell r="C1219">
            <v>0</v>
          </cell>
          <cell r="D1219">
            <v>0</v>
          </cell>
          <cell r="E1219" t="str">
            <v>SUBTOTAL MATERIALES</v>
          </cell>
          <cell r="F1219">
            <v>95900</v>
          </cell>
        </row>
        <row r="1220">
          <cell r="A1220">
            <v>30003</v>
          </cell>
          <cell r="B1220" t="str">
            <v>subcontrato de cargue y botada de materiales varios</v>
          </cell>
          <cell r="C1220" t="str">
            <v>m3</v>
          </cell>
          <cell r="D1220">
            <v>30000</v>
          </cell>
          <cell r="E1220">
            <v>0</v>
          </cell>
          <cell r="F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  <cell r="D1221">
            <v>0</v>
          </cell>
          <cell r="E1221">
            <v>0</v>
          </cell>
          <cell r="F1221">
            <v>0</v>
          </cell>
        </row>
        <row r="1222">
          <cell r="A1222">
            <v>0</v>
          </cell>
          <cell r="B1222">
            <v>0</v>
          </cell>
          <cell r="C1222">
            <v>0</v>
          </cell>
          <cell r="D1222">
            <v>0</v>
          </cell>
          <cell r="E1222" t="str">
            <v>SUBTOTAL TRANSPORTES</v>
          </cell>
          <cell r="F1222">
            <v>0</v>
          </cell>
        </row>
        <row r="1223">
          <cell r="A1223">
            <v>40015</v>
          </cell>
          <cell r="B1223" t="str">
            <v>mo cuadrilla (1 Of-Obra Negra + 1 ay)</v>
          </cell>
          <cell r="C1223" t="str">
            <v>jor</v>
          </cell>
          <cell r="D1223">
            <v>150742</v>
          </cell>
          <cell r="E1223">
            <v>1</v>
          </cell>
          <cell r="F1223">
            <v>150742</v>
          </cell>
        </row>
        <row r="1224">
          <cell r="A1224">
            <v>0</v>
          </cell>
          <cell r="B1224">
            <v>0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  <cell r="D1225">
            <v>0</v>
          </cell>
          <cell r="E1225" t="str">
            <v>SUBTOTAL MANO DE OBRA</v>
          </cell>
          <cell r="F1225">
            <v>150742</v>
          </cell>
        </row>
        <row r="1226">
          <cell r="A1226" t="str">
            <v>10.1.2</v>
          </cell>
          <cell r="B1226" t="str">
            <v>AVISO TIPO 2</v>
          </cell>
          <cell r="C1226" t="str">
            <v>un</v>
          </cell>
          <cell r="D1226">
            <v>0</v>
          </cell>
          <cell r="E1226">
            <v>0</v>
          </cell>
          <cell r="F1226">
            <v>401226</v>
          </cell>
        </row>
        <row r="1227">
          <cell r="A1227">
            <v>0</v>
          </cell>
          <cell r="B1227" t="str">
            <v>Herramienta menor (5% M.O)</v>
          </cell>
          <cell r="C1227" t="str">
            <v>(%)mo</v>
          </cell>
          <cell r="D1227">
            <v>150742</v>
          </cell>
          <cell r="E1227">
            <v>0.05</v>
          </cell>
          <cell r="F1227">
            <v>7537</v>
          </cell>
        </row>
        <row r="1228">
          <cell r="A1228">
            <v>0</v>
          </cell>
          <cell r="B1228" t="str">
            <v>Elementos de consumo y protección</v>
          </cell>
          <cell r="C1228" t="str">
            <v>(%)mo</v>
          </cell>
          <cell r="D1228">
            <v>150742</v>
          </cell>
          <cell r="E1228">
            <v>0.01</v>
          </cell>
          <cell r="F1228">
            <v>1507</v>
          </cell>
        </row>
        <row r="1229">
          <cell r="A1229">
            <v>50004</v>
          </cell>
          <cell r="B1229" t="str">
            <v>Aux-Andamio  multidireccional certificado de( 1.4 x1.4 m, altura de plataforma 4 m)</v>
          </cell>
          <cell r="C1229" t="str">
            <v>dia</v>
          </cell>
          <cell r="D1229">
            <v>22010</v>
          </cell>
          <cell r="E1229">
            <v>4</v>
          </cell>
          <cell r="F1229">
            <v>88040</v>
          </cell>
        </row>
        <row r="1230">
          <cell r="A1230">
            <v>0</v>
          </cell>
          <cell r="B1230">
            <v>0</v>
          </cell>
          <cell r="C1230">
            <v>0</v>
          </cell>
          <cell r="D1230">
            <v>0</v>
          </cell>
          <cell r="E1230">
            <v>0</v>
          </cell>
          <cell r="F1230">
            <v>0</v>
          </cell>
        </row>
        <row r="1231">
          <cell r="A1231">
            <v>0</v>
          </cell>
          <cell r="B1231">
            <v>0</v>
          </cell>
          <cell r="C1231">
            <v>0</v>
          </cell>
          <cell r="D1231">
            <v>0</v>
          </cell>
          <cell r="E1231" t="str">
            <v>SUBTOTAL MAQ, EQ Y HTA</v>
          </cell>
          <cell r="F1231">
            <v>97084</v>
          </cell>
        </row>
        <row r="1232">
          <cell r="A1232">
            <v>40024</v>
          </cell>
          <cell r="B1232" t="str">
            <v>subcontrato perforacion y anclaje con epoxico tipo hit-re500 de hilti o equivalente. - ø 5/8"</v>
          </cell>
          <cell r="C1232" t="str">
            <v>cm</v>
          </cell>
          <cell r="D1232">
            <v>768</v>
          </cell>
          <cell r="E1232">
            <v>50</v>
          </cell>
          <cell r="F1232">
            <v>38400</v>
          </cell>
        </row>
        <row r="1233">
          <cell r="A1233">
            <v>20071</v>
          </cell>
          <cell r="B1233" t="str">
            <v>aviso tipo 2</v>
          </cell>
          <cell r="C1233" t="str">
            <v>u</v>
          </cell>
          <cell r="D1233">
            <v>115000</v>
          </cell>
          <cell r="E1233">
            <v>1</v>
          </cell>
          <cell r="F1233">
            <v>115000</v>
          </cell>
        </row>
        <row r="1234">
          <cell r="A1234">
            <v>0</v>
          </cell>
          <cell r="B1234">
            <v>0</v>
          </cell>
          <cell r="C1234">
            <v>0</v>
          </cell>
          <cell r="D1234">
            <v>0</v>
          </cell>
          <cell r="E1234" t="str">
            <v>SUBTOTAL MATERIALES</v>
          </cell>
          <cell r="F1234">
            <v>153400</v>
          </cell>
        </row>
        <row r="1235">
          <cell r="A1235">
            <v>30003</v>
          </cell>
          <cell r="B1235" t="str">
            <v>subcontrato de cargue y botada de materiales varios</v>
          </cell>
          <cell r="C1235" t="str">
            <v>m3</v>
          </cell>
          <cell r="D1235">
            <v>30000</v>
          </cell>
          <cell r="E1235">
            <v>0</v>
          </cell>
          <cell r="F1235">
            <v>0</v>
          </cell>
        </row>
        <row r="1236">
          <cell r="A1236">
            <v>0</v>
          </cell>
          <cell r="B1236">
            <v>0</v>
          </cell>
          <cell r="C1236">
            <v>0</v>
          </cell>
          <cell r="D1236">
            <v>0</v>
          </cell>
          <cell r="E1236">
            <v>0</v>
          </cell>
          <cell r="F1236">
            <v>0</v>
          </cell>
        </row>
        <row r="1237">
          <cell r="A1237">
            <v>0</v>
          </cell>
          <cell r="B1237">
            <v>0</v>
          </cell>
          <cell r="C1237">
            <v>0</v>
          </cell>
          <cell r="D1237">
            <v>0</v>
          </cell>
          <cell r="E1237" t="str">
            <v>SUBTOTAL TRANSPORTES</v>
          </cell>
          <cell r="F1237">
            <v>0</v>
          </cell>
        </row>
        <row r="1238">
          <cell r="A1238">
            <v>40015</v>
          </cell>
          <cell r="B1238" t="str">
            <v>mo cuadrilla (1 Of-Obra Negra + 1 ay)</v>
          </cell>
          <cell r="C1238" t="str">
            <v>jor</v>
          </cell>
          <cell r="D1238">
            <v>150742</v>
          </cell>
          <cell r="E1238">
            <v>1</v>
          </cell>
          <cell r="F1238">
            <v>150742</v>
          </cell>
        </row>
        <row r="1239">
          <cell r="A1239">
            <v>0</v>
          </cell>
          <cell r="B1239">
            <v>0</v>
          </cell>
          <cell r="C1239">
            <v>0</v>
          </cell>
          <cell r="D1239">
            <v>0</v>
          </cell>
          <cell r="E1239">
            <v>0</v>
          </cell>
          <cell r="F1239">
            <v>0</v>
          </cell>
        </row>
        <row r="1240">
          <cell r="A1240">
            <v>0</v>
          </cell>
          <cell r="B1240">
            <v>0</v>
          </cell>
          <cell r="C1240">
            <v>0</v>
          </cell>
          <cell r="D1240">
            <v>0</v>
          </cell>
          <cell r="E1240" t="str">
            <v>SUBTOTAL MANO DE OBRA</v>
          </cell>
          <cell r="F1240">
            <v>150742</v>
          </cell>
        </row>
        <row r="1241">
          <cell r="A1241" t="str">
            <v>10.1.3</v>
          </cell>
          <cell r="B1241" t="str">
            <v>AVISO TIPO 3A</v>
          </cell>
          <cell r="C1241" t="str">
            <v>un</v>
          </cell>
          <cell r="D1241">
            <v>0</v>
          </cell>
          <cell r="E1241">
            <v>0</v>
          </cell>
          <cell r="F1241">
            <v>516226</v>
          </cell>
        </row>
        <row r="1242">
          <cell r="A1242">
            <v>0</v>
          </cell>
          <cell r="B1242" t="str">
            <v>Herramienta menor (5% M.O)</v>
          </cell>
          <cell r="C1242" t="str">
            <v>(%)mo</v>
          </cell>
          <cell r="D1242">
            <v>150742</v>
          </cell>
          <cell r="E1242">
            <v>0.05</v>
          </cell>
          <cell r="F1242">
            <v>7537</v>
          </cell>
        </row>
        <row r="1243">
          <cell r="A1243">
            <v>0</v>
          </cell>
          <cell r="B1243" t="str">
            <v>Elementos de consumo y protección</v>
          </cell>
          <cell r="C1243" t="str">
            <v>(%)mo</v>
          </cell>
          <cell r="D1243">
            <v>150742</v>
          </cell>
          <cell r="E1243">
            <v>0.01</v>
          </cell>
          <cell r="F1243">
            <v>1507</v>
          </cell>
        </row>
        <row r="1244">
          <cell r="A1244">
            <v>50004</v>
          </cell>
          <cell r="B1244" t="str">
            <v>Aux-Andamio  multidireccional certificado de( 1.4 x1.4 m, altura de plataforma 4 m)</v>
          </cell>
          <cell r="C1244" t="str">
            <v>dia</v>
          </cell>
          <cell r="D1244">
            <v>22010</v>
          </cell>
          <cell r="E1244">
            <v>4</v>
          </cell>
          <cell r="F1244">
            <v>88040</v>
          </cell>
        </row>
        <row r="1245">
          <cell r="A1245">
            <v>0</v>
          </cell>
          <cell r="B1245">
            <v>0</v>
          </cell>
          <cell r="C1245">
            <v>0</v>
          </cell>
          <cell r="D1245">
            <v>0</v>
          </cell>
          <cell r="E1245">
            <v>0</v>
          </cell>
          <cell r="F1245">
            <v>0</v>
          </cell>
        </row>
        <row r="1246">
          <cell r="A1246">
            <v>0</v>
          </cell>
          <cell r="B1246">
            <v>0</v>
          </cell>
          <cell r="C1246">
            <v>0</v>
          </cell>
          <cell r="D1246">
            <v>0</v>
          </cell>
          <cell r="E1246" t="str">
            <v>SUBTOTAL MAQ, EQ Y HTA</v>
          </cell>
          <cell r="F1246">
            <v>97084</v>
          </cell>
        </row>
        <row r="1247">
          <cell r="A1247">
            <v>40024</v>
          </cell>
          <cell r="B1247" t="str">
            <v>subcontrato perforacion y anclaje con epoxico tipo hit-re500 de hilti o equivalente. - ø 5/8"</v>
          </cell>
          <cell r="C1247" t="str">
            <v>cm</v>
          </cell>
          <cell r="D1247">
            <v>768</v>
          </cell>
          <cell r="E1247">
            <v>50</v>
          </cell>
          <cell r="F1247">
            <v>38400</v>
          </cell>
        </row>
        <row r="1248">
          <cell r="A1248">
            <v>20073</v>
          </cell>
          <cell r="B1248" t="str">
            <v>aviso tipo 3a</v>
          </cell>
          <cell r="C1248" t="str">
            <v>u</v>
          </cell>
          <cell r="D1248">
            <v>230000</v>
          </cell>
          <cell r="E1248">
            <v>1</v>
          </cell>
          <cell r="F1248">
            <v>230000</v>
          </cell>
        </row>
        <row r="1249">
          <cell r="A1249">
            <v>0</v>
          </cell>
          <cell r="B1249">
            <v>0</v>
          </cell>
          <cell r="C1249">
            <v>0</v>
          </cell>
          <cell r="D1249">
            <v>0</v>
          </cell>
          <cell r="E1249" t="str">
            <v>SUBTOTAL MATERIALES</v>
          </cell>
          <cell r="F1249">
            <v>268400</v>
          </cell>
        </row>
        <row r="1250">
          <cell r="A1250">
            <v>30003</v>
          </cell>
          <cell r="B1250" t="str">
            <v>subcontrato de cargue y botada de materiales varios</v>
          </cell>
          <cell r="C1250" t="str">
            <v>m3</v>
          </cell>
          <cell r="D1250">
            <v>30000</v>
          </cell>
          <cell r="E1250">
            <v>0</v>
          </cell>
          <cell r="F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  <cell r="D1251">
            <v>0</v>
          </cell>
          <cell r="E1251">
            <v>0</v>
          </cell>
          <cell r="F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  <cell r="D1252">
            <v>0</v>
          </cell>
          <cell r="E1252" t="str">
            <v>SUBTOTAL TRANSPORTES</v>
          </cell>
          <cell r="F1252">
            <v>0</v>
          </cell>
        </row>
        <row r="1253">
          <cell r="A1253">
            <v>40015</v>
          </cell>
          <cell r="B1253" t="str">
            <v>mo cuadrilla (1 Of-Obra Negra + 1 ay)</v>
          </cell>
          <cell r="C1253" t="str">
            <v>jor</v>
          </cell>
          <cell r="D1253">
            <v>150742</v>
          </cell>
          <cell r="E1253">
            <v>1</v>
          </cell>
          <cell r="F1253">
            <v>150742</v>
          </cell>
        </row>
        <row r="1254">
          <cell r="A1254">
            <v>0</v>
          </cell>
          <cell r="B1254">
            <v>0</v>
          </cell>
          <cell r="C1254">
            <v>0</v>
          </cell>
          <cell r="D1254">
            <v>0</v>
          </cell>
          <cell r="E1254">
            <v>0</v>
          </cell>
          <cell r="F1254">
            <v>0</v>
          </cell>
        </row>
        <row r="1255">
          <cell r="A1255">
            <v>0</v>
          </cell>
          <cell r="B1255">
            <v>0</v>
          </cell>
          <cell r="C1255">
            <v>0</v>
          </cell>
          <cell r="D1255">
            <v>0</v>
          </cell>
          <cell r="E1255" t="str">
            <v>SUBTOTAL MANO DE OBRA</v>
          </cell>
          <cell r="F1255">
            <v>150742</v>
          </cell>
        </row>
        <row r="1256">
          <cell r="A1256" t="str">
            <v>10.1.4</v>
          </cell>
          <cell r="B1256" t="str">
            <v>AVISO TIPO 4A</v>
          </cell>
          <cell r="C1256" t="str">
            <v>un</v>
          </cell>
          <cell r="D1256">
            <v>0</v>
          </cell>
          <cell r="E1256">
            <v>0</v>
          </cell>
          <cell r="F1256">
            <v>631226</v>
          </cell>
        </row>
        <row r="1257">
          <cell r="A1257">
            <v>0</v>
          </cell>
          <cell r="B1257" t="str">
            <v>Herramienta menor (5% M.O)</v>
          </cell>
          <cell r="C1257" t="str">
            <v>(%)mo</v>
          </cell>
          <cell r="D1257">
            <v>150742</v>
          </cell>
          <cell r="E1257">
            <v>0.05</v>
          </cell>
          <cell r="F1257">
            <v>7537</v>
          </cell>
        </row>
        <row r="1258">
          <cell r="A1258">
            <v>0</v>
          </cell>
          <cell r="B1258" t="str">
            <v>Elementos de consumo y protección</v>
          </cell>
          <cell r="C1258" t="str">
            <v>(%)mo</v>
          </cell>
          <cell r="D1258">
            <v>150742</v>
          </cell>
          <cell r="E1258">
            <v>0.01</v>
          </cell>
          <cell r="F1258">
            <v>1507</v>
          </cell>
        </row>
        <row r="1259">
          <cell r="A1259">
            <v>50004</v>
          </cell>
          <cell r="B1259" t="str">
            <v>Aux-Andamio  multidireccional certificado de( 1.4 x1.4 m, altura de plataforma 4 m)</v>
          </cell>
          <cell r="C1259" t="str">
            <v>dia</v>
          </cell>
          <cell r="D1259">
            <v>22010</v>
          </cell>
          <cell r="E1259">
            <v>4</v>
          </cell>
          <cell r="F1259">
            <v>88040</v>
          </cell>
        </row>
        <row r="1260">
          <cell r="A1260">
            <v>0</v>
          </cell>
          <cell r="B1260">
            <v>0</v>
          </cell>
          <cell r="C1260">
            <v>0</v>
          </cell>
          <cell r="D1260">
            <v>0</v>
          </cell>
          <cell r="E1260">
            <v>0</v>
          </cell>
          <cell r="F1260">
            <v>0</v>
          </cell>
        </row>
        <row r="1261">
          <cell r="A1261">
            <v>0</v>
          </cell>
          <cell r="B1261">
            <v>0</v>
          </cell>
          <cell r="C1261">
            <v>0</v>
          </cell>
          <cell r="D1261">
            <v>0</v>
          </cell>
          <cell r="E1261" t="str">
            <v>SUBTOTAL MAQ, EQ Y HTA</v>
          </cell>
          <cell r="F1261">
            <v>97084</v>
          </cell>
        </row>
        <row r="1262">
          <cell r="A1262">
            <v>40024</v>
          </cell>
          <cell r="B1262" t="str">
            <v>subcontrato perforacion y anclaje con epoxico tipo hit-re500 de hilti o equivalente. - ø 5/8"</v>
          </cell>
          <cell r="C1262" t="str">
            <v>cm</v>
          </cell>
          <cell r="D1262">
            <v>768</v>
          </cell>
          <cell r="E1262">
            <v>50</v>
          </cell>
          <cell r="F1262">
            <v>38400</v>
          </cell>
        </row>
        <row r="1263">
          <cell r="A1263">
            <v>20075</v>
          </cell>
          <cell r="B1263" t="str">
            <v>aviso tipo 4a</v>
          </cell>
          <cell r="C1263" t="str">
            <v>u</v>
          </cell>
          <cell r="D1263">
            <v>345000</v>
          </cell>
          <cell r="E1263">
            <v>1</v>
          </cell>
          <cell r="F1263">
            <v>345000</v>
          </cell>
        </row>
        <row r="1264">
          <cell r="A1264">
            <v>0</v>
          </cell>
          <cell r="B1264">
            <v>0</v>
          </cell>
          <cell r="C1264">
            <v>0</v>
          </cell>
          <cell r="D1264">
            <v>0</v>
          </cell>
          <cell r="E1264" t="str">
            <v>SUBTOTAL MATERIALES</v>
          </cell>
          <cell r="F1264">
            <v>383400</v>
          </cell>
        </row>
        <row r="1265">
          <cell r="A1265">
            <v>30003</v>
          </cell>
          <cell r="B1265" t="str">
            <v>subcontrato de cargue y botada de materiales varios</v>
          </cell>
          <cell r="C1265" t="str">
            <v>m3</v>
          </cell>
          <cell r="D1265">
            <v>30000</v>
          </cell>
          <cell r="E1265">
            <v>0</v>
          </cell>
          <cell r="F1265">
            <v>0</v>
          </cell>
        </row>
        <row r="1266">
          <cell r="A1266">
            <v>0</v>
          </cell>
          <cell r="B1266">
            <v>0</v>
          </cell>
          <cell r="C1266">
            <v>0</v>
          </cell>
          <cell r="D1266">
            <v>0</v>
          </cell>
          <cell r="E1266">
            <v>0</v>
          </cell>
          <cell r="F1266">
            <v>0</v>
          </cell>
        </row>
        <row r="1267">
          <cell r="A1267">
            <v>0</v>
          </cell>
          <cell r="B1267">
            <v>0</v>
          </cell>
          <cell r="C1267">
            <v>0</v>
          </cell>
          <cell r="D1267">
            <v>0</v>
          </cell>
          <cell r="E1267" t="str">
            <v>SUBTOTAL TRANSPORTES</v>
          </cell>
          <cell r="F1267">
            <v>0</v>
          </cell>
        </row>
        <row r="1268">
          <cell r="A1268">
            <v>40015</v>
          </cell>
          <cell r="B1268" t="str">
            <v>mo cuadrilla (1 Of-Obra Negra + 1 ay)</v>
          </cell>
          <cell r="C1268" t="str">
            <v>jor</v>
          </cell>
          <cell r="D1268">
            <v>150742</v>
          </cell>
          <cell r="E1268">
            <v>1</v>
          </cell>
          <cell r="F1268">
            <v>150742</v>
          </cell>
        </row>
        <row r="1269">
          <cell r="A1269">
            <v>0</v>
          </cell>
          <cell r="B1269">
            <v>0</v>
          </cell>
          <cell r="C1269">
            <v>0</v>
          </cell>
          <cell r="D1269">
            <v>0</v>
          </cell>
          <cell r="E1269">
            <v>0</v>
          </cell>
          <cell r="F1269">
            <v>0</v>
          </cell>
        </row>
        <row r="1270">
          <cell r="A1270">
            <v>0</v>
          </cell>
          <cell r="B1270">
            <v>0</v>
          </cell>
          <cell r="C1270">
            <v>0</v>
          </cell>
          <cell r="D1270">
            <v>0</v>
          </cell>
          <cell r="E1270" t="str">
            <v>SUBTOTAL MANO DE OBRA</v>
          </cell>
          <cell r="F1270">
            <v>150742</v>
          </cell>
        </row>
        <row r="1271">
          <cell r="A1271" t="str">
            <v>10.1.5</v>
          </cell>
          <cell r="B1271" t="str">
            <v>AVISO TIPO 4B</v>
          </cell>
          <cell r="C1271" t="str">
            <v>un</v>
          </cell>
          <cell r="D1271">
            <v>0</v>
          </cell>
          <cell r="E1271">
            <v>0</v>
          </cell>
          <cell r="F1271">
            <v>688726</v>
          </cell>
        </row>
        <row r="1272">
          <cell r="A1272">
            <v>0</v>
          </cell>
          <cell r="B1272" t="str">
            <v>Herramienta menor (5% M.O)</v>
          </cell>
          <cell r="C1272" t="str">
            <v>(%)mo</v>
          </cell>
          <cell r="D1272">
            <v>150742</v>
          </cell>
          <cell r="E1272">
            <v>0.05</v>
          </cell>
          <cell r="F1272">
            <v>7537</v>
          </cell>
        </row>
        <row r="1273">
          <cell r="A1273">
            <v>0</v>
          </cell>
          <cell r="B1273" t="str">
            <v>Elementos de consumo y protección</v>
          </cell>
          <cell r="C1273" t="str">
            <v>(%)mo</v>
          </cell>
          <cell r="D1273">
            <v>150742</v>
          </cell>
          <cell r="E1273">
            <v>0.01</v>
          </cell>
          <cell r="F1273">
            <v>1507</v>
          </cell>
        </row>
        <row r="1274">
          <cell r="A1274">
            <v>50004</v>
          </cell>
          <cell r="B1274" t="str">
            <v>Aux-Andamio  multidireccional certificado de( 1.4 x1.4 m, altura de plataforma 4 m)</v>
          </cell>
          <cell r="C1274" t="str">
            <v>dia</v>
          </cell>
          <cell r="D1274">
            <v>22010</v>
          </cell>
          <cell r="E1274">
            <v>4</v>
          </cell>
          <cell r="F1274">
            <v>88040</v>
          </cell>
        </row>
        <row r="1275">
          <cell r="A1275">
            <v>0</v>
          </cell>
          <cell r="B1275">
            <v>0</v>
          </cell>
          <cell r="C1275">
            <v>0</v>
          </cell>
          <cell r="D1275">
            <v>0</v>
          </cell>
          <cell r="E1275">
            <v>0</v>
          </cell>
          <cell r="F1275">
            <v>0</v>
          </cell>
        </row>
        <row r="1276">
          <cell r="A1276">
            <v>0</v>
          </cell>
          <cell r="B1276">
            <v>0</v>
          </cell>
          <cell r="C1276">
            <v>0</v>
          </cell>
          <cell r="D1276">
            <v>0</v>
          </cell>
          <cell r="E1276" t="str">
            <v>SUBTOTAL MAQ, EQ Y HTA</v>
          </cell>
          <cell r="F1276">
            <v>97084</v>
          </cell>
        </row>
        <row r="1277">
          <cell r="A1277">
            <v>40024</v>
          </cell>
          <cell r="B1277" t="str">
            <v>subcontrato perforacion y anclaje con epoxico tipo hit-re500 de hilti o equivalente. - ø 5/8"</v>
          </cell>
          <cell r="C1277" t="str">
            <v>cm</v>
          </cell>
          <cell r="D1277">
            <v>768</v>
          </cell>
          <cell r="E1277">
            <v>50</v>
          </cell>
          <cell r="F1277">
            <v>38400</v>
          </cell>
        </row>
        <row r="1278">
          <cell r="A1278">
            <v>20076</v>
          </cell>
          <cell r="B1278" t="str">
            <v>aviso tipo 4b</v>
          </cell>
          <cell r="C1278" t="str">
            <v>u</v>
          </cell>
          <cell r="D1278">
            <v>402500</v>
          </cell>
          <cell r="E1278">
            <v>1</v>
          </cell>
          <cell r="F1278">
            <v>402500</v>
          </cell>
        </row>
        <row r="1279">
          <cell r="A1279">
            <v>0</v>
          </cell>
          <cell r="B1279">
            <v>0</v>
          </cell>
          <cell r="C1279">
            <v>0</v>
          </cell>
          <cell r="D1279">
            <v>0</v>
          </cell>
          <cell r="E1279" t="str">
            <v>SUBTOTAL MATERIALES</v>
          </cell>
          <cell r="F1279">
            <v>440900</v>
          </cell>
        </row>
        <row r="1280">
          <cell r="A1280">
            <v>30003</v>
          </cell>
          <cell r="B1280" t="str">
            <v>subcontrato de cargue y botada de materiales varios</v>
          </cell>
          <cell r="C1280" t="str">
            <v>m3</v>
          </cell>
          <cell r="D1280">
            <v>30000</v>
          </cell>
          <cell r="E1280">
            <v>0</v>
          </cell>
          <cell r="F1280">
            <v>0</v>
          </cell>
        </row>
        <row r="1281">
          <cell r="A1281">
            <v>0</v>
          </cell>
          <cell r="B1281">
            <v>0</v>
          </cell>
          <cell r="C1281">
            <v>0</v>
          </cell>
          <cell r="D1281">
            <v>0</v>
          </cell>
          <cell r="E1281">
            <v>0</v>
          </cell>
          <cell r="F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  <cell r="D1282">
            <v>0</v>
          </cell>
          <cell r="E1282" t="str">
            <v>SUBTOTAL TRANSPORTES</v>
          </cell>
          <cell r="F1282">
            <v>0</v>
          </cell>
        </row>
        <row r="1283">
          <cell r="A1283">
            <v>40015</v>
          </cell>
          <cell r="B1283" t="str">
            <v>mo cuadrilla (1 Of-Obra Negra + 1 ay)</v>
          </cell>
          <cell r="C1283" t="str">
            <v>jor</v>
          </cell>
          <cell r="D1283">
            <v>150742</v>
          </cell>
          <cell r="E1283">
            <v>1</v>
          </cell>
          <cell r="F1283">
            <v>150742</v>
          </cell>
        </row>
        <row r="1284">
          <cell r="A1284">
            <v>0</v>
          </cell>
          <cell r="B1284">
            <v>0</v>
          </cell>
          <cell r="C1284">
            <v>0</v>
          </cell>
          <cell r="D1284">
            <v>0</v>
          </cell>
          <cell r="E1284">
            <v>0</v>
          </cell>
          <cell r="F1284">
            <v>0</v>
          </cell>
        </row>
        <row r="1285">
          <cell r="A1285">
            <v>0</v>
          </cell>
          <cell r="B1285">
            <v>0</v>
          </cell>
          <cell r="C1285">
            <v>0</v>
          </cell>
          <cell r="D1285">
            <v>0</v>
          </cell>
          <cell r="E1285" t="str">
            <v>SUBTOTAL MANO DE OBRA</v>
          </cell>
          <cell r="F1285">
            <v>150742</v>
          </cell>
        </row>
        <row r="1286">
          <cell r="A1286">
            <v>11</v>
          </cell>
          <cell r="B1286" t="str">
            <v>ELEMENTOS ATIPICOS</v>
          </cell>
          <cell r="C1286">
            <v>0</v>
          </cell>
          <cell r="D1286">
            <v>0</v>
          </cell>
          <cell r="E1286">
            <v>0</v>
          </cell>
          <cell r="F1286">
            <v>0</v>
          </cell>
        </row>
        <row r="1287">
          <cell r="A1287">
            <v>11.1</v>
          </cell>
          <cell r="B1287" t="str">
            <v>ELEMENTOS ATIPICOS</v>
          </cell>
          <cell r="C1287">
            <v>0</v>
          </cell>
          <cell r="D1287">
            <v>0</v>
          </cell>
          <cell r="E1287">
            <v>0</v>
          </cell>
          <cell r="F1287">
            <v>0</v>
          </cell>
        </row>
        <row r="1288">
          <cell r="A1288" t="str">
            <v>11.1.1</v>
          </cell>
          <cell r="B1288" t="str">
            <v>REPARACION RELOJ</v>
          </cell>
          <cell r="C1288" t="str">
            <v>un</v>
          </cell>
          <cell r="D1288">
            <v>0</v>
          </cell>
          <cell r="E1288">
            <v>0</v>
          </cell>
          <cell r="F1288">
            <v>10239</v>
          </cell>
        </row>
        <row r="1289">
          <cell r="A1289">
            <v>0</v>
          </cell>
          <cell r="B1289" t="str">
            <v>Herramienta menor (5% M.O)</v>
          </cell>
          <cell r="C1289" t="str">
            <v>(%)mo</v>
          </cell>
          <cell r="D1289">
            <v>7537</v>
          </cell>
          <cell r="E1289">
            <v>0.05</v>
          </cell>
          <cell r="F1289">
            <v>377</v>
          </cell>
        </row>
        <row r="1290">
          <cell r="A1290">
            <v>0</v>
          </cell>
          <cell r="B1290" t="str">
            <v>Elementos de consumo y protección</v>
          </cell>
          <cell r="C1290" t="str">
            <v>(%)mo</v>
          </cell>
          <cell r="D1290">
            <v>7537</v>
          </cell>
          <cell r="E1290">
            <v>1.2500000000000001E-2</v>
          </cell>
          <cell r="F1290">
            <v>94</v>
          </cell>
        </row>
        <row r="1291">
          <cell r="A1291">
            <v>50004</v>
          </cell>
          <cell r="B1291" t="str">
            <v>Aux-Andamio  multidireccional certificado de( 1.4 x1.4 m, altura de plataforma 4 m)</v>
          </cell>
          <cell r="C1291" t="str">
            <v>dia</v>
          </cell>
          <cell r="D1291">
            <v>22010</v>
          </cell>
          <cell r="E1291">
            <v>0.1</v>
          </cell>
          <cell r="F1291">
            <v>2201</v>
          </cell>
        </row>
        <row r="1292">
          <cell r="A1292">
            <v>0</v>
          </cell>
          <cell r="B1292">
            <v>0</v>
          </cell>
          <cell r="C1292">
            <v>0</v>
          </cell>
          <cell r="D1292">
            <v>0</v>
          </cell>
          <cell r="E1292">
            <v>0</v>
          </cell>
          <cell r="F1292">
            <v>0</v>
          </cell>
        </row>
        <row r="1293">
          <cell r="A1293">
            <v>0</v>
          </cell>
          <cell r="B1293">
            <v>0</v>
          </cell>
          <cell r="C1293">
            <v>0</v>
          </cell>
          <cell r="D1293">
            <v>0</v>
          </cell>
          <cell r="E1293" t="str">
            <v>SUBTOTAL MAQ, EQ Y HTA</v>
          </cell>
          <cell r="F1293">
            <v>2672</v>
          </cell>
        </row>
        <row r="1294">
          <cell r="A1294">
            <v>0</v>
          </cell>
          <cell r="B1294">
            <v>0</v>
          </cell>
          <cell r="C1294">
            <v>0</v>
          </cell>
          <cell r="D1294">
            <v>0</v>
          </cell>
          <cell r="E1294">
            <v>0</v>
          </cell>
          <cell r="F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  <cell r="D1295">
            <v>0</v>
          </cell>
          <cell r="E1295">
            <v>0</v>
          </cell>
          <cell r="F1295">
            <v>0</v>
          </cell>
        </row>
        <row r="1296">
          <cell r="A1296">
            <v>0</v>
          </cell>
          <cell r="B1296">
            <v>0</v>
          </cell>
          <cell r="C1296">
            <v>0</v>
          </cell>
          <cell r="D1296">
            <v>0</v>
          </cell>
          <cell r="E1296" t="str">
            <v>SUBTOTAL MATERIALES</v>
          </cell>
          <cell r="F1296">
            <v>0</v>
          </cell>
        </row>
        <row r="1297">
          <cell r="A1297">
            <v>30003</v>
          </cell>
          <cell r="B1297" t="str">
            <v>subcontrato de cargue y botada de materiales varios</v>
          </cell>
          <cell r="C1297" t="str">
            <v>m3</v>
          </cell>
          <cell r="D1297">
            <v>30000</v>
          </cell>
          <cell r="E1297">
            <v>1E-3</v>
          </cell>
          <cell r="F1297">
            <v>30</v>
          </cell>
        </row>
        <row r="1298">
          <cell r="A1298">
            <v>0</v>
          </cell>
          <cell r="B1298">
            <v>0</v>
          </cell>
          <cell r="C1298">
            <v>0</v>
          </cell>
          <cell r="D1298">
            <v>0</v>
          </cell>
          <cell r="E1298">
            <v>0</v>
          </cell>
          <cell r="F1298">
            <v>0</v>
          </cell>
        </row>
        <row r="1299">
          <cell r="A1299">
            <v>0</v>
          </cell>
          <cell r="B1299">
            <v>0</v>
          </cell>
          <cell r="C1299">
            <v>0</v>
          </cell>
          <cell r="D1299">
            <v>0</v>
          </cell>
          <cell r="E1299" t="str">
            <v>SUBTOTAL TRANSPORTES</v>
          </cell>
          <cell r="F1299">
            <v>30</v>
          </cell>
        </row>
        <row r="1300">
          <cell r="A1300">
            <v>40015</v>
          </cell>
          <cell r="B1300" t="str">
            <v>mo cuadrilla (1 Of-Obra Negra + 1 ay)</v>
          </cell>
          <cell r="C1300" t="str">
            <v>jor</v>
          </cell>
          <cell r="D1300">
            <v>150742</v>
          </cell>
          <cell r="E1300">
            <v>0.05</v>
          </cell>
          <cell r="F1300">
            <v>7537</v>
          </cell>
        </row>
        <row r="1301">
          <cell r="A1301">
            <v>0</v>
          </cell>
          <cell r="B1301">
            <v>0</v>
          </cell>
          <cell r="C1301">
            <v>0</v>
          </cell>
          <cell r="D1301">
            <v>0</v>
          </cell>
          <cell r="E1301">
            <v>0</v>
          </cell>
          <cell r="F1301">
            <v>0</v>
          </cell>
        </row>
        <row r="1302">
          <cell r="A1302">
            <v>0</v>
          </cell>
          <cell r="B1302">
            <v>0</v>
          </cell>
          <cell r="C1302">
            <v>0</v>
          </cell>
          <cell r="D1302">
            <v>0</v>
          </cell>
          <cell r="E1302" t="str">
            <v>SUBTOTAL MANO DE OBRA</v>
          </cell>
          <cell r="F1302">
            <v>7537</v>
          </cell>
        </row>
        <row r="1303">
          <cell r="A1303" t="str">
            <v>11.1.2</v>
          </cell>
          <cell r="B1303" t="str">
            <v>REPLICA DE LAMPARA</v>
          </cell>
          <cell r="C1303" t="str">
            <v>un</v>
          </cell>
          <cell r="D1303">
            <v>0</v>
          </cell>
          <cell r="E1303">
            <v>0</v>
          </cell>
          <cell r="F1303">
            <v>10239</v>
          </cell>
        </row>
        <row r="1304">
          <cell r="A1304">
            <v>0</v>
          </cell>
          <cell r="B1304" t="str">
            <v>Herramienta menor (5% M.O)</v>
          </cell>
          <cell r="C1304" t="str">
            <v>(%)mo</v>
          </cell>
          <cell r="D1304">
            <v>7537</v>
          </cell>
          <cell r="E1304">
            <v>0.05</v>
          </cell>
          <cell r="F1304">
            <v>377</v>
          </cell>
        </row>
        <row r="1305">
          <cell r="A1305">
            <v>0</v>
          </cell>
          <cell r="B1305" t="str">
            <v>Elementos de consumo y protección</v>
          </cell>
          <cell r="C1305" t="str">
            <v>(%)mo</v>
          </cell>
          <cell r="D1305">
            <v>7537</v>
          </cell>
          <cell r="E1305">
            <v>1.2500000000000001E-2</v>
          </cell>
          <cell r="F1305">
            <v>94</v>
          </cell>
        </row>
        <row r="1306">
          <cell r="A1306">
            <v>50004</v>
          </cell>
          <cell r="B1306" t="str">
            <v>Aux-Andamio  multidireccional certificado de( 1.4 x1.4 m, altura de plataforma 4 m)</v>
          </cell>
          <cell r="C1306" t="str">
            <v>dia</v>
          </cell>
          <cell r="D1306">
            <v>22010</v>
          </cell>
          <cell r="E1306">
            <v>0.1</v>
          </cell>
          <cell r="F1306">
            <v>2201</v>
          </cell>
        </row>
        <row r="1307">
          <cell r="A1307">
            <v>0</v>
          </cell>
          <cell r="B1307">
            <v>0</v>
          </cell>
          <cell r="C1307">
            <v>0</v>
          </cell>
          <cell r="D1307">
            <v>0</v>
          </cell>
          <cell r="E1307">
            <v>0</v>
          </cell>
          <cell r="F1307">
            <v>0</v>
          </cell>
        </row>
        <row r="1308">
          <cell r="A1308">
            <v>0</v>
          </cell>
          <cell r="B1308">
            <v>0</v>
          </cell>
          <cell r="C1308">
            <v>0</v>
          </cell>
          <cell r="D1308">
            <v>0</v>
          </cell>
          <cell r="E1308" t="str">
            <v>SUBTOTAL MAQ, EQ Y HTA</v>
          </cell>
          <cell r="F1308">
            <v>2672</v>
          </cell>
        </row>
        <row r="1309">
          <cell r="A1309">
            <v>0</v>
          </cell>
          <cell r="B1309">
            <v>0</v>
          </cell>
          <cell r="C1309">
            <v>0</v>
          </cell>
          <cell r="D1309">
            <v>0</v>
          </cell>
          <cell r="E1309">
            <v>0</v>
          </cell>
          <cell r="F1309">
            <v>0</v>
          </cell>
        </row>
        <row r="1310">
          <cell r="A1310">
            <v>0</v>
          </cell>
          <cell r="B1310">
            <v>0</v>
          </cell>
          <cell r="C1310">
            <v>0</v>
          </cell>
          <cell r="D1310">
            <v>0</v>
          </cell>
          <cell r="E1310">
            <v>0</v>
          </cell>
          <cell r="F1310">
            <v>0</v>
          </cell>
        </row>
        <row r="1311">
          <cell r="A1311">
            <v>0</v>
          </cell>
          <cell r="B1311">
            <v>0</v>
          </cell>
          <cell r="C1311">
            <v>0</v>
          </cell>
          <cell r="D1311">
            <v>0</v>
          </cell>
          <cell r="E1311" t="str">
            <v>SUBTOTAL MATERIALES</v>
          </cell>
          <cell r="F1311">
            <v>0</v>
          </cell>
        </row>
        <row r="1312">
          <cell r="A1312">
            <v>30003</v>
          </cell>
          <cell r="B1312" t="str">
            <v>subcontrato de cargue y botada de materiales varios</v>
          </cell>
          <cell r="C1312" t="str">
            <v>m3</v>
          </cell>
          <cell r="D1312">
            <v>30000</v>
          </cell>
          <cell r="E1312">
            <v>1E-3</v>
          </cell>
          <cell r="F1312">
            <v>30</v>
          </cell>
        </row>
        <row r="1313">
          <cell r="A1313">
            <v>0</v>
          </cell>
          <cell r="B1313">
            <v>0</v>
          </cell>
          <cell r="C1313">
            <v>0</v>
          </cell>
          <cell r="D1313">
            <v>0</v>
          </cell>
          <cell r="E1313">
            <v>0</v>
          </cell>
          <cell r="F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  <cell r="D1314">
            <v>0</v>
          </cell>
          <cell r="E1314" t="str">
            <v>SUBTOTAL TRANSPORTES</v>
          </cell>
          <cell r="F1314">
            <v>30</v>
          </cell>
        </row>
        <row r="1315">
          <cell r="A1315">
            <v>40015</v>
          </cell>
          <cell r="B1315" t="str">
            <v>mo cuadrilla (1 Of-Obra Negra + 1 ay)</v>
          </cell>
          <cell r="C1315" t="str">
            <v>jor</v>
          </cell>
          <cell r="D1315">
            <v>150742</v>
          </cell>
          <cell r="E1315">
            <v>0.05</v>
          </cell>
          <cell r="F1315">
            <v>7537</v>
          </cell>
        </row>
        <row r="1316">
          <cell r="A1316">
            <v>0</v>
          </cell>
          <cell r="B1316">
            <v>0</v>
          </cell>
          <cell r="C1316">
            <v>0</v>
          </cell>
          <cell r="D1316">
            <v>0</v>
          </cell>
          <cell r="E1316">
            <v>0</v>
          </cell>
          <cell r="F1316">
            <v>0</v>
          </cell>
        </row>
        <row r="1317">
          <cell r="A1317">
            <v>0</v>
          </cell>
          <cell r="B1317">
            <v>0</v>
          </cell>
          <cell r="C1317">
            <v>0</v>
          </cell>
          <cell r="D1317">
            <v>0</v>
          </cell>
          <cell r="E1317" t="str">
            <v>SUBTOTAL MANO DE OBRA</v>
          </cell>
          <cell r="F1317">
            <v>7537</v>
          </cell>
        </row>
        <row r="1318">
          <cell r="A1318" t="str">
            <v>11.1.3</v>
          </cell>
          <cell r="B1318" t="str">
            <v>RETIRO DE VENTILADOR Y/O EXTRACTOR</v>
          </cell>
          <cell r="C1318" t="str">
            <v>un</v>
          </cell>
          <cell r="D1318">
            <v>0</v>
          </cell>
          <cell r="E1318">
            <v>0</v>
          </cell>
          <cell r="F1318">
            <v>10239</v>
          </cell>
        </row>
        <row r="1319">
          <cell r="A1319">
            <v>0</v>
          </cell>
          <cell r="B1319" t="str">
            <v>Herramienta menor (5% M.O)</v>
          </cell>
          <cell r="C1319" t="str">
            <v>(%)mo</v>
          </cell>
          <cell r="D1319">
            <v>7537</v>
          </cell>
          <cell r="E1319">
            <v>0.05</v>
          </cell>
          <cell r="F1319">
            <v>377</v>
          </cell>
        </row>
        <row r="1320">
          <cell r="A1320">
            <v>0</v>
          </cell>
          <cell r="B1320" t="str">
            <v>Elementos de consumo y protección</v>
          </cell>
          <cell r="C1320" t="str">
            <v>(%)mo</v>
          </cell>
          <cell r="D1320">
            <v>7537</v>
          </cell>
          <cell r="E1320">
            <v>1.2500000000000001E-2</v>
          </cell>
          <cell r="F1320">
            <v>94</v>
          </cell>
        </row>
        <row r="1321">
          <cell r="A1321">
            <v>50004</v>
          </cell>
          <cell r="B1321" t="str">
            <v>Aux-Andamio  multidireccional certificado de( 1.4 x1.4 m, altura de plataforma 4 m)</v>
          </cell>
          <cell r="C1321" t="str">
            <v>dia</v>
          </cell>
          <cell r="D1321">
            <v>22010</v>
          </cell>
          <cell r="E1321">
            <v>0.1</v>
          </cell>
          <cell r="F1321">
            <v>2201</v>
          </cell>
        </row>
        <row r="1322">
          <cell r="A1322">
            <v>0</v>
          </cell>
          <cell r="B1322">
            <v>0</v>
          </cell>
          <cell r="C1322">
            <v>0</v>
          </cell>
          <cell r="D1322">
            <v>0</v>
          </cell>
          <cell r="E1322">
            <v>0</v>
          </cell>
          <cell r="F1322">
            <v>0</v>
          </cell>
        </row>
        <row r="1323">
          <cell r="A1323">
            <v>0</v>
          </cell>
          <cell r="B1323">
            <v>0</v>
          </cell>
          <cell r="C1323">
            <v>0</v>
          </cell>
          <cell r="D1323">
            <v>0</v>
          </cell>
          <cell r="E1323" t="str">
            <v>SUBTOTAL MAQ, EQ Y HTA</v>
          </cell>
          <cell r="F1323">
            <v>2672</v>
          </cell>
        </row>
        <row r="1324">
          <cell r="A1324">
            <v>0</v>
          </cell>
          <cell r="B1324">
            <v>0</v>
          </cell>
          <cell r="C1324">
            <v>0</v>
          </cell>
          <cell r="D1324">
            <v>0</v>
          </cell>
          <cell r="E1324">
            <v>0</v>
          </cell>
          <cell r="F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  <cell r="D1325">
            <v>0</v>
          </cell>
          <cell r="E1325">
            <v>0</v>
          </cell>
          <cell r="F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  <cell r="D1326">
            <v>0</v>
          </cell>
          <cell r="E1326" t="str">
            <v>SUBTOTAL MATERIALES</v>
          </cell>
          <cell r="F1326">
            <v>0</v>
          </cell>
        </row>
        <row r="1327">
          <cell r="A1327">
            <v>30003</v>
          </cell>
          <cell r="B1327" t="str">
            <v>subcontrato de cargue y botada de materiales varios</v>
          </cell>
          <cell r="C1327" t="str">
            <v>m3</v>
          </cell>
          <cell r="D1327">
            <v>30000</v>
          </cell>
          <cell r="E1327">
            <v>1E-3</v>
          </cell>
          <cell r="F1327">
            <v>30</v>
          </cell>
        </row>
        <row r="1328">
          <cell r="A1328">
            <v>0</v>
          </cell>
          <cell r="B1328">
            <v>0</v>
          </cell>
          <cell r="C1328">
            <v>0</v>
          </cell>
          <cell r="D1328">
            <v>0</v>
          </cell>
          <cell r="E1328">
            <v>0</v>
          </cell>
          <cell r="F1328">
            <v>0</v>
          </cell>
        </row>
        <row r="1329">
          <cell r="A1329">
            <v>0</v>
          </cell>
          <cell r="B1329">
            <v>0</v>
          </cell>
          <cell r="C1329">
            <v>0</v>
          </cell>
          <cell r="D1329">
            <v>0</v>
          </cell>
          <cell r="E1329" t="str">
            <v>SUBTOTAL TRANSPORTES</v>
          </cell>
          <cell r="F1329">
            <v>30</v>
          </cell>
        </row>
        <row r="1330">
          <cell r="A1330">
            <v>40015</v>
          </cell>
          <cell r="B1330" t="str">
            <v>mo cuadrilla (1 Of-Obra Negra + 1 ay)</v>
          </cell>
          <cell r="C1330" t="str">
            <v>jor</v>
          </cell>
          <cell r="D1330">
            <v>150742</v>
          </cell>
          <cell r="E1330">
            <v>0.05</v>
          </cell>
          <cell r="F1330">
            <v>7537</v>
          </cell>
        </row>
        <row r="1331">
          <cell r="A1331">
            <v>0</v>
          </cell>
          <cell r="B1331">
            <v>0</v>
          </cell>
          <cell r="C1331">
            <v>0</v>
          </cell>
          <cell r="D1331">
            <v>0</v>
          </cell>
          <cell r="E1331">
            <v>0</v>
          </cell>
          <cell r="F1331">
            <v>0</v>
          </cell>
        </row>
        <row r="1332">
          <cell r="A1332">
            <v>0</v>
          </cell>
          <cell r="B1332">
            <v>0</v>
          </cell>
          <cell r="C1332">
            <v>0</v>
          </cell>
          <cell r="D1332">
            <v>0</v>
          </cell>
          <cell r="E1332" t="str">
            <v>SUBTOTAL MANO DE OBRA</v>
          </cell>
          <cell r="F1332">
            <v>7537</v>
          </cell>
        </row>
        <row r="1333">
          <cell r="A1333" t="str">
            <v>11.1.4</v>
          </cell>
          <cell r="B1333" t="str">
            <v>LIMPIEZA OBRA DE ARTE</v>
          </cell>
          <cell r="C1333" t="str">
            <v>un</v>
          </cell>
          <cell r="D1333">
            <v>0</v>
          </cell>
          <cell r="E1333">
            <v>0</v>
          </cell>
          <cell r="F1333">
            <v>10239</v>
          </cell>
        </row>
        <row r="1334">
          <cell r="A1334">
            <v>0</v>
          </cell>
          <cell r="B1334" t="str">
            <v>Herramienta menor (5% M.O)</v>
          </cell>
          <cell r="C1334" t="str">
            <v>(%)mo</v>
          </cell>
          <cell r="D1334">
            <v>7537</v>
          </cell>
          <cell r="E1334">
            <v>0.05</v>
          </cell>
          <cell r="F1334">
            <v>377</v>
          </cell>
        </row>
        <row r="1335">
          <cell r="A1335">
            <v>0</v>
          </cell>
          <cell r="B1335" t="str">
            <v>Elementos de consumo y protección</v>
          </cell>
          <cell r="C1335" t="str">
            <v>(%)mo</v>
          </cell>
          <cell r="D1335">
            <v>7537</v>
          </cell>
          <cell r="E1335">
            <v>1.2500000000000001E-2</v>
          </cell>
          <cell r="F1335">
            <v>94</v>
          </cell>
        </row>
        <row r="1336">
          <cell r="A1336">
            <v>50004</v>
          </cell>
          <cell r="B1336" t="str">
            <v>Aux-Andamio  multidireccional certificado de( 1.4 x1.4 m, altura de plataforma 4 m)</v>
          </cell>
          <cell r="C1336" t="str">
            <v>dia</v>
          </cell>
          <cell r="D1336">
            <v>22010</v>
          </cell>
          <cell r="E1336">
            <v>0.1</v>
          </cell>
          <cell r="F1336">
            <v>2201</v>
          </cell>
        </row>
        <row r="1337">
          <cell r="A1337">
            <v>0</v>
          </cell>
          <cell r="B1337">
            <v>0</v>
          </cell>
          <cell r="C1337">
            <v>0</v>
          </cell>
          <cell r="D1337">
            <v>0</v>
          </cell>
          <cell r="E1337">
            <v>0</v>
          </cell>
          <cell r="F1337">
            <v>0</v>
          </cell>
        </row>
        <row r="1338">
          <cell r="A1338">
            <v>0</v>
          </cell>
          <cell r="B1338">
            <v>0</v>
          </cell>
          <cell r="C1338">
            <v>0</v>
          </cell>
          <cell r="D1338">
            <v>0</v>
          </cell>
          <cell r="E1338" t="str">
            <v>SUBTOTAL MAQ, EQ Y HTA</v>
          </cell>
          <cell r="F1338">
            <v>2672</v>
          </cell>
        </row>
        <row r="1339">
          <cell r="A1339">
            <v>0</v>
          </cell>
          <cell r="B1339">
            <v>0</v>
          </cell>
          <cell r="C1339">
            <v>0</v>
          </cell>
          <cell r="D1339">
            <v>0</v>
          </cell>
          <cell r="E1339">
            <v>0</v>
          </cell>
          <cell r="F1339">
            <v>0</v>
          </cell>
        </row>
        <row r="1340">
          <cell r="A1340">
            <v>0</v>
          </cell>
          <cell r="B1340">
            <v>0</v>
          </cell>
          <cell r="C1340">
            <v>0</v>
          </cell>
          <cell r="D1340">
            <v>0</v>
          </cell>
          <cell r="E1340">
            <v>0</v>
          </cell>
          <cell r="F1340">
            <v>0</v>
          </cell>
        </row>
        <row r="1341">
          <cell r="A1341">
            <v>0</v>
          </cell>
          <cell r="B1341">
            <v>0</v>
          </cell>
          <cell r="C1341">
            <v>0</v>
          </cell>
          <cell r="D1341">
            <v>0</v>
          </cell>
          <cell r="E1341" t="str">
            <v>SUBTOTAL MATERIALES</v>
          </cell>
          <cell r="F1341">
            <v>0</v>
          </cell>
        </row>
        <row r="1342">
          <cell r="A1342">
            <v>30003</v>
          </cell>
          <cell r="B1342" t="str">
            <v>subcontrato de cargue y botada de materiales varios</v>
          </cell>
          <cell r="C1342" t="str">
            <v>m3</v>
          </cell>
          <cell r="D1342">
            <v>30000</v>
          </cell>
          <cell r="E1342">
            <v>1E-3</v>
          </cell>
          <cell r="F1342">
            <v>30</v>
          </cell>
        </row>
        <row r="1343">
          <cell r="A1343">
            <v>0</v>
          </cell>
          <cell r="B1343">
            <v>0</v>
          </cell>
          <cell r="C1343">
            <v>0</v>
          </cell>
          <cell r="D1343">
            <v>0</v>
          </cell>
          <cell r="E1343">
            <v>0</v>
          </cell>
          <cell r="F1343">
            <v>0</v>
          </cell>
        </row>
        <row r="1344">
          <cell r="A1344">
            <v>0</v>
          </cell>
          <cell r="B1344">
            <v>0</v>
          </cell>
          <cell r="C1344">
            <v>0</v>
          </cell>
          <cell r="D1344">
            <v>0</v>
          </cell>
          <cell r="E1344" t="str">
            <v>SUBTOTAL TRANSPORTES</v>
          </cell>
          <cell r="F1344">
            <v>30</v>
          </cell>
        </row>
        <row r="1345">
          <cell r="A1345">
            <v>40015</v>
          </cell>
          <cell r="B1345" t="str">
            <v>mo cuadrilla (1 Of-Obra Negra + 1 ay)</v>
          </cell>
          <cell r="C1345" t="str">
            <v>jor</v>
          </cell>
          <cell r="D1345">
            <v>150742</v>
          </cell>
          <cell r="E1345">
            <v>0.05</v>
          </cell>
          <cell r="F1345">
            <v>7537</v>
          </cell>
        </row>
        <row r="1346">
          <cell r="A1346">
            <v>0</v>
          </cell>
          <cell r="B1346">
            <v>0</v>
          </cell>
          <cell r="C1346">
            <v>0</v>
          </cell>
          <cell r="D1346">
            <v>0</v>
          </cell>
          <cell r="E1346">
            <v>0</v>
          </cell>
          <cell r="F1346">
            <v>0</v>
          </cell>
        </row>
        <row r="1347">
          <cell r="A1347">
            <v>0</v>
          </cell>
          <cell r="B1347">
            <v>0</v>
          </cell>
          <cell r="C1347">
            <v>0</v>
          </cell>
          <cell r="D1347">
            <v>0</v>
          </cell>
          <cell r="E1347" t="str">
            <v>SUBTOTAL MANO DE OBRA</v>
          </cell>
          <cell r="F1347">
            <v>7537</v>
          </cell>
        </row>
        <row r="1348">
          <cell r="A1348">
            <v>12</v>
          </cell>
          <cell r="B1348" t="str">
            <v>DEMOLICIONES Y RETIROS</v>
          </cell>
          <cell r="C1348">
            <v>0</v>
          </cell>
          <cell r="D1348">
            <v>0</v>
          </cell>
          <cell r="E1348">
            <v>0</v>
          </cell>
          <cell r="F1348">
            <v>0</v>
          </cell>
        </row>
        <row r="1349">
          <cell r="A1349">
            <v>12.1</v>
          </cell>
          <cell r="B1349" t="str">
            <v>DEMOLICIONES</v>
          </cell>
          <cell r="C1349">
            <v>0</v>
          </cell>
          <cell r="D1349">
            <v>0</v>
          </cell>
          <cell r="E1349">
            <v>0</v>
          </cell>
          <cell r="F1349">
            <v>0</v>
          </cell>
        </row>
        <row r="1350">
          <cell r="A1350" t="str">
            <v>12.1.1</v>
          </cell>
          <cell r="B1350" t="str">
            <v>DEMOLICIÓN DE PISO EXISTENTE. INCLUYE BOTADA DE MATERIAL</v>
          </cell>
          <cell r="C1350" t="str">
            <v>m²</v>
          </cell>
          <cell r="D1350">
            <v>0</v>
          </cell>
          <cell r="E1350">
            <v>0</v>
          </cell>
          <cell r="F1350">
            <v>27409</v>
          </cell>
        </row>
        <row r="1351">
          <cell r="A1351">
            <v>0</v>
          </cell>
          <cell r="B1351" t="str">
            <v>Herramienta menor (8% M.O)</v>
          </cell>
          <cell r="C1351" t="str">
            <v>(%)mo</v>
          </cell>
          <cell r="D1351">
            <v>9045</v>
          </cell>
          <cell r="E1351">
            <v>0.08</v>
          </cell>
          <cell r="F1351">
            <v>724</v>
          </cell>
        </row>
        <row r="1352">
          <cell r="A1352">
            <v>0</v>
          </cell>
          <cell r="B1352" t="str">
            <v>Elementos de consumo y protección</v>
          </cell>
          <cell r="C1352" t="str">
            <v>(%)mo</v>
          </cell>
          <cell r="D1352">
            <v>9045</v>
          </cell>
          <cell r="E1352">
            <v>0.01</v>
          </cell>
          <cell r="F1352">
            <v>90</v>
          </cell>
        </row>
        <row r="1353">
          <cell r="A1353">
            <v>10013</v>
          </cell>
          <cell r="B1353" t="str">
            <v>Martillo demoledor electrico</v>
          </cell>
          <cell r="C1353" t="str">
            <v>d</v>
          </cell>
          <cell r="D1353">
            <v>50400</v>
          </cell>
          <cell r="E1353">
            <v>0.125</v>
          </cell>
          <cell r="F1353">
            <v>6300</v>
          </cell>
        </row>
        <row r="1354">
          <cell r="A1354">
            <v>0</v>
          </cell>
          <cell r="B1354">
            <v>0</v>
          </cell>
          <cell r="C1354">
            <v>0</v>
          </cell>
          <cell r="D1354">
            <v>0</v>
          </cell>
          <cell r="E1354">
            <v>0</v>
          </cell>
          <cell r="F1354">
            <v>0</v>
          </cell>
        </row>
        <row r="1355">
          <cell r="A1355">
            <v>0</v>
          </cell>
          <cell r="B1355">
            <v>0</v>
          </cell>
          <cell r="C1355">
            <v>0</v>
          </cell>
          <cell r="D1355">
            <v>0</v>
          </cell>
          <cell r="E1355" t="str">
            <v>SUBTOTAL MAQ, EQ Y HTA</v>
          </cell>
          <cell r="F1355">
            <v>7114</v>
          </cell>
        </row>
        <row r="1356">
          <cell r="A1356">
            <v>0</v>
          </cell>
          <cell r="B1356">
            <v>0</v>
          </cell>
          <cell r="C1356">
            <v>0</v>
          </cell>
          <cell r="D1356">
            <v>0</v>
          </cell>
          <cell r="E1356">
            <v>0</v>
          </cell>
          <cell r="F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  <cell r="D1357">
            <v>0</v>
          </cell>
          <cell r="E1357">
            <v>0</v>
          </cell>
          <cell r="F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  <cell r="D1358">
            <v>0</v>
          </cell>
          <cell r="E1358" t="str">
            <v>SUBTOTAL MATERIALES</v>
          </cell>
          <cell r="F1358">
            <v>0</v>
          </cell>
        </row>
        <row r="1359">
          <cell r="A1359">
            <v>30003</v>
          </cell>
          <cell r="B1359" t="str">
            <v>subcontrato de cargue y botada de materiales varios</v>
          </cell>
          <cell r="C1359" t="str">
            <v>m3</v>
          </cell>
          <cell r="D1359">
            <v>30000</v>
          </cell>
          <cell r="E1359">
            <v>0.375</v>
          </cell>
          <cell r="F1359">
            <v>11250</v>
          </cell>
        </row>
        <row r="1360">
          <cell r="A1360">
            <v>0</v>
          </cell>
          <cell r="B1360">
            <v>0</v>
          </cell>
          <cell r="C1360">
            <v>0</v>
          </cell>
          <cell r="D1360">
            <v>0</v>
          </cell>
          <cell r="E1360">
            <v>0</v>
          </cell>
          <cell r="F1360">
            <v>0</v>
          </cell>
        </row>
        <row r="1361">
          <cell r="A1361">
            <v>0</v>
          </cell>
          <cell r="B1361">
            <v>0</v>
          </cell>
          <cell r="C1361">
            <v>0</v>
          </cell>
          <cell r="D1361">
            <v>0</v>
          </cell>
          <cell r="E1361" t="str">
            <v>SUBTOTAL TRANSPORTES</v>
          </cell>
          <cell r="F1361">
            <v>11250</v>
          </cell>
        </row>
        <row r="1362">
          <cell r="A1362">
            <v>40015</v>
          </cell>
          <cell r="B1362" t="str">
            <v>mo cuadrilla (1 Of-Obra Negra + 1 ay)</v>
          </cell>
          <cell r="C1362" t="str">
            <v>jor</v>
          </cell>
          <cell r="D1362">
            <v>150742</v>
          </cell>
          <cell r="E1362">
            <v>0.06</v>
          </cell>
          <cell r="F1362">
            <v>9045</v>
          </cell>
        </row>
        <row r="1363">
          <cell r="A1363">
            <v>0</v>
          </cell>
          <cell r="B1363">
            <v>0</v>
          </cell>
          <cell r="C1363">
            <v>0</v>
          </cell>
          <cell r="D1363">
            <v>0</v>
          </cell>
          <cell r="E1363">
            <v>0</v>
          </cell>
          <cell r="F1363">
            <v>0</v>
          </cell>
        </row>
        <row r="1364">
          <cell r="A1364">
            <v>0</v>
          </cell>
          <cell r="B1364">
            <v>0</v>
          </cell>
          <cell r="C1364">
            <v>0</v>
          </cell>
          <cell r="D1364">
            <v>0</v>
          </cell>
          <cell r="E1364" t="str">
            <v>SUBTOTAL MANO DE OBRA</v>
          </cell>
          <cell r="F1364">
            <v>9045</v>
          </cell>
        </row>
        <row r="1365">
          <cell r="A1365" t="str">
            <v>12.1.2</v>
          </cell>
          <cell r="B1365" t="str">
            <v>DEMOLICIÓN DE CORDONES EN CONCRETO. INCLUYE BOTADA DE MATERIAL</v>
          </cell>
          <cell r="C1365" t="str">
            <v>m</v>
          </cell>
          <cell r="D1365">
            <v>0</v>
          </cell>
          <cell r="E1365">
            <v>0</v>
          </cell>
          <cell r="F1365">
            <v>20529</v>
          </cell>
        </row>
        <row r="1366">
          <cell r="A1366">
            <v>0</v>
          </cell>
          <cell r="B1366" t="str">
            <v>Herramienta menor (5% M.O)</v>
          </cell>
          <cell r="C1366" t="str">
            <v>(%)mo</v>
          </cell>
          <cell r="D1366">
            <v>7537</v>
          </cell>
          <cell r="E1366">
            <v>0.05</v>
          </cell>
          <cell r="F1366">
            <v>377</v>
          </cell>
        </row>
        <row r="1367">
          <cell r="A1367">
            <v>0</v>
          </cell>
          <cell r="B1367" t="str">
            <v>Elementos de consumo y protección</v>
          </cell>
          <cell r="C1367" t="str">
            <v>(%)mo</v>
          </cell>
          <cell r="D1367">
            <v>7537</v>
          </cell>
          <cell r="E1367">
            <v>0.01</v>
          </cell>
          <cell r="F1367">
            <v>75</v>
          </cell>
        </row>
        <row r="1368">
          <cell r="A1368">
            <v>10013</v>
          </cell>
          <cell r="B1368" t="str">
            <v>Martillo demoledor electrico</v>
          </cell>
          <cell r="C1368" t="str">
            <v>d</v>
          </cell>
          <cell r="D1368">
            <v>50400</v>
          </cell>
          <cell r="E1368">
            <v>0.1</v>
          </cell>
          <cell r="F1368">
            <v>5040</v>
          </cell>
        </row>
        <row r="1369">
          <cell r="A1369">
            <v>0</v>
          </cell>
          <cell r="B1369">
            <v>0</v>
          </cell>
          <cell r="C1369">
            <v>0</v>
          </cell>
          <cell r="D1369">
            <v>0</v>
          </cell>
          <cell r="E1369">
            <v>0</v>
          </cell>
          <cell r="F1369">
            <v>0</v>
          </cell>
        </row>
        <row r="1370">
          <cell r="A1370">
            <v>0</v>
          </cell>
          <cell r="B1370">
            <v>0</v>
          </cell>
          <cell r="C1370">
            <v>0</v>
          </cell>
          <cell r="D1370">
            <v>0</v>
          </cell>
          <cell r="E1370" t="str">
            <v>SUBTOTAL MAQ, EQ Y HTA</v>
          </cell>
          <cell r="F1370">
            <v>5492</v>
          </cell>
        </row>
        <row r="1371">
          <cell r="A1371">
            <v>0</v>
          </cell>
          <cell r="B1371">
            <v>0</v>
          </cell>
          <cell r="C1371">
            <v>0</v>
          </cell>
          <cell r="D1371">
            <v>0</v>
          </cell>
          <cell r="E1371">
            <v>0</v>
          </cell>
          <cell r="F1371">
            <v>0</v>
          </cell>
        </row>
        <row r="1372">
          <cell r="A1372">
            <v>0</v>
          </cell>
          <cell r="B1372">
            <v>0</v>
          </cell>
          <cell r="C1372">
            <v>0</v>
          </cell>
          <cell r="D1372">
            <v>0</v>
          </cell>
          <cell r="E1372">
            <v>0</v>
          </cell>
          <cell r="F1372">
            <v>0</v>
          </cell>
        </row>
        <row r="1373">
          <cell r="A1373">
            <v>0</v>
          </cell>
          <cell r="B1373">
            <v>0</v>
          </cell>
          <cell r="C1373">
            <v>0</v>
          </cell>
          <cell r="D1373">
            <v>0</v>
          </cell>
          <cell r="E1373" t="str">
            <v>SUBTOTAL MATERIALES</v>
          </cell>
          <cell r="F1373">
            <v>0</v>
          </cell>
        </row>
        <row r="1374">
          <cell r="A1374">
            <v>30003</v>
          </cell>
          <cell r="B1374" t="str">
            <v>subcontrato de cargue y botada de materiales varios</v>
          </cell>
          <cell r="C1374" t="str">
            <v>m3</v>
          </cell>
          <cell r="D1374">
            <v>30000</v>
          </cell>
          <cell r="E1374">
            <v>0.25</v>
          </cell>
          <cell r="F1374">
            <v>7500</v>
          </cell>
        </row>
        <row r="1375">
          <cell r="A1375">
            <v>0</v>
          </cell>
          <cell r="B1375">
            <v>0</v>
          </cell>
          <cell r="C1375">
            <v>0</v>
          </cell>
          <cell r="D1375">
            <v>0</v>
          </cell>
          <cell r="E1375">
            <v>0</v>
          </cell>
          <cell r="F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  <cell r="D1376">
            <v>0</v>
          </cell>
          <cell r="E1376" t="str">
            <v>SUBTOTAL TRANSPORTES</v>
          </cell>
          <cell r="F1376">
            <v>7500</v>
          </cell>
        </row>
        <row r="1377">
          <cell r="A1377">
            <v>40015</v>
          </cell>
          <cell r="B1377" t="str">
            <v>mo cuadrilla (1 Of-Obra Negra + 1 ay)</v>
          </cell>
          <cell r="C1377" t="str">
            <v>jor</v>
          </cell>
          <cell r="D1377">
            <v>150742</v>
          </cell>
          <cell r="E1377">
            <v>0.05</v>
          </cell>
          <cell r="F1377">
            <v>7537</v>
          </cell>
        </row>
        <row r="1378">
          <cell r="A1378">
            <v>0</v>
          </cell>
          <cell r="B1378">
            <v>0</v>
          </cell>
          <cell r="C1378">
            <v>0</v>
          </cell>
          <cell r="D1378">
            <v>0</v>
          </cell>
          <cell r="E1378">
            <v>0</v>
          </cell>
          <cell r="F1378">
            <v>0</v>
          </cell>
        </row>
        <row r="1379">
          <cell r="A1379">
            <v>0</v>
          </cell>
          <cell r="B1379">
            <v>0</v>
          </cell>
          <cell r="C1379">
            <v>0</v>
          </cell>
          <cell r="D1379">
            <v>0</v>
          </cell>
          <cell r="E1379" t="str">
            <v>SUBTOTAL MANO DE OBRA</v>
          </cell>
          <cell r="F1379">
            <v>7537</v>
          </cell>
        </row>
        <row r="1380">
          <cell r="A1380">
            <v>12.2</v>
          </cell>
          <cell r="B1380" t="str">
            <v>DEMOLICIONES</v>
          </cell>
          <cell r="C1380">
            <v>0</v>
          </cell>
          <cell r="D1380">
            <v>0</v>
          </cell>
          <cell r="E1380">
            <v>0</v>
          </cell>
          <cell r="F1380">
            <v>0</v>
          </cell>
        </row>
        <row r="1381">
          <cell r="A1381" t="str">
            <v>12.2.1</v>
          </cell>
          <cell r="B1381" t="str">
            <v>RETIRO DE BOLARDOS METÁLICOS. INCLUYE BOTADA DE MATERIAL</v>
          </cell>
          <cell r="C1381" t="str">
            <v>un</v>
          </cell>
          <cell r="D1381">
            <v>0</v>
          </cell>
          <cell r="E1381">
            <v>0</v>
          </cell>
          <cell r="F1381">
            <v>12009</v>
          </cell>
        </row>
        <row r="1382">
          <cell r="A1382">
            <v>0</v>
          </cell>
          <cell r="B1382" t="str">
            <v>Herramienta menor (5% M.O)</v>
          </cell>
          <cell r="C1382" t="str">
            <v>(%)mo</v>
          </cell>
          <cell r="D1382">
            <v>7537</v>
          </cell>
          <cell r="E1382">
            <v>0.05</v>
          </cell>
          <cell r="F1382">
            <v>377</v>
          </cell>
        </row>
        <row r="1383">
          <cell r="A1383">
            <v>0</v>
          </cell>
          <cell r="B1383" t="str">
            <v>Elementos de consumo y protección</v>
          </cell>
          <cell r="C1383" t="str">
            <v>(%)mo</v>
          </cell>
          <cell r="D1383">
            <v>7537</v>
          </cell>
          <cell r="E1383">
            <v>0.01</v>
          </cell>
          <cell r="F1383">
            <v>75</v>
          </cell>
        </row>
        <row r="1384">
          <cell r="A1384">
            <v>10013</v>
          </cell>
          <cell r="B1384" t="str">
            <v>Martillo demoledor electrico</v>
          </cell>
          <cell r="C1384" t="str">
            <v>d</v>
          </cell>
          <cell r="D1384">
            <v>50400</v>
          </cell>
          <cell r="E1384">
            <v>0.05</v>
          </cell>
          <cell r="F1384">
            <v>2520</v>
          </cell>
        </row>
        <row r="1385">
          <cell r="A1385">
            <v>0</v>
          </cell>
          <cell r="B1385">
            <v>0</v>
          </cell>
          <cell r="C1385">
            <v>0</v>
          </cell>
          <cell r="D1385">
            <v>0</v>
          </cell>
          <cell r="E1385">
            <v>0</v>
          </cell>
          <cell r="F1385">
            <v>0</v>
          </cell>
        </row>
        <row r="1386">
          <cell r="A1386">
            <v>0</v>
          </cell>
          <cell r="B1386">
            <v>0</v>
          </cell>
          <cell r="C1386">
            <v>0</v>
          </cell>
          <cell r="D1386">
            <v>0</v>
          </cell>
          <cell r="E1386" t="str">
            <v>SUBTOTAL MAQ, EQ Y HTA</v>
          </cell>
          <cell r="F1386">
            <v>2972</v>
          </cell>
        </row>
        <row r="1387">
          <cell r="A1387">
            <v>0</v>
          </cell>
          <cell r="B1387">
            <v>0</v>
          </cell>
          <cell r="C1387">
            <v>0</v>
          </cell>
          <cell r="D1387">
            <v>0</v>
          </cell>
          <cell r="E1387">
            <v>0</v>
          </cell>
          <cell r="F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  <cell r="D1388">
            <v>0</v>
          </cell>
          <cell r="E1388">
            <v>0</v>
          </cell>
          <cell r="F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  <cell r="D1389">
            <v>0</v>
          </cell>
          <cell r="E1389" t="str">
            <v>SUBTOTAL MATERIALES</v>
          </cell>
          <cell r="F1389">
            <v>0</v>
          </cell>
        </row>
        <row r="1390">
          <cell r="A1390">
            <v>30003</v>
          </cell>
          <cell r="B1390" t="str">
            <v>subcontrato de cargue y botada de materiales varios</v>
          </cell>
          <cell r="C1390" t="str">
            <v>m3</v>
          </cell>
          <cell r="D1390">
            <v>30000</v>
          </cell>
          <cell r="E1390">
            <v>0.05</v>
          </cell>
          <cell r="F1390">
            <v>1500</v>
          </cell>
        </row>
        <row r="1391">
          <cell r="A1391">
            <v>0</v>
          </cell>
          <cell r="B1391">
            <v>0</v>
          </cell>
          <cell r="C1391">
            <v>0</v>
          </cell>
          <cell r="D1391">
            <v>0</v>
          </cell>
          <cell r="E1391">
            <v>0</v>
          </cell>
          <cell r="F1391">
            <v>0</v>
          </cell>
        </row>
        <row r="1392">
          <cell r="A1392">
            <v>0</v>
          </cell>
          <cell r="B1392">
            <v>0</v>
          </cell>
          <cell r="C1392">
            <v>0</v>
          </cell>
          <cell r="D1392">
            <v>0</v>
          </cell>
          <cell r="E1392" t="str">
            <v>SUBTOTAL TRANSPORTES</v>
          </cell>
          <cell r="F1392">
            <v>1500</v>
          </cell>
        </row>
        <row r="1393">
          <cell r="A1393">
            <v>40015</v>
          </cell>
          <cell r="B1393" t="str">
            <v>mo cuadrilla (1 Of-Obra Negra + 1 ay)</v>
          </cell>
          <cell r="C1393" t="str">
            <v>jor</v>
          </cell>
          <cell r="D1393">
            <v>150742</v>
          </cell>
          <cell r="E1393">
            <v>0.05</v>
          </cell>
          <cell r="F1393">
            <v>7537</v>
          </cell>
        </row>
        <row r="1394">
          <cell r="A1394">
            <v>0</v>
          </cell>
          <cell r="B1394">
            <v>0</v>
          </cell>
          <cell r="C1394">
            <v>0</v>
          </cell>
          <cell r="D1394">
            <v>0</v>
          </cell>
          <cell r="E1394">
            <v>0</v>
          </cell>
          <cell r="F1394">
            <v>0</v>
          </cell>
        </row>
        <row r="1395">
          <cell r="A1395">
            <v>0</v>
          </cell>
          <cell r="B1395">
            <v>0</v>
          </cell>
          <cell r="C1395">
            <v>0</v>
          </cell>
          <cell r="D1395">
            <v>0</v>
          </cell>
          <cell r="E1395" t="str">
            <v>SUBTOTAL MANO DE OBRA</v>
          </cell>
          <cell r="F1395">
            <v>7537</v>
          </cell>
        </row>
        <row r="1396">
          <cell r="A1396">
            <v>13</v>
          </cell>
          <cell r="B1396" t="str">
            <v>EXCAVACIONES Y LLENOS</v>
          </cell>
          <cell r="C1396">
            <v>0</v>
          </cell>
          <cell r="D1396">
            <v>0</v>
          </cell>
          <cell r="E1396">
            <v>0</v>
          </cell>
          <cell r="F1396">
            <v>0</v>
          </cell>
        </row>
        <row r="1397">
          <cell r="A1397">
            <v>13.1</v>
          </cell>
          <cell r="B1397" t="str">
            <v>EXCAVACIONES</v>
          </cell>
          <cell r="C1397">
            <v>0</v>
          </cell>
          <cell r="D1397">
            <v>0</v>
          </cell>
          <cell r="E1397">
            <v>0</v>
          </cell>
          <cell r="F1397">
            <v>0</v>
          </cell>
        </row>
        <row r="1398">
          <cell r="A1398" t="str">
            <v>13.1.1</v>
          </cell>
          <cell r="B1398" t="str">
            <v>EXCAVACIÓN DE 0.20M. INCLUYE BOTADA MATERIAL</v>
          </cell>
          <cell r="C1398" t="str">
            <v>m²</v>
          </cell>
          <cell r="D1398">
            <v>0</v>
          </cell>
          <cell r="E1398">
            <v>0</v>
          </cell>
          <cell r="F1398">
            <v>53931</v>
          </cell>
        </row>
        <row r="1399">
          <cell r="A1399">
            <v>0</v>
          </cell>
          <cell r="B1399" t="str">
            <v>Herramienta menor (5% M.O)</v>
          </cell>
          <cell r="C1399" t="str">
            <v>(%)mo</v>
          </cell>
          <cell r="D1399">
            <v>14086</v>
          </cell>
          <cell r="E1399">
            <v>0.05</v>
          </cell>
          <cell r="F1399">
            <v>704</v>
          </cell>
        </row>
        <row r="1400">
          <cell r="A1400">
            <v>0</v>
          </cell>
          <cell r="B1400" t="str">
            <v>Elementos de consumo y protección</v>
          </cell>
          <cell r="C1400" t="str">
            <v>(%)mo</v>
          </cell>
          <cell r="D1400">
            <v>14086</v>
          </cell>
          <cell r="E1400">
            <v>0.01</v>
          </cell>
          <cell r="F1400">
            <v>141</v>
          </cell>
        </row>
        <row r="1401">
          <cell r="A1401">
            <v>0</v>
          </cell>
          <cell r="B1401">
            <v>0</v>
          </cell>
          <cell r="C1401">
            <v>0</v>
          </cell>
          <cell r="D1401">
            <v>0</v>
          </cell>
          <cell r="E1401">
            <v>0.1</v>
          </cell>
          <cell r="F1401">
            <v>0</v>
          </cell>
        </row>
        <row r="1402">
          <cell r="A1402">
            <v>0</v>
          </cell>
          <cell r="B1402">
            <v>0</v>
          </cell>
          <cell r="C1402">
            <v>0</v>
          </cell>
          <cell r="D1402">
            <v>0</v>
          </cell>
          <cell r="E1402">
            <v>0</v>
          </cell>
          <cell r="F1402">
            <v>0</v>
          </cell>
        </row>
        <row r="1403">
          <cell r="A1403">
            <v>0</v>
          </cell>
          <cell r="B1403">
            <v>0</v>
          </cell>
          <cell r="C1403">
            <v>0</v>
          </cell>
          <cell r="D1403">
            <v>0</v>
          </cell>
          <cell r="E1403" t="str">
            <v>SUBTOTAL MAQ, EQ Y HTA</v>
          </cell>
          <cell r="F1403">
            <v>845</v>
          </cell>
        </row>
        <row r="1404">
          <cell r="A1404">
            <v>0</v>
          </cell>
          <cell r="B1404">
            <v>0</v>
          </cell>
          <cell r="C1404">
            <v>0</v>
          </cell>
          <cell r="D1404">
            <v>0</v>
          </cell>
          <cell r="E1404">
            <v>0</v>
          </cell>
          <cell r="F1404">
            <v>0</v>
          </cell>
        </row>
        <row r="1405">
          <cell r="A1405">
            <v>0</v>
          </cell>
          <cell r="B1405">
            <v>0</v>
          </cell>
          <cell r="C1405">
            <v>0</v>
          </cell>
          <cell r="D1405">
            <v>0</v>
          </cell>
          <cell r="E1405">
            <v>0</v>
          </cell>
          <cell r="F1405">
            <v>0</v>
          </cell>
        </row>
        <row r="1406">
          <cell r="A1406">
            <v>0</v>
          </cell>
          <cell r="B1406">
            <v>0</v>
          </cell>
          <cell r="C1406">
            <v>0</v>
          </cell>
          <cell r="D1406">
            <v>0</v>
          </cell>
          <cell r="E1406" t="str">
            <v>SUBTOTAL MATERIALES</v>
          </cell>
          <cell r="F1406">
            <v>0</v>
          </cell>
        </row>
        <row r="1407">
          <cell r="A1407">
            <v>30003</v>
          </cell>
          <cell r="B1407" t="str">
            <v>subcontrato de cargue y botada de materiales varios</v>
          </cell>
          <cell r="C1407" t="str">
            <v>m3</v>
          </cell>
          <cell r="D1407">
            <v>30000</v>
          </cell>
          <cell r="E1407">
            <v>1.3</v>
          </cell>
          <cell r="F1407">
            <v>39000</v>
          </cell>
        </row>
        <row r="1408">
          <cell r="A1408">
            <v>0</v>
          </cell>
          <cell r="B1408">
            <v>0</v>
          </cell>
          <cell r="C1408">
            <v>0</v>
          </cell>
          <cell r="D1408">
            <v>0</v>
          </cell>
          <cell r="E1408">
            <v>0</v>
          </cell>
          <cell r="F1408">
            <v>0</v>
          </cell>
        </row>
        <row r="1409">
          <cell r="A1409">
            <v>0</v>
          </cell>
          <cell r="B1409">
            <v>0</v>
          </cell>
          <cell r="C1409">
            <v>0</v>
          </cell>
          <cell r="D1409">
            <v>0</v>
          </cell>
          <cell r="E1409" t="str">
            <v>SUBTOTAL TRANSPORTES</v>
          </cell>
          <cell r="F1409">
            <v>39000</v>
          </cell>
        </row>
        <row r="1410">
          <cell r="A1410">
            <v>40001</v>
          </cell>
          <cell r="B1410" t="str">
            <v>Ayudante raso</v>
          </cell>
          <cell r="C1410" t="str">
            <v>jor</v>
          </cell>
          <cell r="D1410">
            <v>46952</v>
          </cell>
          <cell r="E1410">
            <v>0.3</v>
          </cell>
          <cell r="F1410">
            <v>14086</v>
          </cell>
        </row>
        <row r="1411">
          <cell r="A1411">
            <v>0</v>
          </cell>
          <cell r="B1411">
            <v>0</v>
          </cell>
          <cell r="C1411">
            <v>0</v>
          </cell>
          <cell r="D1411">
            <v>0</v>
          </cell>
          <cell r="E1411">
            <v>0</v>
          </cell>
          <cell r="F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  <cell r="D1412">
            <v>0</v>
          </cell>
          <cell r="E1412" t="str">
            <v>SUBTOTAL MANO DE OBRA</v>
          </cell>
          <cell r="F1412">
            <v>14086</v>
          </cell>
        </row>
        <row r="1413">
          <cell r="A1413">
            <v>13.2</v>
          </cell>
          <cell r="B1413" t="str">
            <v>LLENOS</v>
          </cell>
          <cell r="C1413">
            <v>0</v>
          </cell>
          <cell r="D1413">
            <v>0</v>
          </cell>
          <cell r="E1413">
            <v>0</v>
          </cell>
          <cell r="F1413">
            <v>0</v>
          </cell>
        </row>
        <row r="1414">
          <cell r="A1414" t="str">
            <v>13.2.1</v>
          </cell>
          <cell r="B1414" t="str">
            <v>LLENO COMPACTADO EN SUBBASE GRANULAR AL 95% PROCTOR</v>
          </cell>
          <cell r="C1414" t="str">
            <v>m²</v>
          </cell>
          <cell r="D1414">
            <v>0</v>
          </cell>
          <cell r="E1414">
            <v>0</v>
          </cell>
          <cell r="F1414">
            <v>92398</v>
          </cell>
        </row>
        <row r="1415">
          <cell r="A1415">
            <v>0</v>
          </cell>
          <cell r="B1415" t="str">
            <v>Herramienta menor (5% M.O)</v>
          </cell>
          <cell r="C1415" t="str">
            <v>(%)mo</v>
          </cell>
          <cell r="D1415">
            <v>4522</v>
          </cell>
          <cell r="E1415">
            <v>0.05</v>
          </cell>
          <cell r="F1415">
            <v>226</v>
          </cell>
        </row>
        <row r="1416">
          <cell r="A1416">
            <v>0</v>
          </cell>
          <cell r="B1416" t="str">
            <v>Elementos de consumo y protección</v>
          </cell>
          <cell r="C1416" t="str">
            <v>(%)mo</v>
          </cell>
          <cell r="D1416">
            <v>4522</v>
          </cell>
          <cell r="E1416">
            <v>0.01</v>
          </cell>
          <cell r="F1416">
            <v>45</v>
          </cell>
        </row>
        <row r="1417">
          <cell r="A1417">
            <v>10008</v>
          </cell>
          <cell r="B1417" t="str">
            <v>Vibrocompactador a Diesel</v>
          </cell>
          <cell r="C1417" t="str">
            <v>d</v>
          </cell>
          <cell r="D1417">
            <v>65448</v>
          </cell>
          <cell r="E1417">
            <v>0.1</v>
          </cell>
          <cell r="F1417">
            <v>6545</v>
          </cell>
        </row>
        <row r="1418">
          <cell r="A1418">
            <v>0</v>
          </cell>
          <cell r="B1418">
            <v>0</v>
          </cell>
          <cell r="C1418">
            <v>0</v>
          </cell>
          <cell r="D1418">
            <v>0</v>
          </cell>
          <cell r="E1418">
            <v>0</v>
          </cell>
          <cell r="F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  <cell r="D1419">
            <v>0</v>
          </cell>
          <cell r="E1419" t="str">
            <v>SUBTOTAL MAQ, EQ Y HTA</v>
          </cell>
          <cell r="F1419">
            <v>6816</v>
          </cell>
        </row>
        <row r="1420">
          <cell r="A1420">
            <v>20042</v>
          </cell>
          <cell r="B1420" t="str">
            <v>Sub base granular (Area Metropolitana) con transporte</v>
          </cell>
          <cell r="C1420" t="str">
            <v>m3</v>
          </cell>
          <cell r="D1420">
            <v>61200</v>
          </cell>
          <cell r="E1420">
            <v>1.3</v>
          </cell>
          <cell r="F1420">
            <v>79560</v>
          </cell>
        </row>
        <row r="1421">
          <cell r="A1421">
            <v>0</v>
          </cell>
          <cell r="B1421">
            <v>0</v>
          </cell>
          <cell r="C1421">
            <v>0</v>
          </cell>
          <cell r="D1421">
            <v>0</v>
          </cell>
          <cell r="E1421">
            <v>0</v>
          </cell>
          <cell r="F1421">
            <v>0</v>
          </cell>
        </row>
        <row r="1422">
          <cell r="A1422">
            <v>0</v>
          </cell>
          <cell r="B1422">
            <v>0</v>
          </cell>
          <cell r="C1422">
            <v>0</v>
          </cell>
          <cell r="D1422">
            <v>0</v>
          </cell>
          <cell r="E1422" t="str">
            <v>SUBTOTAL MATERIALES</v>
          </cell>
          <cell r="F1422">
            <v>79560</v>
          </cell>
        </row>
        <row r="1423">
          <cell r="A1423">
            <v>30003</v>
          </cell>
          <cell r="B1423" t="str">
            <v>subcontrato de cargue y botada de materiales varios</v>
          </cell>
          <cell r="C1423" t="str">
            <v>m3</v>
          </cell>
          <cell r="D1423">
            <v>30000</v>
          </cell>
          <cell r="E1423">
            <v>0.05</v>
          </cell>
          <cell r="F1423">
            <v>1500</v>
          </cell>
        </row>
        <row r="1424">
          <cell r="A1424">
            <v>0</v>
          </cell>
          <cell r="B1424">
            <v>0</v>
          </cell>
          <cell r="C1424">
            <v>0</v>
          </cell>
          <cell r="D1424">
            <v>0</v>
          </cell>
          <cell r="E1424">
            <v>0</v>
          </cell>
          <cell r="F1424">
            <v>0</v>
          </cell>
        </row>
        <row r="1425">
          <cell r="A1425">
            <v>0</v>
          </cell>
          <cell r="B1425">
            <v>0</v>
          </cell>
          <cell r="C1425">
            <v>0</v>
          </cell>
          <cell r="D1425">
            <v>0</v>
          </cell>
          <cell r="E1425" t="str">
            <v>SUBTOTAL TRANSPORTES</v>
          </cell>
          <cell r="F1425">
            <v>1500</v>
          </cell>
        </row>
        <row r="1426">
          <cell r="A1426">
            <v>40015</v>
          </cell>
          <cell r="B1426" t="str">
            <v>mo cuadrilla (1 Of-Obra Negra + 1 ay)</v>
          </cell>
          <cell r="C1426" t="str">
            <v>jor</v>
          </cell>
          <cell r="D1426">
            <v>150742</v>
          </cell>
          <cell r="E1426">
            <v>0.03</v>
          </cell>
          <cell r="F1426">
            <v>4522</v>
          </cell>
        </row>
        <row r="1427">
          <cell r="A1427">
            <v>0</v>
          </cell>
          <cell r="B1427">
            <v>0</v>
          </cell>
          <cell r="C1427">
            <v>0</v>
          </cell>
          <cell r="D1427">
            <v>0</v>
          </cell>
          <cell r="E1427">
            <v>0</v>
          </cell>
          <cell r="F1427">
            <v>0</v>
          </cell>
        </row>
        <row r="1428">
          <cell r="A1428">
            <v>0</v>
          </cell>
          <cell r="B1428">
            <v>0</v>
          </cell>
          <cell r="C1428">
            <v>0</v>
          </cell>
          <cell r="D1428">
            <v>0</v>
          </cell>
          <cell r="E1428" t="str">
            <v>SUBTOTAL MANO DE OBRA</v>
          </cell>
          <cell r="F1428">
            <v>4522</v>
          </cell>
        </row>
        <row r="1429">
          <cell r="A1429">
            <v>14</v>
          </cell>
          <cell r="B1429" t="str">
            <v>REUBICACIÓN</v>
          </cell>
          <cell r="C1429">
            <v>0</v>
          </cell>
          <cell r="D1429">
            <v>0</v>
          </cell>
          <cell r="E1429">
            <v>0</v>
          </cell>
          <cell r="F1429">
            <v>0</v>
          </cell>
        </row>
        <row r="1430">
          <cell r="A1430">
            <v>14.1</v>
          </cell>
          <cell r="B1430" t="str">
            <v>REUBICACIÓN REDES DE ACUEDUCTO</v>
          </cell>
          <cell r="C1430">
            <v>0</v>
          </cell>
          <cell r="D1430">
            <v>0</v>
          </cell>
          <cell r="E1430">
            <v>0</v>
          </cell>
          <cell r="F1430">
            <v>0</v>
          </cell>
        </row>
        <row r="1431">
          <cell r="A1431" t="str">
            <v>14.1.1</v>
          </cell>
          <cell r="B1431" t="str">
            <v>REUBICACION RED DE ACUEDUCTO</v>
          </cell>
          <cell r="C1431" t="str">
            <v>gl</v>
          </cell>
          <cell r="D1431">
            <v>0</v>
          </cell>
          <cell r="E1431">
            <v>0</v>
          </cell>
          <cell r="F1431">
            <v>619337</v>
          </cell>
        </row>
        <row r="1432">
          <cell r="A1432">
            <v>0</v>
          </cell>
          <cell r="B1432" t="str">
            <v>Herramienta menor (5% M.O)</v>
          </cell>
          <cell r="C1432" t="str">
            <v>(%)mo</v>
          </cell>
          <cell r="D1432">
            <v>229964</v>
          </cell>
          <cell r="E1432">
            <v>0.05</v>
          </cell>
          <cell r="F1432">
            <v>11498</v>
          </cell>
        </row>
        <row r="1433">
          <cell r="A1433">
            <v>0</v>
          </cell>
          <cell r="B1433" t="str">
            <v>Elementos de consumo y protección</v>
          </cell>
          <cell r="C1433" t="str">
            <v>(%)mo</v>
          </cell>
          <cell r="D1433">
            <v>229964</v>
          </cell>
          <cell r="E1433">
            <v>1.2500000000000001E-2</v>
          </cell>
          <cell r="F1433">
            <v>2875</v>
          </cell>
        </row>
        <row r="1434">
          <cell r="A1434">
            <v>0</v>
          </cell>
          <cell r="B1434">
            <v>0</v>
          </cell>
          <cell r="C1434">
            <v>0</v>
          </cell>
          <cell r="D1434">
            <v>0</v>
          </cell>
          <cell r="E1434">
            <v>0</v>
          </cell>
          <cell r="F1434">
            <v>0</v>
          </cell>
        </row>
        <row r="1435">
          <cell r="A1435">
            <v>0</v>
          </cell>
          <cell r="B1435">
            <v>0</v>
          </cell>
          <cell r="C1435">
            <v>0</v>
          </cell>
          <cell r="D1435">
            <v>0</v>
          </cell>
          <cell r="E1435">
            <v>0</v>
          </cell>
          <cell r="F1435">
            <v>0</v>
          </cell>
        </row>
        <row r="1436">
          <cell r="A1436">
            <v>0</v>
          </cell>
          <cell r="B1436">
            <v>0</v>
          </cell>
          <cell r="C1436">
            <v>0</v>
          </cell>
          <cell r="D1436">
            <v>0</v>
          </cell>
          <cell r="E1436" t="str">
            <v>SUBTOTAL MAQ, EQ Y HTA</v>
          </cell>
          <cell r="F1436">
            <v>14373</v>
          </cell>
        </row>
        <row r="1437">
          <cell r="A1437">
            <v>20061</v>
          </cell>
          <cell r="B1437" t="str">
            <v>materiales varios reubicacion redes acueducto</v>
          </cell>
          <cell r="C1437" t="str">
            <v>gb</v>
          </cell>
          <cell r="D1437">
            <v>75000</v>
          </cell>
          <cell r="E1437">
            <v>5</v>
          </cell>
          <cell r="F1437">
            <v>375000</v>
          </cell>
        </row>
        <row r="1438">
          <cell r="A1438">
            <v>0</v>
          </cell>
          <cell r="B1438">
            <v>0</v>
          </cell>
          <cell r="C1438">
            <v>0</v>
          </cell>
          <cell r="D1438">
            <v>0</v>
          </cell>
          <cell r="E1438">
            <v>0</v>
          </cell>
          <cell r="F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  <cell r="D1439">
            <v>0</v>
          </cell>
          <cell r="E1439" t="str">
            <v>SUBTOTAL MATERIALES</v>
          </cell>
          <cell r="F1439">
            <v>375000</v>
          </cell>
        </row>
        <row r="1440">
          <cell r="A1440">
            <v>0</v>
          </cell>
          <cell r="B1440">
            <v>0</v>
          </cell>
          <cell r="C1440">
            <v>0</v>
          </cell>
          <cell r="D1440">
            <v>0</v>
          </cell>
          <cell r="E1440">
            <v>0</v>
          </cell>
          <cell r="F1440">
            <v>0</v>
          </cell>
        </row>
        <row r="1441">
          <cell r="A1441">
            <v>0</v>
          </cell>
          <cell r="B1441">
            <v>0</v>
          </cell>
          <cell r="C1441">
            <v>0</v>
          </cell>
          <cell r="D1441">
            <v>0</v>
          </cell>
          <cell r="E1441">
            <v>0</v>
          </cell>
          <cell r="F1441">
            <v>0</v>
          </cell>
        </row>
        <row r="1442">
          <cell r="A1442">
            <v>0</v>
          </cell>
          <cell r="B1442">
            <v>0</v>
          </cell>
          <cell r="C1442">
            <v>0</v>
          </cell>
          <cell r="D1442">
            <v>0</v>
          </cell>
          <cell r="E1442" t="str">
            <v>SUBTOTAL TRANSPORTES</v>
          </cell>
          <cell r="F1442">
            <v>0</v>
          </cell>
        </row>
        <row r="1443">
          <cell r="A1443">
            <v>40018</v>
          </cell>
          <cell r="B1443" t="str">
            <v>mo cuadrilla (1 Of-Obra Negra+ 3 ay)</v>
          </cell>
          <cell r="C1443" t="str">
            <v>jor</v>
          </cell>
          <cell r="D1443">
            <v>229964</v>
          </cell>
          <cell r="E1443">
            <v>1</v>
          </cell>
          <cell r="F1443">
            <v>229964</v>
          </cell>
        </row>
        <row r="1444">
          <cell r="A1444">
            <v>0</v>
          </cell>
          <cell r="B1444">
            <v>0</v>
          </cell>
          <cell r="C1444">
            <v>0</v>
          </cell>
          <cell r="D1444">
            <v>0</v>
          </cell>
          <cell r="E1444">
            <v>0</v>
          </cell>
          <cell r="F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  <cell r="D1445">
            <v>0</v>
          </cell>
          <cell r="E1445" t="str">
            <v>SUBTOTAL MANO DE OBRA</v>
          </cell>
          <cell r="F1445">
            <v>229964</v>
          </cell>
        </row>
        <row r="1446">
          <cell r="A1446">
            <v>15</v>
          </cell>
          <cell r="B1446" t="str">
            <v>PISOS</v>
          </cell>
          <cell r="C1446">
            <v>0</v>
          </cell>
          <cell r="D1446">
            <v>0</v>
          </cell>
          <cell r="E1446">
            <v>0</v>
          </cell>
          <cell r="F1446">
            <v>0</v>
          </cell>
        </row>
        <row r="1447">
          <cell r="A1447">
            <v>15.1</v>
          </cell>
          <cell r="B1447" t="str">
            <v>PISO EN ADOQUÍN</v>
          </cell>
          <cell r="C1447">
            <v>0</v>
          </cell>
          <cell r="D1447">
            <v>0</v>
          </cell>
          <cell r="E1447">
            <v>0</v>
          </cell>
          <cell r="F1447">
            <v>0</v>
          </cell>
        </row>
        <row r="1448">
          <cell r="A1448" t="str">
            <v>15.1.1</v>
          </cell>
          <cell r="B1448" t="str">
            <v xml:space="preserve">CONSTRUCCIÓN DE CORDÓN DE CONFINAMIENTO EN CONCRETO 21MPA  </v>
          </cell>
          <cell r="C1448" t="str">
            <v>m</v>
          </cell>
          <cell r="D1448">
            <v>0</v>
          </cell>
          <cell r="E1448">
            <v>0</v>
          </cell>
          <cell r="F1448">
            <v>23496</v>
          </cell>
        </row>
        <row r="1449">
          <cell r="A1449">
            <v>0</v>
          </cell>
          <cell r="B1449" t="str">
            <v>Herramienta menor (5% M.O)</v>
          </cell>
          <cell r="C1449" t="str">
            <v>(%)mo</v>
          </cell>
          <cell r="D1449">
            <v>7537</v>
          </cell>
          <cell r="E1449">
            <v>0.05</v>
          </cell>
          <cell r="F1449">
            <v>377</v>
          </cell>
        </row>
        <row r="1450">
          <cell r="A1450">
            <v>0</v>
          </cell>
          <cell r="B1450" t="str">
            <v>Elementos de consumo y protección</v>
          </cell>
          <cell r="C1450" t="str">
            <v>(%)mo</v>
          </cell>
          <cell r="D1450">
            <v>7537</v>
          </cell>
          <cell r="E1450">
            <v>0.01</v>
          </cell>
          <cell r="F1450">
            <v>75</v>
          </cell>
        </row>
        <row r="1451">
          <cell r="A1451">
            <v>10009</v>
          </cell>
          <cell r="B1451" t="str">
            <v>Vibrador de concreto eléctrico a 110v (alquiler). Tipo aguja</v>
          </cell>
          <cell r="C1451" t="str">
            <v>d</v>
          </cell>
          <cell r="D1451">
            <v>38158</v>
          </cell>
          <cell r="E1451">
            <v>0.06</v>
          </cell>
          <cell r="F1451">
            <v>2289</v>
          </cell>
        </row>
        <row r="1452">
          <cell r="A1452">
            <v>0</v>
          </cell>
          <cell r="B1452">
            <v>0</v>
          </cell>
          <cell r="C1452">
            <v>0</v>
          </cell>
          <cell r="D1452">
            <v>0</v>
          </cell>
          <cell r="E1452">
            <v>0</v>
          </cell>
          <cell r="F1452">
            <v>0</v>
          </cell>
        </row>
        <row r="1453">
          <cell r="A1453">
            <v>0</v>
          </cell>
          <cell r="B1453">
            <v>0</v>
          </cell>
          <cell r="C1453">
            <v>0</v>
          </cell>
          <cell r="D1453">
            <v>0</v>
          </cell>
          <cell r="E1453" t="str">
            <v>SUBTOTAL MAQ, EQ Y HTA</v>
          </cell>
          <cell r="F1453">
            <v>2741</v>
          </cell>
        </row>
        <row r="1454">
          <cell r="A1454">
            <v>50005</v>
          </cell>
          <cell r="B1454" t="str">
            <v>Aux-Concreto corriente grava comun 3000 Psi (21 Mpa)</v>
          </cell>
          <cell r="C1454" t="str">
            <v>m3</v>
          </cell>
          <cell r="D1454">
            <v>277904</v>
          </cell>
          <cell r="E1454">
            <v>0.03</v>
          </cell>
          <cell r="F1454">
            <v>8337</v>
          </cell>
        </row>
        <row r="1455">
          <cell r="A1455">
            <v>20026</v>
          </cell>
          <cell r="B1455" t="str">
            <v xml:space="preserve">Lamina de madera tipo Super T de 19mm de (1.53m*2.44m) </v>
          </cell>
          <cell r="C1455" t="str">
            <v>Und</v>
          </cell>
          <cell r="D1455">
            <v>162710</v>
          </cell>
          <cell r="E1455">
            <v>0.03</v>
          </cell>
          <cell r="F1455">
            <v>4881</v>
          </cell>
        </row>
        <row r="1456">
          <cell r="A1456">
            <v>0</v>
          </cell>
          <cell r="B1456">
            <v>0</v>
          </cell>
          <cell r="C1456">
            <v>0</v>
          </cell>
          <cell r="D1456">
            <v>0</v>
          </cell>
          <cell r="E1456">
            <v>0</v>
          </cell>
          <cell r="F1456">
            <v>0</v>
          </cell>
        </row>
        <row r="1457">
          <cell r="A1457">
            <v>0</v>
          </cell>
          <cell r="B1457">
            <v>0</v>
          </cell>
          <cell r="C1457">
            <v>0</v>
          </cell>
          <cell r="D1457">
            <v>0</v>
          </cell>
          <cell r="E1457" t="str">
            <v>SUBTOTAL MATERIALES</v>
          </cell>
          <cell r="F1457">
            <v>13218</v>
          </cell>
        </row>
        <row r="1458">
          <cell r="A1458">
            <v>30003</v>
          </cell>
          <cell r="B1458" t="str">
            <v>subcontrato de cargue y botada de materiales varios</v>
          </cell>
          <cell r="C1458" t="str">
            <v>m3</v>
          </cell>
          <cell r="D1458">
            <v>30000</v>
          </cell>
          <cell r="E1458">
            <v>0</v>
          </cell>
          <cell r="F1458">
            <v>0</v>
          </cell>
        </row>
        <row r="1459">
          <cell r="A1459">
            <v>0</v>
          </cell>
          <cell r="B1459">
            <v>0</v>
          </cell>
          <cell r="C1459">
            <v>0</v>
          </cell>
          <cell r="D1459">
            <v>0</v>
          </cell>
          <cell r="E1459">
            <v>0</v>
          </cell>
          <cell r="F1459">
            <v>0</v>
          </cell>
        </row>
        <row r="1460">
          <cell r="A1460">
            <v>0</v>
          </cell>
          <cell r="B1460">
            <v>0</v>
          </cell>
          <cell r="C1460">
            <v>0</v>
          </cell>
          <cell r="D1460">
            <v>0</v>
          </cell>
          <cell r="E1460" t="str">
            <v>SUBTOTAL TRANSPORTES</v>
          </cell>
          <cell r="F1460">
            <v>0</v>
          </cell>
        </row>
        <row r="1461">
          <cell r="A1461">
            <v>40015</v>
          </cell>
          <cell r="B1461" t="str">
            <v>mo cuadrilla (1 Of-Obra Negra + 1 ay)</v>
          </cell>
          <cell r="C1461" t="str">
            <v>jor</v>
          </cell>
          <cell r="D1461">
            <v>150742</v>
          </cell>
          <cell r="E1461">
            <v>0.05</v>
          </cell>
          <cell r="F1461">
            <v>7537</v>
          </cell>
        </row>
        <row r="1462">
          <cell r="A1462">
            <v>0</v>
          </cell>
          <cell r="B1462">
            <v>0</v>
          </cell>
          <cell r="C1462">
            <v>0</v>
          </cell>
          <cell r="D1462">
            <v>0</v>
          </cell>
          <cell r="E1462">
            <v>0</v>
          </cell>
          <cell r="F1462">
            <v>0</v>
          </cell>
        </row>
        <row r="1463">
          <cell r="A1463">
            <v>0</v>
          </cell>
          <cell r="B1463">
            <v>0</v>
          </cell>
          <cell r="C1463">
            <v>0</v>
          </cell>
          <cell r="D1463">
            <v>0</v>
          </cell>
          <cell r="E1463" t="str">
            <v>SUBTOTAL MANO DE OBRA</v>
          </cell>
          <cell r="F1463">
            <v>7537</v>
          </cell>
        </row>
        <row r="1464">
          <cell r="A1464" t="str">
            <v>15.1.2</v>
          </cell>
          <cell r="B1464" t="str">
            <v>INSTALACIÓN DE ADOQUÍN 60X20X6 SEGÚN ESPECIFICACIONES</v>
          </cell>
          <cell r="C1464" t="str">
            <v>m²</v>
          </cell>
          <cell r="D1464">
            <v>0</v>
          </cell>
          <cell r="E1464">
            <v>0</v>
          </cell>
          <cell r="F1464">
            <v>40083</v>
          </cell>
        </row>
        <row r="1465">
          <cell r="A1465">
            <v>0</v>
          </cell>
          <cell r="B1465" t="str">
            <v>Herramienta menor (5% M.O)</v>
          </cell>
          <cell r="C1465" t="str">
            <v>(%)mo</v>
          </cell>
          <cell r="D1465">
            <v>12059</v>
          </cell>
          <cell r="E1465">
            <v>0.05</v>
          </cell>
          <cell r="F1465">
            <v>603</v>
          </cell>
        </row>
        <row r="1466">
          <cell r="A1466">
            <v>0</v>
          </cell>
          <cell r="B1466" t="str">
            <v>Elementos de consumo y protección</v>
          </cell>
          <cell r="C1466" t="str">
            <v>(%)mo</v>
          </cell>
          <cell r="D1466">
            <v>12059</v>
          </cell>
          <cell r="E1466">
            <v>1.2500000000000001E-2</v>
          </cell>
          <cell r="F1466">
            <v>151</v>
          </cell>
        </row>
        <row r="1467">
          <cell r="A1467">
            <v>0</v>
          </cell>
          <cell r="B1467">
            <v>0</v>
          </cell>
          <cell r="C1467">
            <v>0</v>
          </cell>
          <cell r="D1467">
            <v>0</v>
          </cell>
          <cell r="E1467">
            <v>0</v>
          </cell>
          <cell r="F1467">
            <v>0</v>
          </cell>
        </row>
        <row r="1468">
          <cell r="A1468">
            <v>0</v>
          </cell>
          <cell r="B1468">
            <v>0</v>
          </cell>
          <cell r="C1468">
            <v>0</v>
          </cell>
          <cell r="D1468">
            <v>0</v>
          </cell>
          <cell r="E1468" t="str">
            <v>SUBTOTAL MAQ, EQ Y HTA</v>
          </cell>
          <cell r="F1468">
            <v>754</v>
          </cell>
        </row>
        <row r="1469">
          <cell r="A1469">
            <v>20004</v>
          </cell>
          <cell r="B1469" t="str">
            <v>Adoquin Tactil, Guia o Alerta (0.20*0.20*0.06m)</v>
          </cell>
          <cell r="C1469" t="str">
            <v>Und</v>
          </cell>
          <cell r="D1469">
            <v>2806</v>
          </cell>
          <cell r="E1469">
            <v>5.25</v>
          </cell>
          <cell r="F1469">
            <v>14732</v>
          </cell>
        </row>
        <row r="1470">
          <cell r="A1470">
            <v>50001</v>
          </cell>
          <cell r="B1470" t="str">
            <v>Aux-Mortero de revoque Dosificación 1:3 Impermeabilizado (Tipo M, con una resistencia a la compresion minima de 17.5 Mpa  / 175 Kg/cm2)</v>
          </cell>
          <cell r="C1470" t="str">
            <v>m3</v>
          </cell>
          <cell r="D1470">
            <v>474543</v>
          </cell>
          <cell r="E1470">
            <v>0.01</v>
          </cell>
          <cell r="F1470">
            <v>4745</v>
          </cell>
        </row>
        <row r="1471">
          <cell r="A1471">
            <v>20059</v>
          </cell>
          <cell r="B1471" t="str">
            <v>sikamanto 3mm poliester x 10m2</v>
          </cell>
          <cell r="C1471" t="str">
            <v>m2</v>
          </cell>
          <cell r="D1471">
            <v>18921</v>
          </cell>
          <cell r="E1471">
            <v>0.4</v>
          </cell>
          <cell r="F1471">
            <v>7568</v>
          </cell>
        </row>
        <row r="1472">
          <cell r="A1472">
            <v>20005</v>
          </cell>
          <cell r="B1472" t="str">
            <v>arena lavada para revoque (1,310kg/m3)</v>
          </cell>
          <cell r="C1472" t="str">
            <v>m3</v>
          </cell>
          <cell r="D1472">
            <v>65081</v>
          </cell>
          <cell r="E1472">
            <v>3.0000000000000001E-3</v>
          </cell>
          <cell r="F1472">
            <v>195</v>
          </cell>
        </row>
        <row r="1473">
          <cell r="A1473">
            <v>0</v>
          </cell>
          <cell r="B1473">
            <v>0</v>
          </cell>
          <cell r="C1473">
            <v>0</v>
          </cell>
          <cell r="D1473">
            <v>0</v>
          </cell>
          <cell r="E1473" t="str">
            <v>SUBTOTAL MATERIALES</v>
          </cell>
          <cell r="F1473">
            <v>27240</v>
          </cell>
        </row>
        <row r="1474">
          <cell r="A1474">
            <v>30003</v>
          </cell>
          <cell r="B1474" t="str">
            <v>subcontrato de cargue y botada de materiales varios</v>
          </cell>
          <cell r="C1474" t="str">
            <v>m3</v>
          </cell>
          <cell r="D1474">
            <v>30000</v>
          </cell>
          <cell r="E1474">
            <v>1E-3</v>
          </cell>
          <cell r="F1474">
            <v>30</v>
          </cell>
        </row>
        <row r="1475">
          <cell r="A1475">
            <v>0</v>
          </cell>
          <cell r="B1475">
            <v>0</v>
          </cell>
          <cell r="C1475">
            <v>0</v>
          </cell>
          <cell r="D1475">
            <v>0</v>
          </cell>
          <cell r="E1475">
            <v>0</v>
          </cell>
          <cell r="F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  <cell r="D1476">
            <v>0</v>
          </cell>
          <cell r="E1476" t="str">
            <v>SUBTOTAL TRANSPORTES</v>
          </cell>
          <cell r="F1476">
            <v>30</v>
          </cell>
        </row>
        <row r="1477">
          <cell r="A1477">
            <v>40015</v>
          </cell>
          <cell r="B1477" t="str">
            <v>mo cuadrilla (1 Of-Obra Negra + 1 ay)</v>
          </cell>
          <cell r="C1477" t="str">
            <v>jor</v>
          </cell>
          <cell r="D1477">
            <v>150742</v>
          </cell>
          <cell r="E1477">
            <v>0.08</v>
          </cell>
          <cell r="F1477">
            <v>12059</v>
          </cell>
        </row>
        <row r="1478">
          <cell r="A1478">
            <v>0</v>
          </cell>
          <cell r="B1478">
            <v>0</v>
          </cell>
          <cell r="C1478">
            <v>0</v>
          </cell>
          <cell r="D1478">
            <v>0</v>
          </cell>
          <cell r="E1478">
            <v>0</v>
          </cell>
          <cell r="F1478">
            <v>0</v>
          </cell>
        </row>
        <row r="1479">
          <cell r="A1479">
            <v>0</v>
          </cell>
          <cell r="B1479">
            <v>0</v>
          </cell>
          <cell r="C1479">
            <v>0</v>
          </cell>
          <cell r="D1479">
            <v>0</v>
          </cell>
          <cell r="E1479" t="str">
            <v>SUBTOTAL MANO DE OBRA</v>
          </cell>
          <cell r="F1479">
            <v>12059</v>
          </cell>
        </row>
      </sheetData>
      <sheetData sheetId="4"/>
      <sheetData sheetId="5">
        <row r="4">
          <cell r="A4">
            <v>20000</v>
          </cell>
        </row>
      </sheetData>
      <sheetData sheetId="6"/>
      <sheetData sheetId="7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NDIMIENTOS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  <sheetName val="PROGRAMACION "/>
      <sheetName val="BASE"/>
      <sheetName val="Itemes_Renovación"/>
      <sheetName val="PROGRAMACION_"/>
      <sheetName val="Análisis de precios"/>
      <sheetName val="Hoja3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 ENTRADA"/>
      <sheetName val="INSUMOS"/>
      <sheetName val="APU"/>
      <sheetName val="RENDIMIENTOS"/>
      <sheetName val="FACTOR PRESTACIONAL"/>
      <sheetName val="ANALISIS DEL AIU"/>
      <sheetName val="LISTA DE ENTREGA"/>
      <sheetName val="CRONOGRAMA"/>
      <sheetName val="PRESUPUESTO"/>
      <sheetName val="base"/>
      <sheetName val="310.1"/>
      <sheetName val="311.1"/>
      <sheetName val="500,12P"/>
      <sheetName val="610.1"/>
      <sheetName val="630.4"/>
      <sheetName val="630.6"/>
      <sheetName val="630.7"/>
      <sheetName val="640.1"/>
      <sheetName val="661.1"/>
      <sheetName val="671.1"/>
      <sheetName val="673.1"/>
      <sheetName val="673.2"/>
      <sheetName val="600,4P"/>
      <sheetName val="681.1"/>
      <sheetName val="710.1"/>
    </sheetNames>
    <sheetDataSet>
      <sheetData sheetId="0" refreshError="1"/>
      <sheetData sheetId="1" refreshError="1">
        <row r="3">
          <cell r="B3" t="str">
            <v>REFF.</v>
          </cell>
          <cell r="C3" t="str">
            <v>MATERIAL</v>
          </cell>
          <cell r="D3" t="str">
            <v>UND</v>
          </cell>
          <cell r="E3" t="str">
            <v>VALOR</v>
          </cell>
          <cell r="F3" t="str">
            <v>gobernacion reff</v>
          </cell>
          <cell r="G3" t="str">
            <v>basico</v>
          </cell>
          <cell r="I3" t="str">
            <v>No.</v>
          </cell>
          <cell r="J3" t="str">
            <v>Descripción</v>
          </cell>
          <cell r="K3" t="str">
            <v>Un</v>
          </cell>
          <cell r="L3" t="str">
            <v>Tarifa</v>
          </cell>
          <cell r="N3" t="str">
            <v>REFF.</v>
          </cell>
          <cell r="O3" t="str">
            <v>Descripción</v>
          </cell>
          <cell r="P3" t="str">
            <v>Un</v>
          </cell>
          <cell r="Q3" t="str">
            <v>Tarifa</v>
          </cell>
        </row>
        <row r="4">
          <cell r="B4" t="str">
            <v>-</v>
          </cell>
          <cell r="C4" t="str">
            <v>-</v>
          </cell>
          <cell r="D4" t="str">
            <v>-</v>
          </cell>
          <cell r="E4">
            <v>0</v>
          </cell>
          <cell r="F4">
            <v>0</v>
          </cell>
          <cell r="G4">
            <v>0</v>
          </cell>
          <cell r="I4" t="str">
            <v>-</v>
          </cell>
          <cell r="J4" t="str">
            <v>-</v>
          </cell>
          <cell r="K4" t="str">
            <v>-</v>
          </cell>
          <cell r="L4" t="str">
            <v>-</v>
          </cell>
          <cell r="N4" t="str">
            <v>-</v>
          </cell>
          <cell r="O4" t="str">
            <v>-</v>
          </cell>
          <cell r="P4" t="str">
            <v>-</v>
          </cell>
          <cell r="Q4" t="str">
            <v>-</v>
          </cell>
        </row>
        <row r="5">
          <cell r="B5" t="str">
            <v>IGE1001</v>
          </cell>
          <cell r="C5" t="str">
            <v>ABRAZADERA PLASTICA 5/8</v>
          </cell>
          <cell r="D5" t="str">
            <v>UND</v>
          </cell>
          <cell r="E5">
            <v>80</v>
          </cell>
          <cell r="F5">
            <v>80</v>
          </cell>
          <cell r="G5">
            <v>0</v>
          </cell>
          <cell r="I5" t="str">
            <v>MO10</v>
          </cell>
          <cell r="J5" t="str">
            <v>Ayudante - DD</v>
          </cell>
          <cell r="K5" t="str">
            <v>DD</v>
          </cell>
          <cell r="L5">
            <v>22000</v>
          </cell>
          <cell r="N5" t="str">
            <v>MG501</v>
          </cell>
          <cell r="O5" t="str">
            <v xml:space="preserve"> Herramienta Menor (%Mano de Obra)</v>
          </cell>
          <cell r="P5" t="str">
            <v>%</v>
          </cell>
          <cell r="Q5">
            <v>0</v>
          </cell>
        </row>
        <row r="6">
          <cell r="B6" t="str">
            <v>IGE1002</v>
          </cell>
          <cell r="C6" t="str">
            <v>ACCESORIO DE GRES 3"</v>
          </cell>
          <cell r="D6" t="str">
            <v>UN</v>
          </cell>
          <cell r="E6">
            <v>4600</v>
          </cell>
          <cell r="F6">
            <v>4600</v>
          </cell>
          <cell r="G6">
            <v>0</v>
          </cell>
          <cell r="I6" t="str">
            <v>MO11</v>
          </cell>
          <cell r="J6" t="str">
            <v>Cadenero  - DD</v>
          </cell>
          <cell r="K6" t="str">
            <v>DD</v>
          </cell>
          <cell r="L6">
            <v>40508.910000000003</v>
          </cell>
          <cell r="N6" t="str">
            <v>MG502</v>
          </cell>
          <cell r="O6" t="str">
            <v>Bulldozer tipo D-6</v>
          </cell>
          <cell r="P6" t="str">
            <v>Hr.</v>
          </cell>
          <cell r="Q6">
            <v>80000</v>
          </cell>
        </row>
        <row r="7">
          <cell r="B7" t="str">
            <v>IGE1003</v>
          </cell>
          <cell r="C7" t="str">
            <v>ACCESORIO DE GRES 4"</v>
          </cell>
          <cell r="D7" t="str">
            <v>UN</v>
          </cell>
          <cell r="E7">
            <v>5200</v>
          </cell>
          <cell r="F7">
            <v>5200</v>
          </cell>
          <cell r="G7">
            <v>650</v>
          </cell>
          <cell r="I7" t="str">
            <v>MO12</v>
          </cell>
          <cell r="J7" t="str">
            <v>Comisión topográfica - DD</v>
          </cell>
          <cell r="K7" t="str">
            <v>DD</v>
          </cell>
          <cell r="L7">
            <v>267808</v>
          </cell>
          <cell r="N7" t="str">
            <v>MG503</v>
          </cell>
          <cell r="O7" t="str">
            <v>Retroexcavadora sobre llanta y/o Cargador</v>
          </cell>
          <cell r="P7" t="str">
            <v>Hr</v>
          </cell>
          <cell r="Q7">
            <v>70000</v>
          </cell>
        </row>
        <row r="8">
          <cell r="B8" t="str">
            <v>IGE1004</v>
          </cell>
          <cell r="C8" t="str">
            <v>ACCESORIO DE GRES 6"</v>
          </cell>
          <cell r="D8" t="str">
            <v>UN</v>
          </cell>
          <cell r="E8">
            <v>6500</v>
          </cell>
          <cell r="F8">
            <v>6500</v>
          </cell>
          <cell r="G8">
            <v>0</v>
          </cell>
          <cell r="I8" t="str">
            <v>MO13</v>
          </cell>
          <cell r="J8" t="str">
            <v>Cuadrilla AA (1 OFICIAL + 1 AYUDANTE) - DD</v>
          </cell>
          <cell r="K8" t="str">
            <v>DD</v>
          </cell>
          <cell r="L8">
            <v>60000</v>
          </cell>
          <cell r="N8" t="str">
            <v>MG504</v>
          </cell>
          <cell r="O8" t="str">
            <v>Carrotanque</v>
          </cell>
          <cell r="P8" t="str">
            <v>Hr.</v>
          </cell>
          <cell r="Q8">
            <v>46110</v>
          </cell>
        </row>
        <row r="9">
          <cell r="B9" t="str">
            <v>IGE1006</v>
          </cell>
          <cell r="C9" t="str">
            <v>ACCESORIOS DE INSTALACIÒN TEJA DE FIBRA DE CARBÓN</v>
          </cell>
          <cell r="D9" t="str">
            <v>UND</v>
          </cell>
          <cell r="E9">
            <v>600</v>
          </cell>
          <cell r="F9">
            <v>600</v>
          </cell>
          <cell r="G9">
            <v>0</v>
          </cell>
          <cell r="I9" t="str">
            <v>MO14</v>
          </cell>
          <cell r="J9" t="str">
            <v>Cuadrilla BB - DD</v>
          </cell>
          <cell r="K9" t="str">
            <v>DD</v>
          </cell>
          <cell r="L9">
            <v>58919.3</v>
          </cell>
          <cell r="N9" t="str">
            <v>MG505</v>
          </cell>
          <cell r="O9" t="str">
            <v>Cilindro neumático</v>
          </cell>
          <cell r="P9" t="str">
            <v>Hr</v>
          </cell>
          <cell r="Q9">
            <v>70000</v>
          </cell>
        </row>
        <row r="10">
          <cell r="B10" t="str">
            <v>IGE1007</v>
          </cell>
          <cell r="C10" t="str">
            <v>ACERO 37000 PSI</v>
          </cell>
          <cell r="D10" t="str">
            <v>KG</v>
          </cell>
          <cell r="E10">
            <v>3297</v>
          </cell>
          <cell r="F10">
            <v>1972</v>
          </cell>
          <cell r="G10">
            <v>0</v>
          </cell>
          <cell r="I10" t="str">
            <v>MO15</v>
          </cell>
          <cell r="J10" t="str">
            <v>Cuadrilla CC (PINTURA) - DD</v>
          </cell>
          <cell r="K10" t="str">
            <v>DD</v>
          </cell>
          <cell r="L10">
            <v>86688</v>
          </cell>
          <cell r="N10" t="str">
            <v>MG506</v>
          </cell>
          <cell r="O10" t="str">
            <v>Compresor</v>
          </cell>
          <cell r="P10" t="str">
            <v>Hr.</v>
          </cell>
          <cell r="Q10">
            <v>40000</v>
          </cell>
        </row>
        <row r="11">
          <cell r="B11" t="str">
            <v>IGE1008</v>
          </cell>
          <cell r="C11" t="str">
            <v>ACERO 60000 PSI (entregado en obra)</v>
          </cell>
          <cell r="D11" t="str">
            <v>KG</v>
          </cell>
          <cell r="E11">
            <v>3297</v>
          </cell>
          <cell r="F11">
            <v>1972</v>
          </cell>
          <cell r="G11">
            <v>0</v>
          </cell>
          <cell r="I11" t="str">
            <v>MO16</v>
          </cell>
          <cell r="J11" t="str">
            <v>Cuadrilla DD (CARPINTERIAS)- DD</v>
          </cell>
          <cell r="K11" t="str">
            <v>DD</v>
          </cell>
          <cell r="L11">
            <v>90500</v>
          </cell>
          <cell r="N11" t="str">
            <v>MG507</v>
          </cell>
          <cell r="O11" t="str">
            <v>Cortadora de pavimento</v>
          </cell>
          <cell r="P11" t="str">
            <v>hr</v>
          </cell>
          <cell r="Q11">
            <v>3500</v>
          </cell>
        </row>
        <row r="12">
          <cell r="B12" t="str">
            <v>IGE1009</v>
          </cell>
          <cell r="C12" t="str">
            <v>ADAPTADOR 1"</v>
          </cell>
          <cell r="D12" t="str">
            <v>UND</v>
          </cell>
          <cell r="E12">
            <v>600</v>
          </cell>
          <cell r="F12">
            <v>450</v>
          </cell>
          <cell r="G12">
            <v>0</v>
          </cell>
          <cell r="I12" t="str">
            <v>MO17</v>
          </cell>
          <cell r="J12" t="str">
            <v>Cuadrilla EE - DD</v>
          </cell>
          <cell r="K12" t="str">
            <v>DD</v>
          </cell>
          <cell r="L12">
            <v>69631.900000000009</v>
          </cell>
          <cell r="N12" t="str">
            <v>MG508</v>
          </cell>
          <cell r="O12" t="str">
            <v>Equipo de soldadura portatil</v>
          </cell>
          <cell r="P12" t="str">
            <v>Hr</v>
          </cell>
          <cell r="Q12">
            <v>10000</v>
          </cell>
        </row>
        <row r="13">
          <cell r="B13" t="str">
            <v>IGE1010</v>
          </cell>
          <cell r="C13" t="str">
            <v>ADAPTADOR 1/2"</v>
          </cell>
          <cell r="D13" t="str">
            <v>UND</v>
          </cell>
          <cell r="E13">
            <v>120</v>
          </cell>
          <cell r="F13">
            <v>119</v>
          </cell>
          <cell r="G13">
            <v>0</v>
          </cell>
          <cell r="I13" t="str">
            <v>MO18</v>
          </cell>
          <cell r="J13" t="str">
            <v>Machinero - DD</v>
          </cell>
          <cell r="K13" t="str">
            <v>DD</v>
          </cell>
          <cell r="L13">
            <v>33477</v>
          </cell>
          <cell r="N13" t="str">
            <v>MG509</v>
          </cell>
          <cell r="O13" t="str">
            <v>Equipo de topografía (estacion,nivel y elementos)</v>
          </cell>
          <cell r="P13" t="str">
            <v>Hr.</v>
          </cell>
          <cell r="Q13">
            <v>20000</v>
          </cell>
        </row>
        <row r="14">
          <cell r="B14" t="str">
            <v>IGE1011</v>
          </cell>
          <cell r="C14" t="str">
            <v>ADAPTADOR DE 3/4"</v>
          </cell>
          <cell r="D14" t="str">
            <v>UN</v>
          </cell>
          <cell r="E14">
            <v>550</v>
          </cell>
          <cell r="F14">
            <v>550</v>
          </cell>
          <cell r="G14">
            <v>0</v>
          </cell>
          <cell r="I14" t="str">
            <v>MO19</v>
          </cell>
          <cell r="J14" t="str">
            <v>Maestro - DD</v>
          </cell>
          <cell r="K14" t="str">
            <v>DD</v>
          </cell>
          <cell r="L14">
            <v>33400</v>
          </cell>
          <cell r="N14" t="str">
            <v>MG510</v>
          </cell>
          <cell r="O14" t="str">
            <v>Esparcidor de gravilla</v>
          </cell>
          <cell r="P14" t="str">
            <v>Hr</v>
          </cell>
          <cell r="Q14">
            <v>70000</v>
          </cell>
        </row>
        <row r="15">
          <cell r="B15" t="str">
            <v>IGE1012</v>
          </cell>
          <cell r="C15" t="str">
            <v>ADAPTADOR TERMINAL EMT 3/4</v>
          </cell>
          <cell r="D15" t="str">
            <v>UND</v>
          </cell>
          <cell r="E15">
            <v>550</v>
          </cell>
          <cell r="F15">
            <v>550</v>
          </cell>
          <cell r="G15">
            <v>0</v>
          </cell>
          <cell r="I15" t="str">
            <v>MO20</v>
          </cell>
          <cell r="J15" t="str">
            <v>Oficial - DD</v>
          </cell>
          <cell r="K15" t="str">
            <v>DD</v>
          </cell>
          <cell r="L15">
            <v>38000</v>
          </cell>
          <cell r="N15" t="str">
            <v>MG511</v>
          </cell>
          <cell r="O15" t="str">
            <v>Irrigador</v>
          </cell>
          <cell r="P15" t="str">
            <v>Hr</v>
          </cell>
          <cell r="Q15">
            <v>70000</v>
          </cell>
        </row>
        <row r="16">
          <cell r="B16" t="str">
            <v>IGE1013</v>
          </cell>
          <cell r="C16" t="str">
            <v>AGUA</v>
          </cell>
          <cell r="D16" t="str">
            <v>LT</v>
          </cell>
          <cell r="E16">
            <v>10</v>
          </cell>
          <cell r="F16">
            <v>18.22</v>
          </cell>
          <cell r="G16">
            <v>0</v>
          </cell>
          <cell r="I16" t="str">
            <v>MO21</v>
          </cell>
          <cell r="J16" t="str">
            <v>Operador - DD</v>
          </cell>
          <cell r="K16" t="str">
            <v>DD</v>
          </cell>
          <cell r="L16">
            <v>33476</v>
          </cell>
          <cell r="N16" t="str">
            <v>MG512</v>
          </cell>
          <cell r="O16" t="str">
            <v>Mezcladora</v>
          </cell>
          <cell r="P16" t="str">
            <v>Hr</v>
          </cell>
          <cell r="Q16">
            <v>7200</v>
          </cell>
        </row>
        <row r="17">
          <cell r="B17" t="str">
            <v>IGE1014</v>
          </cell>
          <cell r="C17" t="str">
            <v>ALAMBRE  CU # 8</v>
          </cell>
          <cell r="D17" t="str">
            <v>ML</v>
          </cell>
          <cell r="E17">
            <v>1700</v>
          </cell>
          <cell r="F17">
            <v>1700</v>
          </cell>
          <cell r="G17">
            <v>0</v>
          </cell>
          <cell r="I17" t="str">
            <v>MO22</v>
          </cell>
          <cell r="J17" t="str">
            <v>Soldador - DD</v>
          </cell>
          <cell r="K17" t="str">
            <v>DD</v>
          </cell>
          <cell r="L17">
            <v>44636</v>
          </cell>
          <cell r="N17" t="str">
            <v>MG513</v>
          </cell>
          <cell r="O17" t="str">
            <v>Motobomba</v>
          </cell>
          <cell r="P17" t="str">
            <v>Hr.</v>
          </cell>
          <cell r="Q17">
            <v>10000</v>
          </cell>
        </row>
        <row r="18">
          <cell r="B18" t="str">
            <v>IGE1015</v>
          </cell>
          <cell r="C18" t="str">
            <v>ALAMBRE COBRE THW 10 AWG THHN/NN</v>
          </cell>
          <cell r="D18" t="str">
            <v>ML</v>
          </cell>
          <cell r="E18">
            <v>2840</v>
          </cell>
          <cell r="F18">
            <v>2840</v>
          </cell>
          <cell r="G18">
            <v>0</v>
          </cell>
          <cell r="I18" t="str">
            <v>MO23</v>
          </cell>
          <cell r="J18" t="str">
            <v>Topógrafo - DD</v>
          </cell>
          <cell r="K18" t="str">
            <v>DD</v>
          </cell>
          <cell r="L18">
            <v>75013.539999999994</v>
          </cell>
          <cell r="N18" t="str">
            <v>MG514</v>
          </cell>
          <cell r="O18" t="str">
            <v>Motoniveladora</v>
          </cell>
          <cell r="P18" t="str">
            <v>Hr.</v>
          </cell>
          <cell r="Q18">
            <v>162000</v>
          </cell>
        </row>
        <row r="19">
          <cell r="B19" t="str">
            <v>IGE1016</v>
          </cell>
          <cell r="C19" t="str">
            <v>ALAMBRE CU THW #12AWG</v>
          </cell>
          <cell r="D19" t="str">
            <v>ML</v>
          </cell>
          <cell r="E19">
            <v>1100</v>
          </cell>
          <cell r="F19">
            <v>1100</v>
          </cell>
          <cell r="G19">
            <v>0</v>
          </cell>
          <cell r="I19" t="str">
            <v>MO24</v>
          </cell>
          <cell r="J19" t="str">
            <v>Trochero - DD</v>
          </cell>
          <cell r="K19" t="str">
            <v>DD</v>
          </cell>
          <cell r="L19">
            <v>19259.43</v>
          </cell>
          <cell r="N19" t="str">
            <v>MG515</v>
          </cell>
          <cell r="O19" t="str">
            <v>Vibrocompactador manual (Rana y/o canguro)</v>
          </cell>
          <cell r="P19" t="str">
            <v>Hr</v>
          </cell>
          <cell r="Q19">
            <v>12000</v>
          </cell>
        </row>
        <row r="20">
          <cell r="B20" t="str">
            <v>IGE1017</v>
          </cell>
          <cell r="C20" t="str">
            <v>ALAMBRE CU THW #14AWG</v>
          </cell>
          <cell r="D20" t="str">
            <v>ML</v>
          </cell>
          <cell r="E20">
            <v>1200</v>
          </cell>
          <cell r="F20">
            <v>1200</v>
          </cell>
          <cell r="G20">
            <v>0</v>
          </cell>
          <cell r="I20" t="str">
            <v>MO25</v>
          </cell>
          <cell r="J20" t="str">
            <v>SUBCONTRATO</v>
          </cell>
          <cell r="K20" t="str">
            <v>%</v>
          </cell>
          <cell r="L20">
            <v>0</v>
          </cell>
          <cell r="N20" t="str">
            <v>MG516</v>
          </cell>
          <cell r="O20" t="str">
            <v>Retroexcavadora sobre llanta</v>
          </cell>
          <cell r="P20" t="str">
            <v>Hr.</v>
          </cell>
          <cell r="Q20">
            <v>98600</v>
          </cell>
        </row>
        <row r="21">
          <cell r="B21" t="str">
            <v>IGE1018</v>
          </cell>
          <cell r="C21" t="str">
            <v>ALAMBRE DE PUAS No 12</v>
          </cell>
          <cell r="D21" t="str">
            <v>ML</v>
          </cell>
          <cell r="E21">
            <v>2000</v>
          </cell>
          <cell r="F21">
            <v>3408.72</v>
          </cell>
          <cell r="G21">
            <v>0</v>
          </cell>
          <cell r="I21" t="str">
            <v>MO26</v>
          </cell>
          <cell r="J21" t="str">
            <v>TECNICO GEOINSTALACIONES DD</v>
          </cell>
          <cell r="K21" t="str">
            <v>DD</v>
          </cell>
          <cell r="L21">
            <v>48000</v>
          </cell>
          <cell r="N21" t="str">
            <v>MG522</v>
          </cell>
          <cell r="O21" t="str">
            <v>Retroexcavadora sobre oruga</v>
          </cell>
          <cell r="P21" t="str">
            <v>Hr</v>
          </cell>
          <cell r="Q21">
            <v>139655</v>
          </cell>
        </row>
        <row r="22">
          <cell r="B22" t="str">
            <v>IGE1019</v>
          </cell>
          <cell r="C22" t="str">
            <v>ALAMBRE NEGRO No 18</v>
          </cell>
          <cell r="D22" t="str">
            <v>KG</v>
          </cell>
          <cell r="E22">
            <v>3410</v>
          </cell>
          <cell r="F22">
            <v>2900</v>
          </cell>
          <cell r="G22">
            <v>0</v>
          </cell>
          <cell r="I22" t="str">
            <v>MO27</v>
          </cell>
          <cell r="J22" t="str">
            <v>Cuadrilla Inst. Internas DD</v>
          </cell>
          <cell r="K22" t="str">
            <v>DD</v>
          </cell>
          <cell r="L22">
            <v>190468.57142857142</v>
          </cell>
          <cell r="N22" t="str">
            <v>MG517</v>
          </cell>
          <cell r="O22" t="str">
            <v>Slurry Seal Young - SB-804</v>
          </cell>
          <cell r="P22" t="str">
            <v>Hr</v>
          </cell>
          <cell r="Q22">
            <v>0</v>
          </cell>
        </row>
        <row r="23">
          <cell r="B23" t="str">
            <v>IGE1020</v>
          </cell>
          <cell r="C23" t="str">
            <v>ALAMBRE TELEFÓNICO 2X22 TRENZADO</v>
          </cell>
          <cell r="D23" t="str">
            <v>ML</v>
          </cell>
          <cell r="E23">
            <v>420</v>
          </cell>
          <cell r="F23">
            <v>420</v>
          </cell>
          <cell r="G23">
            <v>0</v>
          </cell>
          <cell r="I23" t="str">
            <v>MO28</v>
          </cell>
          <cell r="J23" t="str">
            <v>Tecnico en instalacion de equipos de bombeo DD</v>
          </cell>
          <cell r="K23" t="str">
            <v>DD</v>
          </cell>
          <cell r="L23">
            <v>116982.85714285714</v>
          </cell>
          <cell r="N23" t="str">
            <v>MG518</v>
          </cell>
          <cell r="O23" t="str">
            <v>Terminadora de asfalto finisher</v>
          </cell>
          <cell r="P23" t="str">
            <v>Hr</v>
          </cell>
          <cell r="Q23">
            <v>200000</v>
          </cell>
        </row>
        <row r="24">
          <cell r="B24" t="str">
            <v>IGE1022</v>
          </cell>
          <cell r="C24" t="str">
            <v>ANGULO 1*1*1/8"</v>
          </cell>
          <cell r="D24" t="str">
            <v>ML</v>
          </cell>
          <cell r="E24">
            <v>2595</v>
          </cell>
          <cell r="F24">
            <v>2594.33</v>
          </cell>
          <cell r="G24">
            <v>0</v>
          </cell>
          <cell r="I24" t="str">
            <v>MO29</v>
          </cell>
          <cell r="J24" t="str">
            <v>Ayudante Electrico - DD</v>
          </cell>
          <cell r="K24" t="str">
            <v>DD</v>
          </cell>
          <cell r="L24">
            <v>30519</v>
          </cell>
          <cell r="N24" t="str">
            <v>MG519</v>
          </cell>
          <cell r="O24" t="str">
            <v>Vibrador de concreto</v>
          </cell>
          <cell r="P24" t="str">
            <v>Hr.</v>
          </cell>
          <cell r="Q24">
            <v>5000</v>
          </cell>
        </row>
        <row r="25">
          <cell r="B25" t="str">
            <v>IGE1023</v>
          </cell>
          <cell r="C25" t="str">
            <v>ANGULO 3/4" * 1/8"</v>
          </cell>
          <cell r="D25" t="str">
            <v>ML</v>
          </cell>
          <cell r="E25">
            <v>2500</v>
          </cell>
          <cell r="F25">
            <v>1240</v>
          </cell>
          <cell r="G25">
            <v>0</v>
          </cell>
          <cell r="I25" t="str">
            <v>MO30</v>
          </cell>
          <cell r="J25" t="str">
            <v>Tecnico Electrico-DD</v>
          </cell>
          <cell r="K25" t="str">
            <v>DD</v>
          </cell>
          <cell r="L25">
            <v>52402</v>
          </cell>
          <cell r="N25" t="str">
            <v>MG521</v>
          </cell>
          <cell r="O25" t="str">
            <v>Volqueta, capacidad 6 m³</v>
          </cell>
          <cell r="P25" t="str">
            <v>Hr</v>
          </cell>
          <cell r="Q25">
            <v>40000</v>
          </cell>
        </row>
        <row r="26">
          <cell r="B26" t="str">
            <v>IGE1024</v>
          </cell>
          <cell r="C26" t="str">
            <v>ARENA DE PEÑA</v>
          </cell>
          <cell r="D26" t="str">
            <v>M3</v>
          </cell>
          <cell r="E26">
            <v>45000</v>
          </cell>
          <cell r="F26">
            <v>13333.33</v>
          </cell>
          <cell r="G26">
            <v>0</v>
          </cell>
          <cell r="I26" t="str">
            <v>MO31</v>
          </cell>
          <cell r="J26" t="str">
            <v>Tecnico en Montaje de Equipos de Laboratorio-DD</v>
          </cell>
          <cell r="K26" t="str">
            <v>DD</v>
          </cell>
          <cell r="L26">
            <v>64000</v>
          </cell>
          <cell r="N26" t="str">
            <v>MG523</v>
          </cell>
          <cell r="O26" t="str">
            <v>Andamio tubular</v>
          </cell>
          <cell r="P26" t="str">
            <v>Hr</v>
          </cell>
          <cell r="Q26">
            <v>95</v>
          </cell>
        </row>
        <row r="27">
          <cell r="B27" t="str">
            <v>IGE1025</v>
          </cell>
          <cell r="C27" t="str">
            <v>ARENA LAVADA</v>
          </cell>
          <cell r="D27" t="str">
            <v>M3</v>
          </cell>
          <cell r="E27">
            <v>78750</v>
          </cell>
          <cell r="F27">
            <v>75000</v>
          </cell>
          <cell r="G27">
            <v>0</v>
          </cell>
          <cell r="I27" t="str">
            <v>MO32</v>
          </cell>
          <cell r="J27" t="str">
            <v>SUBCONTRATO ESTUDIO/DISEÑO</v>
          </cell>
          <cell r="K27" t="str">
            <v>DD</v>
          </cell>
          <cell r="L27">
            <v>0</v>
          </cell>
          <cell r="N27" t="str">
            <v>MG524</v>
          </cell>
          <cell r="O27" t="str">
            <v>Pulidora</v>
          </cell>
          <cell r="P27" t="str">
            <v>Hr.</v>
          </cell>
          <cell r="Q27">
            <v>8000</v>
          </cell>
        </row>
        <row r="28">
          <cell r="B28" t="str">
            <v>IGE1026</v>
          </cell>
          <cell r="C28" t="str">
            <v>ASEO</v>
          </cell>
          <cell r="D28" t="str">
            <v>M2</v>
          </cell>
          <cell r="E28">
            <v>1100</v>
          </cell>
          <cell r="F28">
            <v>1100</v>
          </cell>
          <cell r="G28">
            <v>0</v>
          </cell>
          <cell r="I28" t="str">
            <v>MO33</v>
          </cell>
          <cell r="J28" t="str">
            <v>SUBCONTRATO LABORATORIO DE SUELOS</v>
          </cell>
          <cell r="K28" t="str">
            <v>DD</v>
          </cell>
          <cell r="L28">
            <v>0</v>
          </cell>
          <cell r="N28" t="str">
            <v>MG525</v>
          </cell>
          <cell r="O28" t="str">
            <v>Vibro compactador 7 ton o superior</v>
          </cell>
          <cell r="P28" t="str">
            <v>Hr.</v>
          </cell>
          <cell r="Q28">
            <v>93000</v>
          </cell>
        </row>
        <row r="29">
          <cell r="B29" t="str">
            <v>IGE1027</v>
          </cell>
          <cell r="C29" t="str">
            <v>ASFALTO TIPO 90</v>
          </cell>
          <cell r="D29" t="str">
            <v>KG</v>
          </cell>
          <cell r="E29">
            <v>2000</v>
          </cell>
          <cell r="F29">
            <v>2000</v>
          </cell>
          <cell r="G29">
            <v>0</v>
          </cell>
          <cell r="I29" t="str">
            <v>MO34</v>
          </cell>
          <cell r="J29" t="str">
            <v>Ingeniero Geotecnista DD</v>
          </cell>
          <cell r="K29" t="str">
            <v>DD</v>
          </cell>
          <cell r="L29">
            <v>80000</v>
          </cell>
          <cell r="N29" t="str">
            <v>MG526</v>
          </cell>
          <cell r="O29" t="str">
            <v>Cilindro</v>
          </cell>
          <cell r="P29" t="str">
            <v>Hr.</v>
          </cell>
          <cell r="Q29">
            <v>70000</v>
          </cell>
        </row>
        <row r="30">
          <cell r="B30" t="str">
            <v>IGE1028</v>
          </cell>
          <cell r="C30" t="str">
            <v>BAJANTE BLANCO raingo</v>
          </cell>
          <cell r="D30" t="str">
            <v>ML</v>
          </cell>
          <cell r="E30">
            <v>18891.759999999998</v>
          </cell>
          <cell r="F30">
            <v>18891.759999999998</v>
          </cell>
          <cell r="G30">
            <v>0</v>
          </cell>
          <cell r="I30" t="str">
            <v>MO35</v>
          </cell>
          <cell r="J30" t="str">
            <v>Ingeniero Sanitario DD</v>
          </cell>
          <cell r="K30" t="str">
            <v>DD</v>
          </cell>
          <cell r="L30">
            <v>100000</v>
          </cell>
          <cell r="N30" t="str">
            <v>MG527</v>
          </cell>
          <cell r="O30" t="str">
            <v>Hidrolavadora</v>
          </cell>
          <cell r="P30" t="str">
            <v>Hr.</v>
          </cell>
          <cell r="Q30">
            <v>8000</v>
          </cell>
        </row>
        <row r="31">
          <cell r="B31" t="str">
            <v>IGE1029</v>
          </cell>
          <cell r="C31" t="str">
            <v xml:space="preserve">BALDOSIN DE GRANITO </v>
          </cell>
          <cell r="D31" t="str">
            <v>ML</v>
          </cell>
          <cell r="E31">
            <v>9000</v>
          </cell>
          <cell r="F31">
            <v>9000</v>
          </cell>
          <cell r="G31">
            <v>0</v>
          </cell>
          <cell r="I31" t="str">
            <v>MO36</v>
          </cell>
          <cell r="J31" t="str">
            <v>Ingeniero Civil DD</v>
          </cell>
          <cell r="K31" t="str">
            <v>DD</v>
          </cell>
          <cell r="L31">
            <v>100000</v>
          </cell>
          <cell r="N31" t="str">
            <v>MG528</v>
          </cell>
          <cell r="O31" t="str">
            <v>Grua Extension &gt;12 metros</v>
          </cell>
          <cell r="P31" t="str">
            <v>Hr.</v>
          </cell>
          <cell r="Q31">
            <v>45000</v>
          </cell>
        </row>
        <row r="32">
          <cell r="B32" t="str">
            <v>IGE1030</v>
          </cell>
          <cell r="C32" t="str">
            <v>Base concreto pobre E=0.05 mts. 2000 PSI</v>
          </cell>
          <cell r="D32" t="str">
            <v>M2</v>
          </cell>
          <cell r="E32">
            <v>19891</v>
          </cell>
          <cell r="F32">
            <v>18409</v>
          </cell>
          <cell r="G32" t="str">
            <v>SI</v>
          </cell>
          <cell r="I32" t="str">
            <v>MO37</v>
          </cell>
          <cell r="J32" t="str">
            <v>Oficial de instalaciones -DD</v>
          </cell>
          <cell r="K32" t="str">
            <v>DD</v>
          </cell>
          <cell r="L32">
            <v>52402.29</v>
          </cell>
          <cell r="N32" t="str">
            <v>MG529</v>
          </cell>
          <cell r="O32" t="str">
            <v>Martillo de pistón</v>
          </cell>
          <cell r="P32" t="str">
            <v>Hr.</v>
          </cell>
          <cell r="Q32">
            <v>80000</v>
          </cell>
        </row>
        <row r="33">
          <cell r="B33" t="str">
            <v>IGE1031</v>
          </cell>
          <cell r="C33" t="str">
            <v>BICELADA</v>
          </cell>
          <cell r="D33" t="str">
            <v>ML</v>
          </cell>
          <cell r="E33">
            <v>2000</v>
          </cell>
          <cell r="F33">
            <v>2000</v>
          </cell>
          <cell r="G33">
            <v>0</v>
          </cell>
          <cell r="I33" t="str">
            <v>MO38</v>
          </cell>
          <cell r="J33" t="str">
            <v>Ayudante de instalaciones -DD</v>
          </cell>
          <cell r="K33" t="str">
            <v>DD</v>
          </cell>
          <cell r="L33">
            <v>30518.86</v>
          </cell>
          <cell r="N33" t="str">
            <v>MG530</v>
          </cell>
          <cell r="O33" t="str">
            <v>Sistema de inyeccion para pilotes</v>
          </cell>
          <cell r="P33" t="str">
            <v>Hr.</v>
          </cell>
          <cell r="Q33">
            <v>100000</v>
          </cell>
        </row>
        <row r="34">
          <cell r="B34" t="str">
            <v>IGE1032</v>
          </cell>
          <cell r="C34" t="str">
            <v>BISAGRA AL. EXTERIOR 2"</v>
          </cell>
          <cell r="D34" t="str">
            <v>Unidad</v>
          </cell>
          <cell r="E34">
            <v>1000</v>
          </cell>
          <cell r="F34">
            <v>1000</v>
          </cell>
          <cell r="G34">
            <v>0</v>
          </cell>
          <cell r="I34" t="str">
            <v>MO39</v>
          </cell>
          <cell r="J34" t="str">
            <v>Trabajador en siembras forestales</v>
          </cell>
          <cell r="K34" t="str">
            <v>DD</v>
          </cell>
          <cell r="L34">
            <v>14285.714285714286</v>
          </cell>
          <cell r="N34" t="str">
            <v>MG531</v>
          </cell>
          <cell r="O34" t="str">
            <v>Compresor de dos Martillos</v>
          </cell>
          <cell r="P34" t="str">
            <v>Hr.</v>
          </cell>
          <cell r="Q34">
            <v>48000</v>
          </cell>
        </row>
        <row r="35">
          <cell r="B35" t="str">
            <v>IGE1033</v>
          </cell>
          <cell r="C35" t="str">
            <v>BISAGRA AL. EXTERIOR 3"</v>
          </cell>
          <cell r="D35" t="str">
            <v>Unidad</v>
          </cell>
          <cell r="E35">
            <v>1700</v>
          </cell>
          <cell r="F35">
            <v>1700</v>
          </cell>
          <cell r="G35">
            <v>0</v>
          </cell>
          <cell r="I35" t="str">
            <v>MO40</v>
          </cell>
          <cell r="J35" t="str">
            <v>Ayudante de Carpinteria - DD</v>
          </cell>
          <cell r="K35" t="str">
            <v>DD</v>
          </cell>
          <cell r="L35">
            <v>33300</v>
          </cell>
          <cell r="N35" t="str">
            <v>MG532</v>
          </cell>
          <cell r="O35" t="str">
            <v>Minicargador (Tipo Bob-Cat)</v>
          </cell>
          <cell r="P35" t="str">
            <v>Hr.</v>
          </cell>
          <cell r="Q35">
            <v>50000</v>
          </cell>
        </row>
        <row r="36">
          <cell r="B36" t="str">
            <v>IGE1034</v>
          </cell>
          <cell r="C36" t="str">
            <v>BISAGRA COMUN 3"</v>
          </cell>
          <cell r="D36" t="str">
            <v>UN</v>
          </cell>
          <cell r="E36">
            <v>1500</v>
          </cell>
          <cell r="F36">
            <v>1500</v>
          </cell>
          <cell r="G36">
            <v>0</v>
          </cell>
          <cell r="I36" t="str">
            <v>MO41</v>
          </cell>
          <cell r="J36" t="str">
            <v>Oficial Carpinteria -DD</v>
          </cell>
          <cell r="K36" t="str">
            <v>DD</v>
          </cell>
          <cell r="L36">
            <v>57200</v>
          </cell>
          <cell r="N36" t="str">
            <v>MG533</v>
          </cell>
          <cell r="O36" t="str">
            <v>Taladro</v>
          </cell>
          <cell r="P36" t="str">
            <v>Hr.</v>
          </cell>
          <cell r="Q36">
            <v>5000</v>
          </cell>
        </row>
        <row r="37">
          <cell r="B37" t="str">
            <v>IGE1035</v>
          </cell>
          <cell r="C37" t="str">
            <v>BLOQUE No. 4</v>
          </cell>
          <cell r="D37" t="str">
            <v>UND</v>
          </cell>
          <cell r="E37">
            <v>550</v>
          </cell>
          <cell r="F37">
            <v>700</v>
          </cell>
          <cell r="G37">
            <v>0</v>
          </cell>
          <cell r="I37" t="str">
            <v>MO42</v>
          </cell>
          <cell r="J37" t="str">
            <v>Oficial Electrico -DD</v>
          </cell>
          <cell r="K37" t="str">
            <v>DD</v>
          </cell>
          <cell r="L37">
            <v>38400</v>
          </cell>
          <cell r="N37" t="str">
            <v>MG534</v>
          </cell>
          <cell r="O37" t="str">
            <v>Grúa auxiliar</v>
          </cell>
          <cell r="P37" t="str">
            <v>Hr.</v>
          </cell>
          <cell r="Q37">
            <v>100000</v>
          </cell>
        </row>
        <row r="38">
          <cell r="B38" t="str">
            <v>IGE1036</v>
          </cell>
          <cell r="C38" t="str">
            <v>BLOQUE No. 5</v>
          </cell>
          <cell r="D38" t="str">
            <v>UND</v>
          </cell>
          <cell r="E38">
            <v>550</v>
          </cell>
          <cell r="F38">
            <v>850</v>
          </cell>
          <cell r="G38">
            <v>0</v>
          </cell>
          <cell r="I38" t="str">
            <v>MO43</v>
          </cell>
          <cell r="J38" t="str">
            <v>TÉCNICO ESPECIALISTA ELÉCTRICO-DD</v>
          </cell>
          <cell r="K38" t="str">
            <v>DD</v>
          </cell>
          <cell r="L38">
            <v>60000</v>
          </cell>
          <cell r="N38" t="str">
            <v>MG535</v>
          </cell>
          <cell r="O38" t="str">
            <v>Equipo de Laboratorio de Suelos</v>
          </cell>
          <cell r="P38" t="str">
            <v>Hr.</v>
          </cell>
          <cell r="Q38">
            <v>80000</v>
          </cell>
        </row>
        <row r="39">
          <cell r="B39" t="str">
            <v>IGE1037</v>
          </cell>
          <cell r="C39" t="str">
            <v>BOCEL ALUMINIO</v>
          </cell>
          <cell r="D39" t="str">
            <v>ML</v>
          </cell>
          <cell r="E39">
            <v>1000</v>
          </cell>
          <cell r="F39">
            <v>1000</v>
          </cell>
          <cell r="G39">
            <v>0</v>
          </cell>
          <cell r="I39" t="str">
            <v>MO44</v>
          </cell>
          <cell r="J39" t="str">
            <v>INGENIERO CERTIFICADOR -DD</v>
          </cell>
          <cell r="K39" t="str">
            <v>DD</v>
          </cell>
          <cell r="L39">
            <v>100000</v>
          </cell>
          <cell r="N39" t="str">
            <v>MG536</v>
          </cell>
          <cell r="O39" t="str">
            <v>Formaleta</v>
          </cell>
          <cell r="P39" t="str">
            <v>Hr</v>
          </cell>
          <cell r="Q39">
            <v>312.5</v>
          </cell>
        </row>
        <row r="40">
          <cell r="B40" t="str">
            <v>IGE1038</v>
          </cell>
          <cell r="C40" t="str">
            <v>BOCEL REMATES CERAMICOS</v>
          </cell>
          <cell r="D40" t="str">
            <v>UN</v>
          </cell>
          <cell r="E40">
            <v>3700</v>
          </cell>
          <cell r="F40">
            <v>3700</v>
          </cell>
          <cell r="G40">
            <v>0</v>
          </cell>
          <cell r="I40" t="str">
            <v>MO45</v>
          </cell>
          <cell r="J40" t="str">
            <v>INGENIERO ELECTRICISTA-DD</v>
          </cell>
          <cell r="K40" t="str">
            <v>DD</v>
          </cell>
          <cell r="L40">
            <v>115000</v>
          </cell>
          <cell r="N40" t="str">
            <v>MG537</v>
          </cell>
          <cell r="O40" t="str">
            <v>Volqueta, capacidad 3 m³</v>
          </cell>
          <cell r="P40" t="str">
            <v>Hr</v>
          </cell>
          <cell r="Q40">
            <v>30000</v>
          </cell>
        </row>
        <row r="41">
          <cell r="B41" t="str">
            <v>IGE1039</v>
          </cell>
          <cell r="C41" t="str">
            <v xml:space="preserve">BOTON TIMBRE </v>
          </cell>
          <cell r="D41" t="str">
            <v>UND</v>
          </cell>
          <cell r="E41">
            <v>3368</v>
          </cell>
          <cell r="F41">
            <v>3368</v>
          </cell>
          <cell r="G41">
            <v>0</v>
          </cell>
          <cell r="I41" t="str">
            <v>MO46</v>
          </cell>
          <cell r="J41" t="str">
            <v>Paleteros -DD</v>
          </cell>
          <cell r="K41" t="str">
            <v>DD</v>
          </cell>
          <cell r="L41">
            <v>50000</v>
          </cell>
          <cell r="N41" t="str">
            <v>MG538</v>
          </cell>
          <cell r="O41" t="str">
            <v>Camion con capacidad para transportar 10 ton</v>
          </cell>
          <cell r="P41" t="str">
            <v>Hr.</v>
          </cell>
          <cell r="Q41">
            <v>40000</v>
          </cell>
        </row>
        <row r="42">
          <cell r="B42" t="str">
            <v>IGE1040</v>
          </cell>
          <cell r="C42" t="str">
            <v>CABALLETE  ETERNIT PF/7 FIJO</v>
          </cell>
          <cell r="D42" t="str">
            <v>UN</v>
          </cell>
          <cell r="E42">
            <v>15000</v>
          </cell>
          <cell r="F42">
            <v>11356</v>
          </cell>
          <cell r="G42">
            <v>0</v>
          </cell>
          <cell r="I42" t="str">
            <v>MO47</v>
          </cell>
          <cell r="J42">
            <v>0</v>
          </cell>
          <cell r="K42">
            <v>0</v>
          </cell>
          <cell r="L42">
            <v>0</v>
          </cell>
          <cell r="N42" t="str">
            <v>MG539</v>
          </cell>
          <cell r="O42" t="str">
            <v>Martillo Hidromecanico</v>
          </cell>
          <cell r="P42" t="str">
            <v>Hr.</v>
          </cell>
          <cell r="Q42">
            <v>60000</v>
          </cell>
        </row>
        <row r="43">
          <cell r="B43" t="str">
            <v>IGE1041</v>
          </cell>
          <cell r="C43" t="str">
            <v>CABALLETE  TEJA MOORE</v>
          </cell>
          <cell r="D43" t="str">
            <v>UN</v>
          </cell>
          <cell r="E43">
            <v>4600</v>
          </cell>
          <cell r="F43">
            <v>4600</v>
          </cell>
          <cell r="G43">
            <v>0</v>
          </cell>
          <cell r="I43" t="str">
            <v>MO48</v>
          </cell>
          <cell r="J43">
            <v>0</v>
          </cell>
          <cell r="K43">
            <v>0</v>
          </cell>
          <cell r="L43">
            <v>0</v>
          </cell>
          <cell r="N43" t="str">
            <v>MG540</v>
          </cell>
          <cell r="O43" t="str">
            <v>TELURÓMETRO</v>
          </cell>
          <cell r="P43" t="str">
            <v>Hr.</v>
          </cell>
          <cell r="Q43">
            <v>56250</v>
          </cell>
        </row>
        <row r="44">
          <cell r="B44" t="str">
            <v>IGE1042</v>
          </cell>
          <cell r="C44" t="str">
            <v>CABALLETE TERMOACUSTICA</v>
          </cell>
          <cell r="D44" t="str">
            <v>ML</v>
          </cell>
          <cell r="E44">
            <v>20500</v>
          </cell>
          <cell r="F44">
            <v>20500</v>
          </cell>
          <cell r="G44">
            <v>0</v>
          </cell>
          <cell r="I44" t="str">
            <v>MO49</v>
          </cell>
          <cell r="J44">
            <v>0</v>
          </cell>
          <cell r="K44">
            <v>0</v>
          </cell>
          <cell r="L44">
            <v>0</v>
          </cell>
          <cell r="N44" t="str">
            <v>MG541</v>
          </cell>
          <cell r="O44" t="str">
            <v>Volqueta, capacidad &gt;= 15 m³</v>
          </cell>
          <cell r="P44" t="str">
            <v>Hr</v>
          </cell>
          <cell r="Q44">
            <v>100000</v>
          </cell>
        </row>
        <row r="45">
          <cell r="B45" t="str">
            <v>IGE1043</v>
          </cell>
          <cell r="C45" t="str">
            <v>CABLE COAXIAL</v>
          </cell>
          <cell r="D45" t="str">
            <v>ML</v>
          </cell>
          <cell r="E45">
            <v>571</v>
          </cell>
          <cell r="F45">
            <v>571</v>
          </cell>
          <cell r="G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N45" t="str">
            <v>MG542</v>
          </cell>
          <cell r="O45" t="str">
            <v>Auto hormigonera capacidad mayor o igual a 2 m3</v>
          </cell>
          <cell r="P45" t="str">
            <v>Hr</v>
          </cell>
          <cell r="Q45">
            <v>28810</v>
          </cell>
        </row>
        <row r="46">
          <cell r="B46" t="str">
            <v>IGE1044</v>
          </cell>
          <cell r="C46" t="str">
            <v>CABLE CU DESNUDO 10</v>
          </cell>
          <cell r="D46" t="str">
            <v>ML</v>
          </cell>
          <cell r="E46">
            <v>1200</v>
          </cell>
          <cell r="F46">
            <v>1200</v>
          </cell>
          <cell r="G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N46" t="str">
            <v>MG543</v>
          </cell>
          <cell r="O46">
            <v>0</v>
          </cell>
          <cell r="P46">
            <v>0</v>
          </cell>
          <cell r="Q46">
            <v>0</v>
          </cell>
        </row>
        <row r="47">
          <cell r="B47" t="str">
            <v>IGE1045</v>
          </cell>
          <cell r="C47" t="str">
            <v xml:space="preserve">CAJA  0,30 x 0,30 x 0,10 </v>
          </cell>
          <cell r="D47" t="str">
            <v>UND</v>
          </cell>
          <cell r="E47">
            <v>23200</v>
          </cell>
          <cell r="F47">
            <v>23200</v>
          </cell>
          <cell r="G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N47" t="str">
            <v>MG544</v>
          </cell>
          <cell r="O47">
            <v>0</v>
          </cell>
          <cell r="P47">
            <v>0</v>
          </cell>
          <cell r="Q47">
            <v>0</v>
          </cell>
        </row>
        <row r="48">
          <cell r="B48" t="str">
            <v>IGE1046</v>
          </cell>
          <cell r="C48" t="str">
            <v>CAJA  CONDUIT OCTOGONAL</v>
          </cell>
          <cell r="D48" t="str">
            <v>UND</v>
          </cell>
          <cell r="E48">
            <v>890</v>
          </cell>
          <cell r="F48">
            <v>890</v>
          </cell>
          <cell r="G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N48" t="str">
            <v>MG545</v>
          </cell>
          <cell r="O48">
            <v>0</v>
          </cell>
          <cell r="P48">
            <v>0</v>
          </cell>
          <cell r="Q48">
            <v>0</v>
          </cell>
        </row>
        <row r="49">
          <cell r="B49" t="str">
            <v>IGE1047</v>
          </cell>
          <cell r="C49" t="str">
            <v>CAJA 60*60*12</v>
          </cell>
          <cell r="D49" t="str">
            <v>UND</v>
          </cell>
          <cell r="E49">
            <v>70000</v>
          </cell>
          <cell r="F49">
            <v>70000</v>
          </cell>
          <cell r="G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N49" t="str">
            <v>MG546</v>
          </cell>
          <cell r="O49">
            <v>0</v>
          </cell>
          <cell r="P49">
            <v>0</v>
          </cell>
          <cell r="Q49">
            <v>0</v>
          </cell>
        </row>
        <row r="50">
          <cell r="B50" t="str">
            <v>IGE1048</v>
          </cell>
          <cell r="C50" t="str">
            <v>CAJA MONOFASICA 4 CIRC.</v>
          </cell>
          <cell r="D50" t="str">
            <v>UND</v>
          </cell>
          <cell r="E50">
            <v>38000</v>
          </cell>
          <cell r="F50">
            <v>38000</v>
          </cell>
          <cell r="G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N50" t="str">
            <v>MG547</v>
          </cell>
          <cell r="O50">
            <v>0</v>
          </cell>
          <cell r="P50">
            <v>0</v>
          </cell>
          <cell r="Q50">
            <v>0</v>
          </cell>
        </row>
        <row r="51">
          <cell r="B51" t="str">
            <v>IGE1049</v>
          </cell>
          <cell r="C51" t="str">
            <v>CAJA SENCILLA CONDUIT</v>
          </cell>
          <cell r="D51" t="str">
            <v>UND</v>
          </cell>
          <cell r="E51">
            <v>1200</v>
          </cell>
          <cell r="F51">
            <v>1200</v>
          </cell>
          <cell r="G51">
            <v>0</v>
          </cell>
        </row>
        <row r="52">
          <cell r="B52" t="str">
            <v>IGE1050</v>
          </cell>
          <cell r="C52" t="str">
            <v>CAL*20 KG</v>
          </cell>
          <cell r="D52" t="str">
            <v>KG</v>
          </cell>
          <cell r="E52">
            <v>800</v>
          </cell>
          <cell r="F52">
            <v>800</v>
          </cell>
          <cell r="G52">
            <v>0</v>
          </cell>
        </row>
        <row r="53">
          <cell r="B53" t="str">
            <v>IGE1051</v>
          </cell>
          <cell r="C53" t="str">
            <v>CANAL BLANCO</v>
          </cell>
          <cell r="D53" t="str">
            <v>ML</v>
          </cell>
          <cell r="E53">
            <v>12563.96</v>
          </cell>
          <cell r="F53">
            <v>12563.96</v>
          </cell>
          <cell r="G53">
            <v>0</v>
          </cell>
        </row>
        <row r="54">
          <cell r="B54" t="str">
            <v>IGE1052</v>
          </cell>
          <cell r="C54" t="str">
            <v>CANALETA  90*4,5 ACESCO</v>
          </cell>
          <cell r="D54" t="str">
            <v>UN</v>
          </cell>
          <cell r="E54">
            <v>105000</v>
          </cell>
          <cell r="F54">
            <v>105000</v>
          </cell>
          <cell r="G54">
            <v>0</v>
          </cell>
        </row>
        <row r="55">
          <cell r="B55" t="str">
            <v>IGE1053</v>
          </cell>
          <cell r="C55" t="str">
            <v>CANALETA  ETERNIT 90*600</v>
          </cell>
          <cell r="D55" t="str">
            <v xml:space="preserve">UN </v>
          </cell>
          <cell r="E55">
            <v>189600</v>
          </cell>
          <cell r="F55">
            <v>189600</v>
          </cell>
          <cell r="G55">
            <v>0</v>
          </cell>
        </row>
        <row r="56">
          <cell r="B56" t="str">
            <v>IGE1054</v>
          </cell>
          <cell r="C56" t="str">
            <v>CANALETA ETERNIT 90*450</v>
          </cell>
          <cell r="D56" t="str">
            <v>UN</v>
          </cell>
          <cell r="E56">
            <v>141900</v>
          </cell>
          <cell r="F56">
            <v>141900</v>
          </cell>
          <cell r="G56">
            <v>0</v>
          </cell>
        </row>
        <row r="57">
          <cell r="B57" t="str">
            <v>IGE1055</v>
          </cell>
          <cell r="C57" t="str">
            <v>CANCHA MICROFUTBOL TUBO A.N 2" T.P</v>
          </cell>
          <cell r="D57" t="str">
            <v>JG</v>
          </cell>
          <cell r="E57">
            <v>1200000</v>
          </cell>
          <cell r="F57">
            <v>1200000</v>
          </cell>
          <cell r="G57">
            <v>0</v>
          </cell>
        </row>
        <row r="58">
          <cell r="B58" t="str">
            <v>IGE1056</v>
          </cell>
          <cell r="C58" t="str">
            <v>CANCHA MINI FUTBOL Y/O MINIBALONCESTO INCL. MALLA.</v>
          </cell>
          <cell r="D58" t="str">
            <v>JG</v>
          </cell>
          <cell r="E58">
            <v>1774800</v>
          </cell>
          <cell r="F58">
            <v>1774800</v>
          </cell>
          <cell r="G58">
            <v>0</v>
          </cell>
        </row>
        <row r="59">
          <cell r="B59" t="str">
            <v>IGE1057</v>
          </cell>
          <cell r="C59" t="str">
            <v>CANCHA PARA SOLO BALONCESTO C/ RODACHINES Y CILINDRO INCL. TABLERO ACRILICO</v>
          </cell>
          <cell r="D59" t="str">
            <v>JG</v>
          </cell>
          <cell r="E59">
            <v>2603040</v>
          </cell>
          <cell r="F59">
            <v>2603040</v>
          </cell>
          <cell r="G59">
            <v>0</v>
          </cell>
        </row>
        <row r="60">
          <cell r="B60" t="str">
            <v>IGE1058</v>
          </cell>
          <cell r="C60" t="str">
            <v>CAOLIN * 40 KG</v>
          </cell>
          <cell r="D60" t="str">
            <v>BT</v>
          </cell>
          <cell r="E60">
            <v>7400</v>
          </cell>
          <cell r="F60">
            <v>7400</v>
          </cell>
          <cell r="G60">
            <v>0</v>
          </cell>
        </row>
        <row r="61">
          <cell r="B61" t="str">
            <v>IGE1059</v>
          </cell>
          <cell r="C61" t="str">
            <v>CARGA FULM FUERTE 330</v>
          </cell>
          <cell r="D61" t="str">
            <v>UND</v>
          </cell>
          <cell r="E61">
            <v>270</v>
          </cell>
          <cell r="F61">
            <v>270</v>
          </cell>
          <cell r="G61">
            <v>0</v>
          </cell>
        </row>
        <row r="62">
          <cell r="B62" t="str">
            <v>IGE1060</v>
          </cell>
          <cell r="C62" t="str">
            <v>CARGADOR FRONTAL</v>
          </cell>
          <cell r="D62" t="str">
            <v>DD</v>
          </cell>
          <cell r="E62">
            <v>450000</v>
          </cell>
          <cell r="F62">
            <v>450000</v>
          </cell>
          <cell r="G62">
            <v>0</v>
          </cell>
        </row>
        <row r="63">
          <cell r="B63" t="str">
            <v>IGE1061</v>
          </cell>
          <cell r="C63" t="str">
            <v>CEMENTO BLANCO</v>
          </cell>
          <cell r="D63" t="str">
            <v>KG</v>
          </cell>
          <cell r="E63">
            <v>1221</v>
          </cell>
          <cell r="F63">
            <v>1221</v>
          </cell>
          <cell r="G63">
            <v>0</v>
          </cell>
        </row>
        <row r="64">
          <cell r="B64" t="str">
            <v>IGE1062</v>
          </cell>
          <cell r="C64" t="str">
            <v>CEMENTO GRIS PUESTO EN OBRA (INC CARGUE Y DESCARGUE)</v>
          </cell>
          <cell r="D64" t="str">
            <v>KG</v>
          </cell>
          <cell r="E64">
            <v>580</v>
          </cell>
          <cell r="F64">
            <v>450</v>
          </cell>
          <cell r="G64">
            <v>0</v>
          </cell>
        </row>
        <row r="65">
          <cell r="B65" t="str">
            <v>IGE1063</v>
          </cell>
          <cell r="C65" t="str">
            <v>CERRADURA SCHLAGE A 40S BAÑO</v>
          </cell>
          <cell r="D65" t="str">
            <v>UN</v>
          </cell>
          <cell r="E65">
            <v>34247</v>
          </cell>
          <cell r="F65">
            <v>35395</v>
          </cell>
          <cell r="G65">
            <v>0</v>
          </cell>
        </row>
        <row r="66">
          <cell r="B66" t="str">
            <v>IGE1064</v>
          </cell>
          <cell r="C66" t="str">
            <v>CERRADURA SCHLAGE A 50 WS MADERA</v>
          </cell>
          <cell r="D66" t="str">
            <v>UN</v>
          </cell>
          <cell r="E66">
            <v>15600</v>
          </cell>
          <cell r="F66">
            <v>15600</v>
          </cell>
          <cell r="G66">
            <v>0</v>
          </cell>
        </row>
        <row r="67">
          <cell r="B67" t="str">
            <v>IGE1065</v>
          </cell>
          <cell r="C67" t="str">
            <v xml:space="preserve">CERRADURA YALE DOBLES CILINDRO </v>
          </cell>
          <cell r="D67" t="str">
            <v>UN</v>
          </cell>
          <cell r="E67">
            <v>72478</v>
          </cell>
          <cell r="F67">
            <v>72478</v>
          </cell>
          <cell r="G67">
            <v>0</v>
          </cell>
        </row>
        <row r="68">
          <cell r="B68" t="str">
            <v>IGE1066</v>
          </cell>
          <cell r="C68" t="str">
            <v>CHAZO MADERA  0,4 X 0,4</v>
          </cell>
          <cell r="D68" t="str">
            <v>UN</v>
          </cell>
          <cell r="E68">
            <v>230</v>
          </cell>
          <cell r="F68">
            <v>230</v>
          </cell>
          <cell r="G68">
            <v>0</v>
          </cell>
        </row>
        <row r="69">
          <cell r="B69" t="str">
            <v>IGE1067</v>
          </cell>
          <cell r="C69" t="str">
            <v>CHEQUE 1 1/2" RW</v>
          </cell>
          <cell r="D69" t="str">
            <v>UND</v>
          </cell>
          <cell r="E69">
            <v>91170</v>
          </cell>
          <cell r="F69">
            <v>91170</v>
          </cell>
          <cell r="G69">
            <v>0</v>
          </cell>
        </row>
        <row r="70">
          <cell r="B70" t="str">
            <v>IGE1068</v>
          </cell>
          <cell r="C70" t="str">
            <v>CHEQUE 1" RW</v>
          </cell>
          <cell r="D70" t="str">
            <v>UND</v>
          </cell>
          <cell r="E70">
            <v>37500</v>
          </cell>
          <cell r="F70">
            <v>37500</v>
          </cell>
          <cell r="G70">
            <v>0</v>
          </cell>
        </row>
        <row r="71">
          <cell r="B71" t="str">
            <v>IGE1069</v>
          </cell>
          <cell r="C71" t="str">
            <v>CIELO RASO ACRILICO</v>
          </cell>
          <cell r="D71" t="str">
            <v>M2</v>
          </cell>
          <cell r="E71">
            <v>46261</v>
          </cell>
          <cell r="F71">
            <v>46261</v>
          </cell>
          <cell r="G71">
            <v>0</v>
          </cell>
        </row>
        <row r="72">
          <cell r="B72" t="str">
            <v>IGE1070</v>
          </cell>
          <cell r="C72" t="str">
            <v>CIELO RASO FIBRA DE VIDRIO</v>
          </cell>
          <cell r="D72" t="str">
            <v>M2</v>
          </cell>
          <cell r="E72">
            <v>38000</v>
          </cell>
          <cell r="F72">
            <v>38000</v>
          </cell>
          <cell r="G72">
            <v>0</v>
          </cell>
        </row>
        <row r="73">
          <cell r="B73" t="str">
            <v>IGE1071</v>
          </cell>
          <cell r="C73" t="str">
            <v>CIELO RASO ICOPOR RUSTICO</v>
          </cell>
          <cell r="D73" t="str">
            <v>M2</v>
          </cell>
          <cell r="E73">
            <v>25000</v>
          </cell>
          <cell r="F73">
            <v>25000</v>
          </cell>
          <cell r="G73">
            <v>0</v>
          </cell>
        </row>
        <row r="74">
          <cell r="B74" t="str">
            <v>IGE1072</v>
          </cell>
          <cell r="C74" t="str">
            <v>CIELO RASO LAMINA PLANA SUPERCELL</v>
          </cell>
          <cell r="D74" t="str">
            <v>M2</v>
          </cell>
          <cell r="E74">
            <v>35000</v>
          </cell>
          <cell r="F74">
            <v>35000</v>
          </cell>
          <cell r="G74">
            <v>0</v>
          </cell>
        </row>
        <row r="75">
          <cell r="B75" t="str">
            <v>IGE1073</v>
          </cell>
          <cell r="C75" t="str">
            <v>CIELO RASO LISTON  CIPRES</v>
          </cell>
          <cell r="D75" t="str">
            <v>M2</v>
          </cell>
          <cell r="E75">
            <v>17350</v>
          </cell>
          <cell r="F75">
            <v>15500</v>
          </cell>
          <cell r="G75">
            <v>0</v>
          </cell>
        </row>
        <row r="76">
          <cell r="B76" t="str">
            <v>IGE1074</v>
          </cell>
          <cell r="C76" t="str">
            <v>CIELO RASO LISTON CEDRO ROJO</v>
          </cell>
          <cell r="D76" t="str">
            <v>M2</v>
          </cell>
          <cell r="E76">
            <v>35000</v>
          </cell>
          <cell r="F76">
            <v>35000</v>
          </cell>
          <cell r="G76">
            <v>0</v>
          </cell>
        </row>
        <row r="77">
          <cell r="B77" t="str">
            <v>IGE1075</v>
          </cell>
          <cell r="C77" t="str">
            <v>CIELO RASO LUXALON ALUM. P80</v>
          </cell>
          <cell r="D77" t="str">
            <v>M2</v>
          </cell>
          <cell r="E77">
            <v>117500</v>
          </cell>
          <cell r="F77">
            <v>117500</v>
          </cell>
          <cell r="G77">
            <v>0</v>
          </cell>
        </row>
        <row r="78">
          <cell r="B78" t="str">
            <v>IGE1076</v>
          </cell>
          <cell r="C78" t="str">
            <v>CIELO RASO LUXALON GALV. ACUST. P130</v>
          </cell>
          <cell r="D78" t="str">
            <v>M2</v>
          </cell>
          <cell r="E78">
            <v>85000</v>
          </cell>
          <cell r="F78">
            <v>85000</v>
          </cell>
          <cell r="G78">
            <v>0</v>
          </cell>
        </row>
        <row r="79">
          <cell r="B79" t="str">
            <v>IGE1077</v>
          </cell>
          <cell r="C79" t="str">
            <v>CIELO RASO PLACA ETERNIT MEDIA 4MM</v>
          </cell>
          <cell r="D79" t="str">
            <v>UN</v>
          </cell>
          <cell r="E79">
            <v>8953</v>
          </cell>
          <cell r="F79">
            <v>8953</v>
          </cell>
          <cell r="G79">
            <v>0</v>
          </cell>
        </row>
        <row r="80">
          <cell r="B80" t="str">
            <v>IGE1078</v>
          </cell>
          <cell r="C80" t="str">
            <v>CIELO RASO TRIPLEX PIZANO 9MM</v>
          </cell>
          <cell r="D80" t="str">
            <v>UN</v>
          </cell>
          <cell r="E80">
            <v>87000</v>
          </cell>
          <cell r="F80">
            <v>87000</v>
          </cell>
          <cell r="G80">
            <v>0</v>
          </cell>
        </row>
        <row r="81">
          <cell r="B81" t="str">
            <v>IGE1079</v>
          </cell>
          <cell r="C81" t="str">
            <v>CODO  BAJANTE BLANCO  raingo</v>
          </cell>
          <cell r="D81" t="str">
            <v>UND</v>
          </cell>
          <cell r="E81">
            <v>4700</v>
          </cell>
          <cell r="F81">
            <v>4700</v>
          </cell>
          <cell r="G81">
            <v>0</v>
          </cell>
        </row>
        <row r="82">
          <cell r="B82" t="str">
            <v>IGE1080</v>
          </cell>
          <cell r="C82" t="str">
            <v>CODO CPVC 1/2"</v>
          </cell>
          <cell r="D82" t="str">
            <v>UND</v>
          </cell>
          <cell r="E82">
            <v>837.52</v>
          </cell>
          <cell r="F82">
            <v>837.52</v>
          </cell>
          <cell r="G82">
            <v>0</v>
          </cell>
        </row>
        <row r="83">
          <cell r="B83" t="str">
            <v>IGE1081</v>
          </cell>
          <cell r="C83" t="str">
            <v>CODO CPVC 3/4"</v>
          </cell>
          <cell r="D83" t="str">
            <v>UND</v>
          </cell>
          <cell r="E83">
            <v>1338</v>
          </cell>
          <cell r="F83">
            <v>1338</v>
          </cell>
          <cell r="G83">
            <v>0</v>
          </cell>
        </row>
        <row r="84">
          <cell r="B84" t="str">
            <v>IGE1082</v>
          </cell>
          <cell r="C84" t="str">
            <v xml:space="preserve">CODO GALV 1" </v>
          </cell>
          <cell r="D84" t="str">
            <v>UND</v>
          </cell>
          <cell r="E84">
            <v>4500</v>
          </cell>
          <cell r="F84">
            <v>4500</v>
          </cell>
          <cell r="G84">
            <v>0</v>
          </cell>
        </row>
        <row r="85">
          <cell r="B85" t="str">
            <v>IGE1083</v>
          </cell>
          <cell r="C85" t="str">
            <v xml:space="preserve">CODO GALV 1/2"  </v>
          </cell>
          <cell r="D85" t="str">
            <v>UND</v>
          </cell>
          <cell r="E85">
            <v>2350</v>
          </cell>
          <cell r="F85">
            <v>2350</v>
          </cell>
          <cell r="G85">
            <v>0</v>
          </cell>
        </row>
        <row r="86">
          <cell r="B86" t="str">
            <v>IGE1084</v>
          </cell>
          <cell r="C86" t="str">
            <v xml:space="preserve">CODO GALV 3/4" </v>
          </cell>
          <cell r="D86" t="str">
            <v>UND</v>
          </cell>
          <cell r="E86">
            <v>1902</v>
          </cell>
          <cell r="F86">
            <v>1902</v>
          </cell>
          <cell r="G86">
            <v>0</v>
          </cell>
        </row>
        <row r="87">
          <cell r="B87" t="str">
            <v>IGE1085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</row>
        <row r="88">
          <cell r="B88" t="str">
            <v>IGE1086</v>
          </cell>
          <cell r="C88" t="str">
            <v>CODO PVC 1"</v>
          </cell>
          <cell r="D88" t="str">
            <v>UND</v>
          </cell>
          <cell r="E88">
            <v>575</v>
          </cell>
          <cell r="F88">
            <v>574</v>
          </cell>
          <cell r="G88">
            <v>0</v>
          </cell>
        </row>
        <row r="89">
          <cell r="B89" t="str">
            <v>IGE1087</v>
          </cell>
          <cell r="C89" t="str">
            <v>CODO PVC 1/2"</v>
          </cell>
          <cell r="D89" t="str">
            <v>UND</v>
          </cell>
          <cell r="E89">
            <v>400</v>
          </cell>
          <cell r="F89">
            <v>503</v>
          </cell>
          <cell r="G89">
            <v>0</v>
          </cell>
        </row>
        <row r="90">
          <cell r="B90" t="str">
            <v>IGE1088</v>
          </cell>
          <cell r="C90" t="str">
            <v xml:space="preserve">CODO PVC 2"  </v>
          </cell>
          <cell r="D90" t="str">
            <v>UND</v>
          </cell>
          <cell r="E90">
            <v>2500</v>
          </cell>
          <cell r="F90">
            <v>2466</v>
          </cell>
          <cell r="G90">
            <v>0</v>
          </cell>
        </row>
        <row r="91">
          <cell r="B91" t="str">
            <v>IGE1089</v>
          </cell>
          <cell r="C91" t="str">
            <v>CODO PVC 3"  45° SANIT</v>
          </cell>
          <cell r="D91" t="str">
            <v>UND</v>
          </cell>
          <cell r="E91">
            <v>2400</v>
          </cell>
          <cell r="F91">
            <v>2414</v>
          </cell>
          <cell r="G91">
            <v>0</v>
          </cell>
        </row>
        <row r="92">
          <cell r="B92" t="str">
            <v>IGE1090</v>
          </cell>
          <cell r="C92" t="str">
            <v>CODO PVC 3/4"</v>
          </cell>
          <cell r="D92" t="str">
            <v>UND</v>
          </cell>
          <cell r="E92">
            <v>420</v>
          </cell>
          <cell r="F92">
            <v>320</v>
          </cell>
          <cell r="G92">
            <v>0</v>
          </cell>
        </row>
        <row r="93">
          <cell r="B93" t="str">
            <v>IGE1091</v>
          </cell>
          <cell r="C93" t="str">
            <v>CODO PVC 4" SANIT</v>
          </cell>
          <cell r="D93" t="str">
            <v>UND</v>
          </cell>
          <cell r="E93">
            <v>14000</v>
          </cell>
          <cell r="F93">
            <v>8165</v>
          </cell>
          <cell r="G93">
            <v>0</v>
          </cell>
        </row>
        <row r="94">
          <cell r="B94" t="str">
            <v>IGE1092</v>
          </cell>
          <cell r="C94" t="str">
            <v>CODO PVC 6" SANIT</v>
          </cell>
          <cell r="D94" t="str">
            <v>UND</v>
          </cell>
          <cell r="E94">
            <v>69735</v>
          </cell>
          <cell r="F94">
            <v>69735</v>
          </cell>
          <cell r="G94">
            <v>0</v>
          </cell>
        </row>
        <row r="95">
          <cell r="B95" t="str">
            <v>IGE1093</v>
          </cell>
          <cell r="C95" t="str">
            <v>COMPRESOR DE 2 MARTILLOS</v>
          </cell>
          <cell r="D95" t="str">
            <v>HR</v>
          </cell>
          <cell r="E95">
            <v>35000</v>
          </cell>
          <cell r="F95">
            <v>35000</v>
          </cell>
          <cell r="G95">
            <v>0</v>
          </cell>
        </row>
        <row r="96">
          <cell r="B96" t="str">
            <v>IGE1094</v>
          </cell>
          <cell r="C96" t="str">
            <v>CONCRETO DE 2000 PSI (GENERAL EN OBRA)</v>
          </cell>
          <cell r="D96" t="str">
            <v>M3</v>
          </cell>
          <cell r="E96">
            <v>286815</v>
          </cell>
          <cell r="F96">
            <v>302273</v>
          </cell>
          <cell r="G96" t="str">
            <v>SI</v>
          </cell>
        </row>
        <row r="97">
          <cell r="B97" t="str">
            <v>IGE1095</v>
          </cell>
          <cell r="C97" t="str">
            <v>CONCRETO DE 2500PSI (GENERAL EN OBRA)</v>
          </cell>
          <cell r="D97" t="str">
            <v>M3</v>
          </cell>
          <cell r="E97">
            <v>297228</v>
          </cell>
          <cell r="F97">
            <v>306959</v>
          </cell>
          <cell r="G97" t="str">
            <v>SI</v>
          </cell>
        </row>
        <row r="98">
          <cell r="B98" t="str">
            <v>IGE1096</v>
          </cell>
          <cell r="C98" t="str">
            <v>CONCRETO DE 3000PSI (GENERAL EN OBRA)</v>
          </cell>
          <cell r="D98" t="str">
            <v>M3</v>
          </cell>
          <cell r="E98">
            <v>333990</v>
          </cell>
          <cell r="F98">
            <v>348357</v>
          </cell>
          <cell r="G98" t="str">
            <v>SI</v>
          </cell>
        </row>
        <row r="99">
          <cell r="B99" t="str">
            <v>IGE1097</v>
          </cell>
          <cell r="C99" t="str">
            <v>CONCRETO DE 1500 PSI (GENERAL EN OBRA)</v>
          </cell>
          <cell r="D99" t="str">
            <v>M3</v>
          </cell>
          <cell r="E99">
            <v>213590</v>
          </cell>
          <cell r="F99">
            <v>275600</v>
          </cell>
          <cell r="G99" t="str">
            <v>SI</v>
          </cell>
        </row>
        <row r="100">
          <cell r="B100" t="str">
            <v>IGE1098</v>
          </cell>
          <cell r="C100" t="str">
            <v>CONCRETO SIMPLE 3500 PSI (GENERAL EN OBRA)</v>
          </cell>
          <cell r="D100" t="str">
            <v>M3</v>
          </cell>
          <cell r="E100">
            <v>348840</v>
          </cell>
          <cell r="F100">
            <v>340692</v>
          </cell>
          <cell r="G100" t="str">
            <v>SI</v>
          </cell>
        </row>
        <row r="101">
          <cell r="B101" t="str">
            <v>IGE1099</v>
          </cell>
          <cell r="C101" t="str">
            <v>CONCRETO DE 4000PSI (GENERAL EN OBRA)</v>
          </cell>
          <cell r="D101" t="str">
            <v>M3</v>
          </cell>
          <cell r="E101">
            <v>364240</v>
          </cell>
          <cell r="F101">
            <v>361804</v>
          </cell>
          <cell r="G101" t="str">
            <v>SI</v>
          </cell>
        </row>
        <row r="102">
          <cell r="B102" t="str">
            <v>IGE1104</v>
          </cell>
          <cell r="C102" t="str">
            <v>DILATACION BRONCE</v>
          </cell>
          <cell r="D102" t="str">
            <v>ML</v>
          </cell>
          <cell r="E102">
            <v>6800</v>
          </cell>
          <cell r="F102">
            <v>6800</v>
          </cell>
          <cell r="G102">
            <v>0</v>
          </cell>
        </row>
        <row r="103">
          <cell r="B103" t="str">
            <v>IGE1105</v>
          </cell>
          <cell r="C103" t="str">
            <v>DISOLVENTE THINER</v>
          </cell>
          <cell r="D103" t="str">
            <v>GALON</v>
          </cell>
          <cell r="E103">
            <v>18000</v>
          </cell>
          <cell r="F103">
            <v>15540</v>
          </cell>
          <cell r="G103">
            <v>0</v>
          </cell>
        </row>
        <row r="104">
          <cell r="B104" t="str">
            <v>IGE1106</v>
          </cell>
          <cell r="C104" t="str">
            <v>DIVISION BAÑO ALUMINIO VIDRIO TEMPLADO</v>
          </cell>
          <cell r="D104" t="str">
            <v>M2</v>
          </cell>
          <cell r="E104">
            <v>260000</v>
          </cell>
          <cell r="F104">
            <v>260000</v>
          </cell>
          <cell r="G104">
            <v>0</v>
          </cell>
        </row>
        <row r="105">
          <cell r="B105" t="str">
            <v>IGE1107</v>
          </cell>
          <cell r="C105" t="str">
            <v>DIVISION BAÑO ALUMINIO Y ACRILICO</v>
          </cell>
          <cell r="D105" t="str">
            <v>M2</v>
          </cell>
          <cell r="E105">
            <v>125000</v>
          </cell>
          <cell r="F105">
            <v>125000</v>
          </cell>
          <cell r="G105">
            <v>0</v>
          </cell>
        </row>
        <row r="106">
          <cell r="B106" t="str">
            <v>IGE1108</v>
          </cell>
          <cell r="C106" t="str">
            <v>MALLA ELECTROSOLDADA M-159Q4</v>
          </cell>
          <cell r="D106" t="str">
            <v>UNIDAD</v>
          </cell>
          <cell r="E106">
            <v>100000</v>
          </cell>
          <cell r="F106">
            <v>111595</v>
          </cell>
          <cell r="G106">
            <v>0</v>
          </cell>
        </row>
        <row r="107">
          <cell r="B107" t="str">
            <v>IGE1109</v>
          </cell>
          <cell r="C107" t="str">
            <v>DUCHA SENCILLA</v>
          </cell>
          <cell r="D107" t="str">
            <v>Unidad</v>
          </cell>
          <cell r="E107">
            <v>36000</v>
          </cell>
          <cell r="F107">
            <v>30900</v>
          </cell>
          <cell r="G107">
            <v>0</v>
          </cell>
        </row>
        <row r="108">
          <cell r="B108" t="str">
            <v>IGE1110</v>
          </cell>
          <cell r="C108" t="str">
            <v>ALAMBRE TELEFÓNICO N 22 ESTAÑADO</v>
          </cell>
          <cell r="D108" t="str">
            <v>ML</v>
          </cell>
          <cell r="E108">
            <v>560</v>
          </cell>
          <cell r="F108">
            <v>0</v>
          </cell>
          <cell r="G108">
            <v>0</v>
          </cell>
        </row>
        <row r="109">
          <cell r="B109" t="str">
            <v>IGE1111</v>
          </cell>
          <cell r="C109" t="str">
            <v xml:space="preserve">Concreto de 3000 PSI  impermeabilizado para placa de piso </v>
          </cell>
          <cell r="D109" t="str">
            <v>m3</v>
          </cell>
          <cell r="E109">
            <v>528382</v>
          </cell>
          <cell r="F109">
            <v>0</v>
          </cell>
          <cell r="G109">
            <v>0</v>
          </cell>
        </row>
        <row r="110">
          <cell r="B110" t="str">
            <v>IGE1112</v>
          </cell>
          <cell r="C110" t="str">
            <v>Concreto de 3000 PSI  impermeabilizado para muros</v>
          </cell>
          <cell r="D110" t="str">
            <v>m3</v>
          </cell>
          <cell r="E110">
            <v>556832</v>
          </cell>
          <cell r="F110">
            <v>0</v>
          </cell>
          <cell r="G110">
            <v>0</v>
          </cell>
        </row>
        <row r="111"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B112" t="str">
            <v>IGE1114</v>
          </cell>
          <cell r="C112" t="str">
            <v>ENCHAPE PORCELANA OLIMPICA 20*20</v>
          </cell>
          <cell r="D112" t="str">
            <v>M2</v>
          </cell>
          <cell r="E112">
            <v>13500</v>
          </cell>
          <cell r="F112">
            <v>13000</v>
          </cell>
          <cell r="G112">
            <v>0</v>
          </cell>
        </row>
        <row r="113">
          <cell r="B113" t="str">
            <v>IGE1115</v>
          </cell>
          <cell r="C113" t="str">
            <v>ENCHAPE PORCELANA vicenza 25*35</v>
          </cell>
          <cell r="D113" t="str">
            <v>M2</v>
          </cell>
          <cell r="E113">
            <v>26000</v>
          </cell>
          <cell r="F113">
            <v>26000</v>
          </cell>
          <cell r="G113">
            <v>0</v>
          </cell>
        </row>
        <row r="114">
          <cell r="B114" t="str">
            <v>IGE1116</v>
          </cell>
          <cell r="C114">
            <v>0</v>
          </cell>
          <cell r="D114">
            <v>0</v>
          </cell>
          <cell r="E114">
            <v>0</v>
          </cell>
          <cell r="F114">
            <v>4000</v>
          </cell>
          <cell r="G114">
            <v>0</v>
          </cell>
        </row>
        <row r="115">
          <cell r="B115" t="str">
            <v>IGE1117</v>
          </cell>
          <cell r="C115" t="str">
            <v>ESCUDO DECO</v>
          </cell>
          <cell r="D115" t="str">
            <v>UN</v>
          </cell>
          <cell r="E115">
            <v>250</v>
          </cell>
          <cell r="F115">
            <v>250</v>
          </cell>
          <cell r="G115">
            <v>0</v>
          </cell>
        </row>
        <row r="116">
          <cell r="B116" t="str">
            <v>IGE1118</v>
          </cell>
          <cell r="C116" t="str">
            <v>ESPEJO 4 MM PELDAR SIN BICEL</v>
          </cell>
          <cell r="D116" t="str">
            <v>M2</v>
          </cell>
          <cell r="E116">
            <v>55000</v>
          </cell>
          <cell r="F116">
            <v>55000</v>
          </cell>
          <cell r="G116">
            <v>0</v>
          </cell>
        </row>
        <row r="117">
          <cell r="B117" t="str">
            <v>IGE1119</v>
          </cell>
          <cell r="C117" t="str">
            <v>FORMALETA ENTREPISO (ALQUILER)</v>
          </cell>
          <cell r="D117" t="str">
            <v>UN</v>
          </cell>
          <cell r="E117">
            <v>2500</v>
          </cell>
          <cell r="F117">
            <v>2500</v>
          </cell>
          <cell r="G117">
            <v>0</v>
          </cell>
        </row>
        <row r="118">
          <cell r="B118" t="str">
            <v>IGE1120</v>
          </cell>
          <cell r="C118" t="str">
            <v>FORMALETA SARDINEL 2.40</v>
          </cell>
          <cell r="D118" t="str">
            <v>UN</v>
          </cell>
          <cell r="E118">
            <v>600</v>
          </cell>
          <cell r="F118">
            <v>600</v>
          </cell>
          <cell r="G118">
            <v>0</v>
          </cell>
        </row>
        <row r="119">
          <cell r="B119" t="str">
            <v>IGE1121</v>
          </cell>
          <cell r="C119" t="str">
            <v>GANCHO TEJA ETERNIT 55 mm</v>
          </cell>
          <cell r="D119" t="str">
            <v>UN</v>
          </cell>
          <cell r="E119">
            <v>350</v>
          </cell>
          <cell r="F119">
            <v>350</v>
          </cell>
          <cell r="G119">
            <v>0</v>
          </cell>
        </row>
        <row r="120">
          <cell r="B120" t="str">
            <v>IGE1122</v>
          </cell>
          <cell r="C120" t="str">
            <v>GRANITO  No. 3</v>
          </cell>
          <cell r="D120" t="str">
            <v>BTO</v>
          </cell>
          <cell r="E120">
            <v>17800</v>
          </cell>
          <cell r="F120">
            <v>17800</v>
          </cell>
          <cell r="G120">
            <v>0</v>
          </cell>
        </row>
        <row r="121">
          <cell r="B121" t="str">
            <v>IGE1123</v>
          </cell>
          <cell r="C121" t="str">
            <v>GRAPAS</v>
          </cell>
          <cell r="D121" t="str">
            <v>KG</v>
          </cell>
          <cell r="E121">
            <v>3408</v>
          </cell>
          <cell r="F121">
            <v>3408</v>
          </cell>
          <cell r="G121">
            <v>0</v>
          </cell>
        </row>
        <row r="122">
          <cell r="B122" t="str">
            <v>IGE1124</v>
          </cell>
          <cell r="C122" t="str">
            <v>GRAVILLA</v>
          </cell>
          <cell r="D122" t="str">
            <v>M3</v>
          </cell>
          <cell r="E122">
            <v>78750</v>
          </cell>
          <cell r="F122">
            <v>70000</v>
          </cell>
          <cell r="G122">
            <v>0</v>
          </cell>
        </row>
        <row r="123">
          <cell r="B123" t="str">
            <v>IGE1125</v>
          </cell>
          <cell r="C123" t="str">
            <v>GRAVILLA DE RIO</v>
          </cell>
          <cell r="D123" t="str">
            <v>M3</v>
          </cell>
          <cell r="E123">
            <v>78750</v>
          </cell>
          <cell r="F123">
            <v>70000</v>
          </cell>
          <cell r="G123">
            <v>0</v>
          </cell>
        </row>
        <row r="124">
          <cell r="B124" t="str">
            <v>IGE1126</v>
          </cell>
          <cell r="C124" t="str">
            <v>GUADUA 6m</v>
          </cell>
          <cell r="D124" t="str">
            <v>BT</v>
          </cell>
          <cell r="E124">
            <v>9000</v>
          </cell>
          <cell r="F124">
            <v>9000</v>
          </cell>
          <cell r="G124">
            <v>0</v>
          </cell>
        </row>
        <row r="125">
          <cell r="B125" t="str">
            <v>IGE1127</v>
          </cell>
          <cell r="C125" t="str">
            <v>GUARDAESCOBA  GRANITO</v>
          </cell>
          <cell r="D125" t="str">
            <v>ML</v>
          </cell>
          <cell r="E125">
            <v>17800</v>
          </cell>
          <cell r="F125">
            <v>17800</v>
          </cell>
          <cell r="G125">
            <v>0</v>
          </cell>
        </row>
        <row r="126">
          <cell r="B126" t="str">
            <v>IGE1128</v>
          </cell>
          <cell r="C126" t="str">
            <v>GUARDAESCOBA B. CEMENTO</v>
          </cell>
          <cell r="D126" t="str">
            <v>ML</v>
          </cell>
          <cell r="E126">
            <v>4960</v>
          </cell>
          <cell r="F126">
            <v>4960</v>
          </cell>
          <cell r="G126">
            <v>0</v>
          </cell>
        </row>
        <row r="127">
          <cell r="B127" t="str">
            <v>IGE1129</v>
          </cell>
          <cell r="C127" t="str">
            <v>GUARDAESCOBA VINISOL</v>
          </cell>
          <cell r="D127" t="str">
            <v>ML</v>
          </cell>
          <cell r="E127">
            <v>3800</v>
          </cell>
          <cell r="F127">
            <v>3800</v>
          </cell>
          <cell r="G127">
            <v>0</v>
          </cell>
        </row>
        <row r="128">
          <cell r="B128" t="str">
            <v>IGE1130</v>
          </cell>
          <cell r="C128" t="str">
            <v>GUARDAESCOBA VIROLA</v>
          </cell>
          <cell r="D128" t="str">
            <v>ML</v>
          </cell>
          <cell r="E128">
            <v>1000</v>
          </cell>
          <cell r="F128">
            <v>1000</v>
          </cell>
          <cell r="G128">
            <v>0</v>
          </cell>
        </row>
        <row r="129">
          <cell r="B129" t="str">
            <v>IGE1131</v>
          </cell>
          <cell r="C129" t="str">
            <v>HERRAMIENTA MENOR</v>
          </cell>
          <cell r="D129" t="str">
            <v>GBL</v>
          </cell>
          <cell r="E129">
            <v>500</v>
          </cell>
          <cell r="F129">
            <v>500</v>
          </cell>
          <cell r="G129">
            <v>0</v>
          </cell>
        </row>
        <row r="130">
          <cell r="B130" t="str">
            <v>IGE1132</v>
          </cell>
          <cell r="C130" t="str">
            <v>HIERRO CUADRADO 9 MM</v>
          </cell>
          <cell r="D130" t="str">
            <v>UN</v>
          </cell>
          <cell r="E130">
            <v>7392</v>
          </cell>
          <cell r="F130">
            <v>7392</v>
          </cell>
          <cell r="G130">
            <v>0</v>
          </cell>
        </row>
        <row r="131">
          <cell r="B131" t="str">
            <v>IGE1133</v>
          </cell>
          <cell r="C131" t="str">
            <v>HIERRO DE 5/8"</v>
          </cell>
          <cell r="D131" t="str">
            <v>ML</v>
          </cell>
          <cell r="E131">
            <v>2497.16</v>
          </cell>
          <cell r="F131">
            <v>2497.16</v>
          </cell>
          <cell r="G131">
            <v>0</v>
          </cell>
        </row>
        <row r="132">
          <cell r="B132" t="str">
            <v>IGE1134</v>
          </cell>
          <cell r="C132" t="str">
            <v>HILASA</v>
          </cell>
          <cell r="D132" t="str">
            <v>KG</v>
          </cell>
          <cell r="E132">
            <v>3800</v>
          </cell>
          <cell r="F132">
            <v>3800</v>
          </cell>
          <cell r="G132">
            <v>0</v>
          </cell>
        </row>
        <row r="133">
          <cell r="B133" t="str">
            <v>IGE1135</v>
          </cell>
          <cell r="C133" t="str">
            <v>INCRUSTACIONES  ACUACER  BLANCO* 4</v>
          </cell>
          <cell r="D133" t="str">
            <v>UN</v>
          </cell>
          <cell r="E133">
            <v>31500</v>
          </cell>
          <cell r="F133">
            <v>31500</v>
          </cell>
          <cell r="G133">
            <v>0</v>
          </cell>
        </row>
        <row r="134">
          <cell r="B134" t="str">
            <v>IGE1136</v>
          </cell>
          <cell r="C134" t="str">
            <v>INCRUSTACIONES  ESPACIO</v>
          </cell>
          <cell r="D134" t="str">
            <v>UN</v>
          </cell>
          <cell r="E134">
            <v>97000</v>
          </cell>
          <cell r="F134">
            <v>97000</v>
          </cell>
          <cell r="G134">
            <v>0</v>
          </cell>
        </row>
        <row r="135">
          <cell r="B135" t="str">
            <v>IGE1137</v>
          </cell>
          <cell r="C135" t="str">
            <v>INCRUSTACIONES  TEMPO</v>
          </cell>
          <cell r="D135" t="str">
            <v>UN</v>
          </cell>
          <cell r="E135">
            <v>70000</v>
          </cell>
          <cell r="F135">
            <v>70000</v>
          </cell>
          <cell r="G135">
            <v>0</v>
          </cell>
        </row>
        <row r="136">
          <cell r="B136" t="str">
            <v>IGE1138</v>
          </cell>
          <cell r="C136" t="str">
            <v>INTERRUPTOR  CONM. DOBLE</v>
          </cell>
          <cell r="D136" t="str">
            <v>UND</v>
          </cell>
          <cell r="E136">
            <v>5337</v>
          </cell>
          <cell r="F136">
            <v>5337</v>
          </cell>
          <cell r="G136">
            <v>0</v>
          </cell>
        </row>
        <row r="137">
          <cell r="B137" t="str">
            <v>IGE1139</v>
          </cell>
          <cell r="C137" t="str">
            <v>INTERRUPTOR DOBLE</v>
          </cell>
          <cell r="D137" t="str">
            <v>UND</v>
          </cell>
          <cell r="E137">
            <v>9000</v>
          </cell>
          <cell r="F137">
            <v>9000</v>
          </cell>
          <cell r="G137">
            <v>0</v>
          </cell>
        </row>
        <row r="138">
          <cell r="B138" t="str">
            <v>IGE1140</v>
          </cell>
          <cell r="C138" t="str">
            <v>JUEGO BOQUILLAS 1 1/2"</v>
          </cell>
          <cell r="D138" t="str">
            <v>UND</v>
          </cell>
          <cell r="E138">
            <v>640</v>
          </cell>
          <cell r="F138">
            <v>640</v>
          </cell>
          <cell r="G138">
            <v>0</v>
          </cell>
        </row>
        <row r="139">
          <cell r="B139" t="str">
            <v>IGE1141</v>
          </cell>
          <cell r="C139" t="str">
            <v>JUEGO BOQUILLAS 1"</v>
          </cell>
          <cell r="D139" t="str">
            <v>UND</v>
          </cell>
          <cell r="E139">
            <v>430</v>
          </cell>
          <cell r="F139">
            <v>430</v>
          </cell>
          <cell r="G139">
            <v>0</v>
          </cell>
        </row>
        <row r="140">
          <cell r="B140" t="str">
            <v>IGE1142</v>
          </cell>
          <cell r="C140" t="str">
            <v>JUEGO DE CANCHA MULTIPLE TUBO AGUA CON RODACHINES  Y CILINDRO PARA MOVILIZAR</v>
          </cell>
          <cell r="D140" t="str">
            <v>JG</v>
          </cell>
          <cell r="E140">
            <v>2694640</v>
          </cell>
          <cell r="F140">
            <v>2694640</v>
          </cell>
          <cell r="G140">
            <v>0</v>
          </cell>
        </row>
        <row r="141">
          <cell r="B141" t="str">
            <v>IGE1143</v>
          </cell>
          <cell r="C141" t="str">
            <v>JUEGO DE CANCHA MULTIPLE TUBO AGUA PARA ANCLAR AL PISO</v>
          </cell>
          <cell r="D141" t="str">
            <v>JG</v>
          </cell>
          <cell r="E141">
            <v>2300000</v>
          </cell>
          <cell r="F141">
            <v>2300000</v>
          </cell>
          <cell r="G141">
            <v>0</v>
          </cell>
        </row>
        <row r="142">
          <cell r="B142" t="str">
            <v>IGE1144</v>
          </cell>
          <cell r="C142" t="str">
            <v>JUEGO DE CANCHASOLO PARA BALONCESTO  TUBO AGUA 2"  INCL. TABLERO ACRILICO. PARA ANCLAR AL PISO</v>
          </cell>
          <cell r="D142" t="str">
            <v>JG</v>
          </cell>
          <cell r="E142">
            <v>2839680</v>
          </cell>
          <cell r="F142">
            <v>2839680</v>
          </cell>
          <cell r="G142">
            <v>0</v>
          </cell>
        </row>
        <row r="143">
          <cell r="B143" t="str">
            <v>IGE1145</v>
          </cell>
          <cell r="C143" t="str">
            <v>L/MANOS LYRA  COLORPEDESTAL GRIF.</v>
          </cell>
          <cell r="D143" t="str">
            <v>UN</v>
          </cell>
          <cell r="E143">
            <v>452219</v>
          </cell>
          <cell r="F143">
            <v>452219</v>
          </cell>
          <cell r="G143">
            <v>0</v>
          </cell>
        </row>
        <row r="144">
          <cell r="B144" t="str">
            <v>IGE1146</v>
          </cell>
          <cell r="C144" t="str">
            <v>LADRILLO PRENSADO  MACIZO SANTAFE</v>
          </cell>
          <cell r="D144" t="str">
            <v>UND</v>
          </cell>
          <cell r="E144">
            <v>800</v>
          </cell>
          <cell r="F144">
            <v>800</v>
          </cell>
          <cell r="G144">
            <v>0</v>
          </cell>
        </row>
        <row r="145">
          <cell r="B145" t="str">
            <v>IGE1147</v>
          </cell>
          <cell r="C145" t="str">
            <v>LADRILLO SEMIPRENSADO</v>
          </cell>
          <cell r="D145" t="str">
            <v>UND</v>
          </cell>
          <cell r="E145">
            <v>600</v>
          </cell>
          <cell r="F145">
            <v>700</v>
          </cell>
          <cell r="G145">
            <v>0</v>
          </cell>
        </row>
        <row r="146">
          <cell r="B146" t="str">
            <v>IGE1148</v>
          </cell>
          <cell r="C146" t="str">
            <v>LADRILLO TOLETE COMUN ESPESOR 12CM</v>
          </cell>
          <cell r="D146" t="str">
            <v>UND</v>
          </cell>
          <cell r="E146">
            <v>320</v>
          </cell>
          <cell r="F146">
            <v>280</v>
          </cell>
          <cell r="G146">
            <v>0</v>
          </cell>
        </row>
        <row r="147">
          <cell r="B147" t="str">
            <v>IGE1149</v>
          </cell>
          <cell r="C147" t="str">
            <v>LADRILLO VITRIFICADO</v>
          </cell>
          <cell r="D147" t="str">
            <v>UND</v>
          </cell>
          <cell r="E147">
            <v>520</v>
          </cell>
          <cell r="F147">
            <v>520</v>
          </cell>
          <cell r="G147">
            <v>0</v>
          </cell>
        </row>
        <row r="148">
          <cell r="B148" t="str">
            <v>IGE1150</v>
          </cell>
          <cell r="C148" t="str">
            <v>LAMINA ALVEOLAR 4 MM (0,8 KG/M2) FIBRA DE CARBONO</v>
          </cell>
          <cell r="D148" t="str">
            <v>M2</v>
          </cell>
          <cell r="E148">
            <v>37800</v>
          </cell>
          <cell r="F148">
            <v>37800</v>
          </cell>
          <cell r="G148">
            <v>0</v>
          </cell>
        </row>
        <row r="149">
          <cell r="B149" t="str">
            <v>IGE1151</v>
          </cell>
          <cell r="C149" t="str">
            <v>LAMINA ALVEOLAR 6 MM (1,3 KG/M2) FIBRA DE CARBONO</v>
          </cell>
          <cell r="D149" t="str">
            <v>M2</v>
          </cell>
          <cell r="E149">
            <v>70000</v>
          </cell>
          <cell r="F149">
            <v>70000</v>
          </cell>
          <cell r="G149">
            <v>0</v>
          </cell>
        </row>
        <row r="150">
          <cell r="B150" t="str">
            <v>IGE1152</v>
          </cell>
          <cell r="C150" t="str">
            <v>LAMINA COLL ROLED CAL 18  DE  2*1</v>
          </cell>
          <cell r="D150" t="str">
            <v>UN</v>
          </cell>
          <cell r="E150">
            <v>45000</v>
          </cell>
          <cell r="F150">
            <v>53500</v>
          </cell>
          <cell r="G150">
            <v>0</v>
          </cell>
        </row>
        <row r="151">
          <cell r="B151" t="str">
            <v>IGE1153</v>
          </cell>
          <cell r="C151" t="str">
            <v>LAMINA GALVANIZADA C.22</v>
          </cell>
          <cell r="D151" t="str">
            <v>UND</v>
          </cell>
          <cell r="E151">
            <v>80000</v>
          </cell>
          <cell r="F151">
            <v>41600</v>
          </cell>
          <cell r="G151">
            <v>0</v>
          </cell>
        </row>
        <row r="152">
          <cell r="B152" t="str">
            <v>IGE1154</v>
          </cell>
          <cell r="C152" t="str">
            <v>LAMPARA 2*48 lateral lamina industrial</v>
          </cell>
          <cell r="D152" t="str">
            <v>UND</v>
          </cell>
          <cell r="E152">
            <v>125000</v>
          </cell>
          <cell r="F152">
            <v>125000</v>
          </cell>
          <cell r="G152">
            <v>0</v>
          </cell>
        </row>
        <row r="153">
          <cell r="B153" t="str">
            <v>IGE1155</v>
          </cell>
          <cell r="C153" t="str">
            <v>LAMPARA 2*96 lateral lamina industrial</v>
          </cell>
          <cell r="D153" t="str">
            <v>UND</v>
          </cell>
          <cell r="E153">
            <v>156700</v>
          </cell>
          <cell r="F153">
            <v>156700</v>
          </cell>
          <cell r="G153">
            <v>0</v>
          </cell>
        </row>
        <row r="154">
          <cell r="B154" t="str">
            <v>IGE1156</v>
          </cell>
          <cell r="C154" t="str">
            <v>LAVAMANOS ACUACER BLANCCO c/GRIF.</v>
          </cell>
          <cell r="D154" t="str">
            <v>UN</v>
          </cell>
          <cell r="E154">
            <v>63000</v>
          </cell>
          <cell r="F154">
            <v>68000</v>
          </cell>
          <cell r="G154">
            <v>0</v>
          </cell>
        </row>
        <row r="155">
          <cell r="B155" t="str">
            <v>IGE1157</v>
          </cell>
          <cell r="C155" t="str">
            <v>LAVAMANOS ACUACER PEDESTAL BLANCO</v>
          </cell>
          <cell r="D155" t="str">
            <v>UN</v>
          </cell>
          <cell r="E155">
            <v>160000</v>
          </cell>
          <cell r="F155">
            <v>160000</v>
          </cell>
          <cell r="G155">
            <v>0</v>
          </cell>
        </row>
        <row r="156">
          <cell r="B156" t="str">
            <v>IGE1158</v>
          </cell>
          <cell r="C156" t="str">
            <v>LAVAMANOS AVANTI BLANCO INCL. GRIF.</v>
          </cell>
          <cell r="D156" t="str">
            <v>UND</v>
          </cell>
          <cell r="E156">
            <v>170000</v>
          </cell>
          <cell r="F156">
            <v>170000</v>
          </cell>
          <cell r="G156">
            <v>0</v>
          </cell>
        </row>
        <row r="157">
          <cell r="B157" t="str">
            <v>IGE1159</v>
          </cell>
          <cell r="C157" t="str">
            <v>LAVAMANOS SOBRE PONER ENNA  INC.  GRIFERIA</v>
          </cell>
          <cell r="D157" t="str">
            <v>UN</v>
          </cell>
          <cell r="E157">
            <v>120000</v>
          </cell>
          <cell r="F157">
            <v>145800</v>
          </cell>
          <cell r="G157">
            <v>0</v>
          </cell>
        </row>
        <row r="158">
          <cell r="B158" t="str">
            <v>IGE1160</v>
          </cell>
          <cell r="C158" t="str">
            <v>LIJA</v>
          </cell>
          <cell r="D158" t="str">
            <v>UN</v>
          </cell>
          <cell r="E158">
            <v>620</v>
          </cell>
          <cell r="F158">
            <v>620</v>
          </cell>
          <cell r="G158">
            <v>0</v>
          </cell>
        </row>
        <row r="159">
          <cell r="B159" t="str">
            <v>IGE1161</v>
          </cell>
          <cell r="C159" t="str">
            <v>LIMPIADOR  Y SOLDADURA PVC</v>
          </cell>
          <cell r="D159" t="str">
            <v>GALON</v>
          </cell>
          <cell r="E159">
            <v>45000</v>
          </cell>
          <cell r="F159">
            <v>0</v>
          </cell>
          <cell r="G159">
            <v>0</v>
          </cell>
        </row>
        <row r="160">
          <cell r="B160" t="str">
            <v>IGE1162</v>
          </cell>
          <cell r="C160" t="str">
            <v>LIMPIADOR 70 70</v>
          </cell>
          <cell r="D160" t="str">
            <v>UND</v>
          </cell>
          <cell r="E160">
            <v>700</v>
          </cell>
          <cell r="F160">
            <v>700</v>
          </cell>
          <cell r="G160">
            <v>0</v>
          </cell>
        </row>
        <row r="161">
          <cell r="B161" t="str">
            <v>IGE1163</v>
          </cell>
          <cell r="C161" t="str">
            <v>LISTON ORDINARIO</v>
          </cell>
          <cell r="D161" t="str">
            <v>ML</v>
          </cell>
          <cell r="E161">
            <v>731</v>
          </cell>
          <cell r="F161">
            <v>731</v>
          </cell>
          <cell r="G161">
            <v>0</v>
          </cell>
        </row>
        <row r="162">
          <cell r="B162" t="str">
            <v>IGE1164</v>
          </cell>
          <cell r="C162" t="str">
            <v>LLAVE DE PASO 1/2" RW</v>
          </cell>
          <cell r="D162" t="str">
            <v>UND</v>
          </cell>
          <cell r="E162">
            <v>9800</v>
          </cell>
          <cell r="F162">
            <v>9800</v>
          </cell>
          <cell r="G162">
            <v>0</v>
          </cell>
        </row>
        <row r="163">
          <cell r="B163" t="str">
            <v>IGE1165</v>
          </cell>
          <cell r="C163" t="str">
            <v>LLAVE DE PASO 3/4" RW</v>
          </cell>
          <cell r="D163" t="str">
            <v>UND</v>
          </cell>
          <cell r="E163">
            <v>9509</v>
          </cell>
          <cell r="F163">
            <v>9509</v>
          </cell>
          <cell r="G163">
            <v>0</v>
          </cell>
        </row>
        <row r="164">
          <cell r="B164" t="str">
            <v>IGE1166</v>
          </cell>
          <cell r="C164" t="str">
            <v>LONA PLASTICA PARA CASETON</v>
          </cell>
          <cell r="D164" t="str">
            <v>M2</v>
          </cell>
          <cell r="E164">
            <v>3500</v>
          </cell>
          <cell r="F164">
            <v>3500</v>
          </cell>
          <cell r="G164">
            <v>0</v>
          </cell>
        </row>
        <row r="165">
          <cell r="B165" t="str">
            <v>IGE1167</v>
          </cell>
          <cell r="C165" t="str">
            <v>MADERA CEDRO CAQUETA PIEZA</v>
          </cell>
          <cell r="D165" t="str">
            <v>UN</v>
          </cell>
          <cell r="E165">
            <v>32400</v>
          </cell>
          <cell r="F165">
            <v>32400</v>
          </cell>
          <cell r="G165">
            <v>0</v>
          </cell>
        </row>
        <row r="166">
          <cell r="B166" t="str">
            <v>IGE1168</v>
          </cell>
          <cell r="C166" t="str">
            <v>MADERA CEDRO MACHO PIEZA</v>
          </cell>
          <cell r="D166" t="str">
            <v>UN</v>
          </cell>
          <cell r="E166">
            <v>53000</v>
          </cell>
          <cell r="F166">
            <v>53000</v>
          </cell>
          <cell r="G166">
            <v>0</v>
          </cell>
        </row>
        <row r="167">
          <cell r="B167" t="str">
            <v>IGE1169</v>
          </cell>
          <cell r="C167" t="str">
            <v>MADERA DURMIENTE ORD 4*4</v>
          </cell>
          <cell r="D167" t="str">
            <v>ML</v>
          </cell>
          <cell r="E167">
            <v>3200</v>
          </cell>
          <cell r="F167">
            <v>1259</v>
          </cell>
          <cell r="G167">
            <v>0</v>
          </cell>
        </row>
        <row r="168">
          <cell r="B168" t="str">
            <v>IGE1170</v>
          </cell>
          <cell r="C168" t="str">
            <v>MADERA LISTON M.H  GUAYACAN</v>
          </cell>
          <cell r="D168" t="str">
            <v>M2</v>
          </cell>
          <cell r="E168">
            <v>53360</v>
          </cell>
          <cell r="F168">
            <v>53360</v>
          </cell>
          <cell r="G168">
            <v>0</v>
          </cell>
        </row>
        <row r="169">
          <cell r="B169" t="str">
            <v>IGE1171</v>
          </cell>
          <cell r="C169" t="str">
            <v>MADERA MEDIA CAÑA</v>
          </cell>
          <cell r="D169" t="str">
            <v>ML</v>
          </cell>
          <cell r="E169">
            <v>1508</v>
          </cell>
          <cell r="F169">
            <v>1508</v>
          </cell>
          <cell r="G169">
            <v>0</v>
          </cell>
        </row>
        <row r="170">
          <cell r="B170" t="str">
            <v>IGE1172</v>
          </cell>
          <cell r="C170" t="str">
            <v>MADERA PLANCHON ORDINARIO 3 M</v>
          </cell>
          <cell r="D170" t="str">
            <v>ML</v>
          </cell>
          <cell r="E170">
            <v>1200</v>
          </cell>
          <cell r="F170">
            <v>4200</v>
          </cell>
          <cell r="G170">
            <v>0</v>
          </cell>
        </row>
        <row r="171">
          <cell r="B171" t="str">
            <v>IGE1173</v>
          </cell>
          <cell r="C171" t="str">
            <v>MADERA PLANCHON ORDINARIO 5  m</v>
          </cell>
          <cell r="D171" t="str">
            <v>ML</v>
          </cell>
          <cell r="E171">
            <v>9000</v>
          </cell>
          <cell r="F171">
            <v>4580</v>
          </cell>
          <cell r="G171">
            <v>0</v>
          </cell>
        </row>
        <row r="172">
          <cell r="B172" t="str">
            <v>IGE1174</v>
          </cell>
          <cell r="C172" t="str">
            <v>MADERA REPISA 3 M</v>
          </cell>
          <cell r="D172" t="str">
            <v>ML</v>
          </cell>
          <cell r="E172">
            <v>3600</v>
          </cell>
          <cell r="F172">
            <v>4000</v>
          </cell>
          <cell r="G172">
            <v>0</v>
          </cell>
        </row>
        <row r="173">
          <cell r="B173" t="str">
            <v>IGE1175</v>
          </cell>
          <cell r="C173" t="str">
            <v>MADERA REPISA 4M</v>
          </cell>
          <cell r="D173" t="str">
            <v>ML</v>
          </cell>
          <cell r="E173">
            <v>6000</v>
          </cell>
          <cell r="F173">
            <v>6000</v>
          </cell>
          <cell r="G173">
            <v>0</v>
          </cell>
        </row>
        <row r="174">
          <cell r="B174" t="str">
            <v>IGE1176</v>
          </cell>
          <cell r="C174" t="str">
            <v>MADERA T. CHAPA-ORDINARIO 0.30</v>
          </cell>
          <cell r="D174" t="str">
            <v>ML</v>
          </cell>
          <cell r="E174">
            <v>3100</v>
          </cell>
          <cell r="F174">
            <v>3100</v>
          </cell>
          <cell r="G174">
            <v>0</v>
          </cell>
        </row>
        <row r="175">
          <cell r="B175" t="str">
            <v>IGE1177</v>
          </cell>
          <cell r="C175" t="str">
            <v xml:space="preserve">MADERA TABLA  0.10 </v>
          </cell>
          <cell r="D175" t="str">
            <v>ML</v>
          </cell>
          <cell r="E175">
            <v>2571</v>
          </cell>
          <cell r="F175">
            <v>2571</v>
          </cell>
          <cell r="G175">
            <v>0</v>
          </cell>
        </row>
        <row r="176">
          <cell r="B176" t="str">
            <v>IGE1178</v>
          </cell>
          <cell r="C176" t="str">
            <v>MADERA TABLA BURRA</v>
          </cell>
          <cell r="D176" t="str">
            <v>ML</v>
          </cell>
          <cell r="E176">
            <v>4444</v>
          </cell>
          <cell r="F176">
            <v>4444</v>
          </cell>
          <cell r="G176">
            <v>0</v>
          </cell>
        </row>
        <row r="177">
          <cell r="B177" t="str">
            <v>IGE1179</v>
          </cell>
          <cell r="C177" t="str">
            <v>MADERA TIRAS ALISTADO 3x3x3</v>
          </cell>
          <cell r="D177" t="str">
            <v>ML</v>
          </cell>
          <cell r="E177">
            <v>800</v>
          </cell>
          <cell r="F177">
            <v>800</v>
          </cell>
          <cell r="G177">
            <v>0</v>
          </cell>
        </row>
        <row r="178">
          <cell r="B178" t="str">
            <v>IGE1180</v>
          </cell>
          <cell r="C178" t="str">
            <v>MADERA TRIPLEX 4MM</v>
          </cell>
          <cell r="D178" t="str">
            <v>UN</v>
          </cell>
          <cell r="E178">
            <v>33600</v>
          </cell>
          <cell r="F178">
            <v>33600</v>
          </cell>
          <cell r="G178">
            <v>0</v>
          </cell>
        </row>
        <row r="179">
          <cell r="B179" t="str">
            <v>IGE1181</v>
          </cell>
          <cell r="C179" t="str">
            <v>MADERA VARA DE CLAVO</v>
          </cell>
          <cell r="D179" t="str">
            <v>ML</v>
          </cell>
          <cell r="E179">
            <v>1700</v>
          </cell>
          <cell r="F179">
            <v>1700</v>
          </cell>
          <cell r="G179">
            <v>0</v>
          </cell>
        </row>
        <row r="180">
          <cell r="B180" t="str">
            <v>IGE1182</v>
          </cell>
          <cell r="C180" t="str">
            <v xml:space="preserve">MALLA BASKET </v>
          </cell>
          <cell r="D180" t="str">
            <v>JG</v>
          </cell>
          <cell r="E180">
            <v>8100</v>
          </cell>
          <cell r="F180">
            <v>8100</v>
          </cell>
          <cell r="G180">
            <v>0</v>
          </cell>
        </row>
        <row r="181">
          <cell r="B181" t="str">
            <v>IGE1183</v>
          </cell>
          <cell r="C181" t="str">
            <v>MALLA CON VENA 0.60*2.00</v>
          </cell>
          <cell r="D181" t="str">
            <v>UN</v>
          </cell>
          <cell r="E181">
            <v>2465</v>
          </cell>
          <cell r="F181">
            <v>2465</v>
          </cell>
          <cell r="G181">
            <v>0</v>
          </cell>
        </row>
        <row r="182">
          <cell r="B182" t="str">
            <v>IGE1184</v>
          </cell>
          <cell r="C182" t="str">
            <v>MALLA ELECTROSOLDADA M-221 Q-6 (6,5*6,5) 15*15</v>
          </cell>
          <cell r="D182" t="str">
            <v>kg</v>
          </cell>
          <cell r="E182">
            <v>2543</v>
          </cell>
          <cell r="F182">
            <v>111595</v>
          </cell>
          <cell r="G182">
            <v>0</v>
          </cell>
        </row>
        <row r="183">
          <cell r="B183" t="str">
            <v>IGE1185</v>
          </cell>
          <cell r="C183" t="str">
            <v>MALLA ESLABONADA CAL 10 2"*2"</v>
          </cell>
          <cell r="D183" t="str">
            <v>M2</v>
          </cell>
          <cell r="E183">
            <v>10440</v>
          </cell>
          <cell r="F183">
            <v>10440</v>
          </cell>
          <cell r="G183">
            <v>0</v>
          </cell>
        </row>
        <row r="184">
          <cell r="B184" t="str">
            <v>IGE1186</v>
          </cell>
          <cell r="C184" t="str">
            <v>MALLA MICROFUTBOLL</v>
          </cell>
          <cell r="D184" t="str">
            <v>JG</v>
          </cell>
          <cell r="E184">
            <v>103900</v>
          </cell>
          <cell r="F184">
            <v>103900</v>
          </cell>
          <cell r="G184">
            <v>0</v>
          </cell>
        </row>
        <row r="185">
          <cell r="B185" t="str">
            <v>IGE1187</v>
          </cell>
          <cell r="C185" t="str">
            <v>MANIJA PARA VENTANA</v>
          </cell>
          <cell r="D185" t="str">
            <v>UN</v>
          </cell>
          <cell r="E185">
            <v>2000</v>
          </cell>
          <cell r="F185">
            <v>2000</v>
          </cell>
          <cell r="G185">
            <v>0</v>
          </cell>
        </row>
        <row r="186">
          <cell r="B186" t="str">
            <v>IGE1188</v>
          </cell>
          <cell r="C186" t="str">
            <v>MANTO  FIBERGLASS 400X</v>
          </cell>
          <cell r="D186" t="str">
            <v>M2</v>
          </cell>
          <cell r="E186">
            <v>10500</v>
          </cell>
          <cell r="F186">
            <v>10500</v>
          </cell>
          <cell r="G186">
            <v>0</v>
          </cell>
        </row>
        <row r="187">
          <cell r="B187" t="str">
            <v>IGE1189</v>
          </cell>
          <cell r="C187" t="str">
            <v>MARCO PARA TAPA EN ANGULO</v>
          </cell>
          <cell r="D187" t="str">
            <v>ML</v>
          </cell>
          <cell r="E187">
            <v>30000</v>
          </cell>
          <cell r="F187">
            <v>105000</v>
          </cell>
          <cell r="G187">
            <v>0</v>
          </cell>
        </row>
        <row r="188">
          <cell r="B188" t="str">
            <v>IGE1190</v>
          </cell>
          <cell r="C188" t="str">
            <v>MARMOLINA</v>
          </cell>
          <cell r="D188" t="str">
            <v>BTO</v>
          </cell>
          <cell r="E188">
            <v>7500</v>
          </cell>
          <cell r="F188">
            <v>7500</v>
          </cell>
          <cell r="G188">
            <v>0</v>
          </cell>
        </row>
        <row r="189">
          <cell r="B189" t="str">
            <v>IGE1191</v>
          </cell>
          <cell r="C189" t="str">
            <v>MERULEX</v>
          </cell>
          <cell r="D189" t="str">
            <v>KG</v>
          </cell>
          <cell r="E189">
            <v>10704.85</v>
          </cell>
          <cell r="F189">
            <v>10704.85</v>
          </cell>
          <cell r="G189">
            <v>0</v>
          </cell>
        </row>
        <row r="190">
          <cell r="B190" t="str">
            <v>IGE1192</v>
          </cell>
          <cell r="C190" t="str">
            <v>MINERAL</v>
          </cell>
          <cell r="D190" t="str">
            <v>KG</v>
          </cell>
          <cell r="E190">
            <v>6300</v>
          </cell>
          <cell r="F190">
            <v>6300</v>
          </cell>
          <cell r="G190">
            <v>0</v>
          </cell>
        </row>
        <row r="191">
          <cell r="B191" t="str">
            <v>IGE1193</v>
          </cell>
          <cell r="C191" t="str">
            <v>MORTERO 1:3 IMP.</v>
          </cell>
          <cell r="D191" t="str">
            <v>M3</v>
          </cell>
          <cell r="E191">
            <v>279750</v>
          </cell>
          <cell r="F191">
            <v>238810.93</v>
          </cell>
          <cell r="G191" t="str">
            <v>SI</v>
          </cell>
        </row>
        <row r="192">
          <cell r="B192" t="str">
            <v>IGE1194</v>
          </cell>
          <cell r="C192" t="str">
            <v>MORTERO 1:4 (GENERAL EN OBRA)</v>
          </cell>
          <cell r="D192" t="str">
            <v>M3</v>
          </cell>
          <cell r="E192">
            <v>288860</v>
          </cell>
          <cell r="F192">
            <v>204837</v>
          </cell>
          <cell r="G192" t="str">
            <v>SI</v>
          </cell>
        </row>
        <row r="193">
          <cell r="B193" t="str">
            <v>IGE1195</v>
          </cell>
          <cell r="C193" t="str">
            <v>MORTERO 1:5 (GENERAL EN OBRA)</v>
          </cell>
          <cell r="D193" t="str">
            <v>M3</v>
          </cell>
          <cell r="E193">
            <v>256110</v>
          </cell>
          <cell r="F193">
            <v>169483.33</v>
          </cell>
          <cell r="G193" t="str">
            <v>SI</v>
          </cell>
        </row>
        <row r="194">
          <cell r="B194" t="str">
            <v>IGE1196</v>
          </cell>
          <cell r="C194" t="str">
            <v>MORTERO 1:4 IMP.</v>
          </cell>
          <cell r="D194" t="str">
            <v>M3</v>
          </cell>
          <cell r="E194">
            <v>297860</v>
          </cell>
          <cell r="F194">
            <v>204837</v>
          </cell>
          <cell r="G194" t="str">
            <v>SI</v>
          </cell>
        </row>
        <row r="195">
          <cell r="B195" t="str">
            <v>IGE1197</v>
          </cell>
          <cell r="C195" t="str">
            <v>MURALFIX</v>
          </cell>
          <cell r="D195">
            <v>0</v>
          </cell>
          <cell r="E195">
            <v>37700</v>
          </cell>
          <cell r="F195">
            <v>37700</v>
          </cell>
          <cell r="G195">
            <v>0</v>
          </cell>
        </row>
        <row r="196">
          <cell r="B196" t="str">
            <v>IGE1198</v>
          </cell>
          <cell r="C196" t="str">
            <v>ORINAL MEDIANO INCLUYE GRIFERIA TRADICIONAL EN CROMO</v>
          </cell>
          <cell r="D196" t="str">
            <v>UN</v>
          </cell>
          <cell r="E196">
            <v>260000</v>
          </cell>
          <cell r="F196">
            <v>260000</v>
          </cell>
          <cell r="G196">
            <v>0</v>
          </cell>
        </row>
        <row r="197">
          <cell r="B197" t="str">
            <v>IGE1199</v>
          </cell>
          <cell r="C197" t="str">
            <v>PEGACOR</v>
          </cell>
          <cell r="D197" t="str">
            <v>KG</v>
          </cell>
          <cell r="E197">
            <v>1000</v>
          </cell>
          <cell r="F197">
            <v>1000</v>
          </cell>
          <cell r="G197">
            <v>0</v>
          </cell>
        </row>
        <row r="198">
          <cell r="B198" t="str">
            <v>IGE1200</v>
          </cell>
          <cell r="C198" t="str">
            <v>PEGANTE</v>
          </cell>
          <cell r="D198" t="str">
            <v>GL</v>
          </cell>
          <cell r="E198">
            <v>12000</v>
          </cell>
          <cell r="F198">
            <v>12000</v>
          </cell>
          <cell r="G198">
            <v>0</v>
          </cell>
        </row>
        <row r="199">
          <cell r="B199" t="str">
            <v>IGE1201</v>
          </cell>
          <cell r="C199" t="str">
            <v>PEGANTE PARA MADERA</v>
          </cell>
          <cell r="D199" t="str">
            <v>KG</v>
          </cell>
          <cell r="E199">
            <v>8900</v>
          </cell>
          <cell r="F199">
            <v>8900</v>
          </cell>
          <cell r="G199">
            <v>0</v>
          </cell>
        </row>
        <row r="200">
          <cell r="B200" t="str">
            <v>IGE1202</v>
          </cell>
          <cell r="C200" t="str">
            <v>PERFIL METALICO</v>
          </cell>
          <cell r="D200" t="str">
            <v>KG</v>
          </cell>
          <cell r="E200">
            <v>8500</v>
          </cell>
          <cell r="F200">
            <v>2750</v>
          </cell>
          <cell r="G200">
            <v>0</v>
          </cell>
        </row>
        <row r="201">
          <cell r="B201" t="str">
            <v>IGE1203</v>
          </cell>
          <cell r="C201" t="str">
            <v>Perma Glass 6 Fibergllass</v>
          </cell>
          <cell r="D201" t="str">
            <v>M2</v>
          </cell>
          <cell r="E201">
            <v>2240</v>
          </cell>
          <cell r="F201">
            <v>2240</v>
          </cell>
          <cell r="G201">
            <v>0</v>
          </cell>
        </row>
        <row r="202">
          <cell r="B202" t="str">
            <v>IGE1204</v>
          </cell>
          <cell r="C202" t="str">
            <v>PERNO 1/4"</v>
          </cell>
          <cell r="D202" t="str">
            <v>UND</v>
          </cell>
          <cell r="E202">
            <v>335</v>
          </cell>
          <cell r="F202">
            <v>335</v>
          </cell>
          <cell r="G202">
            <v>0</v>
          </cell>
        </row>
        <row r="203">
          <cell r="B203" t="str">
            <v>IGE1205</v>
          </cell>
          <cell r="C203" t="str">
            <v>PIEDRA MEDIA ZONGA</v>
          </cell>
          <cell r="D203" t="str">
            <v>M3</v>
          </cell>
          <cell r="E203">
            <v>45000</v>
          </cell>
          <cell r="F203">
            <v>36000</v>
          </cell>
          <cell r="G203">
            <v>0</v>
          </cell>
        </row>
        <row r="204">
          <cell r="B204" t="str">
            <v>IGE1206</v>
          </cell>
          <cell r="C204" t="str">
            <v>PINTUARA MURALFIX</v>
          </cell>
          <cell r="D204" t="str">
            <v>GALON</v>
          </cell>
          <cell r="E204">
            <v>37700</v>
          </cell>
          <cell r="F204">
            <v>37700</v>
          </cell>
          <cell r="G204">
            <v>0</v>
          </cell>
        </row>
        <row r="205">
          <cell r="B205" t="str">
            <v>IGE1207</v>
          </cell>
          <cell r="C205" t="str">
            <v>PINTURA ANTICORROSIVO</v>
          </cell>
          <cell r="D205" t="str">
            <v>GALON</v>
          </cell>
          <cell r="E205">
            <v>27000</v>
          </cell>
          <cell r="F205">
            <v>23000</v>
          </cell>
          <cell r="G205">
            <v>0</v>
          </cell>
        </row>
        <row r="206">
          <cell r="B206" t="str">
            <v>IGE1208</v>
          </cell>
          <cell r="C206" t="str">
            <v>PINTURA DEMARCACION TIPO TRAFICO</v>
          </cell>
          <cell r="D206" t="str">
            <v>GALON</v>
          </cell>
          <cell r="E206">
            <v>52000</v>
          </cell>
          <cell r="F206">
            <v>52000</v>
          </cell>
          <cell r="G206">
            <v>0</v>
          </cell>
        </row>
        <row r="207">
          <cell r="B207" t="str">
            <v>IGE1209</v>
          </cell>
          <cell r="C207" t="str">
            <v>PINTURA ACABADO EPOXICO 4 MLS</v>
          </cell>
          <cell r="D207" t="str">
            <v>GALON</v>
          </cell>
          <cell r="E207">
            <v>40000</v>
          </cell>
          <cell r="F207">
            <v>39044</v>
          </cell>
          <cell r="G207">
            <v>0</v>
          </cell>
        </row>
        <row r="208">
          <cell r="B208" t="str">
            <v>IGE1210</v>
          </cell>
          <cell r="C208" t="str">
            <v>PINTURA ESMALTE SINTETICO</v>
          </cell>
          <cell r="D208" t="str">
            <v>GALON</v>
          </cell>
          <cell r="E208">
            <v>53000</v>
          </cell>
          <cell r="F208">
            <v>53000</v>
          </cell>
          <cell r="G208">
            <v>0</v>
          </cell>
        </row>
        <row r="209">
          <cell r="B209" t="str">
            <v>IGE1211</v>
          </cell>
          <cell r="C209" t="str">
            <v>PINTURA GRANOPLAST</v>
          </cell>
          <cell r="D209" t="str">
            <v>M2</v>
          </cell>
          <cell r="E209">
            <v>7500</v>
          </cell>
          <cell r="F209">
            <v>7500</v>
          </cell>
          <cell r="G209">
            <v>0</v>
          </cell>
        </row>
        <row r="210">
          <cell r="B210" t="str">
            <v>IGE1212</v>
          </cell>
          <cell r="C210" t="str">
            <v>PINTURA MARMOPLAST</v>
          </cell>
          <cell r="D210" t="str">
            <v>M2</v>
          </cell>
          <cell r="E210">
            <v>9000</v>
          </cell>
          <cell r="F210">
            <v>9000</v>
          </cell>
          <cell r="G210">
            <v>0</v>
          </cell>
        </row>
        <row r="211">
          <cell r="B211" t="str">
            <v>IGE1213</v>
          </cell>
          <cell r="C211" t="str">
            <v>PINTURA SILCOPLAST</v>
          </cell>
          <cell r="D211" t="str">
            <v>M2</v>
          </cell>
          <cell r="E211">
            <v>7500</v>
          </cell>
          <cell r="F211">
            <v>7500</v>
          </cell>
          <cell r="G211">
            <v>0</v>
          </cell>
        </row>
        <row r="212">
          <cell r="B212" t="str">
            <v>IGE1214</v>
          </cell>
          <cell r="C212" t="str">
            <v>PINTURA TINTILLA</v>
          </cell>
          <cell r="D212" t="str">
            <v>LT</v>
          </cell>
          <cell r="E212">
            <v>35500</v>
          </cell>
          <cell r="F212">
            <v>35500</v>
          </cell>
          <cell r="G212">
            <v>0</v>
          </cell>
        </row>
        <row r="213">
          <cell r="B213" t="str">
            <v>IGE1215</v>
          </cell>
          <cell r="C213" t="str">
            <v>PINTURA VINILO TIPO I</v>
          </cell>
          <cell r="D213" t="str">
            <v>Galon</v>
          </cell>
          <cell r="E213">
            <v>35000</v>
          </cell>
          <cell r="F213">
            <v>46920</v>
          </cell>
          <cell r="G213">
            <v>0</v>
          </cell>
        </row>
        <row r="214">
          <cell r="B214" t="str">
            <v>IGE1216</v>
          </cell>
          <cell r="C214" t="str">
            <v>PIRLAN EN ALUMINIO</v>
          </cell>
          <cell r="D214" t="str">
            <v>ML</v>
          </cell>
          <cell r="E214">
            <v>2100</v>
          </cell>
          <cell r="F214">
            <v>2100</v>
          </cell>
          <cell r="G214">
            <v>0</v>
          </cell>
        </row>
        <row r="215">
          <cell r="B215" t="str">
            <v>IGE1217</v>
          </cell>
          <cell r="C215" t="str">
            <v>PISO  MARMOL BRECCIA</v>
          </cell>
          <cell r="D215" t="str">
            <v>M2</v>
          </cell>
          <cell r="E215">
            <v>96280</v>
          </cell>
          <cell r="F215">
            <v>96280</v>
          </cell>
          <cell r="G215">
            <v>0</v>
          </cell>
        </row>
        <row r="216">
          <cell r="B216" t="str">
            <v>IGE1218</v>
          </cell>
          <cell r="C216" t="str">
            <v>ADOQUIN GRES 10*20*2.5</v>
          </cell>
          <cell r="D216" t="str">
            <v>M2</v>
          </cell>
          <cell r="E216">
            <v>25100</v>
          </cell>
          <cell r="F216">
            <v>25380</v>
          </cell>
          <cell r="G216">
            <v>0</v>
          </cell>
        </row>
        <row r="217">
          <cell r="B217" t="str">
            <v>IGE1219</v>
          </cell>
          <cell r="C217" t="str">
            <v>PISO ALFA O SIMILAR 30*30</v>
          </cell>
          <cell r="D217" t="str">
            <v>M2</v>
          </cell>
          <cell r="E217">
            <v>22000</v>
          </cell>
          <cell r="F217">
            <v>22000</v>
          </cell>
          <cell r="G217">
            <v>0</v>
          </cell>
        </row>
        <row r="218">
          <cell r="B218" t="str">
            <v>IGE1220</v>
          </cell>
          <cell r="C218" t="str">
            <v>PISO ALFOMBRA ARGOLLADA TRÁFICO PESADO</v>
          </cell>
          <cell r="D218" t="str">
            <v>M2</v>
          </cell>
          <cell r="E218">
            <v>17000</v>
          </cell>
          <cell r="F218">
            <v>17000</v>
          </cell>
          <cell r="G218">
            <v>0</v>
          </cell>
        </row>
        <row r="219">
          <cell r="B219" t="str">
            <v>IGE1221</v>
          </cell>
          <cell r="C219" t="str">
            <v>PISO ALFOMBRA RES, TERUEL 7 mm</v>
          </cell>
          <cell r="D219" t="str">
            <v>M2</v>
          </cell>
          <cell r="E219">
            <v>20000</v>
          </cell>
          <cell r="F219">
            <v>20000</v>
          </cell>
          <cell r="G219">
            <v>0</v>
          </cell>
        </row>
        <row r="220">
          <cell r="B220" t="str">
            <v>IGE1222</v>
          </cell>
          <cell r="C220" t="str">
            <v>PISO ALFOMBRA RES. ALFA BERBER</v>
          </cell>
          <cell r="D220" t="str">
            <v>M2</v>
          </cell>
          <cell r="E220">
            <v>45500</v>
          </cell>
          <cell r="F220">
            <v>45500</v>
          </cell>
          <cell r="G220">
            <v>0</v>
          </cell>
        </row>
        <row r="221">
          <cell r="B221" t="str">
            <v>IGE1223</v>
          </cell>
          <cell r="C221" t="str">
            <v>PISO BALDOSIN CEMENTO 25*25</v>
          </cell>
          <cell r="D221" t="str">
            <v>M2</v>
          </cell>
          <cell r="E221">
            <v>17000</v>
          </cell>
          <cell r="F221">
            <v>17000</v>
          </cell>
          <cell r="G221">
            <v>0</v>
          </cell>
        </row>
        <row r="222">
          <cell r="B222" t="str">
            <v>IGE1224</v>
          </cell>
          <cell r="C222" t="str">
            <v>PISO BALDOSIN DE GRANITO 30*30 E=1.7</v>
          </cell>
          <cell r="D222" t="str">
            <v>M2</v>
          </cell>
          <cell r="E222">
            <v>30000</v>
          </cell>
          <cell r="F222">
            <v>33000</v>
          </cell>
          <cell r="G222">
            <v>0</v>
          </cell>
        </row>
        <row r="223">
          <cell r="B223" t="str">
            <v>IGE1225</v>
          </cell>
          <cell r="C223" t="str">
            <v>PISO CERAMICA 20,5*2O,5</v>
          </cell>
          <cell r="D223" t="str">
            <v>M2</v>
          </cell>
          <cell r="E223">
            <v>22000</v>
          </cell>
          <cell r="F223">
            <v>21000</v>
          </cell>
          <cell r="G223">
            <v>0</v>
          </cell>
        </row>
        <row r="224">
          <cell r="B224" t="str">
            <v>IGE1226</v>
          </cell>
          <cell r="C224" t="str">
            <v>PISO EN GRAMA</v>
          </cell>
          <cell r="D224" t="str">
            <v>M2</v>
          </cell>
          <cell r="E224">
            <v>1740</v>
          </cell>
          <cell r="F224">
            <v>1740</v>
          </cell>
          <cell r="G224">
            <v>0</v>
          </cell>
        </row>
        <row r="225">
          <cell r="B225" t="str">
            <v>IGE1227</v>
          </cell>
          <cell r="C225" t="str">
            <v>PISO POLISEC</v>
          </cell>
          <cell r="D225" t="str">
            <v>M2</v>
          </cell>
          <cell r="E225">
            <v>2600</v>
          </cell>
          <cell r="F225">
            <v>2600</v>
          </cell>
          <cell r="G225">
            <v>0</v>
          </cell>
        </row>
        <row r="226">
          <cell r="B226" t="str">
            <v>IGE1228</v>
          </cell>
          <cell r="C226" t="str">
            <v>PISO SPACATTO GRIS RIO CLARO</v>
          </cell>
          <cell r="D226" t="str">
            <v>M2</v>
          </cell>
          <cell r="E226">
            <v>65000</v>
          </cell>
          <cell r="F226">
            <v>65000</v>
          </cell>
          <cell r="G226">
            <v>0</v>
          </cell>
        </row>
        <row r="227">
          <cell r="B227" t="str">
            <v>IGE1229</v>
          </cell>
          <cell r="C227" t="str">
            <v>PISO TABLETA DE GRES 20*20</v>
          </cell>
          <cell r="D227" t="str">
            <v>M2</v>
          </cell>
          <cell r="E227">
            <v>17000</v>
          </cell>
          <cell r="F227">
            <v>17000</v>
          </cell>
          <cell r="G227">
            <v>0</v>
          </cell>
        </row>
        <row r="228">
          <cell r="B228" t="str">
            <v>IGE1230</v>
          </cell>
          <cell r="C228" t="str">
            <v>PISO TABLON DE GRES</v>
          </cell>
          <cell r="D228" t="str">
            <v>M2</v>
          </cell>
          <cell r="E228">
            <v>25070</v>
          </cell>
          <cell r="F228">
            <v>28000</v>
          </cell>
          <cell r="G228">
            <v>0</v>
          </cell>
        </row>
        <row r="229">
          <cell r="B229" t="str">
            <v>IGE1231</v>
          </cell>
          <cell r="C229" t="str">
            <v>PISO VINISOL TRAFICO PESADO  1.6 MM</v>
          </cell>
          <cell r="D229" t="str">
            <v>M2</v>
          </cell>
          <cell r="E229">
            <v>19500</v>
          </cell>
          <cell r="F229">
            <v>19500</v>
          </cell>
          <cell r="G229">
            <v>0</v>
          </cell>
        </row>
        <row r="230">
          <cell r="B230" t="str">
            <v>IGE1232</v>
          </cell>
          <cell r="C230" t="str">
            <v>PLACA DE IDENTIFICACIÓN 2x1 cm</v>
          </cell>
          <cell r="D230" t="str">
            <v>UND</v>
          </cell>
          <cell r="E230">
            <v>3500</v>
          </cell>
          <cell r="F230">
            <v>3500</v>
          </cell>
          <cell r="G230">
            <v>0</v>
          </cell>
        </row>
        <row r="231">
          <cell r="B231" t="str">
            <v>IGE1233</v>
          </cell>
          <cell r="C231" t="str">
            <v>PLAFON</v>
          </cell>
          <cell r="D231" t="str">
            <v>UND</v>
          </cell>
          <cell r="E231">
            <v>1100</v>
          </cell>
          <cell r="F231">
            <v>1100</v>
          </cell>
          <cell r="G231">
            <v>0</v>
          </cell>
        </row>
        <row r="232">
          <cell r="B232" t="str">
            <v>IGE1234</v>
          </cell>
          <cell r="C232" t="str">
            <v>PLANCHON ORDINARIO 3 MT</v>
          </cell>
          <cell r="D232" t="str">
            <v>ML</v>
          </cell>
          <cell r="E232">
            <v>2750</v>
          </cell>
          <cell r="F232">
            <v>2750</v>
          </cell>
          <cell r="G232">
            <v>0</v>
          </cell>
        </row>
        <row r="233">
          <cell r="B233" t="str">
            <v>IGE1235</v>
          </cell>
          <cell r="C233" t="str">
            <v>PORTA CANDADO SIMPLE 3</v>
          </cell>
          <cell r="D233" t="str">
            <v>UN</v>
          </cell>
          <cell r="E233">
            <v>1300</v>
          </cell>
          <cell r="F233">
            <v>1300</v>
          </cell>
          <cell r="G233">
            <v>0</v>
          </cell>
        </row>
        <row r="234">
          <cell r="B234" t="str">
            <v>IGE1236</v>
          </cell>
          <cell r="C234" t="str">
            <v>POSTES DE MADERA H=1.5</v>
          </cell>
          <cell r="D234" t="str">
            <v>UN</v>
          </cell>
          <cell r="E234">
            <v>3500</v>
          </cell>
          <cell r="F234">
            <v>3500</v>
          </cell>
          <cell r="G234">
            <v>0</v>
          </cell>
        </row>
        <row r="235">
          <cell r="B235" t="str">
            <v>IGE1237</v>
          </cell>
          <cell r="C235" t="str">
            <v>PRADIZACION</v>
          </cell>
          <cell r="D235" t="str">
            <v>M²</v>
          </cell>
          <cell r="E235">
            <v>2302</v>
          </cell>
          <cell r="F235">
            <v>2302</v>
          </cell>
          <cell r="G235">
            <v>0</v>
          </cell>
        </row>
        <row r="236">
          <cell r="B236" t="str">
            <v>IGE1238</v>
          </cell>
          <cell r="C236" t="str">
            <v>PUERTA ACCESO  ALUMINIO</v>
          </cell>
          <cell r="D236" t="str">
            <v>M2</v>
          </cell>
          <cell r="E236">
            <v>350000</v>
          </cell>
          <cell r="F236">
            <v>350000</v>
          </cell>
          <cell r="G236">
            <v>0</v>
          </cell>
        </row>
        <row r="237">
          <cell r="B237" t="str">
            <v>IGE1239</v>
          </cell>
          <cell r="C237" t="str">
            <v>PUERTA FORTEC RES.0.60</v>
          </cell>
          <cell r="D237" t="str">
            <v>UN</v>
          </cell>
          <cell r="E237">
            <v>79000</v>
          </cell>
          <cell r="F237">
            <v>79000</v>
          </cell>
          <cell r="G237">
            <v>0</v>
          </cell>
        </row>
        <row r="238">
          <cell r="B238" t="str">
            <v>IGE1240</v>
          </cell>
          <cell r="C238" t="str">
            <v>PUERTA FORTEC RES.0.80</v>
          </cell>
          <cell r="D238" t="str">
            <v>UN</v>
          </cell>
          <cell r="E238">
            <v>105000</v>
          </cell>
          <cell r="F238">
            <v>105000</v>
          </cell>
          <cell r="G238">
            <v>0</v>
          </cell>
        </row>
        <row r="239">
          <cell r="B239" t="str">
            <v>IGE1241</v>
          </cell>
          <cell r="C239" t="str">
            <v>PUERTA FORTEC RES.1.00</v>
          </cell>
          <cell r="D239" t="str">
            <v>UN</v>
          </cell>
          <cell r="E239">
            <v>115000</v>
          </cell>
          <cell r="F239">
            <v>115000</v>
          </cell>
          <cell r="G239">
            <v>0</v>
          </cell>
        </row>
        <row r="240">
          <cell r="B240" t="str">
            <v>IGE1242</v>
          </cell>
          <cell r="C240" t="str">
            <v>PUERTA PIZANO ECO. 0.60</v>
          </cell>
          <cell r="D240" t="str">
            <v>UN</v>
          </cell>
          <cell r="E240">
            <v>95000</v>
          </cell>
          <cell r="F240">
            <v>95000</v>
          </cell>
          <cell r="G240">
            <v>0</v>
          </cell>
        </row>
        <row r="241">
          <cell r="B241" t="str">
            <v>IGE1243</v>
          </cell>
          <cell r="C241" t="str">
            <v>PUERTA PIZANO ECO. 0.80</v>
          </cell>
          <cell r="D241" t="str">
            <v>UN</v>
          </cell>
          <cell r="E241">
            <v>105000</v>
          </cell>
          <cell r="F241">
            <v>105000</v>
          </cell>
          <cell r="G241">
            <v>0</v>
          </cell>
        </row>
        <row r="242">
          <cell r="B242" t="str">
            <v>IGE1244</v>
          </cell>
          <cell r="C242" t="str">
            <v>PUERTA PIZANO ECO. 1.00</v>
          </cell>
          <cell r="D242" t="str">
            <v>UN</v>
          </cell>
          <cell r="E242">
            <v>115000</v>
          </cell>
          <cell r="F242">
            <v>115000</v>
          </cell>
          <cell r="G242">
            <v>0</v>
          </cell>
        </row>
        <row r="243">
          <cell r="B243" t="str">
            <v>IGE1245</v>
          </cell>
          <cell r="C243" t="str">
            <v>PULIDA GRANITO</v>
          </cell>
          <cell r="D243" t="str">
            <v>M2</v>
          </cell>
          <cell r="E243">
            <v>17400</v>
          </cell>
          <cell r="F243">
            <v>17400</v>
          </cell>
          <cell r="G243">
            <v>0</v>
          </cell>
        </row>
        <row r="244">
          <cell r="B244" t="str">
            <v>IGE1246</v>
          </cell>
          <cell r="C244" t="str">
            <v>PULIDORA</v>
          </cell>
          <cell r="D244" t="str">
            <v>M2</v>
          </cell>
          <cell r="E244">
            <v>30000</v>
          </cell>
          <cell r="F244">
            <v>30000</v>
          </cell>
          <cell r="G244">
            <v>0</v>
          </cell>
        </row>
        <row r="245">
          <cell r="B245" t="str">
            <v>IGE1247</v>
          </cell>
          <cell r="C245" t="str">
            <v>PUNTILLA</v>
          </cell>
          <cell r="D245" t="str">
            <v>LB</v>
          </cell>
          <cell r="E245">
            <v>2000</v>
          </cell>
          <cell r="F245">
            <v>1800</v>
          </cell>
          <cell r="G245">
            <v>0</v>
          </cell>
        </row>
        <row r="246">
          <cell r="B246" t="str">
            <v>IGE1248</v>
          </cell>
          <cell r="C246" t="str">
            <v>PUNTILLA 2"</v>
          </cell>
          <cell r="D246" t="str">
            <v>LB</v>
          </cell>
          <cell r="E246">
            <v>2000</v>
          </cell>
          <cell r="F246">
            <v>1600</v>
          </cell>
          <cell r="G246">
            <v>0</v>
          </cell>
        </row>
        <row r="247">
          <cell r="B247" t="str">
            <v>IGE1249</v>
          </cell>
          <cell r="C247" t="str">
            <v>PUNTILLA CON CABEZA 2'</v>
          </cell>
          <cell r="D247" t="str">
            <v>LB</v>
          </cell>
          <cell r="E247">
            <v>2000</v>
          </cell>
          <cell r="F247">
            <v>1600</v>
          </cell>
          <cell r="G247">
            <v>0</v>
          </cell>
        </row>
        <row r="248">
          <cell r="B248" t="str">
            <v>IGE1250</v>
          </cell>
          <cell r="C248">
            <v>0</v>
          </cell>
          <cell r="D248">
            <v>0</v>
          </cell>
          <cell r="E248">
            <v>0</v>
          </cell>
          <cell r="F248">
            <v>1600</v>
          </cell>
          <cell r="G248">
            <v>0</v>
          </cell>
        </row>
        <row r="249">
          <cell r="B249" t="str">
            <v>IGE1251</v>
          </cell>
          <cell r="C249" t="str">
            <v>PUNTILLA S/CABEZA 1'</v>
          </cell>
          <cell r="D249" t="str">
            <v>LB</v>
          </cell>
          <cell r="E249">
            <v>2000</v>
          </cell>
          <cell r="F249">
            <v>1600</v>
          </cell>
          <cell r="G249">
            <v>0</v>
          </cell>
        </row>
        <row r="250">
          <cell r="B250" t="str">
            <v>IGE1252</v>
          </cell>
          <cell r="C250" t="str">
            <v>RECEBO COMUN</v>
          </cell>
          <cell r="D250" t="str">
            <v>M3</v>
          </cell>
          <cell r="E250">
            <v>19850</v>
          </cell>
          <cell r="F250">
            <v>24700</v>
          </cell>
          <cell r="G250">
            <v>0</v>
          </cell>
        </row>
        <row r="251">
          <cell r="B251" t="str">
            <v>IGE1253</v>
          </cell>
          <cell r="C251" t="str">
            <v>REGISTRO   RW 2"</v>
          </cell>
          <cell r="D251" t="str">
            <v>UND</v>
          </cell>
          <cell r="E251">
            <v>79000</v>
          </cell>
          <cell r="F251">
            <v>116000</v>
          </cell>
          <cell r="G251">
            <v>0</v>
          </cell>
        </row>
        <row r="252">
          <cell r="B252" t="str">
            <v>IGE1254</v>
          </cell>
          <cell r="C252" t="str">
            <v>REGISTRO RW 1/2"</v>
          </cell>
          <cell r="D252" t="str">
            <v>UND</v>
          </cell>
          <cell r="E252">
            <v>21300</v>
          </cell>
          <cell r="F252">
            <v>21300</v>
          </cell>
          <cell r="G252">
            <v>0</v>
          </cell>
        </row>
        <row r="253">
          <cell r="B253" t="str">
            <v>IGE1255</v>
          </cell>
          <cell r="C253" t="str">
            <v>REGISTRO RW 3/4"</v>
          </cell>
          <cell r="D253" t="str">
            <v>UN</v>
          </cell>
          <cell r="E253">
            <v>35700</v>
          </cell>
          <cell r="F253">
            <v>35700</v>
          </cell>
          <cell r="G253">
            <v>0</v>
          </cell>
        </row>
        <row r="254">
          <cell r="B254" t="str">
            <v>IGE1256</v>
          </cell>
          <cell r="C254" t="str">
            <v>REGLETA 10 PARES</v>
          </cell>
          <cell r="D254" t="str">
            <v>UND</v>
          </cell>
          <cell r="E254">
            <v>9450</v>
          </cell>
          <cell r="F254">
            <v>9450</v>
          </cell>
          <cell r="G254">
            <v>0</v>
          </cell>
        </row>
        <row r="255">
          <cell r="B255" t="str">
            <v>IGE1257</v>
          </cell>
          <cell r="C255" t="str">
            <v>REJILLA Y MARCO HTA 0,7 X 0,3</v>
          </cell>
          <cell r="D255" t="str">
            <v>UND</v>
          </cell>
          <cell r="E255">
            <v>77840</v>
          </cell>
          <cell r="F255">
            <v>77840</v>
          </cell>
          <cell r="G255">
            <v>0</v>
          </cell>
        </row>
        <row r="256">
          <cell r="B256" t="str">
            <v>IGE1258</v>
          </cell>
          <cell r="C256" t="str">
            <v>REJILLAS SIFON 20*20 ALUMINIO</v>
          </cell>
          <cell r="D256" t="str">
            <v>UN</v>
          </cell>
          <cell r="E256">
            <v>8200</v>
          </cell>
          <cell r="F256">
            <v>8200</v>
          </cell>
          <cell r="G256">
            <v>0</v>
          </cell>
        </row>
        <row r="257">
          <cell r="B257" t="str">
            <v>IGE1259</v>
          </cell>
          <cell r="C257" t="str">
            <v>REJILLAS SOSCO 4*4*3  ALUMINIO</v>
          </cell>
          <cell r="D257" t="str">
            <v>UN</v>
          </cell>
          <cell r="E257">
            <v>7000</v>
          </cell>
          <cell r="F257">
            <v>7000</v>
          </cell>
          <cell r="G257">
            <v>0</v>
          </cell>
        </row>
        <row r="258">
          <cell r="B258" t="str">
            <v>IGE1260</v>
          </cell>
          <cell r="C258" t="str">
            <v>REJILLAS SOSCO 4*4*3 PLASTICAS</v>
          </cell>
          <cell r="D258" t="str">
            <v>UN</v>
          </cell>
          <cell r="E258">
            <v>5000</v>
          </cell>
          <cell r="F258">
            <v>5000</v>
          </cell>
          <cell r="G258">
            <v>0</v>
          </cell>
        </row>
        <row r="259">
          <cell r="B259" t="str">
            <v>IGE1261</v>
          </cell>
          <cell r="C259" t="str">
            <v>REJILLAS SOSCO 5*3 ALUMINIO</v>
          </cell>
          <cell r="D259" t="str">
            <v>UN</v>
          </cell>
          <cell r="E259">
            <v>9000</v>
          </cell>
          <cell r="F259">
            <v>9000</v>
          </cell>
          <cell r="G259">
            <v>0</v>
          </cell>
        </row>
        <row r="260">
          <cell r="B260" t="str">
            <v>IGE1262</v>
          </cell>
          <cell r="C260" t="str">
            <v>REJILLAS SOSCO 5*5*4 ALUMINIO</v>
          </cell>
          <cell r="D260" t="str">
            <v>Unidad</v>
          </cell>
          <cell r="E260">
            <v>10000</v>
          </cell>
          <cell r="F260">
            <v>10000</v>
          </cell>
          <cell r="G260">
            <v>0</v>
          </cell>
        </row>
        <row r="261">
          <cell r="B261" t="str">
            <v>IGE1263</v>
          </cell>
          <cell r="C261" t="str">
            <v>REJILLAS TRAGANTE 5*3 ALUMINIO</v>
          </cell>
          <cell r="D261" t="str">
            <v>Unidad</v>
          </cell>
          <cell r="E261">
            <v>10300</v>
          </cell>
          <cell r="F261">
            <v>10300</v>
          </cell>
          <cell r="G261">
            <v>0</v>
          </cell>
        </row>
        <row r="262">
          <cell r="B262" t="str">
            <v>IGE1264</v>
          </cell>
          <cell r="C262" t="str">
            <v>REJILLAS TRAGANTE 6*4 ALUMINIO</v>
          </cell>
          <cell r="D262" t="str">
            <v>Unidad</v>
          </cell>
          <cell r="E262">
            <v>16000</v>
          </cell>
          <cell r="F262">
            <v>16000</v>
          </cell>
          <cell r="G262">
            <v>0</v>
          </cell>
        </row>
        <row r="263">
          <cell r="B263" t="str">
            <v>IGE1265</v>
          </cell>
          <cell r="C263" t="str">
            <v>REJILLAS VENTILACION 20*20 ALUMINIO</v>
          </cell>
          <cell r="D263" t="str">
            <v>Unidad</v>
          </cell>
          <cell r="E263">
            <v>20000</v>
          </cell>
          <cell r="F263">
            <v>20000</v>
          </cell>
          <cell r="G263">
            <v>0</v>
          </cell>
        </row>
        <row r="264">
          <cell r="B264" t="str">
            <v>IGE1266</v>
          </cell>
          <cell r="C264" t="str">
            <v>REPISA  ORDINARIO 3 MT</v>
          </cell>
          <cell r="D264" t="str">
            <v>ML</v>
          </cell>
          <cell r="E264">
            <v>3000</v>
          </cell>
          <cell r="F264">
            <v>3000</v>
          </cell>
          <cell r="G264">
            <v>0</v>
          </cell>
        </row>
        <row r="265">
          <cell r="B265" t="str">
            <v>IGE1267</v>
          </cell>
          <cell r="C265" t="str">
            <v>SANITARIO  ACUACER BLANCO COMPLETO</v>
          </cell>
          <cell r="D265" t="str">
            <v>Unidad</v>
          </cell>
          <cell r="E265">
            <v>196000</v>
          </cell>
          <cell r="F265">
            <v>196000</v>
          </cell>
          <cell r="G265">
            <v>0</v>
          </cell>
        </row>
        <row r="266">
          <cell r="B266" t="str">
            <v>IGE1268</v>
          </cell>
          <cell r="C266" t="str">
            <v>SANITARIO  SANFE PARA FLUXOMETRO</v>
          </cell>
          <cell r="D266" t="str">
            <v>Unidad</v>
          </cell>
          <cell r="E266">
            <v>141000</v>
          </cell>
          <cell r="F266">
            <v>141000</v>
          </cell>
          <cell r="G266">
            <v>0</v>
          </cell>
        </row>
        <row r="267">
          <cell r="B267" t="str">
            <v>IGE1269</v>
          </cell>
          <cell r="C267" t="str">
            <v>SANITARIO AVANTI BLANCO COMPLETO INCL. BIZCO.</v>
          </cell>
          <cell r="D267" t="str">
            <v>Unidad</v>
          </cell>
          <cell r="E267">
            <v>226100</v>
          </cell>
          <cell r="F267">
            <v>226100</v>
          </cell>
          <cell r="G267">
            <v>0</v>
          </cell>
        </row>
        <row r="268">
          <cell r="B268" t="str">
            <v>IGE1270</v>
          </cell>
          <cell r="C268" t="str">
            <v>SANITARIO SANTA FE COMPLETO</v>
          </cell>
          <cell r="D268" t="str">
            <v>Unidad</v>
          </cell>
          <cell r="E268">
            <v>344000</v>
          </cell>
          <cell r="F268">
            <v>344000</v>
          </cell>
          <cell r="G268">
            <v>0</v>
          </cell>
        </row>
        <row r="269">
          <cell r="B269" t="str">
            <v>IGE1271</v>
          </cell>
          <cell r="C269" t="str">
            <v>SEGUETA</v>
          </cell>
          <cell r="D269" t="str">
            <v>Unidad</v>
          </cell>
          <cell r="E269">
            <v>2000</v>
          </cell>
          <cell r="F269">
            <v>2000</v>
          </cell>
          <cell r="G269">
            <v>0</v>
          </cell>
        </row>
        <row r="270">
          <cell r="B270" t="str">
            <v>IGE1272</v>
          </cell>
          <cell r="C270" t="str">
            <v>SELLADOR SIKA IGAS GRIS</v>
          </cell>
          <cell r="D270" t="str">
            <v>KG</v>
          </cell>
          <cell r="E270">
            <v>14628</v>
          </cell>
          <cell r="F270">
            <v>14628</v>
          </cell>
          <cell r="G270">
            <v>0</v>
          </cell>
        </row>
        <row r="271">
          <cell r="B271" t="str">
            <v>IGE1273</v>
          </cell>
          <cell r="C271" t="str">
            <v>SELLADOR TOXEMENT MASIL GRIS F.</v>
          </cell>
          <cell r="D271" t="str">
            <v>KG</v>
          </cell>
          <cell r="E271">
            <v>14628</v>
          </cell>
          <cell r="F271">
            <v>14628</v>
          </cell>
          <cell r="G271">
            <v>0</v>
          </cell>
        </row>
        <row r="272">
          <cell r="B272" t="str">
            <v>IGE1274</v>
          </cell>
          <cell r="C272" t="str">
            <v>SIKA 1</v>
          </cell>
          <cell r="D272" t="str">
            <v>KG</v>
          </cell>
          <cell r="E272">
            <v>6000</v>
          </cell>
          <cell r="F272">
            <v>5433</v>
          </cell>
          <cell r="G272">
            <v>0</v>
          </cell>
        </row>
        <row r="273">
          <cell r="B273" t="str">
            <v>IGE1275</v>
          </cell>
          <cell r="C273" t="str">
            <v>SIKA 2</v>
          </cell>
          <cell r="D273" t="str">
            <v>KG</v>
          </cell>
          <cell r="E273">
            <v>8120</v>
          </cell>
          <cell r="F273">
            <v>8120</v>
          </cell>
          <cell r="G273">
            <v>0</v>
          </cell>
        </row>
        <row r="274">
          <cell r="B274" t="str">
            <v>IGE1276</v>
          </cell>
          <cell r="C274" t="str">
            <v>SIKA TRANSPARENTE</v>
          </cell>
          <cell r="D274" t="str">
            <v>KG</v>
          </cell>
          <cell r="E274">
            <v>5500</v>
          </cell>
          <cell r="F274">
            <v>5500</v>
          </cell>
          <cell r="G274">
            <v>0</v>
          </cell>
        </row>
        <row r="275">
          <cell r="B275" t="str">
            <v>IGE1277</v>
          </cell>
          <cell r="C275" t="str">
            <v>SILICONA</v>
          </cell>
          <cell r="D275" t="str">
            <v>GL</v>
          </cell>
          <cell r="E275">
            <v>28445</v>
          </cell>
          <cell r="F275">
            <v>28445</v>
          </cell>
          <cell r="G275">
            <v>0</v>
          </cell>
        </row>
        <row r="276">
          <cell r="B276" t="str">
            <v>IGE1278</v>
          </cell>
          <cell r="C276" t="str">
            <v xml:space="preserve">SOLDADURA </v>
          </cell>
          <cell r="D276" t="str">
            <v>ML</v>
          </cell>
          <cell r="E276">
            <v>43500</v>
          </cell>
          <cell r="F276">
            <v>43500</v>
          </cell>
          <cell r="G276">
            <v>0</v>
          </cell>
        </row>
        <row r="277">
          <cell r="B277" t="str">
            <v>IGE1279</v>
          </cell>
          <cell r="C277" t="str">
            <v>SOLDADURA 95-5 PLATA</v>
          </cell>
          <cell r="D277" t="str">
            <v>LB</v>
          </cell>
          <cell r="E277">
            <v>660</v>
          </cell>
          <cell r="F277">
            <v>660</v>
          </cell>
          <cell r="G277">
            <v>0</v>
          </cell>
        </row>
        <row r="278">
          <cell r="B278" t="str">
            <v>IGE1280</v>
          </cell>
          <cell r="C278" t="str">
            <v>SOLDADURA ELECTRICA</v>
          </cell>
          <cell r="D278" t="str">
            <v>KG</v>
          </cell>
          <cell r="E278">
            <v>6600</v>
          </cell>
          <cell r="F278">
            <v>6600</v>
          </cell>
          <cell r="G278">
            <v>0</v>
          </cell>
        </row>
        <row r="279">
          <cell r="B279" t="str">
            <v>IGE1281</v>
          </cell>
          <cell r="C279" t="str">
            <v xml:space="preserve">SOLDADURA LIQUIDA PVC </v>
          </cell>
          <cell r="D279" t="str">
            <v>GALON</v>
          </cell>
          <cell r="E279">
            <v>45000</v>
          </cell>
          <cell r="F279">
            <v>29000</v>
          </cell>
          <cell r="G279">
            <v>0</v>
          </cell>
        </row>
        <row r="280">
          <cell r="B280" t="str">
            <v>IGE1283</v>
          </cell>
          <cell r="C280" t="str">
            <v>SOPORTE CANAL BLANCO RAINGO</v>
          </cell>
          <cell r="D280" t="str">
            <v>GAL</v>
          </cell>
          <cell r="E280">
            <v>3352</v>
          </cell>
          <cell r="F280">
            <v>3352</v>
          </cell>
          <cell r="G280">
            <v>0</v>
          </cell>
        </row>
        <row r="281">
          <cell r="B281" t="str">
            <v>IGE1284</v>
          </cell>
          <cell r="C281" t="str">
            <v>SPACATO TRAVERTINO BOSCONIA</v>
          </cell>
          <cell r="D281" t="str">
            <v>M2</v>
          </cell>
          <cell r="E281">
            <v>79800</v>
          </cell>
          <cell r="F281">
            <v>79800</v>
          </cell>
          <cell r="G281">
            <v>0</v>
          </cell>
        </row>
        <row r="282">
          <cell r="B282" t="str">
            <v>IGE1285</v>
          </cell>
          <cell r="C282" t="str">
            <v>TABLA CHAPA ORDINARIO 20</v>
          </cell>
          <cell r="D282" t="str">
            <v>ML</v>
          </cell>
          <cell r="E282">
            <v>1000</v>
          </cell>
          <cell r="F282">
            <v>1000</v>
          </cell>
          <cell r="G282">
            <v>0</v>
          </cell>
        </row>
        <row r="283">
          <cell r="B283" t="str">
            <v>IGE1286</v>
          </cell>
          <cell r="C283" t="str">
            <v xml:space="preserve">TABLERO ACRILICO 10mm </v>
          </cell>
          <cell r="D283" t="str">
            <v>UN</v>
          </cell>
          <cell r="E283">
            <v>500000</v>
          </cell>
          <cell r="F283">
            <v>500000</v>
          </cell>
          <cell r="G283">
            <v>0</v>
          </cell>
        </row>
        <row r="284">
          <cell r="B284" t="str">
            <v>IGE1287</v>
          </cell>
          <cell r="C284" t="str">
            <v>TABLERO CON LLAVE 12 CIRC.</v>
          </cell>
          <cell r="D284" t="str">
            <v>UND</v>
          </cell>
          <cell r="E284">
            <v>123000</v>
          </cell>
          <cell r="F284">
            <v>123000</v>
          </cell>
          <cell r="G284">
            <v>0</v>
          </cell>
        </row>
        <row r="285">
          <cell r="B285" t="str">
            <v>IGE1288</v>
          </cell>
          <cell r="C285" t="str">
            <v>TABLERO CON LLAVE 18 CIRC.</v>
          </cell>
          <cell r="D285" t="str">
            <v>UND</v>
          </cell>
          <cell r="E285">
            <v>150000</v>
          </cell>
          <cell r="F285">
            <v>150000</v>
          </cell>
          <cell r="G285">
            <v>0</v>
          </cell>
        </row>
        <row r="286">
          <cell r="B286" t="str">
            <v>IGE1289</v>
          </cell>
          <cell r="C286" t="str">
            <v>TACO 30AMP.</v>
          </cell>
          <cell r="D286" t="str">
            <v>UND</v>
          </cell>
          <cell r="E286">
            <v>11400</v>
          </cell>
          <cell r="F286">
            <v>11400</v>
          </cell>
          <cell r="G286">
            <v>0</v>
          </cell>
        </row>
        <row r="287">
          <cell r="B287" t="str">
            <v>IGE1290</v>
          </cell>
          <cell r="C287" t="str">
            <v>TANQUE 1000 LT</v>
          </cell>
          <cell r="D287" t="str">
            <v>UN</v>
          </cell>
          <cell r="E287">
            <v>151276</v>
          </cell>
          <cell r="F287">
            <v>151276</v>
          </cell>
          <cell r="G287">
            <v>0</v>
          </cell>
        </row>
        <row r="288">
          <cell r="B288" t="str">
            <v>IGE1291</v>
          </cell>
          <cell r="C288" t="str">
            <v>TANQUE DE 2000 LT</v>
          </cell>
          <cell r="D288" t="str">
            <v>UN</v>
          </cell>
          <cell r="E288">
            <v>312673</v>
          </cell>
          <cell r="F288">
            <v>312673</v>
          </cell>
          <cell r="G288">
            <v>0</v>
          </cell>
        </row>
        <row r="289">
          <cell r="B289" t="str">
            <v>IGE1292</v>
          </cell>
          <cell r="C289" t="str">
            <v>TANQUE DE 250 LT</v>
          </cell>
          <cell r="D289" t="str">
            <v>UN</v>
          </cell>
          <cell r="E289">
            <v>71500</v>
          </cell>
          <cell r="F289">
            <v>71500</v>
          </cell>
          <cell r="G289">
            <v>0</v>
          </cell>
        </row>
        <row r="290">
          <cell r="B290" t="str">
            <v>IGE1293</v>
          </cell>
          <cell r="C290" t="str">
            <v>TANQUE DE 500 LT</v>
          </cell>
          <cell r="D290" t="str">
            <v>UN</v>
          </cell>
          <cell r="E290">
            <v>83427</v>
          </cell>
          <cell r="F290">
            <v>83427</v>
          </cell>
          <cell r="G290">
            <v>0</v>
          </cell>
        </row>
        <row r="291">
          <cell r="B291" t="str">
            <v>IGE1294</v>
          </cell>
          <cell r="C291" t="str">
            <v>TANQUE PLASTICO 1000 (Incluye Accesorios)</v>
          </cell>
          <cell r="D291" t="str">
            <v>UND</v>
          </cell>
          <cell r="E291">
            <v>325000</v>
          </cell>
          <cell r="F291">
            <v>325000</v>
          </cell>
          <cell r="G291">
            <v>0</v>
          </cell>
        </row>
        <row r="292">
          <cell r="B292" t="str">
            <v>IGE1295</v>
          </cell>
          <cell r="C292" t="str">
            <v>TANQUE PLASTICO 2000 (Incluye Accesorios)</v>
          </cell>
          <cell r="D292" t="str">
            <v>UND</v>
          </cell>
          <cell r="E292">
            <v>559352</v>
          </cell>
          <cell r="F292">
            <v>559352</v>
          </cell>
          <cell r="G292">
            <v>0</v>
          </cell>
        </row>
        <row r="293">
          <cell r="B293" t="str">
            <v>IGE1296</v>
          </cell>
          <cell r="C293" t="str">
            <v>TANQUE PLASTICO 250 (Incluye Accesorios)</v>
          </cell>
          <cell r="D293" t="str">
            <v>UND</v>
          </cell>
          <cell r="E293">
            <v>140000</v>
          </cell>
          <cell r="F293">
            <v>111360</v>
          </cell>
          <cell r="G293">
            <v>0</v>
          </cell>
        </row>
        <row r="294">
          <cell r="B294" t="str">
            <v>IGE1297</v>
          </cell>
          <cell r="C294" t="str">
            <v>TANQUE PLASTICO 500 (Incluye Accesorios)</v>
          </cell>
          <cell r="D294" t="str">
            <v>UND</v>
          </cell>
          <cell r="E294">
            <v>161807</v>
          </cell>
          <cell r="F294">
            <v>161807</v>
          </cell>
          <cell r="G294">
            <v>0</v>
          </cell>
        </row>
        <row r="295">
          <cell r="B295" t="str">
            <v>IGE1298</v>
          </cell>
          <cell r="C295" t="str">
            <v>TANQUE PLASTICO 5000 (Incluye Accesorios)</v>
          </cell>
          <cell r="D295" t="str">
            <v>UND</v>
          </cell>
          <cell r="E295">
            <v>1738724</v>
          </cell>
          <cell r="F295">
            <v>1738724</v>
          </cell>
          <cell r="G295">
            <v>0</v>
          </cell>
        </row>
        <row r="296">
          <cell r="B296" t="str">
            <v>IGE1299</v>
          </cell>
          <cell r="C296" t="str">
            <v>TAPA EXTERNA BLANCO RAINGO</v>
          </cell>
          <cell r="D296" t="str">
            <v>UND</v>
          </cell>
          <cell r="E296">
            <v>3977</v>
          </cell>
          <cell r="F296">
            <v>3977</v>
          </cell>
          <cell r="G296">
            <v>0</v>
          </cell>
        </row>
        <row r="297">
          <cell r="B297" t="str">
            <v>IGE1300</v>
          </cell>
          <cell r="C297" t="str">
            <v>TAPA PORO</v>
          </cell>
          <cell r="D297" t="str">
            <v>GL</v>
          </cell>
          <cell r="E297">
            <v>25000</v>
          </cell>
          <cell r="F297">
            <v>25000</v>
          </cell>
          <cell r="G297">
            <v>0</v>
          </cell>
        </row>
        <row r="298">
          <cell r="B298" t="str">
            <v>IGE1301</v>
          </cell>
          <cell r="C298" t="str">
            <v>TEFLÓN</v>
          </cell>
          <cell r="D298" t="str">
            <v>RL</v>
          </cell>
          <cell r="E298">
            <v>500</v>
          </cell>
          <cell r="F298">
            <v>500</v>
          </cell>
          <cell r="G298">
            <v>0</v>
          </cell>
        </row>
        <row r="299">
          <cell r="B299" t="str">
            <v>IGE1302</v>
          </cell>
          <cell r="C299" t="str">
            <v>TEJA  ETERNIT ESPAÑOLA 1,6</v>
          </cell>
          <cell r="D299" t="str">
            <v>M2</v>
          </cell>
          <cell r="E299">
            <v>68000</v>
          </cell>
          <cell r="F299">
            <v>68000</v>
          </cell>
          <cell r="G299">
            <v>0</v>
          </cell>
        </row>
        <row r="300">
          <cell r="B300" t="str">
            <v>IGE1303</v>
          </cell>
          <cell r="C300" t="str">
            <v>TEJA A.C  No 4</v>
          </cell>
          <cell r="D300" t="str">
            <v>UNIDAD</v>
          </cell>
          <cell r="E300">
            <v>40000</v>
          </cell>
          <cell r="F300">
            <v>15820</v>
          </cell>
          <cell r="G300">
            <v>0</v>
          </cell>
        </row>
        <row r="301">
          <cell r="B301" t="str">
            <v>IGE1304</v>
          </cell>
          <cell r="C301" t="str">
            <v>TEJA BAVARA ALFA 30*15</v>
          </cell>
          <cell r="D301" t="str">
            <v>M2</v>
          </cell>
          <cell r="E301">
            <v>20000</v>
          </cell>
          <cell r="F301">
            <v>20000</v>
          </cell>
          <cell r="G301">
            <v>0</v>
          </cell>
        </row>
        <row r="302">
          <cell r="B302" t="str">
            <v>IGE1305</v>
          </cell>
          <cell r="C302" t="str">
            <v>TEJA CANALETA ACESCO 90X4.50</v>
          </cell>
          <cell r="D302" t="str">
            <v>UN</v>
          </cell>
          <cell r="E302">
            <v>122310</v>
          </cell>
          <cell r="F302">
            <v>122310</v>
          </cell>
          <cell r="G302">
            <v>0</v>
          </cell>
        </row>
        <row r="303">
          <cell r="B303" t="str">
            <v>IGE1306</v>
          </cell>
          <cell r="C303" t="str">
            <v>TEJA CANALETA ETERNIT 43X3.50</v>
          </cell>
          <cell r="D303" t="str">
            <v>UN</v>
          </cell>
          <cell r="E303">
            <v>106500</v>
          </cell>
          <cell r="F303">
            <v>106500</v>
          </cell>
          <cell r="G303">
            <v>0</v>
          </cell>
        </row>
        <row r="304">
          <cell r="B304" t="str">
            <v>IGE1307</v>
          </cell>
          <cell r="C304" t="str">
            <v>TEJA CANALETA ETERNIT 43X4.00</v>
          </cell>
          <cell r="D304" t="str">
            <v>UN</v>
          </cell>
          <cell r="E304">
            <v>109200</v>
          </cell>
          <cell r="F304">
            <v>109200</v>
          </cell>
          <cell r="G304">
            <v>0</v>
          </cell>
        </row>
        <row r="305">
          <cell r="B305" t="str">
            <v>IGE1308</v>
          </cell>
          <cell r="C305" t="str">
            <v>TEJA CANALETA ETERNIT 43X4.50</v>
          </cell>
          <cell r="D305" t="str">
            <v>UN</v>
          </cell>
          <cell r="E305">
            <v>122900</v>
          </cell>
          <cell r="F305">
            <v>122900</v>
          </cell>
          <cell r="G305">
            <v>0</v>
          </cell>
        </row>
        <row r="306">
          <cell r="B306" t="str">
            <v>IGE1309</v>
          </cell>
          <cell r="C306" t="str">
            <v>TEJA CANALETA ETERNIT 43X5.00</v>
          </cell>
          <cell r="D306" t="str">
            <v>UN</v>
          </cell>
          <cell r="E306">
            <v>136900</v>
          </cell>
          <cell r="F306">
            <v>136900</v>
          </cell>
          <cell r="G306">
            <v>0</v>
          </cell>
        </row>
        <row r="307">
          <cell r="B307" t="str">
            <v>IGE1310</v>
          </cell>
          <cell r="C307" t="str">
            <v>TEJA CANALETA ETERNIT 43X5.50</v>
          </cell>
          <cell r="D307" t="str">
            <v>UN</v>
          </cell>
          <cell r="E307">
            <v>150200</v>
          </cell>
          <cell r="F307">
            <v>150200</v>
          </cell>
          <cell r="G307">
            <v>0</v>
          </cell>
        </row>
        <row r="308">
          <cell r="B308" t="str">
            <v>IGE1311</v>
          </cell>
          <cell r="C308" t="str">
            <v>TEJA CANALETA ETERNIT 43X6.00</v>
          </cell>
          <cell r="D308" t="str">
            <v>UN</v>
          </cell>
          <cell r="E308">
            <v>163800</v>
          </cell>
          <cell r="F308">
            <v>163800</v>
          </cell>
          <cell r="G308">
            <v>0</v>
          </cell>
        </row>
        <row r="309">
          <cell r="B309" t="str">
            <v>IGE1312</v>
          </cell>
          <cell r="C309" t="str">
            <v>TEJA CANALETA ETERNIT 90X4.50</v>
          </cell>
          <cell r="D309" t="str">
            <v>UN</v>
          </cell>
          <cell r="E309">
            <v>145700</v>
          </cell>
          <cell r="F309">
            <v>145700</v>
          </cell>
          <cell r="G309">
            <v>0</v>
          </cell>
        </row>
        <row r="310">
          <cell r="B310" t="str">
            <v>IGE1313</v>
          </cell>
          <cell r="C310" t="str">
            <v>TEJA CANALETA ETERNIT 90X5.,00</v>
          </cell>
          <cell r="D310" t="str">
            <v>UN</v>
          </cell>
          <cell r="E310">
            <v>195720</v>
          </cell>
          <cell r="F310">
            <v>195720</v>
          </cell>
          <cell r="G310">
            <v>0</v>
          </cell>
        </row>
        <row r="311">
          <cell r="B311" t="str">
            <v>IGE1314</v>
          </cell>
          <cell r="C311" t="str">
            <v>TEJA CANALETA ETERNIT 90X7,00</v>
          </cell>
          <cell r="D311" t="str">
            <v>UN</v>
          </cell>
          <cell r="E311">
            <v>228000</v>
          </cell>
          <cell r="F311">
            <v>228000</v>
          </cell>
          <cell r="G311">
            <v>0</v>
          </cell>
        </row>
        <row r="312">
          <cell r="B312" t="str">
            <v>IGE1315</v>
          </cell>
          <cell r="C312" t="str">
            <v>TEJA CANALETA ETERNIT 90X8,00</v>
          </cell>
          <cell r="D312" t="str">
            <v>UN</v>
          </cell>
          <cell r="E312">
            <v>261000</v>
          </cell>
          <cell r="F312">
            <v>261000</v>
          </cell>
          <cell r="G312">
            <v>0</v>
          </cell>
        </row>
        <row r="313">
          <cell r="B313" t="str">
            <v>IGE1316</v>
          </cell>
          <cell r="C313" t="str">
            <v>TEJA CANALETA ETERNIT 90X9.00</v>
          </cell>
          <cell r="D313" t="str">
            <v>UN</v>
          </cell>
          <cell r="E313">
            <v>293000</v>
          </cell>
          <cell r="F313">
            <v>293000</v>
          </cell>
          <cell r="G313">
            <v>0</v>
          </cell>
        </row>
        <row r="314">
          <cell r="B314" t="str">
            <v>IGE1317</v>
          </cell>
          <cell r="C314" t="str">
            <v>TEJA DE BARRO ROJA</v>
          </cell>
          <cell r="D314" t="str">
            <v>M2</v>
          </cell>
          <cell r="E314">
            <v>9000</v>
          </cell>
          <cell r="F314">
            <v>6480</v>
          </cell>
          <cell r="G314">
            <v>0</v>
          </cell>
        </row>
        <row r="315">
          <cell r="B315" t="str">
            <v>IGE1318</v>
          </cell>
          <cell r="C315" t="str">
            <v>TEJA ETERNIT ESPAÑOLA  1.34</v>
          </cell>
          <cell r="D315" t="str">
            <v>M2</v>
          </cell>
          <cell r="E315">
            <v>67000</v>
          </cell>
          <cell r="F315">
            <v>67000</v>
          </cell>
          <cell r="G315">
            <v>0</v>
          </cell>
        </row>
        <row r="316">
          <cell r="B316" t="str">
            <v>IGE1319</v>
          </cell>
          <cell r="C316" t="str">
            <v>TEJA ETERNIT ESPAÑOLA 0.7</v>
          </cell>
          <cell r="D316" t="str">
            <v>M2</v>
          </cell>
          <cell r="E316">
            <v>35000</v>
          </cell>
          <cell r="F316">
            <v>35000</v>
          </cell>
          <cell r="G316">
            <v>0</v>
          </cell>
        </row>
        <row r="317">
          <cell r="B317" t="str">
            <v>IGE1320</v>
          </cell>
          <cell r="C317" t="str">
            <v>TEJA ETERNIT No 5</v>
          </cell>
          <cell r="D317" t="str">
            <v>UN</v>
          </cell>
          <cell r="E317">
            <v>22000</v>
          </cell>
          <cell r="F317">
            <v>19500</v>
          </cell>
          <cell r="G317">
            <v>0</v>
          </cell>
        </row>
        <row r="318">
          <cell r="B318" t="str">
            <v>IGE1321</v>
          </cell>
          <cell r="C318" t="str">
            <v>TEJA ETERNIT No 6</v>
          </cell>
          <cell r="D318" t="str">
            <v>UN</v>
          </cell>
          <cell r="E318">
            <v>23500</v>
          </cell>
          <cell r="F318">
            <v>23500</v>
          </cell>
          <cell r="G318">
            <v>0</v>
          </cell>
        </row>
        <row r="319">
          <cell r="B319" t="str">
            <v>IGE1322</v>
          </cell>
          <cell r="C319" t="str">
            <v>TEJA ETERNIT No 8</v>
          </cell>
          <cell r="D319" t="str">
            <v>UN</v>
          </cell>
          <cell r="E319">
            <v>11100</v>
          </cell>
          <cell r="F319">
            <v>29500</v>
          </cell>
          <cell r="G319">
            <v>0</v>
          </cell>
        </row>
        <row r="320">
          <cell r="B320" t="str">
            <v>IGE1323</v>
          </cell>
          <cell r="C320" t="str">
            <v>TEJA TERMOACUSTICA (1,8 KG/M2) FIBRA DE CARBÓN</v>
          </cell>
          <cell r="D320" t="str">
            <v>M2</v>
          </cell>
          <cell r="E320">
            <v>28426</v>
          </cell>
          <cell r="F320">
            <v>58000</v>
          </cell>
          <cell r="G320">
            <v>0</v>
          </cell>
        </row>
        <row r="321">
          <cell r="B321" t="str">
            <v>IGE1324</v>
          </cell>
          <cell r="C321" t="str">
            <v>TEJA TERMOACUSTICA TIPO TRAPEZOIDAL a 360</v>
          </cell>
          <cell r="D321" t="str">
            <v>ML</v>
          </cell>
          <cell r="E321">
            <v>18527</v>
          </cell>
          <cell r="F321">
            <v>18200</v>
          </cell>
          <cell r="G321">
            <v>0</v>
          </cell>
        </row>
        <row r="322">
          <cell r="B322" t="str">
            <v>IGE1325</v>
          </cell>
          <cell r="C322" t="str">
            <v>TEJA TRANSPARENTE AJOVER No.6</v>
          </cell>
          <cell r="D322" t="str">
            <v>UN</v>
          </cell>
          <cell r="E322">
            <v>29145</v>
          </cell>
          <cell r="F322">
            <v>29145</v>
          </cell>
          <cell r="G322">
            <v>0</v>
          </cell>
        </row>
        <row r="323">
          <cell r="B323" t="str">
            <v>IGE1326</v>
          </cell>
          <cell r="C323" t="str">
            <v>TIERRA NEGRA</v>
          </cell>
          <cell r="D323" t="str">
            <v>M3</v>
          </cell>
          <cell r="E323">
            <v>37700</v>
          </cell>
          <cell r="F323">
            <v>37700</v>
          </cell>
          <cell r="G323">
            <v>0</v>
          </cell>
        </row>
        <row r="324">
          <cell r="B324" t="str">
            <v>IGE1327</v>
          </cell>
          <cell r="C324" t="str">
            <v>TIRA DE ALISTADO 3*3*3</v>
          </cell>
          <cell r="D324" t="str">
            <v>ML</v>
          </cell>
          <cell r="E324">
            <v>500</v>
          </cell>
          <cell r="F324">
            <v>500</v>
          </cell>
          <cell r="G324">
            <v>0</v>
          </cell>
        </row>
        <row r="325">
          <cell r="B325" t="str">
            <v>IGE1328</v>
          </cell>
          <cell r="C325" t="str">
            <v>TOC MADERA TRANS.</v>
          </cell>
          <cell r="D325" t="str">
            <v>KG</v>
          </cell>
          <cell r="E325">
            <v>7000</v>
          </cell>
          <cell r="F325">
            <v>7000</v>
          </cell>
          <cell r="G325">
            <v>0</v>
          </cell>
        </row>
        <row r="326">
          <cell r="B326" t="str">
            <v>IGE1329</v>
          </cell>
          <cell r="C326" t="str">
            <v>TOMA ELECTRICA (DOBLE)</v>
          </cell>
          <cell r="D326" t="str">
            <v>UND</v>
          </cell>
          <cell r="E326">
            <v>3500</v>
          </cell>
          <cell r="F326">
            <v>3500</v>
          </cell>
          <cell r="G326">
            <v>0</v>
          </cell>
        </row>
        <row r="327">
          <cell r="B327" t="str">
            <v>IGE1330</v>
          </cell>
          <cell r="C327" t="str">
            <v>TOMA TELEFONICA</v>
          </cell>
          <cell r="D327" t="str">
            <v>UND</v>
          </cell>
          <cell r="E327">
            <v>2967</v>
          </cell>
          <cell r="F327">
            <v>2967</v>
          </cell>
          <cell r="G327">
            <v>0</v>
          </cell>
        </row>
        <row r="328">
          <cell r="B328" t="str">
            <v>IGE1331</v>
          </cell>
          <cell r="C328" t="str">
            <v>TORNILLO 1*6" CANAL RAINGO</v>
          </cell>
          <cell r="D328" t="str">
            <v>UND</v>
          </cell>
          <cell r="E328">
            <v>40</v>
          </cell>
          <cell r="F328">
            <v>40</v>
          </cell>
          <cell r="G328">
            <v>0</v>
          </cell>
        </row>
        <row r="329">
          <cell r="B329" t="str">
            <v>IGE1332</v>
          </cell>
          <cell r="C329" t="str">
            <v>TORNILLO DE ACERO 1/2 * 1/4</v>
          </cell>
          <cell r="D329" t="str">
            <v>UND</v>
          </cell>
          <cell r="E329">
            <v>130</v>
          </cell>
          <cell r="F329">
            <v>130</v>
          </cell>
          <cell r="G329">
            <v>0</v>
          </cell>
        </row>
        <row r="330">
          <cell r="B330" t="str">
            <v>IGE1333</v>
          </cell>
          <cell r="C330" t="str">
            <v>TORNILLO M 2*8</v>
          </cell>
          <cell r="D330" t="str">
            <v>UN</v>
          </cell>
          <cell r="E330">
            <v>100</v>
          </cell>
          <cell r="F330">
            <v>100</v>
          </cell>
          <cell r="G330">
            <v>0</v>
          </cell>
        </row>
        <row r="331">
          <cell r="B331" t="str">
            <v>IGE1334</v>
          </cell>
          <cell r="C331" t="str">
            <v>TORNILLO P/CANALETA 43 MET</v>
          </cell>
          <cell r="D331" t="str">
            <v>UN</v>
          </cell>
          <cell r="E331">
            <v>970</v>
          </cell>
          <cell r="F331">
            <v>970</v>
          </cell>
          <cell r="G331">
            <v>0</v>
          </cell>
        </row>
        <row r="332">
          <cell r="B332" t="str">
            <v>IGE1335</v>
          </cell>
          <cell r="C332" t="str">
            <v>TORNILLO P/CANALETA 90</v>
          </cell>
          <cell r="D332" t="str">
            <v>UN</v>
          </cell>
          <cell r="E332">
            <v>3200</v>
          </cell>
          <cell r="F332">
            <v>3200</v>
          </cell>
          <cell r="G332">
            <v>0</v>
          </cell>
        </row>
        <row r="333">
          <cell r="B333" t="str">
            <v>IGE1336</v>
          </cell>
          <cell r="C333" t="str">
            <v>TUBERIA DE GAS GALV. 3/4</v>
          </cell>
          <cell r="D333" t="str">
            <v>ML</v>
          </cell>
          <cell r="E333">
            <v>16512</v>
          </cell>
          <cell r="F333">
            <v>16512</v>
          </cell>
          <cell r="G333">
            <v>0</v>
          </cell>
        </row>
        <row r="334">
          <cell r="B334" t="str">
            <v>IGE1337</v>
          </cell>
          <cell r="C334" t="str">
            <v>TUBO CORTINA DUCHA 3/4"</v>
          </cell>
          <cell r="D334" t="str">
            <v>ML</v>
          </cell>
          <cell r="E334">
            <v>2500</v>
          </cell>
          <cell r="F334">
            <v>2500</v>
          </cell>
          <cell r="G334">
            <v>0</v>
          </cell>
        </row>
        <row r="335">
          <cell r="B335" t="str">
            <v>IGE1338</v>
          </cell>
          <cell r="C335" t="str">
            <v>TUBO CPVC 1/2"</v>
          </cell>
          <cell r="D335" t="str">
            <v>ML</v>
          </cell>
          <cell r="E335">
            <v>3290</v>
          </cell>
          <cell r="F335">
            <v>3290</v>
          </cell>
          <cell r="G335">
            <v>0</v>
          </cell>
        </row>
        <row r="336">
          <cell r="B336" t="str">
            <v>IGE1339</v>
          </cell>
          <cell r="C336" t="str">
            <v xml:space="preserve">TUBO CPVC 3/4" </v>
          </cell>
          <cell r="D336" t="str">
            <v>ML</v>
          </cell>
          <cell r="E336">
            <v>5407</v>
          </cell>
          <cell r="F336">
            <v>5407</v>
          </cell>
          <cell r="G336">
            <v>0</v>
          </cell>
        </row>
        <row r="337">
          <cell r="B337" t="str">
            <v>IGE1340</v>
          </cell>
          <cell r="C337" t="str">
            <v>TUBO DE GRES DE 3</v>
          </cell>
          <cell r="D337" t="str">
            <v>UN</v>
          </cell>
          <cell r="E337">
            <v>5000</v>
          </cell>
          <cell r="F337">
            <v>5000</v>
          </cell>
          <cell r="G337">
            <v>0</v>
          </cell>
        </row>
        <row r="338">
          <cell r="B338" t="str">
            <v>IGE1341</v>
          </cell>
          <cell r="C338" t="str">
            <v>TUBO DE GRES DE 4"</v>
          </cell>
          <cell r="D338" t="str">
            <v>UN</v>
          </cell>
          <cell r="E338">
            <v>6000</v>
          </cell>
          <cell r="F338">
            <v>6000</v>
          </cell>
          <cell r="G338">
            <v>0</v>
          </cell>
        </row>
        <row r="339">
          <cell r="B339" t="str">
            <v>IGE1342</v>
          </cell>
          <cell r="C339" t="str">
            <v>TUBO DE GRES DE 6"</v>
          </cell>
          <cell r="D339" t="str">
            <v>UN</v>
          </cell>
          <cell r="E339">
            <v>8800</v>
          </cell>
          <cell r="F339">
            <v>8800</v>
          </cell>
          <cell r="G339">
            <v>0</v>
          </cell>
        </row>
        <row r="340">
          <cell r="B340" t="str">
            <v>IGE1343</v>
          </cell>
          <cell r="C340" t="str">
            <v>TUBO DRENAJE GRES 4"</v>
          </cell>
          <cell r="D340" t="str">
            <v>UN</v>
          </cell>
          <cell r="E340">
            <v>6000</v>
          </cell>
          <cell r="F340">
            <v>6000</v>
          </cell>
          <cell r="G340">
            <v>0</v>
          </cell>
        </row>
        <row r="341">
          <cell r="B341" t="str">
            <v>IGE1344</v>
          </cell>
          <cell r="C341" t="str">
            <v>TUBO DRENAJE GRES 6"</v>
          </cell>
          <cell r="D341" t="str">
            <v>UN</v>
          </cell>
          <cell r="E341">
            <v>8000</v>
          </cell>
          <cell r="F341">
            <v>8000</v>
          </cell>
          <cell r="G341">
            <v>0</v>
          </cell>
        </row>
        <row r="342">
          <cell r="B342" t="str">
            <v>IGE1345</v>
          </cell>
          <cell r="C342" t="str">
            <v>TUBO GALV 1 "</v>
          </cell>
          <cell r="D342" t="str">
            <v>ML</v>
          </cell>
          <cell r="E342">
            <v>50000</v>
          </cell>
          <cell r="F342">
            <v>13439</v>
          </cell>
          <cell r="G342">
            <v>0</v>
          </cell>
        </row>
        <row r="343">
          <cell r="B343" t="str">
            <v>IGE1346</v>
          </cell>
          <cell r="C343" t="str">
            <v>TUBO GALV CAL 18 1 1/2"</v>
          </cell>
          <cell r="D343" t="str">
            <v>ML</v>
          </cell>
          <cell r="E343">
            <v>18000</v>
          </cell>
          <cell r="F343">
            <v>24111</v>
          </cell>
          <cell r="G343">
            <v>0</v>
          </cell>
        </row>
        <row r="344">
          <cell r="B344" t="str">
            <v>IGE1347</v>
          </cell>
          <cell r="C344" t="str">
            <v xml:space="preserve">TUBO GALV 1/2"  </v>
          </cell>
          <cell r="D344" t="str">
            <v>ML</v>
          </cell>
          <cell r="E344">
            <v>9266.66</v>
          </cell>
          <cell r="F344">
            <v>9266.66</v>
          </cell>
          <cell r="G344">
            <v>0</v>
          </cell>
        </row>
        <row r="345">
          <cell r="B345" t="str">
            <v>IGE1348</v>
          </cell>
          <cell r="C345" t="str">
            <v xml:space="preserve">TUBO GALV 3/4"  </v>
          </cell>
          <cell r="D345" t="str">
            <v>ML</v>
          </cell>
          <cell r="E345">
            <v>45000</v>
          </cell>
          <cell r="F345">
            <v>11416.66</v>
          </cell>
          <cell r="G345">
            <v>0</v>
          </cell>
        </row>
        <row r="346">
          <cell r="B346" t="str">
            <v>IGE1349</v>
          </cell>
          <cell r="C346" t="str">
            <v xml:space="preserve">TUBO GALV 2" </v>
          </cell>
          <cell r="D346" t="str">
            <v>ML</v>
          </cell>
          <cell r="E346">
            <v>55000</v>
          </cell>
          <cell r="F346">
            <v>22500</v>
          </cell>
          <cell r="G346">
            <v>0</v>
          </cell>
        </row>
        <row r="347">
          <cell r="B347" t="str">
            <v>IGE1350</v>
          </cell>
          <cell r="C347" t="str">
            <v>TUBO GALVANIZADO CAL 18 1"</v>
          </cell>
          <cell r="D347" t="str">
            <v>ML</v>
          </cell>
          <cell r="E347">
            <v>13439</v>
          </cell>
          <cell r="F347">
            <v>13439</v>
          </cell>
          <cell r="G347">
            <v>0</v>
          </cell>
        </row>
        <row r="348">
          <cell r="B348" t="str">
            <v>IGE1351</v>
          </cell>
          <cell r="C348" t="str">
            <v>TUBO MUEBLE CAL  1" 1,10 MM</v>
          </cell>
          <cell r="D348" t="str">
            <v>ML</v>
          </cell>
          <cell r="E348">
            <v>5783</v>
          </cell>
          <cell r="F348">
            <v>5783</v>
          </cell>
          <cell r="G348">
            <v>0</v>
          </cell>
        </row>
        <row r="349">
          <cell r="B349" t="str">
            <v>IGE1352</v>
          </cell>
          <cell r="C349" t="str">
            <v>TUBO PARA GAS COBRE FLEX</v>
          </cell>
          <cell r="D349" t="str">
            <v>ML</v>
          </cell>
          <cell r="E349">
            <v>3420</v>
          </cell>
          <cell r="F349">
            <v>3420</v>
          </cell>
          <cell r="G349">
            <v>0</v>
          </cell>
        </row>
        <row r="350">
          <cell r="B350" t="str">
            <v>IGE1353</v>
          </cell>
          <cell r="C350" t="str">
            <v>TUBO PVC 1 1/2" RDE21</v>
          </cell>
          <cell r="D350" t="str">
            <v>ML</v>
          </cell>
          <cell r="E350">
            <v>6000</v>
          </cell>
          <cell r="F350">
            <v>6000</v>
          </cell>
          <cell r="G350">
            <v>0</v>
          </cell>
        </row>
        <row r="351">
          <cell r="B351" t="str">
            <v>IGE1354</v>
          </cell>
          <cell r="C351" t="str">
            <v>TUBO PVC 1"  RDE 21</v>
          </cell>
          <cell r="D351" t="str">
            <v>ML</v>
          </cell>
          <cell r="E351">
            <v>2430</v>
          </cell>
          <cell r="F351">
            <v>2430</v>
          </cell>
          <cell r="G351">
            <v>0</v>
          </cell>
        </row>
        <row r="352">
          <cell r="B352" t="str">
            <v>IGE1355</v>
          </cell>
          <cell r="C352" t="str">
            <v>TUBO PVC 1" RDE13.5</v>
          </cell>
          <cell r="D352" t="str">
            <v>ML</v>
          </cell>
          <cell r="E352">
            <v>3800</v>
          </cell>
          <cell r="F352">
            <v>3800</v>
          </cell>
          <cell r="G352">
            <v>0</v>
          </cell>
        </row>
        <row r="353">
          <cell r="B353" t="str">
            <v>IGE1356</v>
          </cell>
          <cell r="C353" t="str">
            <v>TUBO PVC 1/2" RDE9</v>
          </cell>
          <cell r="D353" t="str">
            <v>ML</v>
          </cell>
          <cell r="E353">
            <v>1500</v>
          </cell>
          <cell r="F353">
            <v>2000</v>
          </cell>
          <cell r="G353">
            <v>0</v>
          </cell>
        </row>
        <row r="354">
          <cell r="B354" t="str">
            <v>IGE1357</v>
          </cell>
          <cell r="C354" t="str">
            <v xml:space="preserve">TUBO PVC 2" RDE21 </v>
          </cell>
          <cell r="D354" t="str">
            <v>ML</v>
          </cell>
          <cell r="E354">
            <v>8765</v>
          </cell>
          <cell r="F354">
            <v>8765</v>
          </cell>
          <cell r="G354">
            <v>0</v>
          </cell>
        </row>
        <row r="355">
          <cell r="B355" t="str">
            <v>IGE1358</v>
          </cell>
          <cell r="C355" t="str">
            <v>TUBO PVC 3" ALL</v>
          </cell>
          <cell r="D355" t="str">
            <v>ML</v>
          </cell>
          <cell r="E355">
            <v>8000</v>
          </cell>
          <cell r="F355">
            <v>9447</v>
          </cell>
          <cell r="G355">
            <v>0</v>
          </cell>
        </row>
        <row r="356">
          <cell r="B356" t="str">
            <v>IGE1359</v>
          </cell>
          <cell r="C356" t="str">
            <v>TUBO PVC 3" SANIT</v>
          </cell>
          <cell r="D356" t="str">
            <v>ML</v>
          </cell>
          <cell r="E356">
            <v>9447</v>
          </cell>
          <cell r="F356">
            <v>9447</v>
          </cell>
          <cell r="G356">
            <v>0</v>
          </cell>
        </row>
        <row r="357">
          <cell r="B357" t="str">
            <v>IGE1360</v>
          </cell>
          <cell r="C357" t="str">
            <v>TUBO PVC 3/4"  RDE 21</v>
          </cell>
          <cell r="D357" t="str">
            <v>ML</v>
          </cell>
          <cell r="E357">
            <v>2121</v>
          </cell>
          <cell r="F357">
            <v>2121</v>
          </cell>
          <cell r="G357">
            <v>0</v>
          </cell>
        </row>
        <row r="358">
          <cell r="B358" t="str">
            <v>IGE1361</v>
          </cell>
          <cell r="C358" t="str">
            <v xml:space="preserve">TUBO PVC 3/4" RDE11 </v>
          </cell>
          <cell r="D358" t="str">
            <v>ML</v>
          </cell>
          <cell r="E358">
            <v>1700</v>
          </cell>
          <cell r="F358">
            <v>3195</v>
          </cell>
          <cell r="G358">
            <v>0</v>
          </cell>
        </row>
        <row r="359">
          <cell r="B359" t="str">
            <v>IGE1362</v>
          </cell>
          <cell r="C359" t="str">
            <v>TUBO PVC 4" ALL</v>
          </cell>
          <cell r="D359" t="str">
            <v>ML</v>
          </cell>
          <cell r="E359">
            <v>16130</v>
          </cell>
          <cell r="F359">
            <v>16130</v>
          </cell>
          <cell r="G359">
            <v>0</v>
          </cell>
        </row>
        <row r="360">
          <cell r="B360" t="str">
            <v>IGE1363</v>
          </cell>
          <cell r="C360" t="str">
            <v>TUBO PVC 4" SANIT</v>
          </cell>
          <cell r="D360" t="str">
            <v>ML</v>
          </cell>
          <cell r="E360">
            <v>16130</v>
          </cell>
          <cell r="F360">
            <v>16130</v>
          </cell>
          <cell r="G360">
            <v>0</v>
          </cell>
        </row>
        <row r="361">
          <cell r="B361" t="str">
            <v>IGE1364</v>
          </cell>
          <cell r="C361" t="str">
            <v>TUBO PVC 6" SANIT</v>
          </cell>
          <cell r="D361" t="str">
            <v>ML</v>
          </cell>
          <cell r="E361">
            <v>34158</v>
          </cell>
          <cell r="F361">
            <v>34158</v>
          </cell>
          <cell r="G361">
            <v>0</v>
          </cell>
        </row>
        <row r="362">
          <cell r="B362" t="str">
            <v>IGE1365</v>
          </cell>
          <cell r="C362" t="str">
            <v>TUBO PVC CONDUIT  1 1/2"</v>
          </cell>
          <cell r="D362" t="str">
            <v>ML</v>
          </cell>
          <cell r="E362">
            <v>5541</v>
          </cell>
          <cell r="F362">
            <v>4265</v>
          </cell>
          <cell r="G362">
            <v>0</v>
          </cell>
        </row>
        <row r="363">
          <cell r="B363" t="str">
            <v>IGE1366</v>
          </cell>
          <cell r="C363" t="str">
            <v>TUBO PVC CONDUIT 1"</v>
          </cell>
          <cell r="D363" t="str">
            <v>ML</v>
          </cell>
          <cell r="E363">
            <v>2164</v>
          </cell>
          <cell r="F363">
            <v>2164</v>
          </cell>
          <cell r="G363">
            <v>0</v>
          </cell>
        </row>
        <row r="364">
          <cell r="B364" t="str">
            <v>IGE1367</v>
          </cell>
          <cell r="C364" t="str">
            <v xml:space="preserve">TUBO PVC CONDUIT 1/2" </v>
          </cell>
          <cell r="D364" t="str">
            <v>ML</v>
          </cell>
          <cell r="E364">
            <v>1100</v>
          </cell>
          <cell r="F364">
            <v>1100</v>
          </cell>
          <cell r="G364">
            <v>0</v>
          </cell>
        </row>
        <row r="365">
          <cell r="B365" t="str">
            <v>IGE1368</v>
          </cell>
          <cell r="C365" t="str">
            <v>TUBO PVC CONDUIT 3/4"</v>
          </cell>
          <cell r="D365" t="str">
            <v>ML</v>
          </cell>
          <cell r="E365">
            <v>1562</v>
          </cell>
          <cell r="F365">
            <v>1562</v>
          </cell>
          <cell r="G365">
            <v>0</v>
          </cell>
        </row>
        <row r="366">
          <cell r="B366" t="str">
            <v>IGE1369</v>
          </cell>
          <cell r="C366" t="str">
            <v>TUBO PVC REV 3"</v>
          </cell>
          <cell r="D366" t="str">
            <v>ML</v>
          </cell>
          <cell r="E366">
            <v>5426</v>
          </cell>
          <cell r="F366">
            <v>5426</v>
          </cell>
          <cell r="G366">
            <v>0</v>
          </cell>
        </row>
        <row r="367">
          <cell r="B367" t="str">
            <v>IGE1370</v>
          </cell>
          <cell r="C367" t="str">
            <v>UNION CANAL BLANCO RAINGO</v>
          </cell>
          <cell r="D367" t="str">
            <v>UND</v>
          </cell>
          <cell r="E367">
            <v>4768</v>
          </cell>
          <cell r="F367">
            <v>4768</v>
          </cell>
          <cell r="G367">
            <v>0</v>
          </cell>
        </row>
        <row r="368">
          <cell r="B368" t="str">
            <v>IGE1371</v>
          </cell>
          <cell r="C368" t="str">
            <v>UNIVERSAL GALVANIZADA 1 1/2"</v>
          </cell>
          <cell r="D368" t="str">
            <v>UND</v>
          </cell>
          <cell r="E368">
            <v>16700</v>
          </cell>
          <cell r="F368">
            <v>16700</v>
          </cell>
          <cell r="G368">
            <v>0</v>
          </cell>
        </row>
        <row r="369">
          <cell r="B369" t="str">
            <v>IGE1372</v>
          </cell>
          <cell r="C369" t="str">
            <v>UNIVERSAL GALVANIZADA 1"</v>
          </cell>
          <cell r="D369" t="str">
            <v>UND</v>
          </cell>
          <cell r="E369">
            <v>10000</v>
          </cell>
          <cell r="F369">
            <v>10000</v>
          </cell>
          <cell r="G369">
            <v>0</v>
          </cell>
        </row>
        <row r="370">
          <cell r="B370" t="str">
            <v>IGE1373</v>
          </cell>
          <cell r="C370" t="str">
            <v>VARILLA 1"</v>
          </cell>
          <cell r="D370" t="str">
            <v>KG</v>
          </cell>
          <cell r="E370">
            <v>2000</v>
          </cell>
          <cell r="F370">
            <v>2000</v>
          </cell>
          <cell r="G370">
            <v>0</v>
          </cell>
        </row>
        <row r="371">
          <cell r="B371" t="str">
            <v>IGE1374</v>
          </cell>
          <cell r="C371" t="str">
            <v>VARILLA 1/2"</v>
          </cell>
          <cell r="D371" t="str">
            <v>KG</v>
          </cell>
          <cell r="E371">
            <v>2000</v>
          </cell>
          <cell r="F371">
            <v>2000</v>
          </cell>
          <cell r="G371">
            <v>0</v>
          </cell>
        </row>
        <row r="372">
          <cell r="B372" t="str">
            <v>IGE1375</v>
          </cell>
          <cell r="C372" t="str">
            <v>VARILLA 1/4"</v>
          </cell>
          <cell r="D372" t="str">
            <v>KG</v>
          </cell>
          <cell r="E372">
            <v>2000</v>
          </cell>
          <cell r="F372">
            <v>2000</v>
          </cell>
          <cell r="G372">
            <v>0</v>
          </cell>
        </row>
        <row r="373">
          <cell r="B373" t="str">
            <v>IGE1376</v>
          </cell>
          <cell r="C373" t="str">
            <v>VARILLA 3/4"</v>
          </cell>
          <cell r="D373" t="str">
            <v>KG</v>
          </cell>
          <cell r="E373">
            <v>2000</v>
          </cell>
          <cell r="F373">
            <v>2000</v>
          </cell>
          <cell r="G373">
            <v>0</v>
          </cell>
        </row>
        <row r="374">
          <cell r="B374" t="str">
            <v>IGE1377</v>
          </cell>
          <cell r="C374" t="str">
            <v>VARILLA 3/8"</v>
          </cell>
          <cell r="D374" t="str">
            <v>KG</v>
          </cell>
          <cell r="E374">
            <v>2000</v>
          </cell>
          <cell r="F374">
            <v>2000</v>
          </cell>
          <cell r="G374">
            <v>0</v>
          </cell>
        </row>
        <row r="375">
          <cell r="B375" t="str">
            <v>IGE1378</v>
          </cell>
          <cell r="C375" t="str">
            <v>VARILLA 5/8"</v>
          </cell>
          <cell r="D375" t="str">
            <v>KG</v>
          </cell>
          <cell r="E375">
            <v>2000</v>
          </cell>
          <cell r="F375">
            <v>2000</v>
          </cell>
          <cell r="G375">
            <v>0</v>
          </cell>
        </row>
        <row r="376">
          <cell r="B376" t="str">
            <v>IGE1379</v>
          </cell>
          <cell r="C376" t="str">
            <v>VARILLA 7/8"</v>
          </cell>
          <cell r="D376" t="str">
            <v>KG</v>
          </cell>
          <cell r="E376">
            <v>2000</v>
          </cell>
          <cell r="F376">
            <v>2000</v>
          </cell>
          <cell r="G376">
            <v>0</v>
          </cell>
        </row>
        <row r="377">
          <cell r="B377" t="str">
            <v>IGE1380</v>
          </cell>
          <cell r="C377" t="str">
            <v xml:space="preserve">VARILLA CW 3/4*2.40 </v>
          </cell>
          <cell r="D377" t="str">
            <v>UND</v>
          </cell>
          <cell r="E377">
            <v>105000</v>
          </cell>
          <cell r="F377">
            <v>105000</v>
          </cell>
          <cell r="G377">
            <v>0</v>
          </cell>
        </row>
        <row r="378">
          <cell r="B378" t="str">
            <v>IGE1381</v>
          </cell>
          <cell r="C378" t="str">
            <v>VENTANA ALUMINIO CORREDIZA</v>
          </cell>
          <cell r="D378" t="str">
            <v>M2</v>
          </cell>
          <cell r="E378">
            <v>140000</v>
          </cell>
          <cell r="F378">
            <v>140000</v>
          </cell>
          <cell r="G378">
            <v>0</v>
          </cell>
        </row>
        <row r="379">
          <cell r="B379" t="str">
            <v>IGE1382</v>
          </cell>
          <cell r="C379" t="str">
            <v>VENTANA ALUMINIO PROYECTANTE</v>
          </cell>
          <cell r="D379" t="str">
            <v>M2</v>
          </cell>
          <cell r="E379">
            <v>135000</v>
          </cell>
          <cell r="F379">
            <v>135000</v>
          </cell>
          <cell r="G379">
            <v>0</v>
          </cell>
        </row>
        <row r="380">
          <cell r="B380" t="str">
            <v>IGE1385</v>
          </cell>
          <cell r="C380" t="str">
            <v>VIDRIO 5 MM PELDAR</v>
          </cell>
          <cell r="D380" t="str">
            <v>M2</v>
          </cell>
          <cell r="E380">
            <v>32000</v>
          </cell>
          <cell r="F380">
            <v>32000</v>
          </cell>
          <cell r="G380">
            <v>0</v>
          </cell>
        </row>
        <row r="381">
          <cell r="B381" t="str">
            <v>IGE1386</v>
          </cell>
          <cell r="C381" t="str">
            <v>VIDRIO4 MM PELDAR</v>
          </cell>
          <cell r="D381" t="str">
            <v>M2</v>
          </cell>
          <cell r="E381">
            <v>21450</v>
          </cell>
          <cell r="F381">
            <v>22000</v>
          </cell>
          <cell r="G381">
            <v>0</v>
          </cell>
        </row>
        <row r="382">
          <cell r="B382" t="str">
            <v>IGE1387</v>
          </cell>
          <cell r="C382" t="str">
            <v>VOLQUETA 3 M3</v>
          </cell>
          <cell r="D382" t="str">
            <v>VJ</v>
          </cell>
          <cell r="E382">
            <v>30000</v>
          </cell>
          <cell r="F382">
            <v>30000</v>
          </cell>
          <cell r="G382">
            <v>0</v>
          </cell>
        </row>
        <row r="383">
          <cell r="B383" t="str">
            <v>IGE1388</v>
          </cell>
          <cell r="C383" t="str">
            <v>YESO GRIS</v>
          </cell>
          <cell r="D383" t="str">
            <v>BT</v>
          </cell>
          <cell r="E383">
            <v>14900</v>
          </cell>
          <cell r="F383">
            <v>14900</v>
          </cell>
          <cell r="G383">
            <v>0</v>
          </cell>
        </row>
        <row r="384">
          <cell r="B384" t="str">
            <v>IGE1389</v>
          </cell>
          <cell r="C384" t="str">
            <v>LADRILLO TOLETE COMUN ESPESOR 15CM</v>
          </cell>
          <cell r="D384" t="str">
            <v>UND</v>
          </cell>
          <cell r="E384">
            <v>340</v>
          </cell>
          <cell r="F384">
            <v>0</v>
          </cell>
          <cell r="G384">
            <v>0</v>
          </cell>
        </row>
        <row r="385"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</row>
        <row r="386">
          <cell r="B386">
            <v>0</v>
          </cell>
          <cell r="C386">
            <v>0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</row>
        <row r="387">
          <cell r="B387">
            <v>0</v>
          </cell>
          <cell r="C387">
            <v>0</v>
          </cell>
          <cell r="D387">
            <v>0</v>
          </cell>
          <cell r="E387">
            <v>0</v>
          </cell>
          <cell r="F387">
            <v>0</v>
          </cell>
          <cell r="G387">
            <v>0</v>
          </cell>
        </row>
        <row r="388">
          <cell r="B388">
            <v>0</v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</row>
        <row r="389"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</row>
        <row r="390">
          <cell r="B390">
            <v>0</v>
          </cell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</row>
        <row r="391"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</row>
        <row r="392">
          <cell r="B392">
            <v>0</v>
          </cell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</row>
        <row r="393">
          <cell r="B393" t="str">
            <v>REFF.</v>
          </cell>
          <cell r="C393" t="str">
            <v>Descripción</v>
          </cell>
          <cell r="D393" t="str">
            <v>Un</v>
          </cell>
          <cell r="E393" t="str">
            <v>Precio</v>
          </cell>
          <cell r="F393" t="str">
            <v>Precio</v>
          </cell>
          <cell r="G393">
            <v>0</v>
          </cell>
        </row>
        <row r="394">
          <cell r="B394">
            <v>0</v>
          </cell>
          <cell r="C394" t="str">
            <v>Acero de refuerzo A-37</v>
          </cell>
          <cell r="D394" t="str">
            <v>Kg</v>
          </cell>
          <cell r="E394">
            <v>2000</v>
          </cell>
          <cell r="F394">
            <v>2000</v>
          </cell>
          <cell r="G394">
            <v>0</v>
          </cell>
        </row>
        <row r="395">
          <cell r="B395">
            <v>0</v>
          </cell>
          <cell r="C395" t="str">
            <v xml:space="preserve">Acero de refuerzo PDR-60 </v>
          </cell>
          <cell r="D395" t="str">
            <v>Kg</v>
          </cell>
          <cell r="E395">
            <v>2000</v>
          </cell>
          <cell r="F395">
            <v>2000</v>
          </cell>
          <cell r="G395">
            <v>0</v>
          </cell>
        </row>
        <row r="396">
          <cell r="B396" t="str">
            <v>IGV2005</v>
          </cell>
          <cell r="C396" t="str">
            <v>Alambre BGW No. 12</v>
          </cell>
          <cell r="D396" t="str">
            <v>Kg</v>
          </cell>
          <cell r="E396">
            <v>5250</v>
          </cell>
          <cell r="F396">
            <v>2600</v>
          </cell>
          <cell r="G396">
            <v>0</v>
          </cell>
        </row>
        <row r="397">
          <cell r="B397">
            <v>0</v>
          </cell>
          <cell r="C397" t="str">
            <v xml:space="preserve">Alambre negro No. 18 </v>
          </cell>
          <cell r="D397" t="str">
            <v>Kg</v>
          </cell>
          <cell r="E397">
            <v>2900</v>
          </cell>
          <cell r="F397">
            <v>2900</v>
          </cell>
          <cell r="G397">
            <v>0</v>
          </cell>
        </row>
        <row r="398">
          <cell r="B398" t="str">
            <v>IGV2007</v>
          </cell>
          <cell r="C398" t="str">
            <v>Alquiler lote para mezcla de agregados.</v>
          </cell>
          <cell r="D398" t="str">
            <v>Glb.</v>
          </cell>
          <cell r="E398">
            <v>0</v>
          </cell>
          <cell r="F398">
            <v>0</v>
          </cell>
          <cell r="G398">
            <v>0</v>
          </cell>
        </row>
        <row r="399">
          <cell r="B399" t="str">
            <v>IGV2008</v>
          </cell>
          <cell r="C399" t="str">
            <v>Angulo estructural 3"x3"x3/8"</v>
          </cell>
          <cell r="D399" t="str">
            <v>Ml</v>
          </cell>
          <cell r="E399">
            <v>29500</v>
          </cell>
          <cell r="F399">
            <v>29500</v>
          </cell>
          <cell r="G399">
            <v>0</v>
          </cell>
        </row>
        <row r="400">
          <cell r="B400" t="str">
            <v>IGV2009</v>
          </cell>
          <cell r="C400" t="str">
            <v>ARENA DE PEÑA</v>
          </cell>
          <cell r="D400" t="str">
            <v>M3</v>
          </cell>
          <cell r="E400">
            <v>45000</v>
          </cell>
          <cell r="F400">
            <v>27000</v>
          </cell>
          <cell r="G400">
            <v>0</v>
          </cell>
        </row>
        <row r="401">
          <cell r="B401" t="str">
            <v>IGV2010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</row>
        <row r="402">
          <cell r="B402" t="str">
            <v>IGV2011</v>
          </cell>
          <cell r="C402" t="str">
            <v xml:space="preserve">ASFALTITA PREPARADA  EN MINA </v>
          </cell>
          <cell r="D402" t="str">
            <v>M3</v>
          </cell>
          <cell r="E402">
            <v>0</v>
          </cell>
          <cell r="F402">
            <v>0</v>
          </cell>
          <cell r="G402">
            <v>0</v>
          </cell>
        </row>
        <row r="403">
          <cell r="B403" t="str">
            <v>IGV2012</v>
          </cell>
          <cell r="C403" t="str">
            <v>BOMBEO CONCRETO</v>
          </cell>
          <cell r="D403" t="str">
            <v>M3</v>
          </cell>
          <cell r="E403">
            <v>31319.999999999996</v>
          </cell>
          <cell r="F403">
            <v>31319.999999999996</v>
          </cell>
          <cell r="G403">
            <v>0</v>
          </cell>
        </row>
        <row r="404">
          <cell r="B404" t="str">
            <v>IGV2013</v>
          </cell>
          <cell r="C404" t="str">
            <v>Cable de acero Ref: 6*19 A-A D=1"</v>
          </cell>
          <cell r="D404" t="str">
            <v>Ml</v>
          </cell>
          <cell r="E404">
            <v>0</v>
          </cell>
          <cell r="F404">
            <v>0</v>
          </cell>
          <cell r="G404">
            <v>0</v>
          </cell>
        </row>
        <row r="405">
          <cell r="B405" t="str">
            <v>IGV2014</v>
          </cell>
          <cell r="C405" t="str">
            <v>Cable de acero Ref: 6*19 A-A D=1-1/2"</v>
          </cell>
          <cell r="D405" t="str">
            <v>Ml</v>
          </cell>
          <cell r="E405">
            <v>0</v>
          </cell>
          <cell r="F405">
            <v>0</v>
          </cell>
          <cell r="G405">
            <v>0</v>
          </cell>
        </row>
        <row r="406">
          <cell r="B406" t="str">
            <v>IGV2015</v>
          </cell>
          <cell r="C406" t="str">
            <v>Cable de acero Ref: 6*19 A-A D=1-1/4"</v>
          </cell>
          <cell r="D406" t="str">
            <v>Ml</v>
          </cell>
          <cell r="E406">
            <v>0</v>
          </cell>
          <cell r="F406">
            <v>0</v>
          </cell>
          <cell r="G406">
            <v>0</v>
          </cell>
        </row>
        <row r="407">
          <cell r="B407" t="str">
            <v>IGV2016</v>
          </cell>
          <cell r="C407" t="str">
            <v>Cable de acero Ref: 6*19 A-A D=1-1/8"</v>
          </cell>
          <cell r="D407" t="str">
            <v>Ml</v>
          </cell>
          <cell r="E407">
            <v>0</v>
          </cell>
          <cell r="F407">
            <v>0</v>
          </cell>
          <cell r="G407">
            <v>0</v>
          </cell>
        </row>
        <row r="408">
          <cell r="B408" t="str">
            <v>IGV2017</v>
          </cell>
          <cell r="C408" t="str">
            <v>Cable de acero Ref: 6*19 A-A D=1-3/4"</v>
          </cell>
          <cell r="D408" t="str">
            <v>Ml</v>
          </cell>
          <cell r="E408">
            <v>0</v>
          </cell>
          <cell r="F408">
            <v>0</v>
          </cell>
          <cell r="G408">
            <v>0</v>
          </cell>
        </row>
        <row r="409">
          <cell r="B409" t="str">
            <v>IGV2018</v>
          </cell>
          <cell r="C409" t="str">
            <v>Cable de acero Ref: 6*19 A-A D=1-5/8"</v>
          </cell>
          <cell r="D409" t="str">
            <v>Ml</v>
          </cell>
          <cell r="E409">
            <v>0</v>
          </cell>
          <cell r="F409">
            <v>0</v>
          </cell>
          <cell r="G409">
            <v>0</v>
          </cell>
        </row>
        <row r="410">
          <cell r="B410" t="str">
            <v>IGV2019</v>
          </cell>
          <cell r="C410" t="str">
            <v>Cable de acero Ref: 6*19 A-A D=1-7/8"</v>
          </cell>
          <cell r="D410" t="str">
            <v>Ml</v>
          </cell>
          <cell r="E410">
            <v>0</v>
          </cell>
          <cell r="F410">
            <v>0</v>
          </cell>
          <cell r="G410">
            <v>0</v>
          </cell>
        </row>
        <row r="411">
          <cell r="B411" t="str">
            <v>IGV2020</v>
          </cell>
          <cell r="C411" t="str">
            <v>Cable de acero Ref: 6*19 A-A D=2"</v>
          </cell>
          <cell r="D411" t="str">
            <v>Ml</v>
          </cell>
          <cell r="E411">
            <v>0</v>
          </cell>
          <cell r="F411">
            <v>0</v>
          </cell>
          <cell r="G411">
            <v>0</v>
          </cell>
        </row>
        <row r="412">
          <cell r="B412" t="str">
            <v>IGV2021</v>
          </cell>
          <cell r="C412" t="str">
            <v>Cable de acero Ref: 6*19 A-A D=3/4"</v>
          </cell>
          <cell r="D412" t="str">
            <v>Ml</v>
          </cell>
          <cell r="E412">
            <v>0</v>
          </cell>
          <cell r="F412">
            <v>0</v>
          </cell>
          <cell r="G412">
            <v>0</v>
          </cell>
        </row>
        <row r="413">
          <cell r="B413" t="str">
            <v>IGV2022</v>
          </cell>
          <cell r="C413" t="str">
            <v>Cable de acero Ref: 6*19 A-A D=5/8"</v>
          </cell>
          <cell r="D413" t="str">
            <v>Ml</v>
          </cell>
          <cell r="E413">
            <v>0</v>
          </cell>
          <cell r="F413">
            <v>0</v>
          </cell>
          <cell r="G413">
            <v>0</v>
          </cell>
        </row>
        <row r="414">
          <cell r="B414" t="str">
            <v>IGV2023</v>
          </cell>
          <cell r="C414" t="str">
            <v>Cemento</v>
          </cell>
          <cell r="D414" t="str">
            <v>Bto.</v>
          </cell>
          <cell r="E414">
            <v>29000</v>
          </cell>
          <cell r="F414">
            <v>22000</v>
          </cell>
          <cell r="G414">
            <v>0</v>
          </cell>
        </row>
        <row r="415">
          <cell r="B415" t="str">
            <v>IGV2024</v>
          </cell>
          <cell r="C415" t="str">
            <v>Cesped</v>
          </cell>
          <cell r="D415" t="str">
            <v>M²</v>
          </cell>
          <cell r="E415">
            <v>2500</v>
          </cell>
          <cell r="F415">
            <v>2500</v>
          </cell>
          <cell r="G415">
            <v>0</v>
          </cell>
        </row>
        <row r="416">
          <cell r="B416" t="str">
            <v>IGV2025</v>
          </cell>
          <cell r="C416" t="str">
            <v>CILINDRO METALICO 8 TN TAMDEM</v>
          </cell>
          <cell r="D416" t="str">
            <v>HORA</v>
          </cell>
          <cell r="E416">
            <v>50000</v>
          </cell>
          <cell r="F416">
            <v>50000</v>
          </cell>
          <cell r="G416">
            <v>0</v>
          </cell>
        </row>
        <row r="417">
          <cell r="B417" t="str">
            <v>IGV2026</v>
          </cell>
          <cell r="C417" t="str">
            <v>Cinta flexible para sellos de juntas Sika O-22</v>
          </cell>
          <cell r="D417" t="str">
            <v>Ml</v>
          </cell>
          <cell r="E417">
            <v>31900</v>
          </cell>
          <cell r="F417">
            <v>31900</v>
          </cell>
          <cell r="G417">
            <v>0</v>
          </cell>
        </row>
        <row r="418">
          <cell r="B418" t="str">
            <v>IGV2027</v>
          </cell>
          <cell r="C418" t="str">
            <v>CEMENTO ASFALTICO 60-70</v>
          </cell>
          <cell r="D418" t="str">
            <v>kg</v>
          </cell>
          <cell r="E418">
            <v>1800</v>
          </cell>
          <cell r="F418">
            <v>256100</v>
          </cell>
          <cell r="G418">
            <v>0</v>
          </cell>
        </row>
        <row r="419">
          <cell r="B419" t="str">
            <v>IGV2028</v>
          </cell>
          <cell r="C419">
            <v>0</v>
          </cell>
          <cell r="D419">
            <v>0</v>
          </cell>
          <cell r="E419">
            <v>0</v>
          </cell>
          <cell r="F419">
            <v>270000</v>
          </cell>
          <cell r="G419">
            <v>0</v>
          </cell>
        </row>
        <row r="420">
          <cell r="B420" t="str">
            <v>IGV2029</v>
          </cell>
          <cell r="C420">
            <v>0</v>
          </cell>
          <cell r="D420">
            <v>0</v>
          </cell>
          <cell r="E420">
            <v>0</v>
          </cell>
          <cell r="F420">
            <v>281503</v>
          </cell>
          <cell r="G420">
            <v>0</v>
          </cell>
        </row>
        <row r="421">
          <cell r="B421" t="str">
            <v>IGV2030</v>
          </cell>
          <cell r="C421">
            <v>0</v>
          </cell>
          <cell r="D421">
            <v>0</v>
          </cell>
          <cell r="E421">
            <v>0</v>
          </cell>
          <cell r="F421">
            <v>299645</v>
          </cell>
          <cell r="G421">
            <v>0</v>
          </cell>
        </row>
        <row r="422">
          <cell r="B422" t="str">
            <v>IGV2031</v>
          </cell>
          <cell r="C422" t="str">
            <v>Formaleta para Gavion</v>
          </cell>
          <cell r="D422" t="str">
            <v>M2</v>
          </cell>
          <cell r="E422">
            <v>16085</v>
          </cell>
          <cell r="F422">
            <v>0</v>
          </cell>
          <cell r="G422">
            <v>0</v>
          </cell>
        </row>
        <row r="423">
          <cell r="B423" t="str">
            <v>IGV2032</v>
          </cell>
          <cell r="C423" t="str">
            <v>Crudo de Castilla proporción 6,5% inc. impri.</v>
          </cell>
          <cell r="D423" t="str">
            <v>Gal.</v>
          </cell>
          <cell r="E423">
            <v>0</v>
          </cell>
          <cell r="F423">
            <v>0</v>
          </cell>
          <cell r="G423">
            <v>0</v>
          </cell>
        </row>
        <row r="424">
          <cell r="B424" t="str">
            <v>IGV2033</v>
          </cell>
          <cell r="C424" t="str">
            <v xml:space="preserve">Detonador Común  F. N° 8 </v>
          </cell>
          <cell r="D424" t="str">
            <v>Un</v>
          </cell>
          <cell r="E424">
            <v>3000</v>
          </cell>
          <cell r="F424">
            <v>3000</v>
          </cell>
          <cell r="G424">
            <v>0</v>
          </cell>
        </row>
        <row r="425">
          <cell r="B425" t="str">
            <v>IGV2034</v>
          </cell>
          <cell r="C425" t="str">
            <v>Emulsión CRR-2</v>
          </cell>
          <cell r="D425" t="str">
            <v>Lts.</v>
          </cell>
          <cell r="E425">
            <v>1624</v>
          </cell>
          <cell r="F425">
            <v>1624</v>
          </cell>
          <cell r="G425">
            <v>0</v>
          </cell>
        </row>
        <row r="426">
          <cell r="B426" t="str">
            <v>IGV2035</v>
          </cell>
          <cell r="C426" t="str">
            <v xml:space="preserve">Emulsión Slurry Seal. </v>
          </cell>
          <cell r="D426" t="str">
            <v>Gal</v>
          </cell>
          <cell r="E426">
            <v>0</v>
          </cell>
          <cell r="F426">
            <v>0</v>
          </cell>
          <cell r="G426">
            <v>0</v>
          </cell>
        </row>
        <row r="427">
          <cell r="B427" t="str">
            <v>IGV2036</v>
          </cell>
          <cell r="C427" t="str">
            <v>Estacas</v>
          </cell>
          <cell r="D427" t="str">
            <v>Unidad</v>
          </cell>
          <cell r="E427">
            <v>800</v>
          </cell>
          <cell r="F427">
            <v>630</v>
          </cell>
          <cell r="G427">
            <v>0</v>
          </cell>
        </row>
        <row r="428">
          <cell r="B428" t="str">
            <v>IGV2037</v>
          </cell>
          <cell r="C428" t="str">
            <v>Formaleta para andenes</v>
          </cell>
          <cell r="D428" t="str">
            <v>ML</v>
          </cell>
          <cell r="E428">
            <v>2000</v>
          </cell>
          <cell r="F428">
            <v>0</v>
          </cell>
          <cell r="G428">
            <v>0</v>
          </cell>
        </row>
        <row r="429">
          <cell r="B429" t="str">
            <v>IGV2038</v>
          </cell>
          <cell r="C429" t="str">
            <v>Formaleta para muros en concretos</v>
          </cell>
          <cell r="D429" t="str">
            <v>M2</v>
          </cell>
          <cell r="E429">
            <v>2000</v>
          </cell>
          <cell r="F429">
            <v>3750</v>
          </cell>
          <cell r="G429">
            <v>0</v>
          </cell>
        </row>
        <row r="430">
          <cell r="B430" t="str">
            <v>IGV2039</v>
          </cell>
          <cell r="C430" t="str">
            <v>Formaleta para cunetas revestidas</v>
          </cell>
          <cell r="D430" t="str">
            <v>Global</v>
          </cell>
          <cell r="E430">
            <v>4500</v>
          </cell>
          <cell r="F430">
            <v>5500</v>
          </cell>
          <cell r="G430">
            <v>0</v>
          </cell>
        </row>
        <row r="431">
          <cell r="B431" t="str">
            <v>IGV2040</v>
          </cell>
          <cell r="C431" t="str">
            <v>Formaleta para elevaciones H&lt;3.00 m para concretos ciclopeo</v>
          </cell>
          <cell r="D431" t="str">
            <v>M²</v>
          </cell>
          <cell r="E431">
            <v>23309</v>
          </cell>
          <cell r="F431">
            <v>16500</v>
          </cell>
          <cell r="G431">
            <v>0</v>
          </cell>
        </row>
        <row r="432">
          <cell r="B432" t="str">
            <v>IGV2041</v>
          </cell>
          <cell r="C432" t="str">
            <v>Formaleta para elevaciones H&gt;3.00 m para concretos</v>
          </cell>
          <cell r="D432" t="str">
            <v>Gl</v>
          </cell>
          <cell r="E432">
            <v>27400</v>
          </cell>
          <cell r="F432">
            <v>27400</v>
          </cell>
          <cell r="G432">
            <v>0</v>
          </cell>
        </row>
        <row r="433">
          <cell r="B433" t="str">
            <v>IGV2042</v>
          </cell>
          <cell r="C433" t="str">
            <v>Formaleta para guardaruedas</v>
          </cell>
          <cell r="D433" t="str">
            <v>Ml</v>
          </cell>
          <cell r="E433">
            <v>3300</v>
          </cell>
          <cell r="F433">
            <v>3300</v>
          </cell>
          <cell r="G433">
            <v>0</v>
          </cell>
        </row>
        <row r="434">
          <cell r="B434" t="str">
            <v>IGV2043</v>
          </cell>
          <cell r="C434" t="str">
            <v>Formaleta para losas pavimento rigido</v>
          </cell>
          <cell r="D434" t="str">
            <v>Ml</v>
          </cell>
          <cell r="E434">
            <v>4003.2</v>
          </cell>
          <cell r="F434">
            <v>3500</v>
          </cell>
          <cell r="G434">
            <v>0</v>
          </cell>
        </row>
        <row r="435">
          <cell r="B435" t="str">
            <v>IGV2044</v>
          </cell>
          <cell r="C435" t="str">
            <v>Formaleta para puentes de 0 a 7,0 mts.</v>
          </cell>
          <cell r="D435" t="str">
            <v>Gl</v>
          </cell>
          <cell r="E435">
            <v>39000</v>
          </cell>
          <cell r="F435">
            <v>39000</v>
          </cell>
          <cell r="G435">
            <v>0</v>
          </cell>
        </row>
        <row r="436">
          <cell r="B436" t="str">
            <v>IGV2045</v>
          </cell>
          <cell r="C436" t="str">
            <v>Formaleta para puentes de 14,1 a 21,0 mts.</v>
          </cell>
          <cell r="D436" t="str">
            <v>Gl</v>
          </cell>
          <cell r="E436">
            <v>68000</v>
          </cell>
          <cell r="F436">
            <v>68000</v>
          </cell>
          <cell r="G436">
            <v>0</v>
          </cell>
        </row>
        <row r="437">
          <cell r="B437" t="str">
            <v>IGV2046</v>
          </cell>
          <cell r="C437" t="str">
            <v>Formaleta para puentes de 7,1 a 14,0 mts.</v>
          </cell>
          <cell r="D437" t="str">
            <v>Gl</v>
          </cell>
          <cell r="E437">
            <v>52000</v>
          </cell>
          <cell r="F437">
            <v>52000</v>
          </cell>
          <cell r="G437">
            <v>0</v>
          </cell>
        </row>
        <row r="438">
          <cell r="B438" t="str">
            <v>IGV2047</v>
          </cell>
          <cell r="C438" t="str">
            <v>Formaleta para sardineles</v>
          </cell>
          <cell r="D438" t="str">
            <v>Ml</v>
          </cell>
          <cell r="E438">
            <v>1600</v>
          </cell>
          <cell r="F438">
            <v>1500</v>
          </cell>
          <cell r="G438">
            <v>0</v>
          </cell>
        </row>
        <row r="439">
          <cell r="B439" t="str">
            <v>IGV2048</v>
          </cell>
          <cell r="C439" t="str">
            <v>Geotextil no tejido 1600</v>
          </cell>
          <cell r="D439" t="str">
            <v>M²</v>
          </cell>
          <cell r="E439">
            <v>2000</v>
          </cell>
          <cell r="F439">
            <v>2455</v>
          </cell>
          <cell r="G439">
            <v>0</v>
          </cell>
        </row>
        <row r="440">
          <cell r="B440" t="str">
            <v>IGV2049</v>
          </cell>
          <cell r="C440" t="str">
            <v>Gravilla</v>
          </cell>
          <cell r="D440" t="str">
            <v>M³</v>
          </cell>
          <cell r="E440">
            <v>78750</v>
          </cell>
          <cell r="F440">
            <v>70000</v>
          </cell>
          <cell r="G440">
            <v>0</v>
          </cell>
        </row>
        <row r="441">
          <cell r="B441" t="str">
            <v>IGV2050</v>
          </cell>
          <cell r="C441" t="str">
            <v>Gravilla ¾, ½ para tratamientos superficiales</v>
          </cell>
          <cell r="D441" t="str">
            <v>M³</v>
          </cell>
          <cell r="E441">
            <v>47000</v>
          </cell>
          <cell r="F441">
            <v>47000</v>
          </cell>
          <cell r="G441">
            <v>0</v>
          </cell>
        </row>
        <row r="442">
          <cell r="B442" t="str">
            <v>IGV2051</v>
          </cell>
          <cell r="C442" t="str">
            <v>Indugel Plus tipo B32x250</v>
          </cell>
          <cell r="D442" t="str">
            <v>Kg</v>
          </cell>
          <cell r="E442">
            <v>22000</v>
          </cell>
          <cell r="F442">
            <v>20000</v>
          </cell>
          <cell r="G442">
            <v>0</v>
          </cell>
        </row>
        <row r="443">
          <cell r="B443" t="str">
            <v>IGV2052</v>
          </cell>
          <cell r="C443" t="str">
            <v>Junta de madera para cunetas revestidas</v>
          </cell>
          <cell r="D443" t="str">
            <v>Global</v>
          </cell>
          <cell r="E443">
            <v>2435</v>
          </cell>
          <cell r="F443">
            <v>2213</v>
          </cell>
          <cell r="G443">
            <v>0</v>
          </cell>
        </row>
        <row r="444">
          <cell r="B444" t="str">
            <v>IGV2053</v>
          </cell>
          <cell r="C444" t="str">
            <v>Junta para pavimento rigido</v>
          </cell>
          <cell r="D444" t="str">
            <v>Ml</v>
          </cell>
          <cell r="E444">
            <v>6998</v>
          </cell>
          <cell r="F444">
            <v>3300</v>
          </cell>
          <cell r="G444">
            <v>0</v>
          </cell>
        </row>
        <row r="445">
          <cell r="B445" t="str">
            <v>IGV2054</v>
          </cell>
          <cell r="C445" t="str">
            <v>Junta para sardineles</v>
          </cell>
          <cell r="D445" t="str">
            <v>Un</v>
          </cell>
          <cell r="E445">
            <v>0</v>
          </cell>
          <cell r="F445">
            <v>0</v>
          </cell>
          <cell r="G445">
            <v>0</v>
          </cell>
        </row>
        <row r="446">
          <cell r="B446" t="str">
            <v>IGV2055</v>
          </cell>
          <cell r="C446" t="str">
            <v>Juntas de madera para andenes</v>
          </cell>
          <cell r="D446" t="str">
            <v>Gl</v>
          </cell>
          <cell r="E446">
            <v>0</v>
          </cell>
          <cell r="F446">
            <v>0</v>
          </cell>
          <cell r="G446">
            <v>0</v>
          </cell>
        </row>
        <row r="447">
          <cell r="B447" t="str">
            <v>IGV2056</v>
          </cell>
          <cell r="C447" t="str">
            <v>Liga, asfalto MC-70</v>
          </cell>
          <cell r="D447" t="str">
            <v>GALON</v>
          </cell>
          <cell r="E447">
            <v>4000</v>
          </cell>
          <cell r="F447">
            <v>3663</v>
          </cell>
          <cell r="G447">
            <v>0</v>
          </cell>
        </row>
        <row r="448">
          <cell r="B448" t="str">
            <v>IGV2057</v>
          </cell>
          <cell r="C448" t="str">
            <v>Llenante asfaltico grado A.</v>
          </cell>
          <cell r="D448" t="str">
            <v>Glb</v>
          </cell>
          <cell r="E448">
            <v>0</v>
          </cell>
          <cell r="F448">
            <v>0</v>
          </cell>
          <cell r="G448">
            <v>0</v>
          </cell>
        </row>
        <row r="449">
          <cell r="B449" t="str">
            <v>IGV2058</v>
          </cell>
          <cell r="C449" t="str">
            <v>Malla gavion (2 metros cubico)</v>
          </cell>
          <cell r="D449" t="str">
            <v>Un</v>
          </cell>
          <cell r="E449">
            <v>84000</v>
          </cell>
          <cell r="F449">
            <v>59500</v>
          </cell>
          <cell r="G449">
            <v>0</v>
          </cell>
        </row>
        <row r="450">
          <cell r="B450" t="str">
            <v>IGV2059</v>
          </cell>
          <cell r="C450" t="str">
            <v xml:space="preserve">Material de afirmado </v>
          </cell>
          <cell r="D450" t="str">
            <v>M³</v>
          </cell>
          <cell r="E450">
            <v>15750</v>
          </cell>
          <cell r="F450">
            <v>15000</v>
          </cell>
          <cell r="G450">
            <v>0</v>
          </cell>
        </row>
        <row r="451">
          <cell r="B451" t="str">
            <v>IGV2060</v>
          </cell>
          <cell r="C451" t="str">
            <v>Material de base Ganular (inc transporte 5 KM al sitio de trabajo)</v>
          </cell>
          <cell r="D451" t="str">
            <v>M³</v>
          </cell>
          <cell r="E451">
            <v>41750</v>
          </cell>
          <cell r="F451">
            <v>33000</v>
          </cell>
          <cell r="G451">
            <v>0</v>
          </cell>
        </row>
        <row r="452">
          <cell r="B452" t="str">
            <v>IGV2061</v>
          </cell>
          <cell r="C452" t="str">
            <v>Material de sub-base granular</v>
          </cell>
          <cell r="D452" t="str">
            <v>M³</v>
          </cell>
          <cell r="E452">
            <v>30500</v>
          </cell>
          <cell r="F452">
            <v>24000</v>
          </cell>
          <cell r="G452">
            <v>0</v>
          </cell>
        </row>
        <row r="453">
          <cell r="B453" t="str">
            <v>IGV2062</v>
          </cell>
          <cell r="C453" t="str">
            <v>Material petreo seleccionado para mezcla asfaltica</v>
          </cell>
          <cell r="D453" t="str">
            <v>M³</v>
          </cell>
          <cell r="E453">
            <v>0</v>
          </cell>
          <cell r="F453">
            <v>0</v>
          </cell>
          <cell r="G453">
            <v>0</v>
          </cell>
        </row>
        <row r="454">
          <cell r="B454" t="str">
            <v>IGV2063</v>
          </cell>
          <cell r="C454" t="str">
            <v>Material sellante para filtros.</v>
          </cell>
          <cell r="D454" t="str">
            <v>M³</v>
          </cell>
          <cell r="E454">
            <v>15000</v>
          </cell>
          <cell r="F454">
            <v>15000</v>
          </cell>
          <cell r="G454">
            <v>0</v>
          </cell>
        </row>
        <row r="455">
          <cell r="B455" t="str">
            <v>IGV2064</v>
          </cell>
          <cell r="C455" t="str">
            <v xml:space="preserve">Mecha  Lenta </v>
          </cell>
          <cell r="D455" t="str">
            <v>Ml</v>
          </cell>
          <cell r="E455">
            <v>3000</v>
          </cell>
          <cell r="F455">
            <v>3000</v>
          </cell>
          <cell r="G455">
            <v>0</v>
          </cell>
        </row>
        <row r="456">
          <cell r="B456" t="str">
            <v>IGV2065</v>
          </cell>
          <cell r="C456" t="str">
            <v>Mezcla asfaltica MDC-2 en planta (inc. Transporte 5km al sitio de la obra)</v>
          </cell>
          <cell r="D456" t="str">
            <v>M³</v>
          </cell>
          <cell r="E456">
            <v>350000</v>
          </cell>
          <cell r="F456">
            <v>255200</v>
          </cell>
          <cell r="G456">
            <v>0</v>
          </cell>
        </row>
        <row r="457">
          <cell r="B457" t="str">
            <v>IGV2066</v>
          </cell>
          <cell r="C457" t="str">
            <v>Mezcla asfaltica MDC-2 en planta (inc. Transporte)</v>
          </cell>
          <cell r="D457" t="str">
            <v>M³</v>
          </cell>
          <cell r="E457">
            <v>350000</v>
          </cell>
          <cell r="F457">
            <v>256200</v>
          </cell>
          <cell r="G457">
            <v>0</v>
          </cell>
        </row>
        <row r="458">
          <cell r="B458" t="str">
            <v>IGV2067</v>
          </cell>
          <cell r="C458" t="str">
            <v>Mortero de pega</v>
          </cell>
          <cell r="D458" t="str">
            <v>M3</v>
          </cell>
          <cell r="E458">
            <v>317724</v>
          </cell>
          <cell r="F458">
            <v>317724</v>
          </cell>
          <cell r="G458">
            <v>0</v>
          </cell>
        </row>
        <row r="459">
          <cell r="B459" t="str">
            <v>IGV2068</v>
          </cell>
          <cell r="C459" t="str">
            <v xml:space="preserve">Neopreno, dureza 75, e= 1/4" </v>
          </cell>
          <cell r="D459" t="str">
            <v>M²</v>
          </cell>
          <cell r="E459">
            <v>220000</v>
          </cell>
          <cell r="F459">
            <v>220000</v>
          </cell>
          <cell r="G459">
            <v>0</v>
          </cell>
        </row>
        <row r="460">
          <cell r="B460" t="str">
            <v>IGV2069</v>
          </cell>
          <cell r="C460" t="str">
            <v>Pintura para barandas metálicas</v>
          </cell>
          <cell r="D460" t="str">
            <v>Glb</v>
          </cell>
          <cell r="E460">
            <v>6000</v>
          </cell>
          <cell r="F460">
            <v>6000</v>
          </cell>
          <cell r="G460">
            <v>0</v>
          </cell>
        </row>
        <row r="461">
          <cell r="B461" t="str">
            <v>IGV2070</v>
          </cell>
          <cell r="C461" t="str">
            <v>Platina de acero  2-5/8"x2-5/8"x3/8"</v>
          </cell>
          <cell r="D461" t="str">
            <v>Un</v>
          </cell>
          <cell r="E461">
            <v>16500</v>
          </cell>
          <cell r="F461">
            <v>16500</v>
          </cell>
          <cell r="G461">
            <v>0</v>
          </cell>
        </row>
        <row r="462">
          <cell r="B462" t="str">
            <v>IGV2071</v>
          </cell>
          <cell r="C462" t="str">
            <v>Poste de referencia en concreto incluye pintura</v>
          </cell>
          <cell r="D462" t="str">
            <v>Un</v>
          </cell>
          <cell r="E462">
            <v>25000</v>
          </cell>
          <cell r="F462">
            <v>25000</v>
          </cell>
          <cell r="G462">
            <v>0</v>
          </cell>
        </row>
        <row r="463">
          <cell r="B463" t="str">
            <v>IGV2072</v>
          </cell>
          <cell r="C463" t="str">
            <v>Prensacables de HF. tipo pesado D=¾"</v>
          </cell>
          <cell r="D463" t="str">
            <v>Un</v>
          </cell>
          <cell r="E463">
            <v>0</v>
          </cell>
          <cell r="F463">
            <v>0</v>
          </cell>
          <cell r="G463">
            <v>0</v>
          </cell>
        </row>
        <row r="464">
          <cell r="B464" t="str">
            <v>IGV2073</v>
          </cell>
          <cell r="C464" t="str">
            <v>Prensacables de HF. tipo pesado D=1"</v>
          </cell>
          <cell r="D464" t="str">
            <v>Un</v>
          </cell>
          <cell r="E464">
            <v>0</v>
          </cell>
          <cell r="F464">
            <v>0</v>
          </cell>
          <cell r="G464">
            <v>0</v>
          </cell>
        </row>
        <row r="465">
          <cell r="B465" t="str">
            <v>IGV2074</v>
          </cell>
          <cell r="C465" t="str">
            <v>Prensacables de HF. tipo pesado D=1-¼"</v>
          </cell>
          <cell r="D465" t="str">
            <v>Un</v>
          </cell>
          <cell r="E465">
            <v>0</v>
          </cell>
          <cell r="F465">
            <v>0</v>
          </cell>
          <cell r="G465">
            <v>0</v>
          </cell>
        </row>
        <row r="466">
          <cell r="B466" t="str">
            <v>IGV2075</v>
          </cell>
          <cell r="C466" t="str">
            <v>Prensacables de HF. tipo pesado D=1-½"</v>
          </cell>
          <cell r="D466" t="str">
            <v>Un</v>
          </cell>
          <cell r="E466">
            <v>0</v>
          </cell>
          <cell r="F466">
            <v>0</v>
          </cell>
          <cell r="G466">
            <v>0</v>
          </cell>
        </row>
        <row r="467">
          <cell r="B467" t="str">
            <v>IGV2076</v>
          </cell>
          <cell r="C467" t="str">
            <v>Prensacables de HF. tipo pesado D=2"</v>
          </cell>
          <cell r="D467" t="str">
            <v>Un</v>
          </cell>
          <cell r="E467">
            <v>0</v>
          </cell>
          <cell r="F467">
            <v>0</v>
          </cell>
          <cell r="G467">
            <v>0</v>
          </cell>
        </row>
        <row r="468">
          <cell r="B468" t="str">
            <v>IGV2077</v>
          </cell>
          <cell r="C468" t="str">
            <v>Prensacables de HF. tipo pesado D=5/8".</v>
          </cell>
          <cell r="D468" t="str">
            <v>Un</v>
          </cell>
          <cell r="E468">
            <v>0</v>
          </cell>
          <cell r="F468">
            <v>0</v>
          </cell>
          <cell r="G468">
            <v>0</v>
          </cell>
        </row>
        <row r="469">
          <cell r="B469" t="str">
            <v>IGV2078</v>
          </cell>
          <cell r="C469" t="str">
            <v>Prensacables de HF. tipo pesado D=7/8"</v>
          </cell>
          <cell r="D469" t="str">
            <v>Un</v>
          </cell>
          <cell r="E469">
            <v>0</v>
          </cell>
          <cell r="F469">
            <v>0</v>
          </cell>
          <cell r="G469">
            <v>0</v>
          </cell>
        </row>
        <row r="470">
          <cell r="B470" t="str">
            <v>IGV2079</v>
          </cell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</row>
        <row r="471">
          <cell r="B471" t="str">
            <v>IGV2080</v>
          </cell>
          <cell r="C471" t="str">
            <v>Piedra "Rajón"</v>
          </cell>
          <cell r="D471" t="str">
            <v>M³</v>
          </cell>
          <cell r="E471">
            <v>48000</v>
          </cell>
          <cell r="F471">
            <v>32000</v>
          </cell>
          <cell r="G471">
            <v>0</v>
          </cell>
        </row>
        <row r="472">
          <cell r="B472" t="str">
            <v>IGV2081</v>
          </cell>
          <cell r="C472" t="str">
            <v>Repisa</v>
          </cell>
          <cell r="D472" t="str">
            <v>Ml</v>
          </cell>
          <cell r="E472">
            <v>4000</v>
          </cell>
          <cell r="F472">
            <v>4000</v>
          </cell>
          <cell r="G472">
            <v>0</v>
          </cell>
        </row>
        <row r="473">
          <cell r="B473" t="str">
            <v>IGV2082</v>
          </cell>
          <cell r="C473" t="str">
            <v>Sardinel prefabricado</v>
          </cell>
          <cell r="D473" t="str">
            <v>Ml</v>
          </cell>
          <cell r="E473">
            <v>33300</v>
          </cell>
          <cell r="F473">
            <v>32800</v>
          </cell>
          <cell r="G473">
            <v>0</v>
          </cell>
        </row>
        <row r="474"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</row>
        <row r="475">
          <cell r="B475" t="str">
            <v>IGV2084</v>
          </cell>
          <cell r="C475" t="str">
            <v>Tensor para cable de acero D= 1"</v>
          </cell>
          <cell r="D475" t="str">
            <v>Un</v>
          </cell>
          <cell r="E475">
            <v>0</v>
          </cell>
          <cell r="F475">
            <v>0</v>
          </cell>
          <cell r="G475">
            <v>0</v>
          </cell>
        </row>
        <row r="476">
          <cell r="B476" t="str">
            <v>IGV2085</v>
          </cell>
          <cell r="C476" t="str">
            <v>Tensor para cable de acero D= 1-1/2"</v>
          </cell>
          <cell r="D476" t="str">
            <v>Un</v>
          </cell>
          <cell r="E476">
            <v>0</v>
          </cell>
          <cell r="F476">
            <v>0</v>
          </cell>
          <cell r="G476">
            <v>0</v>
          </cell>
        </row>
        <row r="477">
          <cell r="B477" t="str">
            <v>IGV2086</v>
          </cell>
          <cell r="C477" t="str">
            <v>Tensor para cable de acero D= 1-1/4"</v>
          </cell>
          <cell r="D477" t="str">
            <v>Un</v>
          </cell>
          <cell r="E477">
            <v>0</v>
          </cell>
          <cell r="F477">
            <v>0</v>
          </cell>
          <cell r="G477">
            <v>0</v>
          </cell>
        </row>
        <row r="478">
          <cell r="B478" t="str">
            <v>IGV2087</v>
          </cell>
          <cell r="C478" t="str">
            <v>Tensor para cable de acero D= 1-1/8"</v>
          </cell>
          <cell r="D478" t="str">
            <v>Un</v>
          </cell>
          <cell r="E478">
            <v>0</v>
          </cell>
          <cell r="F478">
            <v>0</v>
          </cell>
          <cell r="G478">
            <v>0</v>
          </cell>
        </row>
        <row r="479">
          <cell r="B479" t="str">
            <v>IGV2088</v>
          </cell>
          <cell r="C479" t="str">
            <v>Tensor para cable de acero D= 1-3/4"</v>
          </cell>
          <cell r="D479" t="str">
            <v>Un</v>
          </cell>
          <cell r="E479">
            <v>0</v>
          </cell>
          <cell r="F479">
            <v>0</v>
          </cell>
          <cell r="G479">
            <v>0</v>
          </cell>
        </row>
        <row r="480">
          <cell r="B480" t="str">
            <v>IGV2089</v>
          </cell>
          <cell r="C480" t="str">
            <v>Tensor para cable de acero D= 2"</v>
          </cell>
          <cell r="D480" t="str">
            <v>Un</v>
          </cell>
          <cell r="E480">
            <v>0</v>
          </cell>
          <cell r="F480">
            <v>0</v>
          </cell>
          <cell r="G480">
            <v>0</v>
          </cell>
        </row>
        <row r="481">
          <cell r="B481" t="str">
            <v>IGV2090</v>
          </cell>
          <cell r="C481" t="str">
            <v>Tensor para cable de acero D= 5/8"</v>
          </cell>
          <cell r="D481" t="str">
            <v>Un</v>
          </cell>
          <cell r="E481">
            <v>0</v>
          </cell>
          <cell r="F481">
            <v>0</v>
          </cell>
          <cell r="G481">
            <v>0</v>
          </cell>
        </row>
        <row r="482">
          <cell r="B482" t="str">
            <v>IGV2091</v>
          </cell>
          <cell r="C482" t="str">
            <v>Tensor para cable de acero D=3/4"</v>
          </cell>
          <cell r="D482" t="str">
            <v>Un</v>
          </cell>
          <cell r="E482">
            <v>0</v>
          </cell>
          <cell r="F482">
            <v>0</v>
          </cell>
          <cell r="G482">
            <v>0</v>
          </cell>
        </row>
        <row r="483">
          <cell r="B483" t="str">
            <v>IGV2092</v>
          </cell>
          <cell r="C483">
            <v>0</v>
          </cell>
          <cell r="D483">
            <v>0</v>
          </cell>
          <cell r="E483">
            <v>0</v>
          </cell>
          <cell r="F483">
            <v>0</v>
          </cell>
          <cell r="G483">
            <v>0</v>
          </cell>
        </row>
        <row r="484">
          <cell r="B484" t="str">
            <v>IGV2093</v>
          </cell>
          <cell r="C484" t="str">
            <v>TRANSPORTE ASFALTO DESPUES DE 5 KM</v>
          </cell>
          <cell r="D484" t="str">
            <v>M3/KM</v>
          </cell>
          <cell r="E484">
            <v>1192</v>
          </cell>
          <cell r="F484">
            <v>1192</v>
          </cell>
          <cell r="G484">
            <v>0</v>
          </cell>
        </row>
        <row r="485">
          <cell r="B485" t="str">
            <v>IGV2094</v>
          </cell>
          <cell r="C485" t="str">
            <v>TRANSPORTE MATERIAL SUELTO</v>
          </cell>
          <cell r="D485" t="str">
            <v>M3/KM</v>
          </cell>
          <cell r="E485">
            <v>883</v>
          </cell>
          <cell r="F485">
            <v>883</v>
          </cell>
          <cell r="G485">
            <v>0</v>
          </cell>
        </row>
        <row r="486">
          <cell r="B486" t="str">
            <v>IGV2095</v>
          </cell>
          <cell r="C486" t="str">
            <v>TRANSPORTE TIERRA, AFIRMADOS DESPUES DE 5 KM</v>
          </cell>
          <cell r="D486" t="str">
            <v>M3/KM</v>
          </cell>
          <cell r="E486">
            <v>1103</v>
          </cell>
          <cell r="F486">
            <v>1103</v>
          </cell>
          <cell r="G486">
            <v>0</v>
          </cell>
        </row>
        <row r="487">
          <cell r="B487" t="str">
            <v>IGV2096</v>
          </cell>
          <cell r="C487" t="str">
            <v>Tuberia concreto D=24"</v>
          </cell>
          <cell r="D487" t="str">
            <v>Ml</v>
          </cell>
          <cell r="E487">
            <v>75000</v>
          </cell>
          <cell r="F487">
            <v>75000</v>
          </cell>
          <cell r="G487">
            <v>0</v>
          </cell>
        </row>
        <row r="488">
          <cell r="B488" t="str">
            <v>IGV2097</v>
          </cell>
          <cell r="C488" t="str">
            <v>Tuberia concreto D=36" (Incluye transporte al sitio de las obras)</v>
          </cell>
          <cell r="D488" t="str">
            <v>Ml</v>
          </cell>
          <cell r="E488">
            <v>239173</v>
          </cell>
          <cell r="F488">
            <v>220000</v>
          </cell>
          <cell r="G488">
            <v>0</v>
          </cell>
        </row>
        <row r="489">
          <cell r="B489" t="str">
            <v>IGV2098</v>
          </cell>
          <cell r="C489" t="str">
            <v>Tubo Metálio Agua Negra D= 2", C. 0,80</v>
          </cell>
          <cell r="D489" t="str">
            <v>Ml</v>
          </cell>
          <cell r="E489">
            <v>9000</v>
          </cell>
          <cell r="F489">
            <v>9000</v>
          </cell>
          <cell r="G489">
            <v>0</v>
          </cell>
        </row>
        <row r="490">
          <cell r="B490" t="str">
            <v>IGV2099</v>
          </cell>
          <cell r="C490" t="str">
            <v>Tubo sanitario PVC D= 3" para desagues</v>
          </cell>
          <cell r="D490" t="str">
            <v>Ml</v>
          </cell>
          <cell r="E490">
            <v>6200</v>
          </cell>
          <cell r="F490">
            <v>6200</v>
          </cell>
          <cell r="G490">
            <v>0</v>
          </cell>
        </row>
        <row r="491">
          <cell r="B491" t="str">
            <v>IGV2100</v>
          </cell>
          <cell r="C491" t="str">
            <v>Cordon detonante</v>
          </cell>
          <cell r="D491" t="str">
            <v>Ml</v>
          </cell>
          <cell r="E491">
            <v>2000</v>
          </cell>
          <cell r="F491">
            <v>3000</v>
          </cell>
          <cell r="G491">
            <v>0</v>
          </cell>
        </row>
        <row r="492">
          <cell r="B492" t="str">
            <v>IGV2101</v>
          </cell>
          <cell r="C492" t="str">
            <v>Fulminante</v>
          </cell>
          <cell r="D492" t="str">
            <v>Un</v>
          </cell>
          <cell r="E492">
            <v>3000</v>
          </cell>
          <cell r="F492">
            <v>3000</v>
          </cell>
          <cell r="G492">
            <v>0</v>
          </cell>
        </row>
        <row r="493">
          <cell r="B493">
            <v>0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</row>
        <row r="494">
          <cell r="B494">
            <v>0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</row>
        <row r="495">
          <cell r="B495">
            <v>0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</row>
        <row r="496"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</row>
        <row r="497"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</row>
        <row r="498">
          <cell r="B498">
            <v>0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</row>
        <row r="499">
          <cell r="B499">
            <v>0</v>
          </cell>
          <cell r="C499" t="str">
            <v>ACUEDUCTOS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</row>
        <row r="500">
          <cell r="B500" t="str">
            <v>ITEM</v>
          </cell>
          <cell r="C500" t="str">
            <v>DESCRIPCION</v>
          </cell>
          <cell r="D500" t="str">
            <v>UND</v>
          </cell>
          <cell r="E500" t="str">
            <v>V/UNITARIO</v>
          </cell>
          <cell r="F500" t="str">
            <v>V/UNITARIO</v>
          </cell>
          <cell r="G500">
            <v>0</v>
          </cell>
        </row>
        <row r="501">
          <cell r="B501" t="str">
            <v>IGA3001</v>
          </cell>
          <cell r="C501" t="str">
            <v>ACCESORIOS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</row>
        <row r="502">
          <cell r="B502" t="str">
            <v>IGA3002</v>
          </cell>
          <cell r="C502" t="str">
            <v>Accesorios (Adaptadores, racor y tuerca)</v>
          </cell>
          <cell r="D502" t="str">
            <v>UN</v>
          </cell>
          <cell r="E502">
            <v>15000</v>
          </cell>
          <cell r="F502">
            <v>15000</v>
          </cell>
          <cell r="G502">
            <v>0</v>
          </cell>
        </row>
        <row r="503">
          <cell r="B503" t="str">
            <v>IGA3003</v>
          </cell>
          <cell r="C503" t="str">
            <v>Animal de carga</v>
          </cell>
          <cell r="D503" t="str">
            <v>Carga</v>
          </cell>
          <cell r="E503">
            <v>30000</v>
          </cell>
          <cell r="F503">
            <v>45000</v>
          </cell>
          <cell r="G503">
            <v>0</v>
          </cell>
        </row>
        <row r="504">
          <cell r="B504" t="str">
            <v>IGA3004</v>
          </cell>
          <cell r="C504" t="str">
            <v>Arena para lecho filtrante (Arena de silice, %silice &gt; 99, Ce= (0.7 - 0.9), % solubilidad HCl £ 4%, coeficiente unif. = (2 - 3.5)</v>
          </cell>
          <cell r="D504" t="str">
            <v>M3</v>
          </cell>
          <cell r="E504">
            <v>423000</v>
          </cell>
          <cell r="F504">
            <v>423000</v>
          </cell>
          <cell r="G504">
            <v>0</v>
          </cell>
        </row>
        <row r="505">
          <cell r="B505" t="str">
            <v>IGA3005</v>
          </cell>
          <cell r="C505" t="str">
            <v>Aro - tapa en HF - Tipo pesado D=0.6m</v>
          </cell>
          <cell r="D505" t="str">
            <v>UN</v>
          </cell>
          <cell r="E505">
            <v>145000</v>
          </cell>
          <cell r="F505">
            <v>105000</v>
          </cell>
          <cell r="G505">
            <v>0</v>
          </cell>
        </row>
        <row r="506">
          <cell r="B506" t="str">
            <v>IGA3006</v>
          </cell>
          <cell r="C506">
            <v>0</v>
          </cell>
          <cell r="D506">
            <v>0</v>
          </cell>
          <cell r="E506">
            <v>0</v>
          </cell>
          <cell r="F506">
            <v>0</v>
          </cell>
          <cell r="G506">
            <v>0</v>
          </cell>
        </row>
        <row r="507">
          <cell r="B507" t="str">
            <v>IGA3007</v>
          </cell>
          <cell r="C507" t="str">
            <v>Base y cañuela, concreto 2500 PSI</v>
          </cell>
          <cell r="D507" t="str">
            <v>M3</v>
          </cell>
          <cell r="E507">
            <v>326347</v>
          </cell>
          <cell r="F507">
            <v>373344</v>
          </cell>
          <cell r="G507" t="str">
            <v>SI</v>
          </cell>
        </row>
        <row r="508">
          <cell r="B508" t="str">
            <v>IGA3008</v>
          </cell>
          <cell r="C508" t="str">
            <v>Caja y Tapa en  H.F. Marcada</v>
          </cell>
          <cell r="D508" t="str">
            <v>UN</v>
          </cell>
          <cell r="E508">
            <v>70000</v>
          </cell>
          <cell r="F508">
            <v>70000</v>
          </cell>
          <cell r="G508">
            <v>0</v>
          </cell>
        </row>
        <row r="509">
          <cell r="B509" t="str">
            <v>IGA3009</v>
          </cell>
          <cell r="C509" t="str">
            <v>Cajas para válvulas tipo chorote en H.F.</v>
          </cell>
          <cell r="D509" t="str">
            <v>UN</v>
          </cell>
          <cell r="E509">
            <v>95726</v>
          </cell>
          <cell r="F509">
            <v>95726</v>
          </cell>
          <cell r="G509">
            <v>0</v>
          </cell>
        </row>
        <row r="510">
          <cell r="B510" t="str">
            <v>IGA3010</v>
          </cell>
          <cell r="C510" t="str">
            <v>Cinta SIKA  PVC  V= 0.22</v>
          </cell>
          <cell r="D510" t="str">
            <v>ML</v>
          </cell>
          <cell r="E510">
            <v>49880</v>
          </cell>
          <cell r="F510">
            <v>49880</v>
          </cell>
          <cell r="G510">
            <v>0</v>
          </cell>
        </row>
        <row r="511">
          <cell r="B511" t="str">
            <v>IGA3011</v>
          </cell>
          <cell r="C511" t="str">
            <v>Cinta SIKA  PVC  V= 0.10</v>
          </cell>
          <cell r="D511" t="str">
            <v>ML</v>
          </cell>
          <cell r="E511">
            <v>12187.73</v>
          </cell>
          <cell r="F511">
            <v>12187.73</v>
          </cell>
          <cell r="G511">
            <v>0</v>
          </cell>
        </row>
        <row r="512">
          <cell r="B512" t="str">
            <v>IGA3012</v>
          </cell>
          <cell r="C512" t="str">
            <v>Cinta SIKA  PVC  V= 0.15</v>
          </cell>
          <cell r="D512" t="str">
            <v>ML</v>
          </cell>
          <cell r="E512">
            <v>21498.67</v>
          </cell>
          <cell r="F512">
            <v>21498.67</v>
          </cell>
          <cell r="G512">
            <v>0</v>
          </cell>
        </row>
        <row r="513">
          <cell r="B513" t="str">
            <v>IGA3013</v>
          </cell>
          <cell r="C513" t="str">
            <v>Codo 6" x  450, Clase AA</v>
          </cell>
          <cell r="D513" t="str">
            <v>UN</v>
          </cell>
          <cell r="E513">
            <v>19600</v>
          </cell>
          <cell r="F513">
            <v>19600</v>
          </cell>
          <cell r="G513">
            <v>0</v>
          </cell>
        </row>
        <row r="514">
          <cell r="B514" t="str">
            <v>IGA3014</v>
          </cell>
          <cell r="C514" t="str">
            <v>Codo gress  10"</v>
          </cell>
          <cell r="D514" t="str">
            <v>UN</v>
          </cell>
          <cell r="E514">
            <v>34300</v>
          </cell>
          <cell r="F514">
            <v>34300</v>
          </cell>
          <cell r="G514">
            <v>0</v>
          </cell>
        </row>
        <row r="515">
          <cell r="B515" t="str">
            <v>IGA3015</v>
          </cell>
          <cell r="C515" t="str">
            <v>Codo gress  6"</v>
          </cell>
          <cell r="D515" t="str">
            <v>UN</v>
          </cell>
          <cell r="E515">
            <v>13500</v>
          </cell>
          <cell r="F515">
            <v>13500</v>
          </cell>
          <cell r="G515">
            <v>0</v>
          </cell>
        </row>
        <row r="516">
          <cell r="B516" t="str">
            <v>IGA3016</v>
          </cell>
          <cell r="C516" t="str">
            <v>Codo gress  8"</v>
          </cell>
          <cell r="D516" t="str">
            <v>UN</v>
          </cell>
          <cell r="E516">
            <v>24000</v>
          </cell>
          <cell r="F516">
            <v>24000</v>
          </cell>
          <cell r="G516">
            <v>0</v>
          </cell>
        </row>
        <row r="517">
          <cell r="B517" t="str">
            <v>IGA3017</v>
          </cell>
          <cell r="C517" t="str">
            <v>codo PVC sanitario ф 4" (tipo pesado)</v>
          </cell>
          <cell r="D517" t="str">
            <v>UN</v>
          </cell>
          <cell r="E517">
            <v>10000</v>
          </cell>
          <cell r="F517">
            <v>10000</v>
          </cell>
          <cell r="G517">
            <v>0</v>
          </cell>
        </row>
        <row r="518">
          <cell r="B518" t="str">
            <v>IGA3018</v>
          </cell>
          <cell r="C518" t="str">
            <v>Collar de derivación  3 x ½"</v>
          </cell>
          <cell r="D518" t="str">
            <v>UN</v>
          </cell>
          <cell r="E518">
            <v>10000</v>
          </cell>
          <cell r="F518">
            <v>15395</v>
          </cell>
          <cell r="G518">
            <v>0</v>
          </cell>
        </row>
        <row r="519">
          <cell r="B519" t="str">
            <v>IGA3019</v>
          </cell>
          <cell r="C519">
            <v>0</v>
          </cell>
          <cell r="D519">
            <v>0</v>
          </cell>
          <cell r="E519">
            <v>0</v>
          </cell>
          <cell r="F519">
            <v>319000</v>
          </cell>
          <cell r="G519">
            <v>0</v>
          </cell>
        </row>
        <row r="520">
          <cell r="B520" t="str">
            <v>IGA3020</v>
          </cell>
          <cell r="C520" t="str">
            <v>Conexiones domiciliarias, incluye caja y medidor (según modelo)</v>
          </cell>
          <cell r="D520" t="str">
            <v>UN</v>
          </cell>
          <cell r="E520">
            <v>161400</v>
          </cell>
          <cell r="F520">
            <v>161400</v>
          </cell>
          <cell r="G520">
            <v>0</v>
          </cell>
        </row>
        <row r="521">
          <cell r="B521" t="str">
            <v>IGA3021</v>
          </cell>
          <cell r="C521" t="str">
            <v>E .OTROS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</row>
        <row r="522">
          <cell r="B522" t="str">
            <v>IGA3022</v>
          </cell>
          <cell r="C522" t="str">
            <v>Filtro Anaerobico 1000 ltscon accesorios</v>
          </cell>
          <cell r="D522" t="str">
            <v>Un</v>
          </cell>
          <cell r="E522">
            <v>450000</v>
          </cell>
          <cell r="F522">
            <v>450000</v>
          </cell>
          <cell r="G522">
            <v>0</v>
          </cell>
        </row>
        <row r="523">
          <cell r="B523" t="str">
            <v>IGA3023</v>
          </cell>
          <cell r="C523" t="str">
            <v>Formaleta y acodamiento</v>
          </cell>
          <cell r="D523" t="str">
            <v>M2</v>
          </cell>
          <cell r="E523">
            <v>14224.8</v>
          </cell>
          <cell r="F523">
            <v>18000</v>
          </cell>
          <cell r="G523">
            <v>0</v>
          </cell>
        </row>
        <row r="524">
          <cell r="B524" t="str">
            <v>IGA3024</v>
          </cell>
          <cell r="C524" t="str">
            <v xml:space="preserve">Geotextil no tejido </v>
          </cell>
          <cell r="D524" t="str">
            <v>M2</v>
          </cell>
          <cell r="E524">
            <v>3000</v>
          </cell>
          <cell r="F524">
            <v>3000</v>
          </cell>
          <cell r="G524">
            <v>0</v>
          </cell>
        </row>
        <row r="525">
          <cell r="B525" t="str">
            <v>IGA3025</v>
          </cell>
          <cell r="C525" t="str">
            <v>gravas diferentes tamaños 3/4"-11/2"</v>
          </cell>
          <cell r="D525" t="str">
            <v>M3</v>
          </cell>
          <cell r="E525">
            <v>120000</v>
          </cell>
          <cell r="F525">
            <v>120000</v>
          </cell>
          <cell r="G525">
            <v>0</v>
          </cell>
        </row>
        <row r="526">
          <cell r="B526" t="str">
            <v>IGA3026</v>
          </cell>
          <cell r="C526" t="str">
            <v>Gravas para lecho filtrante (dif. Diámetro) de silice</v>
          </cell>
          <cell r="D526" t="str">
            <v>M3</v>
          </cell>
          <cell r="E526">
            <v>400720</v>
          </cell>
          <cell r="F526">
            <v>400720</v>
          </cell>
          <cell r="G526">
            <v>0</v>
          </cell>
        </row>
        <row r="527">
          <cell r="B527" t="str">
            <v>IGA3027</v>
          </cell>
          <cell r="C527" t="str">
            <v>Hidrante tipo Millan  Ø 3", extremo brida (incluye accesorios:  Válvula, Codo 90 y Niples)</v>
          </cell>
          <cell r="D527" t="str">
            <v>UN</v>
          </cell>
          <cell r="E527">
            <v>1720000</v>
          </cell>
          <cell r="F527">
            <v>1720000</v>
          </cell>
          <cell r="G527">
            <v>0</v>
          </cell>
        </row>
        <row r="528">
          <cell r="B528" t="str">
            <v>IGA3028</v>
          </cell>
          <cell r="C528" t="str">
            <v>Hidrante tipo Millan  Ø 3", extremo liso</v>
          </cell>
          <cell r="D528" t="str">
            <v>UN</v>
          </cell>
          <cell r="E528">
            <v>1900000</v>
          </cell>
          <cell r="F528">
            <v>1900000</v>
          </cell>
          <cell r="G528">
            <v>0</v>
          </cell>
        </row>
        <row r="529">
          <cell r="B529" t="str">
            <v>IGA3029</v>
          </cell>
          <cell r="C529" t="str">
            <v>Hidrante tipo Millan  Ø 4", extremo brida</v>
          </cell>
          <cell r="D529" t="str">
            <v>UN</v>
          </cell>
          <cell r="E529">
            <v>2600000</v>
          </cell>
          <cell r="F529">
            <v>2600000</v>
          </cell>
          <cell r="G529">
            <v>0</v>
          </cell>
        </row>
        <row r="530">
          <cell r="B530" t="str">
            <v>IGA3030</v>
          </cell>
          <cell r="C530" t="str">
            <v>Hidrante tipo Millan  Ø 4", extremo liso</v>
          </cell>
          <cell r="D530" t="str">
            <v>UN</v>
          </cell>
          <cell r="E530">
            <v>2500000</v>
          </cell>
          <cell r="F530">
            <v>2500000</v>
          </cell>
          <cell r="G530">
            <v>0</v>
          </cell>
        </row>
        <row r="531">
          <cell r="B531" t="str">
            <v>IGA3031</v>
          </cell>
          <cell r="C531" t="str">
            <v>Hidrante tipo Millan  Ø 6", extremo brida</v>
          </cell>
          <cell r="D531" t="str">
            <v>UN</v>
          </cell>
          <cell r="E531">
            <v>3100000</v>
          </cell>
          <cell r="F531">
            <v>3100000</v>
          </cell>
          <cell r="G531">
            <v>0</v>
          </cell>
        </row>
        <row r="532">
          <cell r="B532" t="str">
            <v>IGA3032</v>
          </cell>
          <cell r="C532" t="str">
            <v>Hidrante tipo Millan  Ø 6", extremo liso</v>
          </cell>
          <cell r="D532" t="str">
            <v>UN</v>
          </cell>
          <cell r="E532">
            <v>2950000</v>
          </cell>
          <cell r="F532">
            <v>2950000</v>
          </cell>
          <cell r="G532">
            <v>0</v>
          </cell>
        </row>
        <row r="533">
          <cell r="B533" t="str">
            <v>IGA3033</v>
          </cell>
          <cell r="C533" t="str">
            <v>Hidrosello</v>
          </cell>
          <cell r="D533" t="str">
            <v>Un</v>
          </cell>
          <cell r="E533">
            <v>600</v>
          </cell>
          <cell r="F533">
            <v>600</v>
          </cell>
          <cell r="G533">
            <v>0</v>
          </cell>
        </row>
        <row r="534">
          <cell r="B534" t="str">
            <v>IGA3034</v>
          </cell>
          <cell r="C534" t="str">
            <v>Impermeabilizante</v>
          </cell>
          <cell r="D534" t="str">
            <v>Galon</v>
          </cell>
          <cell r="E534">
            <v>45000</v>
          </cell>
          <cell r="F534">
            <v>30000</v>
          </cell>
          <cell r="G534">
            <v>0</v>
          </cell>
        </row>
        <row r="535">
          <cell r="B535" t="str">
            <v>IGA3036</v>
          </cell>
          <cell r="C535" t="str">
            <v>Macromedidor de  4" con accesorios. Inc Caja en Concreto reforzado</v>
          </cell>
          <cell r="D535" t="str">
            <v>UN</v>
          </cell>
          <cell r="E535">
            <v>8200000</v>
          </cell>
          <cell r="F535">
            <v>8200000</v>
          </cell>
          <cell r="G535">
            <v>0</v>
          </cell>
        </row>
        <row r="536">
          <cell r="B536" t="str">
            <v>IGA3037</v>
          </cell>
          <cell r="C536" t="str">
            <v>MURO TOLETE COMUN E=0.25 mts.</v>
          </cell>
          <cell r="D536" t="str">
            <v>M2</v>
          </cell>
          <cell r="E536">
            <v>70915</v>
          </cell>
          <cell r="F536">
            <v>76300</v>
          </cell>
          <cell r="G536" t="str">
            <v>SI</v>
          </cell>
        </row>
        <row r="537">
          <cell r="B537" t="str">
            <v>IGA3038</v>
          </cell>
          <cell r="C537" t="str">
            <v>Material Granular</v>
          </cell>
          <cell r="D537" t="str">
            <v>M3</v>
          </cell>
          <cell r="E537">
            <v>15000</v>
          </cell>
          <cell r="F537">
            <v>15000</v>
          </cell>
          <cell r="G537">
            <v>0</v>
          </cell>
        </row>
        <row r="538">
          <cell r="B538" t="str">
            <v>IGA3039</v>
          </cell>
          <cell r="C538" t="str">
            <v>Medidor tipo volumétrico</v>
          </cell>
          <cell r="D538" t="str">
            <v>UN</v>
          </cell>
          <cell r="E538">
            <v>79000</v>
          </cell>
          <cell r="F538">
            <v>79000</v>
          </cell>
          <cell r="G538">
            <v>0</v>
          </cell>
        </row>
        <row r="539">
          <cell r="B539" t="str">
            <v>IGA3041</v>
          </cell>
          <cell r="C539" t="str">
            <v>Pañete impermeabilizado 1:3 con Sika 1 o similar</v>
          </cell>
          <cell r="D539" t="str">
            <v>M2</v>
          </cell>
          <cell r="E539">
            <v>12058</v>
          </cell>
          <cell r="F539">
            <v>14000</v>
          </cell>
          <cell r="G539" t="str">
            <v>SI</v>
          </cell>
        </row>
        <row r="540">
          <cell r="B540" t="str">
            <v>IGA3042</v>
          </cell>
          <cell r="C540" t="str">
            <v>Pasos uña de gato Ø  5/8"</v>
          </cell>
          <cell r="D540" t="str">
            <v>UN</v>
          </cell>
          <cell r="E540">
            <v>2000</v>
          </cell>
          <cell r="F540">
            <v>8000</v>
          </cell>
          <cell r="G540">
            <v>0</v>
          </cell>
        </row>
        <row r="541">
          <cell r="B541" t="str">
            <v>IGA3043</v>
          </cell>
          <cell r="C541" t="str">
            <v xml:space="preserve">Pozo Septico completo 1000 lts </v>
          </cell>
          <cell r="D541" t="str">
            <v>UN</v>
          </cell>
          <cell r="E541">
            <v>400000</v>
          </cell>
          <cell r="F541">
            <v>400000</v>
          </cell>
          <cell r="G541">
            <v>0</v>
          </cell>
        </row>
        <row r="542">
          <cell r="B542" t="str">
            <v>IGA3044</v>
          </cell>
          <cell r="C542" t="str">
            <v>Registro de Bola  Ø ½", tipo liviano</v>
          </cell>
          <cell r="D542" t="str">
            <v>UN</v>
          </cell>
          <cell r="E542">
            <v>11000</v>
          </cell>
          <cell r="F542">
            <v>5800</v>
          </cell>
          <cell r="G542">
            <v>0</v>
          </cell>
        </row>
        <row r="543">
          <cell r="B543" t="str">
            <v>IGA3045</v>
          </cell>
          <cell r="C543" t="str">
            <v>Registro de Bola  Ø 1", tipo liviano</v>
          </cell>
          <cell r="D543" t="str">
            <v>UN</v>
          </cell>
          <cell r="E543">
            <v>15200</v>
          </cell>
          <cell r="F543">
            <v>15200</v>
          </cell>
          <cell r="G543">
            <v>0</v>
          </cell>
        </row>
        <row r="544">
          <cell r="B544" t="str">
            <v>IGA3046</v>
          </cell>
          <cell r="C544" t="str">
            <v>Registro de Bola  Ø 1½", tipo liviano</v>
          </cell>
          <cell r="D544" t="str">
            <v>UN</v>
          </cell>
          <cell r="E544">
            <v>46000</v>
          </cell>
          <cell r="F544">
            <v>43290</v>
          </cell>
          <cell r="G544">
            <v>0</v>
          </cell>
        </row>
        <row r="545">
          <cell r="B545" t="str">
            <v>IGA3047</v>
          </cell>
          <cell r="C545" t="str">
            <v>Registro de Bola  Ø 2", tipo liviano</v>
          </cell>
          <cell r="D545" t="str">
            <v>UN</v>
          </cell>
          <cell r="E545">
            <v>58000</v>
          </cell>
          <cell r="F545">
            <v>58000</v>
          </cell>
          <cell r="G545">
            <v>0</v>
          </cell>
        </row>
        <row r="546">
          <cell r="B546" t="str">
            <v>IGA3048</v>
          </cell>
          <cell r="C546" t="str">
            <v>Registro de Bola  Ø 2", tipo pesado</v>
          </cell>
          <cell r="D546" t="str">
            <v>UN</v>
          </cell>
          <cell r="E546">
            <v>120000</v>
          </cell>
          <cell r="F546">
            <v>96570</v>
          </cell>
          <cell r="G546">
            <v>0</v>
          </cell>
        </row>
        <row r="547">
          <cell r="B547" t="str">
            <v>IGA3049</v>
          </cell>
          <cell r="C547" t="str">
            <v>Registro de Bola  Ø 2½", tipo pesado</v>
          </cell>
          <cell r="D547" t="str">
            <v>UN</v>
          </cell>
          <cell r="E547">
            <v>170000</v>
          </cell>
          <cell r="F547">
            <v>170000</v>
          </cell>
          <cell r="G547">
            <v>0</v>
          </cell>
        </row>
        <row r="548">
          <cell r="B548" t="str">
            <v>IGA3050</v>
          </cell>
          <cell r="C548" t="str">
            <v>Registro de Bola  Ø 3", tipo pesado</v>
          </cell>
          <cell r="D548" t="str">
            <v>UN</v>
          </cell>
          <cell r="E548">
            <v>188975</v>
          </cell>
          <cell r="F548">
            <v>190000</v>
          </cell>
          <cell r="G548">
            <v>0</v>
          </cell>
        </row>
        <row r="549">
          <cell r="B549" t="str">
            <v>IGA3051</v>
          </cell>
          <cell r="C549" t="str">
            <v>Registro de Bola  Ø 3/4", tipo liviano</v>
          </cell>
          <cell r="D549" t="str">
            <v>UN</v>
          </cell>
          <cell r="E549">
            <v>8100</v>
          </cell>
          <cell r="F549">
            <v>8100</v>
          </cell>
          <cell r="G549">
            <v>0</v>
          </cell>
        </row>
        <row r="550">
          <cell r="B550" t="str">
            <v>IGA3052</v>
          </cell>
          <cell r="C550" t="str">
            <v>Registro de Bola  Ø 4", tipo pesado</v>
          </cell>
          <cell r="D550" t="str">
            <v>UN</v>
          </cell>
          <cell r="E550">
            <v>320000</v>
          </cell>
          <cell r="F550">
            <v>320000</v>
          </cell>
          <cell r="G550">
            <v>0</v>
          </cell>
        </row>
        <row r="551">
          <cell r="B551" t="str">
            <v>IGA3053</v>
          </cell>
          <cell r="C551" t="str">
            <v xml:space="preserve">Registro de corte y registro de incorporación </v>
          </cell>
          <cell r="D551" t="str">
            <v>UN</v>
          </cell>
          <cell r="E551">
            <v>15000</v>
          </cell>
          <cell r="F551">
            <v>21000</v>
          </cell>
          <cell r="G551">
            <v>0</v>
          </cell>
        </row>
        <row r="552">
          <cell r="B552" t="str">
            <v>IGA3054</v>
          </cell>
          <cell r="C552" t="str">
            <v>Suministro  tubería PVC   Ø ½" RDE 9  e.l.</v>
          </cell>
          <cell r="D552" t="str">
            <v>ML</v>
          </cell>
          <cell r="E552">
            <v>2206</v>
          </cell>
          <cell r="F552">
            <v>2206</v>
          </cell>
          <cell r="G552">
            <v>0</v>
          </cell>
        </row>
        <row r="553">
          <cell r="B553" t="str">
            <v>IGA3055</v>
          </cell>
          <cell r="C553" t="str">
            <v>Suministro  tubería PVC   Ø 1" RDE 21  e.l.</v>
          </cell>
          <cell r="D553" t="str">
            <v>ML</v>
          </cell>
          <cell r="E553">
            <v>2819</v>
          </cell>
          <cell r="F553">
            <v>2819</v>
          </cell>
          <cell r="G553">
            <v>0</v>
          </cell>
        </row>
        <row r="554">
          <cell r="B554" t="str">
            <v>IGA3056</v>
          </cell>
          <cell r="C554" t="str">
            <v>Suministro  tubería PVC   Ø 2" RDE 26  e.l.</v>
          </cell>
          <cell r="D554" t="str">
            <v>ML</v>
          </cell>
          <cell r="E554">
            <v>8393</v>
          </cell>
          <cell r="F554">
            <v>8393</v>
          </cell>
          <cell r="G554">
            <v>0</v>
          </cell>
        </row>
        <row r="555">
          <cell r="B555" t="str">
            <v>IGA3057</v>
          </cell>
          <cell r="C555" t="str">
            <v>Suministro  tubería PVC   Ø 2½" RDE 21  U.M</v>
          </cell>
          <cell r="D555" t="str">
            <v>ML</v>
          </cell>
          <cell r="E555">
            <v>10576</v>
          </cell>
          <cell r="F555">
            <v>10576</v>
          </cell>
          <cell r="G555">
            <v>0</v>
          </cell>
        </row>
        <row r="556">
          <cell r="B556" t="str">
            <v>IGA3058</v>
          </cell>
          <cell r="C556" t="str">
            <v>Suministro  tubería PVC   Ø 2½" RDE 26  e.l.</v>
          </cell>
          <cell r="D556" t="str">
            <v>ML</v>
          </cell>
          <cell r="E556">
            <v>13600</v>
          </cell>
          <cell r="F556">
            <v>13600</v>
          </cell>
          <cell r="G556">
            <v>0</v>
          </cell>
        </row>
        <row r="557">
          <cell r="B557" t="str">
            <v>IGA3059</v>
          </cell>
          <cell r="C557" t="str">
            <v>Suministro  tubería PVC   Ø 3" RDE 21  U.M</v>
          </cell>
          <cell r="D557" t="str">
            <v>ML</v>
          </cell>
          <cell r="E557">
            <v>15028</v>
          </cell>
          <cell r="F557">
            <v>15028</v>
          </cell>
          <cell r="G557">
            <v>0</v>
          </cell>
        </row>
        <row r="558">
          <cell r="B558" t="str">
            <v>IGA3060</v>
          </cell>
          <cell r="C558" t="str">
            <v xml:space="preserve">Suministro tubería de gress  Ø  10"  Clase AA </v>
          </cell>
          <cell r="D558" t="str">
            <v>ML</v>
          </cell>
          <cell r="E558">
            <v>21000</v>
          </cell>
          <cell r="F558">
            <v>21000</v>
          </cell>
          <cell r="G558">
            <v>0</v>
          </cell>
        </row>
        <row r="559">
          <cell r="B559" t="str">
            <v>IGA3061</v>
          </cell>
          <cell r="C559" t="str">
            <v xml:space="preserve">Suministro tubería de gress  Ø  12"  Clase AA </v>
          </cell>
          <cell r="D559" t="str">
            <v>ML</v>
          </cell>
          <cell r="E559">
            <v>28000</v>
          </cell>
          <cell r="F559" t="str">
            <v>|</v>
          </cell>
          <cell r="G559">
            <v>0</v>
          </cell>
        </row>
        <row r="560">
          <cell r="B560" t="str">
            <v>IGA3062</v>
          </cell>
          <cell r="C560" t="str">
            <v xml:space="preserve">Suministro tubería de gress  Ø  14"  Clase AA </v>
          </cell>
          <cell r="D560" t="str">
            <v>ML</v>
          </cell>
          <cell r="E560">
            <v>42000</v>
          </cell>
          <cell r="F560">
            <v>42000</v>
          </cell>
          <cell r="G560">
            <v>0</v>
          </cell>
        </row>
        <row r="561">
          <cell r="B561" t="str">
            <v>IGA3063</v>
          </cell>
          <cell r="C561" t="str">
            <v xml:space="preserve">Suministro tubería de gress  Ø  16"  Clase AA </v>
          </cell>
          <cell r="D561" t="str">
            <v>ML</v>
          </cell>
          <cell r="E561">
            <v>72000</v>
          </cell>
          <cell r="F561">
            <v>72000</v>
          </cell>
          <cell r="G561">
            <v>0</v>
          </cell>
        </row>
        <row r="562">
          <cell r="B562" t="str">
            <v>IGA3064</v>
          </cell>
          <cell r="C562" t="str">
            <v xml:space="preserve">Suministro tubería de gress  Ø  18"  Clase AA </v>
          </cell>
          <cell r="D562" t="str">
            <v>ML</v>
          </cell>
          <cell r="E562">
            <v>96000</v>
          </cell>
          <cell r="F562">
            <v>96000</v>
          </cell>
          <cell r="G562">
            <v>0</v>
          </cell>
        </row>
        <row r="563">
          <cell r="B563" t="str">
            <v>IGA3065</v>
          </cell>
          <cell r="C563" t="str">
            <v xml:space="preserve">Suministro tubería de gress  Ø  21"  Clase AA </v>
          </cell>
          <cell r="D563" t="str">
            <v>ML</v>
          </cell>
          <cell r="E563">
            <v>130000</v>
          </cell>
          <cell r="F563">
            <v>130000</v>
          </cell>
          <cell r="G563">
            <v>0</v>
          </cell>
        </row>
        <row r="564">
          <cell r="B564" t="str">
            <v>IGA3066</v>
          </cell>
          <cell r="C564" t="str">
            <v xml:space="preserve">Suministro tubería de gress  Ø  24"  Clase AA </v>
          </cell>
          <cell r="D564" t="str">
            <v>ML</v>
          </cell>
          <cell r="E564">
            <v>195000</v>
          </cell>
          <cell r="F564">
            <v>195000</v>
          </cell>
          <cell r="G564">
            <v>0</v>
          </cell>
        </row>
        <row r="565">
          <cell r="B565" t="str">
            <v>IGA3067</v>
          </cell>
          <cell r="C565" t="str">
            <v xml:space="preserve">Suministro tubería de gress  Ø  8"  Clase AA </v>
          </cell>
          <cell r="D565" t="str">
            <v>ML</v>
          </cell>
          <cell r="E565">
            <v>15000</v>
          </cell>
          <cell r="F565">
            <v>15000</v>
          </cell>
          <cell r="G565">
            <v>0</v>
          </cell>
        </row>
        <row r="566">
          <cell r="B566" t="str">
            <v>IGA3068</v>
          </cell>
          <cell r="C566" t="str">
            <v>Suministro tubería PVC   Ø ½" RDE 13.5  e.l.</v>
          </cell>
          <cell r="D566" t="str">
            <v>ML</v>
          </cell>
          <cell r="E566">
            <v>1574</v>
          </cell>
          <cell r="F566">
            <v>1574</v>
          </cell>
          <cell r="G566">
            <v>0</v>
          </cell>
        </row>
        <row r="567">
          <cell r="B567" t="str">
            <v>IGA3069</v>
          </cell>
          <cell r="C567" t="str">
            <v>Suministro tubería PVC   Ø 1 1/4" RDE 21  e.l.</v>
          </cell>
          <cell r="D567" t="str">
            <v>ML</v>
          </cell>
          <cell r="E567">
            <v>5078</v>
          </cell>
          <cell r="F567">
            <v>5078</v>
          </cell>
          <cell r="G567">
            <v>0</v>
          </cell>
        </row>
        <row r="568">
          <cell r="B568" t="str">
            <v>IGA3070</v>
          </cell>
          <cell r="C568" t="str">
            <v>Suministro tubería PVC   Ø 1" RDE 13.5  e.l.</v>
          </cell>
          <cell r="D568" t="str">
            <v>ML</v>
          </cell>
          <cell r="E568">
            <v>4082</v>
          </cell>
          <cell r="F568">
            <v>4082</v>
          </cell>
          <cell r="G568">
            <v>0</v>
          </cell>
        </row>
        <row r="569">
          <cell r="B569" t="str">
            <v>IGA3071</v>
          </cell>
          <cell r="C569" t="str">
            <v>Suministro tubería PVC   Ø 10" RDE 21  U.M</v>
          </cell>
          <cell r="D569" t="str">
            <v>ML</v>
          </cell>
          <cell r="E569">
            <v>170000</v>
          </cell>
          <cell r="F569">
            <v>150535</v>
          </cell>
          <cell r="G569">
            <v>0</v>
          </cell>
        </row>
        <row r="570">
          <cell r="B570" t="str">
            <v>IGA3072</v>
          </cell>
          <cell r="C570" t="str">
            <v>Suministro tubería PVC   Ø 10" RDE 26  U.M</v>
          </cell>
          <cell r="D570" t="str">
            <v>ML</v>
          </cell>
          <cell r="E570">
            <v>122355</v>
          </cell>
          <cell r="F570">
            <v>122355</v>
          </cell>
          <cell r="G570">
            <v>0</v>
          </cell>
        </row>
        <row r="571">
          <cell r="B571" t="str">
            <v>IGA3073</v>
          </cell>
          <cell r="C571" t="str">
            <v>Suministro tubería PVC   Ø 1½" RDE 21  e.l.</v>
          </cell>
          <cell r="D571" t="str">
            <v>ML</v>
          </cell>
          <cell r="E571">
            <v>8700</v>
          </cell>
          <cell r="F571">
            <v>6630</v>
          </cell>
          <cell r="G571">
            <v>0</v>
          </cell>
        </row>
        <row r="572">
          <cell r="B572" t="str">
            <v>IGA3074</v>
          </cell>
          <cell r="C572" t="str">
            <v>Suministro tubería PVC   Ø 2" RDE 21  e.l.</v>
          </cell>
          <cell r="D572" t="str">
            <v>ML</v>
          </cell>
          <cell r="E572">
            <v>10167</v>
          </cell>
          <cell r="F572">
            <v>10167</v>
          </cell>
          <cell r="G572">
            <v>0</v>
          </cell>
        </row>
        <row r="573">
          <cell r="B573" t="str">
            <v>IGA3075</v>
          </cell>
          <cell r="C573" t="str">
            <v>Suministro tubería PVC   Ø 2" RDE 21  U.M</v>
          </cell>
          <cell r="D573" t="str">
            <v>ML</v>
          </cell>
          <cell r="E573">
            <v>9000</v>
          </cell>
          <cell r="F573">
            <v>7000</v>
          </cell>
          <cell r="G573">
            <v>0</v>
          </cell>
        </row>
        <row r="574">
          <cell r="B574" t="str">
            <v>IGA3076</v>
          </cell>
          <cell r="C574" t="str">
            <v>Suministro tubería PVC   Ø 2" RDE 26  U.M</v>
          </cell>
          <cell r="D574" t="str">
            <v>ML</v>
          </cell>
          <cell r="E574">
            <v>6800</v>
          </cell>
          <cell r="F574">
            <v>5801</v>
          </cell>
          <cell r="G574">
            <v>0</v>
          </cell>
        </row>
        <row r="575">
          <cell r="B575" t="str">
            <v>IGA3077</v>
          </cell>
          <cell r="C575" t="str">
            <v>Suministro tubería PVC   Ø 2½" RDE 21  e.l.</v>
          </cell>
          <cell r="D575" t="str">
            <v>ML</v>
          </cell>
          <cell r="E575">
            <v>16477</v>
          </cell>
          <cell r="F575">
            <v>16477</v>
          </cell>
          <cell r="G575">
            <v>0</v>
          </cell>
        </row>
        <row r="576">
          <cell r="B576" t="str">
            <v>IGA3078</v>
          </cell>
          <cell r="C576" t="str">
            <v>Suministro tubería PVC   Ø 2½" RDE 26  U.M</v>
          </cell>
          <cell r="D576" t="str">
            <v>ML</v>
          </cell>
          <cell r="E576">
            <v>8724</v>
          </cell>
          <cell r="F576">
            <v>8724</v>
          </cell>
          <cell r="G576">
            <v>0</v>
          </cell>
        </row>
        <row r="577">
          <cell r="B577" t="str">
            <v>IGA3079</v>
          </cell>
          <cell r="C577" t="str">
            <v>Suministro tubería PVC   Ø 3" RDE 21  e.l.</v>
          </cell>
          <cell r="D577" t="str">
            <v>ML</v>
          </cell>
          <cell r="E577">
            <v>22000</v>
          </cell>
          <cell r="F577">
            <v>22000</v>
          </cell>
          <cell r="G577">
            <v>0</v>
          </cell>
        </row>
        <row r="578">
          <cell r="B578" t="str">
            <v>IGA3080</v>
          </cell>
          <cell r="C578" t="str">
            <v>Suministro tubería PVC   Ø 3" RDE 26  U.M</v>
          </cell>
          <cell r="D578" t="str">
            <v>ML</v>
          </cell>
          <cell r="E578">
            <v>12600</v>
          </cell>
          <cell r="F578">
            <v>12609</v>
          </cell>
          <cell r="G578">
            <v>0</v>
          </cell>
        </row>
        <row r="579">
          <cell r="B579" t="str">
            <v>IGA3081</v>
          </cell>
          <cell r="C579" t="str">
            <v>Suministro tubería PVC   Ø 3" RDE 32.5  e.l.</v>
          </cell>
          <cell r="D579" t="str">
            <v>ML</v>
          </cell>
          <cell r="E579">
            <v>16068</v>
          </cell>
          <cell r="F579">
            <v>16068</v>
          </cell>
          <cell r="G579">
            <v>0</v>
          </cell>
        </row>
        <row r="580">
          <cell r="B580" t="str">
            <v>IGA3082</v>
          </cell>
          <cell r="C580" t="str">
            <v>Suministro tubería PVC   Ø 3" RDE 32.5  U.M</v>
          </cell>
          <cell r="D580" t="str">
            <v>ML</v>
          </cell>
          <cell r="E580">
            <v>9630</v>
          </cell>
          <cell r="F580">
            <v>10129</v>
          </cell>
          <cell r="G580">
            <v>0</v>
          </cell>
        </row>
        <row r="581">
          <cell r="B581" t="str">
            <v>IGA3083</v>
          </cell>
          <cell r="C581" t="str">
            <v>Suministro tubería PVC   Ø 3/4" RDE 11  e.l.</v>
          </cell>
          <cell r="D581" t="str">
            <v>ML</v>
          </cell>
          <cell r="E581">
            <v>3025</v>
          </cell>
          <cell r="F581">
            <v>3025</v>
          </cell>
          <cell r="G581">
            <v>0</v>
          </cell>
        </row>
        <row r="582">
          <cell r="B582" t="str">
            <v>IGA3084</v>
          </cell>
          <cell r="C582" t="str">
            <v>Suministro tubería PVC   Ø 3/4" RDE 21  e.l.</v>
          </cell>
          <cell r="D582" t="str">
            <v>ML</v>
          </cell>
          <cell r="E582">
            <v>1949</v>
          </cell>
          <cell r="F582">
            <v>1949</v>
          </cell>
          <cell r="G582">
            <v>0</v>
          </cell>
        </row>
        <row r="583">
          <cell r="B583" t="str">
            <v>IGA3085</v>
          </cell>
          <cell r="C583" t="str">
            <v>Suministro tubería PVC   Ø 4" RDE 21  e.l.</v>
          </cell>
          <cell r="D583" t="str">
            <v>ML</v>
          </cell>
          <cell r="E583">
            <v>37526</v>
          </cell>
          <cell r="F583">
            <v>37526</v>
          </cell>
          <cell r="G583">
            <v>0</v>
          </cell>
        </row>
        <row r="584">
          <cell r="B584" t="str">
            <v>IGA3086</v>
          </cell>
          <cell r="C584" t="str">
            <v>Suministro tubería PVC   Ø 4" RDE 21  U.M</v>
          </cell>
          <cell r="D584" t="str">
            <v>ML</v>
          </cell>
          <cell r="E584">
            <v>25000</v>
          </cell>
          <cell r="F584">
            <v>24796</v>
          </cell>
          <cell r="G584">
            <v>0</v>
          </cell>
        </row>
        <row r="585">
          <cell r="B585" t="str">
            <v>IGA3087</v>
          </cell>
          <cell r="C585" t="str">
            <v>Suministro tubería PVC   Ø 4" RDE 26  e.l.</v>
          </cell>
          <cell r="D585" t="str">
            <v>ML</v>
          </cell>
          <cell r="E585">
            <v>31775</v>
          </cell>
          <cell r="F585">
            <v>31775</v>
          </cell>
          <cell r="G585">
            <v>0</v>
          </cell>
        </row>
        <row r="586">
          <cell r="B586" t="str">
            <v>IGA3088</v>
          </cell>
          <cell r="C586" t="str">
            <v>Suministro tubería PVC   Ø 4" RDE 26  U.M</v>
          </cell>
          <cell r="D586" t="str">
            <v>ML</v>
          </cell>
          <cell r="E586">
            <v>20579</v>
          </cell>
          <cell r="F586">
            <v>20579</v>
          </cell>
          <cell r="G586">
            <v>0</v>
          </cell>
        </row>
        <row r="587">
          <cell r="B587" t="str">
            <v>IGA3089</v>
          </cell>
          <cell r="C587" t="str">
            <v>Suministro tubería PVC   Ø 4" RDE 32.5  e.l.</v>
          </cell>
          <cell r="D587" t="str">
            <v>ML</v>
          </cell>
          <cell r="E587">
            <v>25463</v>
          </cell>
          <cell r="F587">
            <v>25463</v>
          </cell>
          <cell r="G587">
            <v>0</v>
          </cell>
        </row>
        <row r="588">
          <cell r="B588" t="str">
            <v>IGA3090</v>
          </cell>
          <cell r="C588" t="str">
            <v>Suministro tubería PVC   Ø 4" RDE 32.5  U.M</v>
          </cell>
          <cell r="D588" t="str">
            <v>ML</v>
          </cell>
          <cell r="E588">
            <v>21599</v>
          </cell>
          <cell r="F588">
            <v>16599</v>
          </cell>
          <cell r="G588">
            <v>0</v>
          </cell>
        </row>
        <row r="589">
          <cell r="B589" t="str">
            <v>IGA3091</v>
          </cell>
          <cell r="C589" t="str">
            <v>Suministro tubería PVC   Ø 4" RDE 41  e.l.</v>
          </cell>
          <cell r="D589" t="str">
            <v>ML</v>
          </cell>
          <cell r="E589">
            <v>21864</v>
          </cell>
          <cell r="F589">
            <v>21864</v>
          </cell>
          <cell r="G589">
            <v>0</v>
          </cell>
        </row>
        <row r="590">
          <cell r="B590" t="str">
            <v>IGA3092</v>
          </cell>
          <cell r="C590" t="str">
            <v>Suministro tubería PVC   Ø 6" RDE 21  U.M</v>
          </cell>
          <cell r="D590" t="str">
            <v>ML</v>
          </cell>
          <cell r="E590">
            <v>70000</v>
          </cell>
          <cell r="F590">
            <v>72864</v>
          </cell>
          <cell r="G590">
            <v>0</v>
          </cell>
        </row>
        <row r="591">
          <cell r="B591" t="str">
            <v>IGA3093</v>
          </cell>
          <cell r="C591" t="str">
            <v>Suministro tubería PVC   Ø 6" RDE 26  U.M</v>
          </cell>
          <cell r="D591" t="str">
            <v>ML</v>
          </cell>
          <cell r="E591">
            <v>44083</v>
          </cell>
          <cell r="F591">
            <v>44083</v>
          </cell>
          <cell r="G591">
            <v>0</v>
          </cell>
        </row>
        <row r="592">
          <cell r="B592" t="str">
            <v>IGA3094</v>
          </cell>
          <cell r="C592" t="str">
            <v>Suministro tubería PVC   Ø 6" RDE 32.5  U.M</v>
          </cell>
          <cell r="D592" t="str">
            <v>ML</v>
          </cell>
          <cell r="E592">
            <v>44000</v>
          </cell>
          <cell r="F592">
            <v>36181</v>
          </cell>
          <cell r="G592">
            <v>0</v>
          </cell>
        </row>
        <row r="593">
          <cell r="B593" t="str">
            <v>IGA3095</v>
          </cell>
          <cell r="C593" t="str">
            <v>Suministro tubería PVC   Ø 8" RDE 21  U.M</v>
          </cell>
          <cell r="D593" t="str">
            <v>ML</v>
          </cell>
          <cell r="E593">
            <v>95000</v>
          </cell>
          <cell r="F593">
            <v>92261</v>
          </cell>
          <cell r="G593">
            <v>0</v>
          </cell>
        </row>
        <row r="594">
          <cell r="B594" t="str">
            <v>IGA3096</v>
          </cell>
          <cell r="C594" t="str">
            <v>Suministro tubería PVC   Ø 8" RDE 26  U.M</v>
          </cell>
          <cell r="D594" t="str">
            <v>ML</v>
          </cell>
          <cell r="E594">
            <v>74995</v>
          </cell>
          <cell r="F594">
            <v>74995</v>
          </cell>
          <cell r="G594">
            <v>0</v>
          </cell>
        </row>
        <row r="595">
          <cell r="B595" t="str">
            <v>IGA3097</v>
          </cell>
          <cell r="C595" t="str">
            <v>Suministro tubería PVC   Ø 8" RDE 32.5  U.M</v>
          </cell>
          <cell r="D595" t="str">
            <v>ML</v>
          </cell>
          <cell r="E595">
            <v>61199</v>
          </cell>
          <cell r="F595">
            <v>61199</v>
          </cell>
          <cell r="G595">
            <v>0</v>
          </cell>
        </row>
        <row r="596">
          <cell r="B596" t="str">
            <v>IGA3098</v>
          </cell>
          <cell r="C596" t="str">
            <v xml:space="preserve">Suministro tubería PVC alcantarillado Novafort  Ø 10" </v>
          </cell>
          <cell r="D596" t="str">
            <v>ML</v>
          </cell>
          <cell r="E596">
            <v>56000</v>
          </cell>
          <cell r="F596">
            <v>51000</v>
          </cell>
          <cell r="G596">
            <v>0</v>
          </cell>
        </row>
        <row r="597">
          <cell r="B597" t="str">
            <v>IGA3099</v>
          </cell>
          <cell r="C597" t="str">
            <v xml:space="preserve">Suministro tubería PVC alcantarillado Novafort  Ø 12" </v>
          </cell>
          <cell r="D597" t="str">
            <v>ML</v>
          </cell>
          <cell r="E597">
            <v>83500</v>
          </cell>
          <cell r="F597">
            <v>70000</v>
          </cell>
          <cell r="G597">
            <v>0</v>
          </cell>
        </row>
        <row r="598">
          <cell r="B598" t="str">
            <v>IGA3100</v>
          </cell>
          <cell r="C598" t="str">
            <v>Suministro tubería PVC alcantarillado Novafort  Ø 16"  (400mm)</v>
          </cell>
          <cell r="D598" t="str">
            <v>ML</v>
          </cell>
          <cell r="E598">
            <v>150000</v>
          </cell>
          <cell r="F598">
            <v>115000</v>
          </cell>
          <cell r="G598">
            <v>0</v>
          </cell>
        </row>
        <row r="599">
          <cell r="B599" t="str">
            <v>IGA3101</v>
          </cell>
          <cell r="C599" t="str">
            <v xml:space="preserve">Suministro tubería PVC alcantarillado Novafort  Ø 4" </v>
          </cell>
          <cell r="D599" t="str">
            <v>ML</v>
          </cell>
          <cell r="E599">
            <v>12225</v>
          </cell>
          <cell r="F599">
            <v>12225</v>
          </cell>
          <cell r="G599">
            <v>0</v>
          </cell>
        </row>
        <row r="600">
          <cell r="B600" t="str">
            <v>IGA3102</v>
          </cell>
          <cell r="C600" t="str">
            <v xml:space="preserve">Suministro tubería PVC alcantarillado Novafort  Ø 6" </v>
          </cell>
          <cell r="D600" t="str">
            <v>ML</v>
          </cell>
          <cell r="E600">
            <v>22280</v>
          </cell>
          <cell r="F600">
            <v>22280</v>
          </cell>
          <cell r="G600">
            <v>0</v>
          </cell>
        </row>
        <row r="601">
          <cell r="B601" t="str">
            <v>IGA3103</v>
          </cell>
          <cell r="C601" t="str">
            <v xml:space="preserve">Suministro tubería PVC alcantarillado Novafort  Ø 8" </v>
          </cell>
          <cell r="D601" t="str">
            <v>ML</v>
          </cell>
          <cell r="E601">
            <v>37504</v>
          </cell>
          <cell r="F601">
            <v>33500</v>
          </cell>
          <cell r="G601">
            <v>0</v>
          </cell>
        </row>
        <row r="602">
          <cell r="B602" t="str">
            <v>IGA3104</v>
          </cell>
          <cell r="C602" t="str">
            <v xml:space="preserve">Suministro tubería PVC alcantarillado W - Reten  Ø 10" </v>
          </cell>
          <cell r="D602" t="str">
            <v>ML</v>
          </cell>
          <cell r="E602">
            <v>133000</v>
          </cell>
          <cell r="F602">
            <v>133000</v>
          </cell>
          <cell r="G602">
            <v>0</v>
          </cell>
        </row>
        <row r="603">
          <cell r="B603" t="str">
            <v>IGA3105</v>
          </cell>
          <cell r="C603" t="str">
            <v xml:space="preserve">Suministro tubería PVC alcantarillado W - Reten  Ø 12" </v>
          </cell>
          <cell r="D603" t="str">
            <v>ML</v>
          </cell>
          <cell r="E603">
            <v>175000</v>
          </cell>
          <cell r="F603">
            <v>175000</v>
          </cell>
          <cell r="G603">
            <v>0</v>
          </cell>
        </row>
        <row r="604">
          <cell r="B604" t="str">
            <v>IGA3106</v>
          </cell>
          <cell r="C604" t="str">
            <v xml:space="preserve">Suministro tubería PVC alcantarillado W - Reten  Ø 4" </v>
          </cell>
          <cell r="D604" t="str">
            <v>ML</v>
          </cell>
          <cell r="E604">
            <v>24500</v>
          </cell>
          <cell r="F604">
            <v>24500</v>
          </cell>
          <cell r="G604">
            <v>0</v>
          </cell>
        </row>
        <row r="605">
          <cell r="B605" t="str">
            <v>IGA3107</v>
          </cell>
          <cell r="C605" t="str">
            <v xml:space="preserve">Suministro tubería PVC alcantarillado W - Reten  Ø 6" </v>
          </cell>
          <cell r="D605" t="str">
            <v>ML</v>
          </cell>
          <cell r="E605">
            <v>43260</v>
          </cell>
          <cell r="F605">
            <v>43260</v>
          </cell>
          <cell r="G605">
            <v>0</v>
          </cell>
        </row>
        <row r="606">
          <cell r="B606" t="str">
            <v>IGA3108</v>
          </cell>
          <cell r="C606" t="str">
            <v xml:space="preserve">Suministro tubería PVC alcantarillado W - Reten  Ø 8" </v>
          </cell>
          <cell r="D606" t="str">
            <v>ML</v>
          </cell>
          <cell r="E606">
            <v>77000</v>
          </cell>
          <cell r="F606">
            <v>77000</v>
          </cell>
          <cell r="G606">
            <v>0</v>
          </cell>
        </row>
        <row r="607">
          <cell r="B607" t="str">
            <v>IGA3109</v>
          </cell>
          <cell r="C607" t="str">
            <v xml:space="preserve">Suministro tubería PVC sanitaria  Ø 1½" </v>
          </cell>
          <cell r="D607" t="str">
            <v>ML</v>
          </cell>
          <cell r="E607">
            <v>5918</v>
          </cell>
          <cell r="F607">
            <v>5918</v>
          </cell>
          <cell r="G607">
            <v>0</v>
          </cell>
        </row>
        <row r="608">
          <cell r="B608" t="str">
            <v>IGA3110</v>
          </cell>
          <cell r="C608" t="str">
            <v xml:space="preserve">Suministro tubería PVC sanitaria  Ø 2" </v>
          </cell>
          <cell r="D608" t="str">
            <v>ML</v>
          </cell>
          <cell r="E608">
            <v>7337</v>
          </cell>
          <cell r="F608">
            <v>7337</v>
          </cell>
          <cell r="G608">
            <v>0</v>
          </cell>
        </row>
        <row r="609">
          <cell r="B609" t="str">
            <v>IGA3111</v>
          </cell>
          <cell r="C609" t="str">
            <v xml:space="preserve">Suministro tubería PVC sanitaria  Ø 3" </v>
          </cell>
          <cell r="D609" t="str">
            <v>ML</v>
          </cell>
          <cell r="E609">
            <v>10800</v>
          </cell>
          <cell r="F609">
            <v>10958</v>
          </cell>
          <cell r="G609">
            <v>0</v>
          </cell>
        </row>
        <row r="610">
          <cell r="B610" t="str">
            <v>IGA3112</v>
          </cell>
          <cell r="C610" t="str">
            <v xml:space="preserve">Suministro tubería PVC sanitaria  Ø 4" </v>
          </cell>
          <cell r="D610" t="str">
            <v>ML</v>
          </cell>
          <cell r="E610">
            <v>15200</v>
          </cell>
          <cell r="F610">
            <v>15272</v>
          </cell>
          <cell r="G610">
            <v>0</v>
          </cell>
        </row>
        <row r="611">
          <cell r="B611" t="str">
            <v>IGA3113</v>
          </cell>
          <cell r="C611" t="str">
            <v xml:space="preserve">Suministro tubería PVC sanitaria  Ø 6" </v>
          </cell>
          <cell r="D611" t="str">
            <v>ML</v>
          </cell>
          <cell r="E611">
            <v>25000</v>
          </cell>
          <cell r="F611">
            <v>32341</v>
          </cell>
          <cell r="G611">
            <v>0</v>
          </cell>
        </row>
        <row r="612">
          <cell r="B612" t="str">
            <v>IGA3114</v>
          </cell>
          <cell r="C612" t="str">
            <v>Suministrotubería PVC   Ø 3" RDE 26  e.l.</v>
          </cell>
          <cell r="D612" t="str">
            <v>ML</v>
          </cell>
          <cell r="E612">
            <v>17933</v>
          </cell>
          <cell r="F612">
            <v>17933</v>
          </cell>
          <cell r="G612">
            <v>0</v>
          </cell>
        </row>
        <row r="613">
          <cell r="B613" t="str">
            <v>IGA3115</v>
          </cell>
          <cell r="C613" t="str">
            <v xml:space="preserve">Tee gress de 10" x  8" </v>
          </cell>
          <cell r="D613" t="str">
            <v>UN</v>
          </cell>
          <cell r="E613">
            <v>58000</v>
          </cell>
          <cell r="F613">
            <v>58000</v>
          </cell>
          <cell r="G613">
            <v>0</v>
          </cell>
        </row>
        <row r="614">
          <cell r="B614" t="str">
            <v>IGA3116</v>
          </cell>
          <cell r="C614" t="str">
            <v xml:space="preserve">Tee gress de 12" x  10" </v>
          </cell>
          <cell r="D614" t="str">
            <v>UN</v>
          </cell>
          <cell r="E614">
            <v>73200</v>
          </cell>
          <cell r="F614">
            <v>73200</v>
          </cell>
          <cell r="G614">
            <v>0</v>
          </cell>
        </row>
        <row r="615">
          <cell r="B615" t="str">
            <v>IGA3117</v>
          </cell>
          <cell r="C615" t="str">
            <v>Trampa grasas</v>
          </cell>
          <cell r="D615" t="str">
            <v>Un</v>
          </cell>
          <cell r="E615">
            <v>180000</v>
          </cell>
          <cell r="F615">
            <v>150000</v>
          </cell>
          <cell r="G615">
            <v>0</v>
          </cell>
        </row>
        <row r="616">
          <cell r="B616" t="str">
            <v>IGA3118</v>
          </cell>
          <cell r="C616" t="str">
            <v>Tubería  PF + UAD  Ø  ½"</v>
          </cell>
          <cell r="D616" t="str">
            <v>Ml</v>
          </cell>
          <cell r="E616">
            <v>2100</v>
          </cell>
          <cell r="F616">
            <v>2100</v>
          </cell>
          <cell r="G616">
            <v>0</v>
          </cell>
        </row>
        <row r="617">
          <cell r="B617" t="str">
            <v>IGA3119</v>
          </cell>
          <cell r="C617" t="str">
            <v>Tubería  SCHEDULLE  40  Ø  6" sin costura</v>
          </cell>
          <cell r="D617" t="str">
            <v>ML</v>
          </cell>
          <cell r="E617">
            <v>141481</v>
          </cell>
          <cell r="F617">
            <v>141481</v>
          </cell>
          <cell r="G617">
            <v>0</v>
          </cell>
        </row>
        <row r="618">
          <cell r="B618" t="str">
            <v>IGA3120</v>
          </cell>
          <cell r="C618" t="str">
            <v>Tubería  SCHEDULLE  40  Ø  8" sin costura</v>
          </cell>
          <cell r="D618" t="str">
            <v>ML</v>
          </cell>
          <cell r="E618">
            <v>156866</v>
          </cell>
          <cell r="F618">
            <v>156866</v>
          </cell>
          <cell r="G618">
            <v>0</v>
          </cell>
        </row>
        <row r="619">
          <cell r="B619" t="str">
            <v>IGA3121</v>
          </cell>
          <cell r="C619" t="str">
            <v>Tubería  SCHEDULLE  Galvanizada  Ø  6"</v>
          </cell>
          <cell r="D619" t="str">
            <v>ML</v>
          </cell>
          <cell r="E619">
            <v>174000</v>
          </cell>
          <cell r="F619">
            <v>174000</v>
          </cell>
          <cell r="G619">
            <v>0</v>
          </cell>
        </row>
        <row r="620">
          <cell r="B620" t="str">
            <v>IGA3122</v>
          </cell>
          <cell r="C620" t="str">
            <v>Tubería  SCHEDULLE  Galvanizada  Ø  8"</v>
          </cell>
          <cell r="D620" t="str">
            <v>ML</v>
          </cell>
          <cell r="E620">
            <v>237800</v>
          </cell>
          <cell r="F620">
            <v>237800</v>
          </cell>
          <cell r="G620">
            <v>0</v>
          </cell>
        </row>
        <row r="621">
          <cell r="B621" t="str">
            <v>IGA3123</v>
          </cell>
          <cell r="C621" t="str">
            <v>TUBERIA DE GRESS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</row>
        <row r="622">
          <cell r="B622" t="str">
            <v>IGA3124</v>
          </cell>
          <cell r="C622" t="str">
            <v>Tubería gress  10"</v>
          </cell>
          <cell r="D622" t="str">
            <v>ML</v>
          </cell>
          <cell r="E622">
            <v>21000</v>
          </cell>
          <cell r="F622">
            <v>21000</v>
          </cell>
          <cell r="G622">
            <v>0</v>
          </cell>
        </row>
        <row r="623">
          <cell r="B623" t="str">
            <v>IGA3125</v>
          </cell>
          <cell r="C623" t="str">
            <v>Tubería gress  6"</v>
          </cell>
          <cell r="D623" t="str">
            <v>ML</v>
          </cell>
          <cell r="E623">
            <v>16100</v>
          </cell>
          <cell r="F623">
            <v>16100</v>
          </cell>
          <cell r="G623">
            <v>0</v>
          </cell>
        </row>
        <row r="624">
          <cell r="B624" t="str">
            <v>IGA3126</v>
          </cell>
          <cell r="C624" t="str">
            <v>Tubería gress  8"</v>
          </cell>
          <cell r="D624" t="str">
            <v>ML</v>
          </cell>
          <cell r="E624">
            <v>15000</v>
          </cell>
          <cell r="F624">
            <v>15000</v>
          </cell>
          <cell r="G624">
            <v>0</v>
          </cell>
        </row>
        <row r="625">
          <cell r="B625" t="str">
            <v>IGA3127</v>
          </cell>
          <cell r="C625" t="str">
            <v>Tubería gress 6", Clase AA</v>
          </cell>
          <cell r="D625" t="str">
            <v>ML</v>
          </cell>
          <cell r="E625">
            <v>13320</v>
          </cell>
          <cell r="F625">
            <v>13320</v>
          </cell>
          <cell r="G625">
            <v>0</v>
          </cell>
        </row>
        <row r="626">
          <cell r="B626" t="str">
            <v>IGA3128</v>
          </cell>
          <cell r="C626" t="str">
            <v>Tubería H.G.   Ø 1½"</v>
          </cell>
          <cell r="D626" t="str">
            <v>ML</v>
          </cell>
          <cell r="E626">
            <v>19000</v>
          </cell>
          <cell r="F626">
            <v>21200</v>
          </cell>
          <cell r="G626">
            <v>0</v>
          </cell>
        </row>
        <row r="627">
          <cell r="B627" t="str">
            <v>IGA3129</v>
          </cell>
          <cell r="C627" t="str">
            <v>Tubería H.G.   Ø 2" calibre 40 grado A</v>
          </cell>
          <cell r="D627" t="str">
            <v>ML</v>
          </cell>
          <cell r="E627">
            <v>34000</v>
          </cell>
          <cell r="F627">
            <v>34000</v>
          </cell>
          <cell r="G627">
            <v>0</v>
          </cell>
        </row>
        <row r="628">
          <cell r="B628" t="str">
            <v>IGA3130</v>
          </cell>
          <cell r="C628" t="str">
            <v>Tubería H.G.   Ø 2½"</v>
          </cell>
          <cell r="D628" t="str">
            <v>ML</v>
          </cell>
          <cell r="E628">
            <v>38700</v>
          </cell>
          <cell r="F628">
            <v>38700</v>
          </cell>
          <cell r="G628">
            <v>0</v>
          </cell>
        </row>
        <row r="629">
          <cell r="B629" t="str">
            <v>IGA3131</v>
          </cell>
          <cell r="C629" t="str">
            <v>Tubería H.G.   Ø 3"</v>
          </cell>
          <cell r="D629" t="str">
            <v>ML</v>
          </cell>
          <cell r="E629">
            <v>47400</v>
          </cell>
          <cell r="F629">
            <v>47400</v>
          </cell>
          <cell r="G629">
            <v>0</v>
          </cell>
        </row>
        <row r="630">
          <cell r="B630" t="str">
            <v>IGA3132</v>
          </cell>
          <cell r="C630" t="str">
            <v>Tubería H.G.   Ø 4"</v>
          </cell>
          <cell r="D630" t="str">
            <v>ML</v>
          </cell>
          <cell r="E630">
            <v>64200</v>
          </cell>
          <cell r="F630">
            <v>64200</v>
          </cell>
          <cell r="G630">
            <v>0</v>
          </cell>
        </row>
        <row r="631">
          <cell r="B631" t="str">
            <v>IGA3133</v>
          </cell>
          <cell r="C631" t="str">
            <v>TUBERIA HG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</row>
        <row r="632">
          <cell r="B632" t="str">
            <v>IGA3134</v>
          </cell>
          <cell r="C632" t="str">
            <v>Tuberia P:V:C Saniatria de ¢ 4"</v>
          </cell>
          <cell r="D632" t="str">
            <v>ML</v>
          </cell>
          <cell r="E632">
            <v>15272</v>
          </cell>
          <cell r="F632">
            <v>15272</v>
          </cell>
          <cell r="G632">
            <v>0</v>
          </cell>
        </row>
        <row r="633">
          <cell r="B633" t="str">
            <v>IGA3137</v>
          </cell>
          <cell r="C633" t="str">
            <v>Tubo de Gress de 4"</v>
          </cell>
          <cell r="D633" t="str">
            <v>ML</v>
          </cell>
          <cell r="E633">
            <v>8500</v>
          </cell>
          <cell r="F633">
            <v>8500</v>
          </cell>
          <cell r="G633">
            <v>0</v>
          </cell>
        </row>
        <row r="634">
          <cell r="B634" t="str">
            <v>IGA3138</v>
          </cell>
          <cell r="C634" t="str">
            <v>Union  de 1/2"</v>
          </cell>
          <cell r="D634" t="str">
            <v>un</v>
          </cell>
          <cell r="E634">
            <v>200</v>
          </cell>
          <cell r="F634">
            <v>200</v>
          </cell>
          <cell r="G634">
            <v>0</v>
          </cell>
        </row>
        <row r="635">
          <cell r="B635" t="str">
            <v>IGA3139</v>
          </cell>
          <cell r="C635" t="str">
            <v xml:space="preserve">Unión  H.G.  Ø  1½" </v>
          </cell>
          <cell r="D635" t="str">
            <v>UN</v>
          </cell>
          <cell r="E635">
            <v>5594.4</v>
          </cell>
          <cell r="F635">
            <v>5594.4</v>
          </cell>
          <cell r="G635">
            <v>0</v>
          </cell>
        </row>
        <row r="636">
          <cell r="B636" t="str">
            <v>IGA3140</v>
          </cell>
          <cell r="C636" t="str">
            <v xml:space="preserve">Unión  H.G.  Ø  2" </v>
          </cell>
          <cell r="D636" t="str">
            <v>UN</v>
          </cell>
          <cell r="E636">
            <v>9759.1200000000008</v>
          </cell>
          <cell r="F636">
            <v>9759.1200000000008</v>
          </cell>
          <cell r="G636">
            <v>0</v>
          </cell>
        </row>
        <row r="637">
          <cell r="B637" t="str">
            <v>IGA3141</v>
          </cell>
          <cell r="C637" t="str">
            <v xml:space="preserve">Unión  H.G.  Ø  2½" </v>
          </cell>
          <cell r="D637" t="str">
            <v>UN</v>
          </cell>
          <cell r="E637">
            <v>20202</v>
          </cell>
          <cell r="F637">
            <v>20202</v>
          </cell>
          <cell r="G637">
            <v>0</v>
          </cell>
        </row>
        <row r="638">
          <cell r="B638" t="str">
            <v>IGA3142</v>
          </cell>
          <cell r="C638" t="str">
            <v xml:space="preserve">Unión  H.G.  Ø  3" </v>
          </cell>
          <cell r="D638" t="str">
            <v>UN</v>
          </cell>
          <cell r="E638">
            <v>29836.799999999999</v>
          </cell>
          <cell r="F638">
            <v>29836.799999999999</v>
          </cell>
          <cell r="G638">
            <v>0</v>
          </cell>
        </row>
        <row r="639">
          <cell r="B639" t="str">
            <v>IGA3143</v>
          </cell>
          <cell r="C639" t="str">
            <v xml:space="preserve">Unión  H.G.  Ø  4" </v>
          </cell>
          <cell r="D639" t="str">
            <v>UN</v>
          </cell>
          <cell r="E639">
            <v>45843</v>
          </cell>
          <cell r="F639">
            <v>45843</v>
          </cell>
          <cell r="G639">
            <v>0</v>
          </cell>
        </row>
        <row r="640">
          <cell r="B640" t="str">
            <v>IGA3144</v>
          </cell>
          <cell r="C640" t="str">
            <v>Union  P.V.C. Sanitaria  ¢ 11/2"</v>
          </cell>
          <cell r="D640" t="str">
            <v>UN</v>
          </cell>
          <cell r="E640">
            <v>1443</v>
          </cell>
          <cell r="F640">
            <v>1443</v>
          </cell>
          <cell r="G640">
            <v>0</v>
          </cell>
        </row>
        <row r="641">
          <cell r="B641" t="str">
            <v>IGA3145</v>
          </cell>
          <cell r="C641" t="str">
            <v>Union  PVC sanitaria  Ø  3"</v>
          </cell>
          <cell r="D641" t="str">
            <v>UN</v>
          </cell>
          <cell r="E641">
            <v>2448</v>
          </cell>
          <cell r="F641">
            <v>2448</v>
          </cell>
          <cell r="G641">
            <v>0</v>
          </cell>
        </row>
        <row r="642">
          <cell r="B642" t="str">
            <v>IGA3146</v>
          </cell>
          <cell r="C642" t="str">
            <v xml:space="preserve">Union PVC  W - Reten  Ø  10" </v>
          </cell>
          <cell r="D642" t="str">
            <v>UN</v>
          </cell>
          <cell r="E642">
            <v>183039</v>
          </cell>
          <cell r="F642">
            <v>183039</v>
          </cell>
          <cell r="G642">
            <v>0</v>
          </cell>
        </row>
        <row r="643">
          <cell r="B643" t="str">
            <v>IGA3147</v>
          </cell>
          <cell r="C643" t="str">
            <v xml:space="preserve">Union PVC  W - Reten  Ø  12" </v>
          </cell>
          <cell r="D643" t="str">
            <v>UN</v>
          </cell>
          <cell r="E643">
            <v>311617</v>
          </cell>
          <cell r="F643">
            <v>311617</v>
          </cell>
          <cell r="G643">
            <v>0</v>
          </cell>
        </row>
        <row r="644">
          <cell r="B644" t="str">
            <v>IGA3148</v>
          </cell>
          <cell r="C644" t="str">
            <v xml:space="preserve">Union PVC  W - Reten  Ø  4" </v>
          </cell>
          <cell r="D644" t="str">
            <v>UN</v>
          </cell>
          <cell r="E644">
            <v>33000</v>
          </cell>
          <cell r="F644">
            <v>33000</v>
          </cell>
          <cell r="G644">
            <v>0</v>
          </cell>
        </row>
        <row r="645">
          <cell r="B645" t="str">
            <v>IGA3149</v>
          </cell>
          <cell r="C645" t="str">
            <v xml:space="preserve">Union PVC  W - Reten  Ø  6" </v>
          </cell>
          <cell r="D645" t="str">
            <v>UN</v>
          </cell>
          <cell r="E645">
            <v>65215</v>
          </cell>
          <cell r="F645">
            <v>65215</v>
          </cell>
          <cell r="G645">
            <v>0</v>
          </cell>
        </row>
        <row r="646">
          <cell r="B646" t="str">
            <v>IGA3150</v>
          </cell>
          <cell r="C646" t="str">
            <v xml:space="preserve">Union PVC Novafort  Ø  10" </v>
          </cell>
          <cell r="D646" t="str">
            <v>UN</v>
          </cell>
          <cell r="E646">
            <v>83300</v>
          </cell>
          <cell r="F646">
            <v>83300</v>
          </cell>
          <cell r="G646">
            <v>0</v>
          </cell>
        </row>
        <row r="647">
          <cell r="B647" t="str">
            <v>IGA3151</v>
          </cell>
          <cell r="C647" t="str">
            <v xml:space="preserve">Union PVC Novafort  Ø  12" </v>
          </cell>
          <cell r="D647" t="str">
            <v>UN</v>
          </cell>
          <cell r="E647">
            <v>135128</v>
          </cell>
          <cell r="F647">
            <v>135128</v>
          </cell>
          <cell r="G647">
            <v>0</v>
          </cell>
        </row>
        <row r="648">
          <cell r="B648" t="str">
            <v>IGA3152</v>
          </cell>
          <cell r="C648" t="str">
            <v xml:space="preserve">Union PVC Novafort  Ø  16" </v>
          </cell>
          <cell r="D648" t="str">
            <v>UN</v>
          </cell>
          <cell r="E648">
            <v>200000</v>
          </cell>
          <cell r="F648">
            <v>248830</v>
          </cell>
          <cell r="G648">
            <v>0</v>
          </cell>
        </row>
        <row r="649">
          <cell r="B649" t="str">
            <v>IGA3153</v>
          </cell>
          <cell r="C649" t="str">
            <v xml:space="preserve">Union PVC Novafort  Ø  4" </v>
          </cell>
          <cell r="D649" t="str">
            <v>UN</v>
          </cell>
          <cell r="E649">
            <v>9304</v>
          </cell>
          <cell r="F649">
            <v>9304</v>
          </cell>
          <cell r="G649">
            <v>0</v>
          </cell>
        </row>
        <row r="650">
          <cell r="B650" t="str">
            <v>IGA3154</v>
          </cell>
          <cell r="C650" t="str">
            <v xml:space="preserve">Union PVC Novafort  Ø  6" </v>
          </cell>
          <cell r="D650" t="str">
            <v>UN</v>
          </cell>
          <cell r="E650">
            <v>22549</v>
          </cell>
          <cell r="F650">
            <v>22549</v>
          </cell>
          <cell r="G650">
            <v>0</v>
          </cell>
        </row>
        <row r="651">
          <cell r="B651" t="str">
            <v>IGA3155</v>
          </cell>
          <cell r="C651" t="str">
            <v xml:space="preserve">Union PVC Novafort  Ø  8" </v>
          </cell>
          <cell r="D651" t="str">
            <v>UN</v>
          </cell>
          <cell r="E651">
            <v>31000</v>
          </cell>
          <cell r="F651">
            <v>31009</v>
          </cell>
          <cell r="G651">
            <v>0</v>
          </cell>
        </row>
        <row r="652">
          <cell r="B652" t="str">
            <v>IGA3156</v>
          </cell>
          <cell r="C652" t="str">
            <v xml:space="preserve">Unión PVC sanitaria </v>
          </cell>
          <cell r="D652" t="str">
            <v>UN</v>
          </cell>
          <cell r="E652">
            <v>1651</v>
          </cell>
          <cell r="F652">
            <v>1651</v>
          </cell>
          <cell r="G652">
            <v>0</v>
          </cell>
        </row>
        <row r="653">
          <cell r="B653" t="str">
            <v>IGA3157</v>
          </cell>
          <cell r="C653" t="str">
            <v>Union PVC sanitaria  Ø  4"</v>
          </cell>
          <cell r="D653" t="str">
            <v>UN</v>
          </cell>
          <cell r="E653">
            <v>5000</v>
          </cell>
          <cell r="F653">
            <v>4892</v>
          </cell>
          <cell r="G653">
            <v>0</v>
          </cell>
        </row>
        <row r="654">
          <cell r="B654" t="str">
            <v>IGA3158</v>
          </cell>
          <cell r="C654" t="str">
            <v>Union PVC sanitaria  Ø  6"</v>
          </cell>
          <cell r="D654" t="str">
            <v>Unidad</v>
          </cell>
          <cell r="E654">
            <v>20800</v>
          </cell>
          <cell r="F654">
            <v>20853</v>
          </cell>
          <cell r="G654">
            <v>0</v>
          </cell>
        </row>
        <row r="655">
          <cell r="B655" t="str">
            <v>IGA3159</v>
          </cell>
          <cell r="C655" t="str">
            <v xml:space="preserve">UnionPVC  W - Reten  Ø  8" </v>
          </cell>
          <cell r="D655" t="str">
            <v>Unidad</v>
          </cell>
          <cell r="E655">
            <v>49334</v>
          </cell>
          <cell r="F655">
            <v>49334</v>
          </cell>
          <cell r="G655">
            <v>0</v>
          </cell>
        </row>
        <row r="656">
          <cell r="B656" t="str">
            <v>IGA3160</v>
          </cell>
          <cell r="C656" t="str">
            <v>Válvula de Cheque H.F.  Ø 2", extremo brida</v>
          </cell>
          <cell r="D656" t="str">
            <v>Unidad</v>
          </cell>
          <cell r="E656">
            <v>490000</v>
          </cell>
          <cell r="F656">
            <v>490000</v>
          </cell>
          <cell r="G656">
            <v>0</v>
          </cell>
        </row>
        <row r="657">
          <cell r="B657" t="str">
            <v>IGA3161</v>
          </cell>
          <cell r="C657" t="str">
            <v>Válvula de Cheque H.F.  Ø 3", extremo brida</v>
          </cell>
          <cell r="D657" t="str">
            <v>Unidad</v>
          </cell>
          <cell r="E657">
            <v>510000</v>
          </cell>
          <cell r="F657">
            <v>510000</v>
          </cell>
          <cell r="G657">
            <v>0</v>
          </cell>
        </row>
        <row r="658">
          <cell r="B658" t="str">
            <v>IGA3162</v>
          </cell>
          <cell r="C658" t="str">
            <v>Válvula de Cheque H.F.  Ø 4", extremo brida</v>
          </cell>
          <cell r="D658" t="str">
            <v>UN</v>
          </cell>
          <cell r="E658">
            <v>780000</v>
          </cell>
          <cell r="F658">
            <v>780000</v>
          </cell>
          <cell r="G658">
            <v>0</v>
          </cell>
        </row>
        <row r="659">
          <cell r="B659" t="str">
            <v>IGA3163</v>
          </cell>
          <cell r="C659" t="str">
            <v>Válvula de Cheque H.F.  Ø 6", extremo brida</v>
          </cell>
          <cell r="D659" t="str">
            <v>UN</v>
          </cell>
          <cell r="E659">
            <v>1955000</v>
          </cell>
          <cell r="F659">
            <v>1955000</v>
          </cell>
          <cell r="G659">
            <v>0</v>
          </cell>
        </row>
        <row r="660">
          <cell r="B660" t="str">
            <v>IGA3164</v>
          </cell>
          <cell r="C660" t="str">
            <v>Válvula de Cheque H.F.  Ø 8", extremo brida</v>
          </cell>
          <cell r="D660" t="str">
            <v>UN</v>
          </cell>
          <cell r="E660">
            <v>3950000</v>
          </cell>
          <cell r="F660">
            <v>3950000</v>
          </cell>
          <cell r="G660">
            <v>0</v>
          </cell>
        </row>
        <row r="661">
          <cell r="B661" t="str">
            <v>IGA3165</v>
          </cell>
          <cell r="C661" t="str">
            <v>Válvula H.F.  Ø 2", extremo brida, tipo beta, 250 PSI (inc accesorios)</v>
          </cell>
          <cell r="D661" t="str">
            <v>UN</v>
          </cell>
          <cell r="E661">
            <v>500000</v>
          </cell>
          <cell r="F661">
            <v>440000</v>
          </cell>
          <cell r="G661">
            <v>0</v>
          </cell>
        </row>
        <row r="662">
          <cell r="B662" t="str">
            <v>IGA3166</v>
          </cell>
          <cell r="C662" t="str">
            <v>Válvula H.F.  Ø 2", extremo liso, tipo beta, 250 PSI (inc accesorios)</v>
          </cell>
          <cell r="D662" t="str">
            <v>UN</v>
          </cell>
          <cell r="E662">
            <v>406000</v>
          </cell>
          <cell r="F662">
            <v>406000</v>
          </cell>
          <cell r="G662">
            <v>0</v>
          </cell>
        </row>
        <row r="663">
          <cell r="B663" t="str">
            <v>IGA3167</v>
          </cell>
          <cell r="C663" t="str">
            <v>Válvula H.F.  Ø 3", extremo brida, tipo beta, 250 PSI (inc accesorios)</v>
          </cell>
          <cell r="D663" t="str">
            <v>UN</v>
          </cell>
          <cell r="E663">
            <v>620000</v>
          </cell>
          <cell r="F663">
            <v>558000</v>
          </cell>
          <cell r="G663">
            <v>0</v>
          </cell>
        </row>
        <row r="664">
          <cell r="B664" t="str">
            <v>IGA3168</v>
          </cell>
          <cell r="C664" t="str">
            <v>Válvula H.F.  Ø 3", extremo liso, tipo beta, 250 PSI(inc accesorios)</v>
          </cell>
          <cell r="D664" t="str">
            <v>UN</v>
          </cell>
          <cell r="E664">
            <v>520000</v>
          </cell>
          <cell r="F664">
            <v>520000</v>
          </cell>
          <cell r="G664">
            <v>0</v>
          </cell>
        </row>
        <row r="665">
          <cell r="B665" t="str">
            <v>IGA3169</v>
          </cell>
          <cell r="C665" t="str">
            <v>Válvula H.F.  Ø 4", extremo brida, tipo beta, 250 PSI(inc accesorios)</v>
          </cell>
          <cell r="D665" t="str">
            <v>UN</v>
          </cell>
          <cell r="E665">
            <v>760000</v>
          </cell>
          <cell r="F665">
            <v>719200</v>
          </cell>
          <cell r="G665">
            <v>0</v>
          </cell>
        </row>
        <row r="666">
          <cell r="B666" t="str">
            <v>IGA3170</v>
          </cell>
          <cell r="C666" t="str">
            <v>Válvula H.F.  Ø 4", extremo liso, tipo beta, 250 PSI(inc accesorios)</v>
          </cell>
          <cell r="D666" t="str">
            <v>UN</v>
          </cell>
          <cell r="E666">
            <v>646120</v>
          </cell>
          <cell r="F666">
            <v>646120</v>
          </cell>
          <cell r="G666">
            <v>0</v>
          </cell>
        </row>
        <row r="667">
          <cell r="B667" t="str">
            <v>IGA3171</v>
          </cell>
          <cell r="C667" t="str">
            <v>Válvula H.F.  Ø 6", extremo brida, tipo beta, 250 PSI (inc accesorios)</v>
          </cell>
          <cell r="D667" t="str">
            <v>UN</v>
          </cell>
          <cell r="E667">
            <v>1700000</v>
          </cell>
          <cell r="F667">
            <v>1508000</v>
          </cell>
          <cell r="G667">
            <v>0</v>
          </cell>
        </row>
        <row r="668">
          <cell r="B668" t="str">
            <v>IGA3172</v>
          </cell>
          <cell r="C668" t="str">
            <v>Válvula H.F.  Ø 6", extremo liso, tipo beta, 250 PSI (inc accesorios)</v>
          </cell>
          <cell r="D668" t="str">
            <v>UN</v>
          </cell>
          <cell r="E668">
            <v>1480000</v>
          </cell>
          <cell r="F668">
            <v>1480000</v>
          </cell>
          <cell r="G668">
            <v>0</v>
          </cell>
        </row>
        <row r="669">
          <cell r="B669" t="str">
            <v>IGA3173</v>
          </cell>
          <cell r="C669" t="str">
            <v>Válvula H.F.  Ø 8", extremo brida, tipo beta, 250 PSI (inc accesorios)</v>
          </cell>
          <cell r="D669" t="str">
            <v>UN</v>
          </cell>
          <cell r="E669">
            <v>2011000</v>
          </cell>
          <cell r="F669">
            <v>2011000</v>
          </cell>
          <cell r="G669">
            <v>0</v>
          </cell>
        </row>
        <row r="670">
          <cell r="B670" t="str">
            <v>IGA3174</v>
          </cell>
          <cell r="C670" t="str">
            <v>Válvula H.F.  Ø 8", extremo liso, tipo beta, 250 PSI (inc accesorios)</v>
          </cell>
          <cell r="D670" t="str">
            <v>UN</v>
          </cell>
          <cell r="E670">
            <v>1950000</v>
          </cell>
          <cell r="F670">
            <v>1950000</v>
          </cell>
          <cell r="G670">
            <v>0</v>
          </cell>
        </row>
        <row r="671">
          <cell r="B671" t="str">
            <v>IGA3175</v>
          </cell>
          <cell r="C671" t="str">
            <v>Ventosa  Ø ½"</v>
          </cell>
          <cell r="D671" t="str">
            <v>UN</v>
          </cell>
          <cell r="E671">
            <v>45000</v>
          </cell>
          <cell r="F671">
            <v>45000</v>
          </cell>
          <cell r="G671">
            <v>0</v>
          </cell>
        </row>
        <row r="672">
          <cell r="B672" t="str">
            <v>IGA3176</v>
          </cell>
          <cell r="C672" t="str">
            <v>Ventosa de doble acción PVC  Ø 2"  250 Psi.</v>
          </cell>
          <cell r="D672" t="str">
            <v>UN</v>
          </cell>
          <cell r="E672">
            <v>600000</v>
          </cell>
          <cell r="F672">
            <v>600000</v>
          </cell>
          <cell r="G672">
            <v>0</v>
          </cell>
        </row>
        <row r="673">
          <cell r="B673" t="str">
            <v>IGA3177</v>
          </cell>
          <cell r="C673" t="str">
            <v>Yee gress 8"x 6" Clase  AA</v>
          </cell>
          <cell r="D673" t="str">
            <v>UN</v>
          </cell>
          <cell r="E673">
            <v>49120</v>
          </cell>
          <cell r="F673">
            <v>49120</v>
          </cell>
          <cell r="G673">
            <v>0</v>
          </cell>
        </row>
        <row r="674">
          <cell r="B674" t="str">
            <v>IGA3178</v>
          </cell>
          <cell r="C674" t="str">
            <v xml:space="preserve">Yee gress de 8" x  6" </v>
          </cell>
          <cell r="D674" t="str">
            <v>UN</v>
          </cell>
          <cell r="E674">
            <v>51000</v>
          </cell>
          <cell r="F674">
            <v>51000</v>
          </cell>
          <cell r="G674">
            <v>0</v>
          </cell>
        </row>
        <row r="675">
          <cell r="B675" t="str">
            <v>IGA3179</v>
          </cell>
          <cell r="C675" t="str">
            <v>Unión  PVC.  Æ  4"</v>
          </cell>
          <cell r="D675" t="str">
            <v>UN</v>
          </cell>
          <cell r="E675">
            <v>29485</v>
          </cell>
          <cell r="F675">
            <v>29485</v>
          </cell>
          <cell r="G675">
            <v>0</v>
          </cell>
        </row>
        <row r="676">
          <cell r="B676" t="str">
            <v>IGA3180</v>
          </cell>
          <cell r="C676" t="str">
            <v xml:space="preserve">Union PVC Novafort  Ø  24" </v>
          </cell>
          <cell r="D676" t="str">
            <v>UN</v>
          </cell>
          <cell r="E676">
            <v>260000</v>
          </cell>
          <cell r="F676">
            <v>248830</v>
          </cell>
          <cell r="G676">
            <v>0</v>
          </cell>
        </row>
        <row r="677">
          <cell r="B677" t="str">
            <v>IGA3181</v>
          </cell>
          <cell r="C677" t="str">
            <v xml:space="preserve">Union PVC Novafort  Ø  14" </v>
          </cell>
          <cell r="D677" t="str">
            <v>UN</v>
          </cell>
          <cell r="E677">
            <v>190000</v>
          </cell>
          <cell r="F677">
            <v>0</v>
          </cell>
          <cell r="G677">
            <v>0</v>
          </cell>
        </row>
        <row r="678">
          <cell r="B678" t="str">
            <v>IGA3182</v>
          </cell>
          <cell r="C678" t="str">
            <v xml:space="preserve">Union PVC Novafort  Ø  20" </v>
          </cell>
          <cell r="D678" t="str">
            <v>UN</v>
          </cell>
          <cell r="E678">
            <v>245000</v>
          </cell>
          <cell r="F678">
            <v>248830</v>
          </cell>
          <cell r="G678">
            <v>0</v>
          </cell>
        </row>
        <row r="679">
          <cell r="B679" t="str">
            <v>IGA3183</v>
          </cell>
          <cell r="C679" t="str">
            <v>MURO TOLETE COMUN E=0.37 mts.</v>
          </cell>
          <cell r="D679" t="str">
            <v>M2</v>
          </cell>
          <cell r="E679">
            <v>107813</v>
          </cell>
          <cell r="F679">
            <v>0</v>
          </cell>
          <cell r="G679" t="str">
            <v>SI</v>
          </cell>
        </row>
        <row r="680">
          <cell r="B680">
            <v>0</v>
          </cell>
          <cell r="C680">
            <v>0</v>
          </cell>
          <cell r="D680">
            <v>0</v>
          </cell>
          <cell r="E680">
            <v>0</v>
          </cell>
          <cell r="F680">
            <v>0</v>
          </cell>
          <cell r="G680">
            <v>0</v>
          </cell>
        </row>
        <row r="681">
          <cell r="B681">
            <v>0</v>
          </cell>
          <cell r="C681">
            <v>0</v>
          </cell>
          <cell r="D681">
            <v>0</v>
          </cell>
          <cell r="E681">
            <v>0</v>
          </cell>
          <cell r="F681">
            <v>0</v>
          </cell>
          <cell r="G681">
            <v>0</v>
          </cell>
        </row>
        <row r="682">
          <cell r="B682" t="str">
            <v>ITEM</v>
          </cell>
          <cell r="C682" t="str">
            <v>DESCRIPCION</v>
          </cell>
          <cell r="D682" t="str">
            <v>UND</v>
          </cell>
          <cell r="E682" t="str">
            <v>V/UNITARIO</v>
          </cell>
          <cell r="F682" t="str">
            <v>V/UNITARIO</v>
          </cell>
          <cell r="G682">
            <v>0</v>
          </cell>
        </row>
        <row r="683">
          <cell r="B683" t="str">
            <v>C5001</v>
          </cell>
          <cell r="C683" t="str">
            <v>Angulo 1 1/2" x 1 1/2"</v>
          </cell>
          <cell r="D683" t="str">
            <v>ML</v>
          </cell>
          <cell r="E683">
            <v>4500</v>
          </cell>
          <cell r="F683">
            <v>2594</v>
          </cell>
          <cell r="G683">
            <v>0</v>
          </cell>
        </row>
        <row r="684">
          <cell r="B684">
            <v>0</v>
          </cell>
          <cell r="C684">
            <v>0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</row>
        <row r="685">
          <cell r="B685" t="str">
            <v>C5003</v>
          </cell>
          <cell r="C685" t="str">
            <v>Cable de acero Ref: 6*19 A-A D=3/4"</v>
          </cell>
          <cell r="D685" t="str">
            <v>ML</v>
          </cell>
          <cell r="E685">
            <v>18000</v>
          </cell>
          <cell r="F685">
            <v>18000</v>
          </cell>
          <cell r="G685">
            <v>0</v>
          </cell>
        </row>
        <row r="686">
          <cell r="B686" t="str">
            <v>C5004</v>
          </cell>
          <cell r="C686" t="str">
            <v>Cable de acero Ref: 6*19 A-A D=3/8"</v>
          </cell>
          <cell r="D686" t="str">
            <v>ML</v>
          </cell>
          <cell r="E686">
            <v>3000</v>
          </cell>
          <cell r="F686">
            <v>3000</v>
          </cell>
          <cell r="G686">
            <v>0</v>
          </cell>
        </row>
        <row r="687">
          <cell r="B687" t="str">
            <v>C5005</v>
          </cell>
          <cell r="C687" t="str">
            <v>CERADURA SCHLAGE A 40S</v>
          </cell>
          <cell r="D687" t="str">
            <v>UN</v>
          </cell>
          <cell r="E687">
            <v>35395</v>
          </cell>
          <cell r="F687">
            <v>35395</v>
          </cell>
          <cell r="G687">
            <v>0</v>
          </cell>
        </row>
        <row r="688">
          <cell r="B688" t="str">
            <v>C5006</v>
          </cell>
          <cell r="C688" t="str">
            <v>CERR.YALE ENTRADA HIERRO</v>
          </cell>
          <cell r="D688" t="str">
            <v>UN</v>
          </cell>
          <cell r="E688">
            <v>72478</v>
          </cell>
          <cell r="F688">
            <v>72478</v>
          </cell>
          <cell r="G688">
            <v>0</v>
          </cell>
        </row>
        <row r="689">
          <cell r="B689" t="str">
            <v>C5007</v>
          </cell>
          <cell r="C689" t="str">
            <v>Combo sanitario lavamanos e incrts</v>
          </cell>
          <cell r="D689" t="str">
            <v>UN</v>
          </cell>
          <cell r="E689">
            <v>200000</v>
          </cell>
          <cell r="F689">
            <v>200000</v>
          </cell>
          <cell r="G689">
            <v>0</v>
          </cell>
        </row>
        <row r="690">
          <cell r="B690" t="str">
            <v>C5008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</row>
        <row r="691">
          <cell r="B691" t="str">
            <v>C5009</v>
          </cell>
          <cell r="C691" t="str">
            <v>Manguera PN16</v>
          </cell>
          <cell r="D691" t="str">
            <v>ml</v>
          </cell>
          <cell r="E691">
            <v>34500</v>
          </cell>
          <cell r="F691">
            <v>34500</v>
          </cell>
          <cell r="G691">
            <v>0</v>
          </cell>
        </row>
        <row r="692">
          <cell r="B692" t="str">
            <v>C5010</v>
          </cell>
          <cell r="C692" t="str">
            <v>Mediterráneo 30x30</v>
          </cell>
          <cell r="D692" t="str">
            <v>M2</v>
          </cell>
          <cell r="E692">
            <v>26000</v>
          </cell>
          <cell r="F692">
            <v>26000</v>
          </cell>
          <cell r="G692">
            <v>0</v>
          </cell>
        </row>
        <row r="693">
          <cell r="B693" t="str">
            <v>C5011</v>
          </cell>
          <cell r="C693" t="str">
            <v>Perros para cable 3/4"</v>
          </cell>
          <cell r="D693" t="str">
            <v>un</v>
          </cell>
          <cell r="E693">
            <v>16000</v>
          </cell>
          <cell r="F693">
            <v>16000</v>
          </cell>
          <cell r="G693">
            <v>0</v>
          </cell>
        </row>
        <row r="694">
          <cell r="B694" t="str">
            <v>C5012</v>
          </cell>
          <cell r="C694" t="str">
            <v>Perros para cable 3/8"</v>
          </cell>
          <cell r="D694" t="str">
            <v>un</v>
          </cell>
          <cell r="E694">
            <v>2000</v>
          </cell>
          <cell r="F694">
            <v>2000</v>
          </cell>
          <cell r="G694">
            <v>0</v>
          </cell>
        </row>
        <row r="695">
          <cell r="B695" t="str">
            <v>C5013</v>
          </cell>
          <cell r="C695" t="str">
            <v xml:space="preserve">Suministro tubería PVC alcantarillado Novafort  Ø 36" </v>
          </cell>
          <cell r="D695" t="str">
            <v>ML</v>
          </cell>
          <cell r="E695">
            <v>550000</v>
          </cell>
          <cell r="F695">
            <v>550000</v>
          </cell>
          <cell r="G695">
            <v>0</v>
          </cell>
        </row>
        <row r="696">
          <cell r="B696" t="str">
            <v>C5014</v>
          </cell>
          <cell r="C696" t="str">
            <v>Tabla burra Cedro</v>
          </cell>
          <cell r="D696" t="str">
            <v>ML</v>
          </cell>
          <cell r="E696">
            <v>20000</v>
          </cell>
          <cell r="F696">
            <v>32400</v>
          </cell>
          <cell r="G696">
            <v>0</v>
          </cell>
        </row>
        <row r="697">
          <cell r="B697" t="str">
            <v>C5015</v>
          </cell>
          <cell r="C697" t="str">
            <v>Unión 2"</v>
          </cell>
          <cell r="D697" t="str">
            <v>UN</v>
          </cell>
          <cell r="E697">
            <v>2345</v>
          </cell>
          <cell r="F697">
            <v>2345</v>
          </cell>
          <cell r="G697">
            <v>0</v>
          </cell>
        </row>
        <row r="698">
          <cell r="B698" t="str">
            <v>C5016</v>
          </cell>
          <cell r="C698" t="str">
            <v>Unión 3"</v>
          </cell>
          <cell r="D698" t="str">
            <v>UN</v>
          </cell>
          <cell r="E698">
            <v>2500</v>
          </cell>
          <cell r="F698">
            <v>2500</v>
          </cell>
          <cell r="G698">
            <v>0</v>
          </cell>
        </row>
        <row r="699">
          <cell r="B699" t="str">
            <v>C5017</v>
          </cell>
          <cell r="C699" t="str">
            <v xml:space="preserve">Universal Brida HF </v>
          </cell>
          <cell r="D699" t="str">
            <v>UN</v>
          </cell>
          <cell r="E699">
            <v>247136</v>
          </cell>
          <cell r="F699">
            <v>247136</v>
          </cell>
          <cell r="G699">
            <v>0</v>
          </cell>
        </row>
        <row r="700">
          <cell r="B700" t="str">
            <v>C5018</v>
          </cell>
          <cell r="C700" t="str">
            <v>ENCHAPE PORCELANA OLIMPICA 25*25</v>
          </cell>
          <cell r="D700" t="str">
            <v>M2</v>
          </cell>
          <cell r="E700">
            <v>13000</v>
          </cell>
          <cell r="F700">
            <v>13000</v>
          </cell>
          <cell r="G700">
            <v>0</v>
          </cell>
        </row>
        <row r="701">
          <cell r="B701" t="str">
            <v>C5019</v>
          </cell>
          <cell r="C701" t="str">
            <v xml:space="preserve">Silla Yee pvc de 8" x  6" </v>
          </cell>
          <cell r="D701" t="str">
            <v>UNI</v>
          </cell>
          <cell r="E701">
            <v>70000</v>
          </cell>
          <cell r="F701">
            <v>90000</v>
          </cell>
          <cell r="G701">
            <v>0</v>
          </cell>
        </row>
        <row r="702">
          <cell r="B702" t="str">
            <v>C5020</v>
          </cell>
          <cell r="C702" t="str">
            <v>Limpiador y lubricante</v>
          </cell>
          <cell r="D702" t="str">
            <v>GALON</v>
          </cell>
          <cell r="E702">
            <v>45000</v>
          </cell>
          <cell r="F702">
            <v>45000</v>
          </cell>
          <cell r="G702">
            <v>0</v>
          </cell>
        </row>
        <row r="703">
          <cell r="B703" t="str">
            <v>C5021</v>
          </cell>
          <cell r="C703" t="str">
            <v>TAPA EN LAMINA CAL 18 CON MARCO Y CONTRAMARCO MET ANG 2" * 3/16"</v>
          </cell>
          <cell r="D703" t="str">
            <v>UNIDAD</v>
          </cell>
          <cell r="E703">
            <v>50000</v>
          </cell>
          <cell r="F703">
            <v>100000</v>
          </cell>
          <cell r="G703">
            <v>0</v>
          </cell>
        </row>
        <row r="704">
          <cell r="B704" t="str">
            <v>C5022</v>
          </cell>
          <cell r="C704" t="str">
            <v>Unión  PVC.  ɸ  2"</v>
          </cell>
          <cell r="D704" t="str">
            <v>UN</v>
          </cell>
          <cell r="E704">
            <v>2770</v>
          </cell>
          <cell r="F704">
            <v>2770</v>
          </cell>
          <cell r="G704">
            <v>0</v>
          </cell>
        </row>
        <row r="705">
          <cell r="B705" t="str">
            <v>C5023</v>
          </cell>
          <cell r="C705" t="str">
            <v>Unión  PVC.  ɸ  1½"</v>
          </cell>
          <cell r="D705" t="str">
            <v>UN</v>
          </cell>
          <cell r="E705">
            <v>1688</v>
          </cell>
          <cell r="F705">
            <v>1688</v>
          </cell>
          <cell r="G705">
            <v>0</v>
          </cell>
        </row>
        <row r="706">
          <cell r="B706" t="str">
            <v>C5024</v>
          </cell>
          <cell r="C706" t="str">
            <v>Unión  PVC.  ɸ  1 1/4"</v>
          </cell>
          <cell r="D706" t="str">
            <v>UN</v>
          </cell>
          <cell r="E706">
            <v>1239</v>
          </cell>
          <cell r="F706">
            <v>1239</v>
          </cell>
          <cell r="G706">
            <v>0</v>
          </cell>
        </row>
        <row r="707">
          <cell r="B707" t="str">
            <v>C5025</v>
          </cell>
          <cell r="C707" t="str">
            <v>Unión  PVC.  ɸ  3/4"</v>
          </cell>
          <cell r="D707" t="str">
            <v>UN</v>
          </cell>
          <cell r="E707">
            <v>416</v>
          </cell>
          <cell r="F707">
            <v>416</v>
          </cell>
          <cell r="G707">
            <v>0</v>
          </cell>
        </row>
        <row r="708">
          <cell r="B708" t="str">
            <v>C5026</v>
          </cell>
          <cell r="C708" t="str">
            <v>Unión  PVC.  ɸ  1"</v>
          </cell>
          <cell r="D708" t="str">
            <v>UN</v>
          </cell>
          <cell r="E708">
            <v>676</v>
          </cell>
          <cell r="F708">
            <v>676</v>
          </cell>
          <cell r="G708">
            <v>0</v>
          </cell>
        </row>
        <row r="709">
          <cell r="B709" t="str">
            <v>C5027</v>
          </cell>
          <cell r="C709" t="str">
            <v>Unión  PVC.  ɸ  2 1/2"</v>
          </cell>
          <cell r="D709" t="str">
            <v>UN</v>
          </cell>
          <cell r="E709">
            <v>10288</v>
          </cell>
          <cell r="F709">
            <v>10288</v>
          </cell>
          <cell r="G709">
            <v>0</v>
          </cell>
        </row>
        <row r="710">
          <cell r="B710" t="str">
            <v>C5028</v>
          </cell>
          <cell r="C710" t="str">
            <v>Unión  PVC.  ɸ  3"</v>
          </cell>
          <cell r="D710" t="str">
            <v>UN</v>
          </cell>
          <cell r="E710">
            <v>13373</v>
          </cell>
          <cell r="F710">
            <v>13373</v>
          </cell>
          <cell r="G710">
            <v>0</v>
          </cell>
        </row>
        <row r="711">
          <cell r="B711" t="str">
            <v>C5029</v>
          </cell>
          <cell r="C711" t="str">
            <v>Válvula de compuerta Æ 3/4" Presión de trabajo 150 PSI</v>
          </cell>
          <cell r="D711" t="str">
            <v>UN</v>
          </cell>
          <cell r="E711">
            <v>25000</v>
          </cell>
          <cell r="F711">
            <v>25000</v>
          </cell>
          <cell r="G711">
            <v>0</v>
          </cell>
        </row>
        <row r="712">
          <cell r="B712" t="str">
            <v>C5030</v>
          </cell>
          <cell r="C712" t="str">
            <v>Válvula de compuerta Æ 1" Presión de trabajo 150 PSI</v>
          </cell>
          <cell r="D712" t="str">
            <v>UN</v>
          </cell>
          <cell r="E712">
            <v>40000</v>
          </cell>
          <cell r="F712">
            <v>40000</v>
          </cell>
          <cell r="G712">
            <v>0</v>
          </cell>
        </row>
        <row r="713">
          <cell r="B713" t="str">
            <v>C5031</v>
          </cell>
          <cell r="C713" t="str">
            <v>Válvula de compuerta Æ 1-1/4" Presión de trabajo 150 PSI</v>
          </cell>
          <cell r="D713" t="str">
            <v>UN</v>
          </cell>
          <cell r="E713">
            <v>80000</v>
          </cell>
          <cell r="F713">
            <v>80000</v>
          </cell>
          <cell r="G713">
            <v>0</v>
          </cell>
        </row>
        <row r="714">
          <cell r="B714" t="str">
            <v>C5032</v>
          </cell>
          <cell r="C714" t="str">
            <v>Válvula de compuerta Æ 1-1/2" Presión de trabajo 150 PSI</v>
          </cell>
          <cell r="D714" t="str">
            <v>UN</v>
          </cell>
          <cell r="E714">
            <v>100000</v>
          </cell>
          <cell r="F714">
            <v>100000</v>
          </cell>
          <cell r="G714">
            <v>0</v>
          </cell>
        </row>
        <row r="715">
          <cell r="B715" t="str">
            <v>C5033</v>
          </cell>
          <cell r="C715" t="str">
            <v>Válvula de compuerta D 2" Presión de trabajo 150 PSI</v>
          </cell>
          <cell r="D715" t="str">
            <v>UN</v>
          </cell>
          <cell r="E715">
            <v>386430</v>
          </cell>
          <cell r="F715">
            <v>170000</v>
          </cell>
          <cell r="G715">
            <v>0</v>
          </cell>
        </row>
        <row r="716">
          <cell r="B716" t="str">
            <v>C5034</v>
          </cell>
          <cell r="C716" t="str">
            <v>Válvula de compuerta Æ 2-1/2" Presión de trabajo 150 PSI</v>
          </cell>
          <cell r="D716" t="str">
            <v>UN</v>
          </cell>
          <cell r="E716">
            <v>270000</v>
          </cell>
          <cell r="F716">
            <v>270000</v>
          </cell>
          <cell r="G716">
            <v>0</v>
          </cell>
        </row>
        <row r="717">
          <cell r="B717" t="str">
            <v>C5035</v>
          </cell>
          <cell r="C717" t="str">
            <v>Válvula de compuerta Æ 3" Presión de trabajo 150 PSI</v>
          </cell>
          <cell r="D717" t="str">
            <v>UN</v>
          </cell>
          <cell r="E717">
            <v>350000</v>
          </cell>
          <cell r="F717">
            <v>350000</v>
          </cell>
          <cell r="G717">
            <v>0</v>
          </cell>
        </row>
        <row r="718">
          <cell r="B718" t="str">
            <v>C5036</v>
          </cell>
          <cell r="C718" t="str">
            <v>Lamina Alfajor Calibre 18</v>
          </cell>
          <cell r="D718" t="str">
            <v>M2</v>
          </cell>
          <cell r="E718">
            <v>80000</v>
          </cell>
          <cell r="F718">
            <v>80000</v>
          </cell>
          <cell r="G718">
            <v>0</v>
          </cell>
        </row>
        <row r="719">
          <cell r="B719" t="str">
            <v>C5037</v>
          </cell>
          <cell r="C719" t="str">
            <v>Candados N° 40</v>
          </cell>
          <cell r="D719" t="str">
            <v>UN</v>
          </cell>
          <cell r="E719">
            <v>12000</v>
          </cell>
          <cell r="F719">
            <v>12000</v>
          </cell>
          <cell r="G719">
            <v>0</v>
          </cell>
        </row>
        <row r="720">
          <cell r="B720" t="str">
            <v>C5038</v>
          </cell>
          <cell r="C720" t="str">
            <v>LAMINA INDUSTRIAL CORRUGADA EN POLICARBONATO DE 0,8MM</v>
          </cell>
          <cell r="D720" t="str">
            <v>M2</v>
          </cell>
          <cell r="E720">
            <v>34600</v>
          </cell>
          <cell r="F720">
            <v>34600</v>
          </cell>
          <cell r="G720">
            <v>0</v>
          </cell>
        </row>
        <row r="721">
          <cell r="B721" t="str">
            <v>C5039</v>
          </cell>
          <cell r="C721" t="str">
            <v>Accesorios y estructura para montaje</v>
          </cell>
          <cell r="D721" t="str">
            <v>UN</v>
          </cell>
          <cell r="E721">
            <v>3600</v>
          </cell>
          <cell r="F721">
            <v>3600</v>
          </cell>
          <cell r="G721">
            <v>0</v>
          </cell>
        </row>
        <row r="722">
          <cell r="B722" t="str">
            <v>C5040</v>
          </cell>
          <cell r="C722" t="str">
            <v>Malla Deportiva</v>
          </cell>
          <cell r="D722" t="str">
            <v>M2</v>
          </cell>
          <cell r="E722">
            <v>11400</v>
          </cell>
          <cell r="F722">
            <v>11400</v>
          </cell>
          <cell r="G722">
            <v>0</v>
          </cell>
        </row>
        <row r="723">
          <cell r="B723" t="str">
            <v>C5041</v>
          </cell>
          <cell r="C723" t="str">
            <v>Aseo General a cubierta</v>
          </cell>
          <cell r="D723" t="str">
            <v>M2</v>
          </cell>
          <cell r="E723">
            <v>10100</v>
          </cell>
          <cell r="F723">
            <v>10100</v>
          </cell>
          <cell r="G723">
            <v>0</v>
          </cell>
        </row>
        <row r="724">
          <cell r="B724" t="str">
            <v>C5042</v>
          </cell>
          <cell r="C724" t="str">
            <v>Reparaciones básicas de estructura de cubierta</v>
          </cell>
          <cell r="D724" t="str">
            <v>M2</v>
          </cell>
          <cell r="E724">
            <v>5600</v>
          </cell>
          <cell r="F724">
            <v>5600</v>
          </cell>
          <cell r="G724">
            <v>0</v>
          </cell>
        </row>
        <row r="725">
          <cell r="B725" t="str">
            <v>C5043</v>
          </cell>
          <cell r="C725" t="str">
            <v xml:space="preserve">Tubería PVC alcantarillado Novafort  Ø 18" </v>
          </cell>
          <cell r="D725" t="str">
            <v>ML</v>
          </cell>
          <cell r="E725">
            <v>160000</v>
          </cell>
          <cell r="F725">
            <v>120000</v>
          </cell>
          <cell r="G725">
            <v>0</v>
          </cell>
        </row>
        <row r="726">
          <cell r="B726" t="str">
            <v>C5044</v>
          </cell>
          <cell r="C726" t="str">
            <v xml:space="preserve">Unión PVC Novafort  Ø  18" </v>
          </cell>
          <cell r="D726" t="str">
            <v>UN</v>
          </cell>
          <cell r="E726">
            <v>220000</v>
          </cell>
          <cell r="F726">
            <v>253700</v>
          </cell>
          <cell r="G726">
            <v>0</v>
          </cell>
        </row>
        <row r="727">
          <cell r="B727" t="str">
            <v>C5045</v>
          </cell>
          <cell r="C727" t="str">
            <v>TUBO CAL 18 1"</v>
          </cell>
          <cell r="D727" t="str">
            <v>ML</v>
          </cell>
          <cell r="E727">
            <v>5783</v>
          </cell>
          <cell r="F727">
            <v>5783</v>
          </cell>
          <cell r="G727">
            <v>0</v>
          </cell>
        </row>
        <row r="728">
          <cell r="B728" t="str">
            <v>C5046</v>
          </cell>
          <cell r="C728" t="str">
            <v>Adaptador de Limpieza PVC sanit. ɸ 4"</v>
          </cell>
          <cell r="D728" t="str">
            <v>UN</v>
          </cell>
          <cell r="E728">
            <v>8500</v>
          </cell>
          <cell r="F728">
            <v>8500</v>
          </cell>
          <cell r="G728">
            <v>0</v>
          </cell>
        </row>
        <row r="729">
          <cell r="B729" t="str">
            <v>C5047</v>
          </cell>
          <cell r="C729" t="str">
            <v>Poceta Lavaplatos incluye grifería</v>
          </cell>
          <cell r="D729" t="str">
            <v>UN</v>
          </cell>
          <cell r="E729">
            <v>62638</v>
          </cell>
          <cell r="F729">
            <v>60000</v>
          </cell>
          <cell r="G729">
            <v>0</v>
          </cell>
        </row>
        <row r="730">
          <cell r="B730" t="str">
            <v>C5048</v>
          </cell>
          <cell r="C730" t="str">
            <v>Pintura y estacas para topografia por kilometro</v>
          </cell>
          <cell r="D730" t="str">
            <v>Global</v>
          </cell>
          <cell r="E730">
            <v>20000</v>
          </cell>
          <cell r="F730">
            <v>0</v>
          </cell>
          <cell r="G730">
            <v>0</v>
          </cell>
        </row>
        <row r="731">
          <cell r="B731" t="str">
            <v>C5049</v>
          </cell>
          <cell r="C731" t="str">
            <v xml:space="preserve">Codo roscado  H.G.  Ø  2" </v>
          </cell>
          <cell r="D731" t="str">
            <v>unidad</v>
          </cell>
          <cell r="E731">
            <v>30000</v>
          </cell>
          <cell r="F731">
            <v>0</v>
          </cell>
          <cell r="G731">
            <v>0</v>
          </cell>
        </row>
        <row r="732">
          <cell r="B732" t="str">
            <v>C5050</v>
          </cell>
          <cell r="C732" t="str">
            <v xml:space="preserve">Macromedidor de  3" con accesorios. </v>
          </cell>
          <cell r="D732" t="str">
            <v>Unidad</v>
          </cell>
          <cell r="E732">
            <v>1200000</v>
          </cell>
          <cell r="F732">
            <v>0</v>
          </cell>
          <cell r="G732">
            <v>0</v>
          </cell>
        </row>
        <row r="733">
          <cell r="B733" t="str">
            <v>C5051</v>
          </cell>
          <cell r="C733" t="str">
            <v>Cinta flexible para sellos de juntas Sika O-15</v>
          </cell>
          <cell r="D733" t="str">
            <v>Ml</v>
          </cell>
          <cell r="E733">
            <v>32000</v>
          </cell>
          <cell r="F733">
            <v>0</v>
          </cell>
          <cell r="G733">
            <v>0</v>
          </cell>
        </row>
        <row r="734">
          <cell r="B734" t="str">
            <v>C5052</v>
          </cell>
          <cell r="C734" t="str">
            <v>Fibra en polipropileno</v>
          </cell>
          <cell r="D734" t="str">
            <v>kg</v>
          </cell>
          <cell r="E734">
            <v>24000</v>
          </cell>
          <cell r="F734">
            <v>0</v>
          </cell>
          <cell r="G734">
            <v>0</v>
          </cell>
        </row>
        <row r="735">
          <cell r="B735" t="str">
            <v>C5053</v>
          </cell>
          <cell r="C735" t="str">
            <v>Manija en acero inoxidable</v>
          </cell>
          <cell r="D735" t="str">
            <v>Unidad</v>
          </cell>
          <cell r="E735">
            <v>40000</v>
          </cell>
          <cell r="F735">
            <v>0</v>
          </cell>
          <cell r="G735">
            <v>0</v>
          </cell>
        </row>
        <row r="736">
          <cell r="B736" t="str">
            <v>C5054</v>
          </cell>
          <cell r="C736" t="str">
            <v xml:space="preserve">Válvula  Compuerta Elástica  Vástago no Ascendente Extremo Bridado Ø6" </v>
          </cell>
          <cell r="D736" t="str">
            <v>Unidad</v>
          </cell>
          <cell r="E736">
            <v>1027760</v>
          </cell>
          <cell r="F736">
            <v>0</v>
          </cell>
          <cell r="G736">
            <v>0</v>
          </cell>
        </row>
        <row r="737">
          <cell r="B737" t="str">
            <v>C5055</v>
          </cell>
          <cell r="C737" t="str">
            <v>Rueda de Manejo o Volante para 6"o 8"</v>
          </cell>
          <cell r="D737" t="str">
            <v>Unidad</v>
          </cell>
          <cell r="E737">
            <v>30000</v>
          </cell>
          <cell r="F737">
            <v>0</v>
          </cell>
          <cell r="G737">
            <v>0</v>
          </cell>
        </row>
        <row r="738">
          <cell r="B738" t="str">
            <v>C5056</v>
          </cell>
          <cell r="C738" t="str">
            <v>Juego de Esparrago Acero Inox, Tuercas, Arandelas y Guasas</v>
          </cell>
          <cell r="D738" t="str">
            <v>JG</v>
          </cell>
          <cell r="E738">
            <v>5000</v>
          </cell>
          <cell r="F738">
            <v>0</v>
          </cell>
          <cell r="G738">
            <v>0</v>
          </cell>
        </row>
        <row r="739">
          <cell r="B739" t="str">
            <v>C5057</v>
          </cell>
          <cell r="C739" t="str">
            <v>Unión Tipo Dresser para PVC Ø6''</v>
          </cell>
          <cell r="D739" t="str">
            <v>Unidad</v>
          </cell>
          <cell r="E739">
            <v>190000</v>
          </cell>
          <cell r="F739">
            <v>0</v>
          </cell>
          <cell r="G739">
            <v>0</v>
          </cell>
        </row>
        <row r="740">
          <cell r="B740" t="str">
            <v>C5058</v>
          </cell>
          <cell r="C740" t="str">
            <v>Niple Pasamuro HD EB x EB hasta L=0.55m Ø6'' Z=.20 M</v>
          </cell>
          <cell r="D740" t="str">
            <v>Unidad</v>
          </cell>
          <cell r="E740">
            <v>290000</v>
          </cell>
          <cell r="F740">
            <v>0</v>
          </cell>
          <cell r="G740">
            <v>0</v>
          </cell>
        </row>
        <row r="741">
          <cell r="B741" t="str">
            <v>C5059</v>
          </cell>
          <cell r="C741" t="str">
            <v xml:space="preserve">Codo en 11.25º en PVC de 6" </v>
          </cell>
          <cell r="D741" t="str">
            <v>Unidad</v>
          </cell>
          <cell r="E741">
            <v>106803</v>
          </cell>
          <cell r="F741">
            <v>0</v>
          </cell>
          <cell r="G741">
            <v>0</v>
          </cell>
        </row>
        <row r="742">
          <cell r="B742" t="str">
            <v>C5060</v>
          </cell>
          <cell r="C742" t="str">
            <v xml:space="preserve">Codo en 11.25º en PVC de 8" </v>
          </cell>
          <cell r="D742" t="str">
            <v>Unidad</v>
          </cell>
          <cell r="E742">
            <v>217014</v>
          </cell>
          <cell r="F742">
            <v>0</v>
          </cell>
          <cell r="G742">
            <v>0</v>
          </cell>
        </row>
        <row r="743">
          <cell r="B743" t="str">
            <v>C5061</v>
          </cell>
          <cell r="C743" t="str">
            <v>Cuerda de Nylon 0.5 mm</v>
          </cell>
          <cell r="D743" t="str">
            <v>Ml</v>
          </cell>
          <cell r="E743">
            <v>50</v>
          </cell>
          <cell r="F743">
            <v>0</v>
          </cell>
          <cell r="G743">
            <v>0</v>
          </cell>
        </row>
        <row r="744">
          <cell r="B744" t="str">
            <v>C5062</v>
          </cell>
          <cell r="C744" t="str">
            <v>MATERIAL SELECCIONADO DE RIO TAMAÑO MAX. 1 1/2" (BALASTO)</v>
          </cell>
          <cell r="D744" t="str">
            <v>M3</v>
          </cell>
          <cell r="E744">
            <v>28000</v>
          </cell>
          <cell r="F744">
            <v>0</v>
          </cell>
          <cell r="G744">
            <v>0</v>
          </cell>
        </row>
        <row r="745">
          <cell r="B745" t="str">
            <v>C5063</v>
          </cell>
          <cell r="C745" t="str">
            <v>Geo textil tejido T2400</v>
          </cell>
          <cell r="D745" t="str">
            <v>M2</v>
          </cell>
          <cell r="E745">
            <v>6000</v>
          </cell>
          <cell r="F745">
            <v>0</v>
          </cell>
          <cell r="G745">
            <v>0</v>
          </cell>
        </row>
        <row r="746">
          <cell r="B746" t="str">
            <v>C5064</v>
          </cell>
          <cell r="C746" t="str">
            <v xml:space="preserve">Válvula  Compuerta Elástica  Vástago no Ascendente Extremo Bridado Ø4" </v>
          </cell>
          <cell r="D746" t="str">
            <v>Unidad</v>
          </cell>
          <cell r="E746">
            <v>551000</v>
          </cell>
          <cell r="F746">
            <v>0</v>
          </cell>
          <cell r="G746">
            <v>0</v>
          </cell>
        </row>
        <row r="747">
          <cell r="B747" t="str">
            <v>C5065</v>
          </cell>
          <cell r="C747" t="str">
            <v>Rueda de Manejo o Volante para 2", 3" o 4"</v>
          </cell>
          <cell r="D747" t="str">
            <v>Unidad</v>
          </cell>
          <cell r="E747">
            <v>27840</v>
          </cell>
          <cell r="F747">
            <v>0</v>
          </cell>
          <cell r="G747">
            <v>0</v>
          </cell>
        </row>
        <row r="748">
          <cell r="B748" t="str">
            <v>C5066</v>
          </cell>
          <cell r="C748" t="str">
            <v>Unión Tipo Dresser para PVC Ø4''</v>
          </cell>
          <cell r="D748" t="str">
            <v>Unidad</v>
          </cell>
          <cell r="E748">
            <v>67280</v>
          </cell>
          <cell r="F748">
            <v>0</v>
          </cell>
          <cell r="G748">
            <v>0</v>
          </cell>
        </row>
        <row r="749">
          <cell r="B749" t="str">
            <v>C5067</v>
          </cell>
          <cell r="C749" t="str">
            <v>Niple Pasamuro HD EB x EB hasta L=0.50m Ø4''</v>
          </cell>
          <cell r="D749" t="str">
            <v>Unidad</v>
          </cell>
          <cell r="E749">
            <v>150000</v>
          </cell>
          <cell r="F749">
            <v>0</v>
          </cell>
          <cell r="G749">
            <v>0</v>
          </cell>
        </row>
        <row r="750">
          <cell r="B750" t="str">
            <v>C5068</v>
          </cell>
          <cell r="C750">
            <v>0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</row>
        <row r="751">
          <cell r="B751" t="str">
            <v>C5069</v>
          </cell>
          <cell r="C751" t="str">
            <v xml:space="preserve">Tee en PVC de Ø6" </v>
          </cell>
          <cell r="D751" t="str">
            <v>Unidad</v>
          </cell>
          <cell r="E751">
            <v>430000</v>
          </cell>
          <cell r="F751">
            <v>0</v>
          </cell>
          <cell r="G751">
            <v>0</v>
          </cell>
        </row>
        <row r="752">
          <cell r="B752" t="str">
            <v>C5070</v>
          </cell>
          <cell r="C752" t="str">
            <v xml:space="preserve">Codo en 90 PVC de Ø6" </v>
          </cell>
          <cell r="D752" t="str">
            <v>Unidad</v>
          </cell>
          <cell r="E752">
            <v>290000</v>
          </cell>
          <cell r="F752">
            <v>0</v>
          </cell>
          <cell r="G752">
            <v>0</v>
          </cell>
        </row>
        <row r="753">
          <cell r="B753" t="str">
            <v>C5071</v>
          </cell>
          <cell r="C753" t="str">
            <v xml:space="preserve">Codo en 90 PVC de Ø4" </v>
          </cell>
          <cell r="D753" t="str">
            <v>Unidad</v>
          </cell>
          <cell r="E753">
            <v>76981</v>
          </cell>
          <cell r="F753">
            <v>0</v>
          </cell>
          <cell r="G753">
            <v>0</v>
          </cell>
        </row>
        <row r="754">
          <cell r="B754" t="str">
            <v>C5072</v>
          </cell>
          <cell r="C754" t="str">
            <v xml:space="preserve">Codo en 11.25º en PVC de 4" </v>
          </cell>
          <cell r="D754" t="str">
            <v>Unidad</v>
          </cell>
          <cell r="E754">
            <v>46292</v>
          </cell>
          <cell r="F754">
            <v>0</v>
          </cell>
          <cell r="G754">
            <v>0</v>
          </cell>
        </row>
        <row r="755">
          <cell r="B755" t="str">
            <v>C5073</v>
          </cell>
          <cell r="C755" t="str">
            <v>Válvula Compuerta con vástago no ascendente con sello en bronce Extremo Liso Ø2''</v>
          </cell>
          <cell r="D755" t="str">
            <v>Unidad</v>
          </cell>
          <cell r="E755">
            <v>512720</v>
          </cell>
          <cell r="F755">
            <v>0</v>
          </cell>
          <cell r="G755">
            <v>0</v>
          </cell>
        </row>
        <row r="756">
          <cell r="B756" t="str">
            <v>C5074</v>
          </cell>
          <cell r="C756" t="str">
            <v>Niple Pasamuro HF EB x EB L=0.60m Ø3''</v>
          </cell>
          <cell r="D756" t="str">
            <v>Unidad</v>
          </cell>
          <cell r="E756">
            <v>250000</v>
          </cell>
          <cell r="F756">
            <v>0</v>
          </cell>
          <cell r="G756">
            <v>0</v>
          </cell>
        </row>
        <row r="757">
          <cell r="B757" t="str">
            <v>C5075</v>
          </cell>
          <cell r="C757" t="str">
            <v>Unión Tipo Dresser para PVC Ø2''</v>
          </cell>
          <cell r="D757" t="str">
            <v>Unidad</v>
          </cell>
          <cell r="E757">
            <v>44080</v>
          </cell>
          <cell r="F757">
            <v>0</v>
          </cell>
          <cell r="G757">
            <v>0</v>
          </cell>
        </row>
        <row r="758">
          <cell r="B758" t="str">
            <v>C5076</v>
          </cell>
          <cell r="C758" t="str">
            <v>Suministro e instalación válvula reguladora tipo globo de Ø3"</v>
          </cell>
          <cell r="D758" t="str">
            <v>Unidad</v>
          </cell>
          <cell r="E758">
            <v>606680</v>
          </cell>
          <cell r="F758">
            <v>0</v>
          </cell>
          <cell r="G758">
            <v>0</v>
          </cell>
        </row>
        <row r="759">
          <cell r="B759" t="str">
            <v>C5077</v>
          </cell>
          <cell r="C759" t="str">
            <v xml:space="preserve">Válvula  Compuerta Elástica  Vástago no Ascendente Extremo Bridado Ø3" </v>
          </cell>
          <cell r="D759" t="str">
            <v>Unidad</v>
          </cell>
          <cell r="E759">
            <v>448920</v>
          </cell>
          <cell r="F759">
            <v>0</v>
          </cell>
          <cell r="G759">
            <v>0</v>
          </cell>
        </row>
        <row r="760">
          <cell r="B760" t="str">
            <v>C5078</v>
          </cell>
          <cell r="C760" t="str">
            <v>Unión Tipo Dresser para PVC Ø3''</v>
          </cell>
          <cell r="D760" t="str">
            <v>Unidad</v>
          </cell>
          <cell r="E760">
            <v>150000</v>
          </cell>
          <cell r="F760">
            <v>0</v>
          </cell>
          <cell r="G760">
            <v>0</v>
          </cell>
        </row>
        <row r="761">
          <cell r="B761" t="str">
            <v>C5079</v>
          </cell>
          <cell r="C761" t="str">
            <v xml:space="preserve">Válvula  Compuerta Elástica  Vástago Ascendente Extremo Bridado Ø4" </v>
          </cell>
          <cell r="D761" t="str">
            <v>Unidad</v>
          </cell>
          <cell r="E761">
            <v>551000</v>
          </cell>
          <cell r="F761">
            <v>0</v>
          </cell>
          <cell r="G761">
            <v>0</v>
          </cell>
        </row>
        <row r="762">
          <cell r="B762" t="str">
            <v>C5080</v>
          </cell>
          <cell r="C762" t="str">
            <v>Unión Tipo Dresser para PVC Ø4''</v>
          </cell>
          <cell r="D762" t="str">
            <v>Unidad</v>
          </cell>
          <cell r="E762">
            <v>170000</v>
          </cell>
          <cell r="F762">
            <v>0</v>
          </cell>
          <cell r="G762">
            <v>0</v>
          </cell>
        </row>
        <row r="763">
          <cell r="B763" t="str">
            <v>C5081</v>
          </cell>
          <cell r="C763" t="str">
            <v>macromedidor de Ø2 " ultrasónico de sonda externa tipo transito con ups de respaldo.(incluye accesorios)</v>
          </cell>
          <cell r="D763" t="str">
            <v>Unidad</v>
          </cell>
          <cell r="E763">
            <v>8800000</v>
          </cell>
          <cell r="F763">
            <v>0</v>
          </cell>
          <cell r="G763">
            <v>0</v>
          </cell>
        </row>
        <row r="764">
          <cell r="B764" t="str">
            <v>C5082</v>
          </cell>
          <cell r="C764" t="str">
            <v xml:space="preserve">Caja en concreto reforzado y accesorios para macromedidor </v>
          </cell>
          <cell r="D764" t="str">
            <v>Unidad</v>
          </cell>
          <cell r="E764">
            <v>1102847</v>
          </cell>
          <cell r="F764">
            <v>0</v>
          </cell>
          <cell r="G764">
            <v>0</v>
          </cell>
        </row>
        <row r="765">
          <cell r="B765" t="str">
            <v>C5083</v>
          </cell>
          <cell r="C765" t="str">
            <v>Codo en PVC de 22.5º Ø2"</v>
          </cell>
          <cell r="D765" t="str">
            <v>Unidad</v>
          </cell>
          <cell r="E765">
            <v>13094</v>
          </cell>
          <cell r="F765">
            <v>0</v>
          </cell>
          <cell r="G765">
            <v>0</v>
          </cell>
        </row>
        <row r="766">
          <cell r="B766" t="str">
            <v>C5084</v>
          </cell>
          <cell r="C766" t="str">
            <v>codo en PVC de 22.5º Ø3"</v>
          </cell>
          <cell r="D766" t="str">
            <v>Unidad</v>
          </cell>
          <cell r="E766">
            <v>26514</v>
          </cell>
          <cell r="F766">
            <v>0</v>
          </cell>
          <cell r="G766">
            <v>0</v>
          </cell>
        </row>
        <row r="767">
          <cell r="B767" t="str">
            <v>C5085</v>
          </cell>
          <cell r="C767" t="str">
            <v>codo en PVC de 22.5º Ø4"</v>
          </cell>
          <cell r="D767" t="str">
            <v>Unidad</v>
          </cell>
          <cell r="E767">
            <v>9700</v>
          </cell>
          <cell r="F767">
            <v>0</v>
          </cell>
          <cell r="G767">
            <v>0</v>
          </cell>
        </row>
        <row r="768">
          <cell r="B768" t="str">
            <v>C5086</v>
          </cell>
          <cell r="C768" t="str">
            <v>Codo de 90° PVC de 2"</v>
          </cell>
          <cell r="D768" t="str">
            <v>Unidad</v>
          </cell>
          <cell r="E768">
            <v>10000</v>
          </cell>
          <cell r="F768">
            <v>0</v>
          </cell>
          <cell r="G768">
            <v>0</v>
          </cell>
        </row>
        <row r="769">
          <cell r="B769" t="str">
            <v>C5087</v>
          </cell>
          <cell r="C769" t="str">
            <v>Codo de 90° PVC de 3"</v>
          </cell>
          <cell r="D769" t="str">
            <v>Unidad</v>
          </cell>
          <cell r="E769">
            <v>40093</v>
          </cell>
          <cell r="F769">
            <v>0</v>
          </cell>
          <cell r="G769">
            <v>0</v>
          </cell>
        </row>
        <row r="770">
          <cell r="B770" t="str">
            <v>C5088</v>
          </cell>
          <cell r="C770" t="str">
            <v>codo en PVC de 45º Ø2"</v>
          </cell>
          <cell r="D770" t="str">
            <v>Unidad</v>
          </cell>
          <cell r="E770">
            <v>11000</v>
          </cell>
          <cell r="F770">
            <v>0</v>
          </cell>
          <cell r="G770">
            <v>0</v>
          </cell>
        </row>
        <row r="771">
          <cell r="B771" t="str">
            <v>C5089</v>
          </cell>
          <cell r="C771" t="str">
            <v>codo en PVC de 45º Ø3"</v>
          </cell>
          <cell r="D771" t="str">
            <v>Unidad</v>
          </cell>
          <cell r="E771">
            <v>26884</v>
          </cell>
          <cell r="F771">
            <v>0</v>
          </cell>
          <cell r="G771">
            <v>0</v>
          </cell>
        </row>
        <row r="772">
          <cell r="B772" t="str">
            <v>C5090</v>
          </cell>
          <cell r="C772" t="str">
            <v>codo en PVC de 45º Ø4"</v>
          </cell>
          <cell r="D772" t="str">
            <v>Unidad</v>
          </cell>
          <cell r="E772">
            <v>70000</v>
          </cell>
          <cell r="F772">
            <v>0</v>
          </cell>
          <cell r="G772">
            <v>0</v>
          </cell>
        </row>
        <row r="773">
          <cell r="B773" t="str">
            <v>C5091</v>
          </cell>
          <cell r="C773" t="str">
            <v>Tee en PVC de 2" x  2"</v>
          </cell>
          <cell r="D773" t="str">
            <v>Unidad</v>
          </cell>
          <cell r="E773">
            <v>8000</v>
          </cell>
          <cell r="F773">
            <v>0</v>
          </cell>
          <cell r="G773">
            <v>0</v>
          </cell>
        </row>
        <row r="774">
          <cell r="B774" t="str">
            <v>C5092</v>
          </cell>
          <cell r="C774" t="str">
            <v>Tee en PVC de 3" x  2"</v>
          </cell>
          <cell r="D774" t="str">
            <v>Unidad</v>
          </cell>
          <cell r="E774">
            <v>107510</v>
          </cell>
          <cell r="F774">
            <v>0</v>
          </cell>
          <cell r="G774">
            <v>0</v>
          </cell>
        </row>
        <row r="775">
          <cell r="B775" t="str">
            <v>C5093</v>
          </cell>
          <cell r="C775" t="str">
            <v>Tee en PVC de 4" x  2"</v>
          </cell>
          <cell r="D775" t="str">
            <v>Unidad</v>
          </cell>
          <cell r="E775">
            <v>173537</v>
          </cell>
          <cell r="F775">
            <v>0</v>
          </cell>
          <cell r="G775">
            <v>0</v>
          </cell>
        </row>
        <row r="776">
          <cell r="B776" t="str">
            <v>C5094</v>
          </cell>
          <cell r="C776" t="str">
            <v>Tee en PVC de 3" x  3"</v>
          </cell>
          <cell r="D776" t="str">
            <v>Unidad</v>
          </cell>
          <cell r="E776">
            <v>130000</v>
          </cell>
          <cell r="F776">
            <v>0</v>
          </cell>
          <cell r="G776">
            <v>0</v>
          </cell>
        </row>
        <row r="777">
          <cell r="B777" t="str">
            <v>C5095</v>
          </cell>
          <cell r="C777" t="str">
            <v>Tee en PVC de 4" x  4"</v>
          </cell>
          <cell r="D777" t="str">
            <v>Unidad</v>
          </cell>
          <cell r="E777">
            <v>150326</v>
          </cell>
          <cell r="F777">
            <v>0</v>
          </cell>
          <cell r="G777">
            <v>0</v>
          </cell>
        </row>
        <row r="778">
          <cell r="B778" t="str">
            <v>C5096</v>
          </cell>
          <cell r="C778" t="str">
            <v>Tee en PVC de 2" x  2" x  3"</v>
          </cell>
          <cell r="D778" t="str">
            <v>Unidad</v>
          </cell>
          <cell r="E778">
            <v>40316</v>
          </cell>
          <cell r="F778">
            <v>0</v>
          </cell>
          <cell r="G778">
            <v>0</v>
          </cell>
        </row>
        <row r="779">
          <cell r="B779" t="str">
            <v>C5097</v>
          </cell>
          <cell r="C779" t="str">
            <v>Tapón PVC de 2"</v>
          </cell>
          <cell r="D779" t="str">
            <v>Unidad</v>
          </cell>
          <cell r="E779">
            <v>17000</v>
          </cell>
          <cell r="F779">
            <v>0</v>
          </cell>
          <cell r="G779">
            <v>0</v>
          </cell>
        </row>
        <row r="780">
          <cell r="B780" t="str">
            <v>C5098</v>
          </cell>
          <cell r="C780" t="str">
            <v xml:space="preserve">Unión en PVC de 2"  </v>
          </cell>
          <cell r="D780" t="str">
            <v>Unidad</v>
          </cell>
          <cell r="E780">
            <v>13612</v>
          </cell>
          <cell r="F780">
            <v>0</v>
          </cell>
          <cell r="G780">
            <v>0</v>
          </cell>
        </row>
        <row r="781">
          <cell r="B781" t="str">
            <v>C5099</v>
          </cell>
          <cell r="C781" t="str">
            <v xml:space="preserve">Unión en PVC de 4"  </v>
          </cell>
          <cell r="D781" t="str">
            <v>Unidad</v>
          </cell>
          <cell r="E781">
            <v>37904</v>
          </cell>
          <cell r="F781">
            <v>0</v>
          </cell>
          <cell r="G781">
            <v>0</v>
          </cell>
        </row>
        <row r="782">
          <cell r="B782" t="str">
            <v>C5100</v>
          </cell>
          <cell r="C782" t="str">
            <v>Reducción en PVC de 3" x  2"</v>
          </cell>
          <cell r="D782" t="str">
            <v>Unidad</v>
          </cell>
          <cell r="E782">
            <v>52184</v>
          </cell>
          <cell r="F782">
            <v>0</v>
          </cell>
          <cell r="G782">
            <v>0</v>
          </cell>
        </row>
        <row r="783">
          <cell r="B783" t="str">
            <v>C5101</v>
          </cell>
          <cell r="C783" t="str">
            <v>Reducción en PVC de 6" x  2"</v>
          </cell>
          <cell r="D783" t="str">
            <v>Unidad</v>
          </cell>
          <cell r="E783">
            <v>75850</v>
          </cell>
          <cell r="F783">
            <v>0</v>
          </cell>
          <cell r="G783">
            <v>0</v>
          </cell>
        </row>
        <row r="784">
          <cell r="B784" t="str">
            <v>C5102</v>
          </cell>
          <cell r="C784" t="str">
            <v>Reducción en PVC de 4" x  3"</v>
          </cell>
          <cell r="D784" t="str">
            <v>Unidad</v>
          </cell>
          <cell r="E784">
            <v>83238</v>
          </cell>
          <cell r="F784">
            <v>0</v>
          </cell>
          <cell r="G784">
            <v>0</v>
          </cell>
        </row>
        <row r="785">
          <cell r="B785" t="str">
            <v>C5103</v>
          </cell>
          <cell r="C785" t="str">
            <v>Empalme (incluye SILLETA DE DERIVACIÓN POR TERMOFUSIÓN 63 160mm X 20 mm EN POLIETILENO, TUBERÍA DE 20 mm PADPE 100 PN 10,  VÁLVULA DE CORTE 20 mm X ¾”)</v>
          </cell>
          <cell r="D785" t="str">
            <v>Unidad</v>
          </cell>
          <cell r="E785">
            <v>35200</v>
          </cell>
          <cell r="F785">
            <v>0</v>
          </cell>
          <cell r="G785">
            <v>0</v>
          </cell>
        </row>
        <row r="786">
          <cell r="B786" t="str">
            <v>C5104</v>
          </cell>
          <cell r="C786" t="str">
            <v>MICROMEDIDOR CLASE “C” CHORRO UNICO</v>
          </cell>
          <cell r="D786" t="str">
            <v>Unidad</v>
          </cell>
          <cell r="E786">
            <v>103685</v>
          </cell>
          <cell r="F786">
            <v>0</v>
          </cell>
          <cell r="G786">
            <v>0</v>
          </cell>
        </row>
        <row r="787">
          <cell r="B787" t="str">
            <v>C5105</v>
          </cell>
          <cell r="C787" t="str">
            <v xml:space="preserve">Caja para contador con tapa </v>
          </cell>
          <cell r="D787" t="str">
            <v>Unidad</v>
          </cell>
          <cell r="E787">
            <v>58652</v>
          </cell>
          <cell r="F787">
            <v>0</v>
          </cell>
          <cell r="G787">
            <v>0</v>
          </cell>
        </row>
        <row r="788">
          <cell r="B788" t="str">
            <v>C5106</v>
          </cell>
          <cell r="C788" t="str">
            <v>Reposición de mangueras válvulas, abrazaderas, partes eléctricas y demás accesorios que requieran atención.</v>
          </cell>
          <cell r="D788" t="str">
            <v>Gl</v>
          </cell>
          <cell r="E788">
            <v>1000000</v>
          </cell>
          <cell r="F788">
            <v>0</v>
          </cell>
          <cell r="G788">
            <v>0</v>
          </cell>
        </row>
        <row r="789">
          <cell r="B789" t="str">
            <v>C5107</v>
          </cell>
          <cell r="C789" t="str">
            <v>Bomba dosificadora tipo EMEC serie KMS  control manual K CL  o similar, caudal de 18 l/h (inc. accesorios de montaje, 2m de tubería de impulsión, 2m tubería de descarga, 2 m tubería de aspiración)</v>
          </cell>
          <cell r="D789" t="str">
            <v>Unidad</v>
          </cell>
          <cell r="E789">
            <v>3226852</v>
          </cell>
          <cell r="F789">
            <v>0</v>
          </cell>
          <cell r="G789">
            <v>0</v>
          </cell>
        </row>
        <row r="790">
          <cell r="B790" t="str">
            <v>C5108</v>
          </cell>
          <cell r="C790" t="str">
            <v xml:space="preserve">Válvula de paso </v>
          </cell>
          <cell r="D790" t="str">
            <v>Unidad</v>
          </cell>
          <cell r="E790">
            <v>20400</v>
          </cell>
          <cell r="F790">
            <v>0</v>
          </cell>
          <cell r="G790">
            <v>0</v>
          </cell>
        </row>
        <row r="791">
          <cell r="B791" t="str">
            <v>C5109</v>
          </cell>
          <cell r="C791" t="str">
            <v xml:space="preserve">Válvula de cheque </v>
          </cell>
          <cell r="D791" t="str">
            <v>Unidad</v>
          </cell>
          <cell r="E791">
            <v>27800</v>
          </cell>
          <cell r="F791">
            <v>0</v>
          </cell>
          <cell r="G791">
            <v>0</v>
          </cell>
        </row>
        <row r="792">
          <cell r="B792" t="str">
            <v>C5110</v>
          </cell>
          <cell r="C792" t="str">
            <v>Abrazadera</v>
          </cell>
          <cell r="D792" t="str">
            <v>Unidad</v>
          </cell>
          <cell r="E792">
            <v>5500</v>
          </cell>
          <cell r="F792">
            <v>0</v>
          </cell>
          <cell r="G792">
            <v>0</v>
          </cell>
        </row>
        <row r="793">
          <cell r="B793" t="str">
            <v>C5111</v>
          </cell>
          <cell r="C793" t="str">
            <v xml:space="preserve">Codo 90° en PVC de Ø10" </v>
          </cell>
          <cell r="D793" t="str">
            <v>Unidad</v>
          </cell>
          <cell r="E793">
            <v>1063128</v>
          </cell>
          <cell r="F793">
            <v>0</v>
          </cell>
          <cell r="G793">
            <v>0</v>
          </cell>
        </row>
        <row r="794">
          <cell r="B794" t="str">
            <v>C5112</v>
          </cell>
          <cell r="C794" t="str">
            <v>Niple Pasamuro HF EB x EB L=0.30m Ø10''</v>
          </cell>
          <cell r="D794" t="str">
            <v>Unidad</v>
          </cell>
          <cell r="E794">
            <v>410863.6</v>
          </cell>
          <cell r="F794" t="str">
            <v>scambia el por eb</v>
          </cell>
          <cell r="G794">
            <v>0</v>
          </cell>
        </row>
        <row r="795">
          <cell r="B795" t="str">
            <v>C5113</v>
          </cell>
          <cell r="C795" t="str">
            <v>Sikadur AnchorFix®-4 (antes Sika AnchorFix-4)</v>
          </cell>
          <cell r="D795" t="str">
            <v>kg</v>
          </cell>
          <cell r="E795">
            <v>54520</v>
          </cell>
          <cell r="F795">
            <v>0</v>
          </cell>
          <cell r="G795">
            <v>0</v>
          </cell>
        </row>
        <row r="796">
          <cell r="B796" t="str">
            <v>C5114</v>
          </cell>
          <cell r="C796" t="str">
            <v>Sikadur®-32 Primer</v>
          </cell>
          <cell r="D796" t="str">
            <v>Unidad</v>
          </cell>
          <cell r="E796">
            <v>46400</v>
          </cell>
          <cell r="F796">
            <v>0</v>
          </cell>
          <cell r="G796">
            <v>0</v>
          </cell>
        </row>
        <row r="797">
          <cell r="B797" t="str">
            <v>C5115</v>
          </cell>
          <cell r="C797" t="str">
            <v>Placas inclinadas en PRFV a 60ª separadas cada 0.05m, con hexágonos de 0,06 m x 0,06 m.</v>
          </cell>
          <cell r="D797" t="str">
            <v>m2</v>
          </cell>
          <cell r="E797">
            <v>750000</v>
          </cell>
          <cell r="F797">
            <v>0</v>
          </cell>
          <cell r="G797">
            <v>0</v>
          </cell>
        </row>
        <row r="798">
          <cell r="B798" t="str">
            <v>C5116</v>
          </cell>
          <cell r="C798" t="str">
            <v>Lamina en PRFV, ASTM D-3681, con refuerzos en ángulos de acero de 11/2" y pestana de anclaje orificio de 1/2"</v>
          </cell>
          <cell r="D798" t="str">
            <v>m2</v>
          </cell>
          <cell r="E798">
            <v>120370</v>
          </cell>
          <cell r="F798">
            <v>0</v>
          </cell>
          <cell r="G798">
            <v>0</v>
          </cell>
        </row>
        <row r="799">
          <cell r="B799" t="str">
            <v>C5117</v>
          </cell>
          <cell r="C799" t="str">
            <v>Semicodos en PVC Ø 6"</v>
          </cell>
          <cell r="D799" t="str">
            <v>Unidad</v>
          </cell>
          <cell r="E799">
            <v>182435</v>
          </cell>
          <cell r="F799">
            <v>0</v>
          </cell>
          <cell r="G799">
            <v>0</v>
          </cell>
        </row>
        <row r="800">
          <cell r="B800" t="str">
            <v>C5118</v>
          </cell>
          <cell r="C800" t="str">
            <v>Tubería de perforada de Ø3"  (filtro)</v>
          </cell>
          <cell r="D800" t="str">
            <v>Ml</v>
          </cell>
          <cell r="E800">
            <v>140000</v>
          </cell>
          <cell r="F800">
            <v>0</v>
          </cell>
          <cell r="G800">
            <v>0</v>
          </cell>
        </row>
        <row r="801">
          <cell r="B801" t="str">
            <v>C5119</v>
          </cell>
          <cell r="C801" t="str">
            <v>Tapón PVC de 3"</v>
          </cell>
          <cell r="D801" t="str">
            <v>Unidad</v>
          </cell>
          <cell r="E801">
            <v>28000</v>
          </cell>
          <cell r="F801">
            <v>0</v>
          </cell>
          <cell r="G801">
            <v>0</v>
          </cell>
        </row>
        <row r="802">
          <cell r="B802" t="str">
            <v>C5120</v>
          </cell>
          <cell r="C802" t="str">
            <v>Tubería de perforada de Ø4"  (filtro)</v>
          </cell>
          <cell r="D802" t="str">
            <v>Ml</v>
          </cell>
          <cell r="E802">
            <v>156210.62</v>
          </cell>
          <cell r="F802">
            <v>0</v>
          </cell>
          <cell r="G802">
            <v>0</v>
          </cell>
        </row>
        <row r="803">
          <cell r="B803" t="str">
            <v>C5121</v>
          </cell>
          <cell r="C803" t="str">
            <v>Tapón PVC de 4"</v>
          </cell>
          <cell r="D803" t="str">
            <v>Unidad</v>
          </cell>
          <cell r="E803">
            <v>77026.319999999992</v>
          </cell>
          <cell r="F803">
            <v>0</v>
          </cell>
          <cell r="G803">
            <v>0</v>
          </cell>
        </row>
        <row r="804">
          <cell r="B804" t="str">
            <v>C5122</v>
          </cell>
          <cell r="C804" t="str">
            <v>Válvula  Compuerta Elástica Vástago Ascendente Extremo Bridado Ø3"</v>
          </cell>
          <cell r="D804" t="str">
            <v>Unidad</v>
          </cell>
          <cell r="E804">
            <v>450000</v>
          </cell>
          <cell r="F804">
            <v>0</v>
          </cell>
          <cell r="G804">
            <v>0</v>
          </cell>
        </row>
        <row r="805">
          <cell r="B805" t="str">
            <v>C5123</v>
          </cell>
          <cell r="C805" t="str">
            <v>Arena de grano fino y grueso (incl transporte a al sitio de la obra)</v>
          </cell>
          <cell r="D805" t="str">
            <v>m3</v>
          </cell>
          <cell r="E805">
            <v>428000</v>
          </cell>
          <cell r="F805">
            <v>0</v>
          </cell>
          <cell r="G805">
            <v>0</v>
          </cell>
        </row>
        <row r="806">
          <cell r="B806" t="str">
            <v>C5124</v>
          </cell>
          <cell r="C806" t="str">
            <v>Grava lavada diferentes gradaciones para lechos de secado</v>
          </cell>
          <cell r="D806" t="str">
            <v>Kg</v>
          </cell>
          <cell r="E806">
            <v>300</v>
          </cell>
          <cell r="F806">
            <v>0</v>
          </cell>
          <cell r="G806">
            <v>0</v>
          </cell>
        </row>
        <row r="807">
          <cell r="B807" t="str">
            <v>C5125</v>
          </cell>
          <cell r="C807" t="str">
            <v>Cubierta eternit fibrocemento</v>
          </cell>
          <cell r="D807" t="str">
            <v>M2</v>
          </cell>
          <cell r="E807">
            <v>12000</v>
          </cell>
          <cell r="F807">
            <v>0</v>
          </cell>
          <cell r="G807">
            <v>0</v>
          </cell>
        </row>
        <row r="808">
          <cell r="B808" t="str">
            <v>C5126</v>
          </cell>
          <cell r="C808" t="str">
            <v>Pernos de anclaje</v>
          </cell>
          <cell r="D808" t="str">
            <v>Unidad</v>
          </cell>
          <cell r="E808">
            <v>3200</v>
          </cell>
          <cell r="F808">
            <v>0</v>
          </cell>
          <cell r="G808">
            <v>0</v>
          </cell>
        </row>
        <row r="809">
          <cell r="B809" t="str">
            <v>C5127</v>
          </cell>
          <cell r="C809" t="str">
            <v xml:space="preserve">Perfil PHR C 100 X 50 X 15 X 2mm </v>
          </cell>
          <cell r="D809" t="str">
            <v>kg</v>
          </cell>
          <cell r="E809">
            <v>8500</v>
          </cell>
          <cell r="F809">
            <v>0</v>
          </cell>
          <cell r="G809">
            <v>0</v>
          </cell>
        </row>
        <row r="810">
          <cell r="B810" t="str">
            <v>C5128</v>
          </cell>
          <cell r="C810" t="str">
            <v>Platina de anclaje</v>
          </cell>
          <cell r="D810" t="str">
            <v>kg</v>
          </cell>
          <cell r="E810">
            <v>3400</v>
          </cell>
          <cell r="F810">
            <v>0</v>
          </cell>
          <cell r="G810">
            <v>0</v>
          </cell>
        </row>
        <row r="811">
          <cell r="B811" t="str">
            <v>C5129</v>
          </cell>
          <cell r="C811" t="str">
            <v xml:space="preserve">Rigidiazador L 2X 1/4" </v>
          </cell>
          <cell r="D811" t="str">
            <v>kg</v>
          </cell>
          <cell r="E811">
            <v>7600</v>
          </cell>
          <cell r="F811">
            <v>0</v>
          </cell>
          <cell r="G811">
            <v>0</v>
          </cell>
        </row>
        <row r="812">
          <cell r="B812" t="str">
            <v>C5130</v>
          </cell>
          <cell r="C812" t="str">
            <v>Válvula mariposa tipo wafer o similar 6"</v>
          </cell>
          <cell r="D812" t="str">
            <v>Unidad</v>
          </cell>
          <cell r="E812">
            <v>400000</v>
          </cell>
          <cell r="F812">
            <v>0</v>
          </cell>
          <cell r="G812">
            <v>0</v>
          </cell>
        </row>
        <row r="813">
          <cell r="B813" t="str">
            <v>C5131</v>
          </cell>
          <cell r="C813" t="str">
            <v>Válvula pie en hierro fundido o similar Ø3''</v>
          </cell>
          <cell r="D813" t="str">
            <v>Unidad</v>
          </cell>
          <cell r="E813">
            <v>356932</v>
          </cell>
          <cell r="F813">
            <v>0</v>
          </cell>
          <cell r="G813">
            <v>0</v>
          </cell>
        </row>
        <row r="814">
          <cell r="B814" t="str">
            <v>C5132</v>
          </cell>
          <cell r="C814" t="str">
            <v>Antracita lavada  tamaño efectivo 0.77 mm; coeficiente de uniformidad entre 1.5 y 1.7, gravedad especifica 1.45 a 1.65,  dureza  mayor  a 2.6</v>
          </cell>
          <cell r="D814" t="str">
            <v>M3</v>
          </cell>
          <cell r="E814">
            <v>500000</v>
          </cell>
          <cell r="F814">
            <v>0</v>
          </cell>
          <cell r="G814">
            <v>0</v>
          </cell>
        </row>
        <row r="815">
          <cell r="B815" t="str">
            <v>C5133</v>
          </cell>
          <cell r="C815" t="str">
            <v xml:space="preserve">Cinta combiflex H-10 o similar </v>
          </cell>
          <cell r="D815" t="str">
            <v>Ml</v>
          </cell>
          <cell r="E815">
            <v>50460</v>
          </cell>
          <cell r="F815">
            <v>0</v>
          </cell>
          <cell r="G815">
            <v>0</v>
          </cell>
        </row>
        <row r="816">
          <cell r="B816" t="str">
            <v>C5134</v>
          </cell>
          <cell r="C816" t="str">
            <v>compuerta para filtros en PRFV</v>
          </cell>
          <cell r="D816" t="str">
            <v>M2</v>
          </cell>
          <cell r="E816">
            <v>400000</v>
          </cell>
          <cell r="F816">
            <v>123000</v>
          </cell>
          <cell r="G816">
            <v>0</v>
          </cell>
        </row>
        <row r="817">
          <cell r="B817" t="str">
            <v>C5135</v>
          </cell>
          <cell r="C817" t="str">
            <v>Módulos de sedimentación</v>
          </cell>
          <cell r="D817" t="str">
            <v>Un</v>
          </cell>
          <cell r="E817">
            <v>2200000</v>
          </cell>
          <cell r="F817">
            <v>768750</v>
          </cell>
          <cell r="G817">
            <v>0</v>
          </cell>
        </row>
        <row r="818">
          <cell r="B818" t="str">
            <v>C5136</v>
          </cell>
          <cell r="C818" t="str">
            <v>SikaGuard- 50</v>
          </cell>
          <cell r="D818" t="str">
            <v>KG</v>
          </cell>
          <cell r="E818">
            <v>14628</v>
          </cell>
          <cell r="F818">
            <v>0</v>
          </cell>
          <cell r="G818">
            <v>0</v>
          </cell>
        </row>
        <row r="819">
          <cell r="B819" t="str">
            <v>C5137</v>
          </cell>
          <cell r="C819" t="str">
            <v xml:space="preserve">Tubería PVC alcantarillado Novafort  Ø 24" </v>
          </cell>
          <cell r="D819" t="str">
            <v>ML</v>
          </cell>
          <cell r="E819">
            <v>230000</v>
          </cell>
          <cell r="F819">
            <v>0</v>
          </cell>
          <cell r="G819">
            <v>0</v>
          </cell>
        </row>
        <row r="820">
          <cell r="B820" t="str">
            <v>C5138</v>
          </cell>
          <cell r="C820" t="str">
            <v xml:space="preserve">Tubería PVC alcantarillado Novafort  Ø 27" </v>
          </cell>
          <cell r="D820" t="str">
            <v>ML</v>
          </cell>
          <cell r="E820">
            <v>295000</v>
          </cell>
          <cell r="F820">
            <v>0</v>
          </cell>
          <cell r="G820">
            <v>0</v>
          </cell>
        </row>
        <row r="821">
          <cell r="B821" t="str">
            <v>C5139</v>
          </cell>
          <cell r="C821" t="str">
            <v xml:space="preserve">Tubería PVC alcantarillado Novafort  Ø 33" </v>
          </cell>
          <cell r="D821" t="str">
            <v>ML</v>
          </cell>
          <cell r="E821">
            <v>371398.36</v>
          </cell>
          <cell r="F821">
            <v>0</v>
          </cell>
          <cell r="G821">
            <v>0</v>
          </cell>
        </row>
        <row r="822">
          <cell r="B822" t="str">
            <v>C5140</v>
          </cell>
          <cell r="C822" t="str">
            <v>Base anti vibratoria en concreto de 21 Mpa prefabricada</v>
          </cell>
          <cell r="D822" t="str">
            <v>M3</v>
          </cell>
          <cell r="E822">
            <v>275604.90000000002</v>
          </cell>
          <cell r="F822">
            <v>0</v>
          </cell>
          <cell r="G822">
            <v>0</v>
          </cell>
        </row>
        <row r="823">
          <cell r="B823" t="str">
            <v>C5141</v>
          </cell>
          <cell r="C823" t="str">
            <v xml:space="preserve">Bomba autocebante con motor eléctrico de 5HP monofásica de 230 voltios </v>
          </cell>
          <cell r="D823" t="str">
            <v>Un</v>
          </cell>
          <cell r="E823">
            <v>788800</v>
          </cell>
          <cell r="F823">
            <v>0</v>
          </cell>
          <cell r="G823">
            <v>0</v>
          </cell>
        </row>
        <row r="824">
          <cell r="B824" t="str">
            <v>C5142</v>
          </cell>
          <cell r="C824" t="str">
            <v>Geomembrana poly-flex 20</v>
          </cell>
          <cell r="D824" t="str">
            <v>M2</v>
          </cell>
          <cell r="E824">
            <v>2500</v>
          </cell>
          <cell r="F824">
            <v>0</v>
          </cell>
          <cell r="G824">
            <v>0</v>
          </cell>
        </row>
        <row r="825">
          <cell r="B825" t="str">
            <v>C5143</v>
          </cell>
          <cell r="C825" t="str">
            <v>Cuello en Polipropileno para Pozos de Inspección</v>
          </cell>
          <cell r="D825" t="str">
            <v>Unidad</v>
          </cell>
          <cell r="E825">
            <v>120000</v>
          </cell>
          <cell r="F825">
            <v>0</v>
          </cell>
          <cell r="G825">
            <v>0</v>
          </cell>
        </row>
        <row r="826">
          <cell r="B826" t="str">
            <v>C5144</v>
          </cell>
          <cell r="C826" t="str">
            <v xml:space="preserve">Cinta relfectiva </v>
          </cell>
          <cell r="D826" t="str">
            <v>ml</v>
          </cell>
          <cell r="E826">
            <v>70</v>
          </cell>
          <cell r="F826">
            <v>15000000</v>
          </cell>
          <cell r="G826">
            <v>0</v>
          </cell>
        </row>
        <row r="827">
          <cell r="B827" t="str">
            <v>C5145</v>
          </cell>
          <cell r="C827" t="str">
            <v>Polisombra verde (Rollo de 250 X 210)</v>
          </cell>
          <cell r="D827" t="str">
            <v>Rollo</v>
          </cell>
          <cell r="E827">
            <v>319000</v>
          </cell>
          <cell r="F827">
            <v>0</v>
          </cell>
          <cell r="G827">
            <v>0</v>
          </cell>
        </row>
        <row r="828">
          <cell r="B828" t="str">
            <v>C5146</v>
          </cell>
          <cell r="C828" t="str">
            <v>Parales de (210 cm x10 cm x 3 cm)</v>
          </cell>
          <cell r="D828" t="str">
            <v>Un</v>
          </cell>
          <cell r="E828">
            <v>5000</v>
          </cell>
          <cell r="F828">
            <v>0</v>
          </cell>
          <cell r="G828">
            <v>0</v>
          </cell>
        </row>
        <row r="829">
          <cell r="B829" t="str">
            <v>C5147</v>
          </cell>
          <cell r="C829" t="str">
            <v>Señal vial preventiva, tamaño 75x75 cm. Según norma INV ( TABLERO EN LAMINA GALVANIZADA CALIBRE 16, REFLECTIVO TIPO 1, POSTE EN ANGULO DE 2*2*1/4 DE 3,5m)- incluye transporte</v>
          </cell>
          <cell r="D829" t="str">
            <v>Un</v>
          </cell>
          <cell r="E829">
            <v>181973</v>
          </cell>
          <cell r="F829">
            <v>0</v>
          </cell>
          <cell r="G829">
            <v>0</v>
          </cell>
        </row>
        <row r="830">
          <cell r="B830" t="str">
            <v>C5148</v>
          </cell>
          <cell r="C830" t="str">
            <v>Suministro tubería PVC   Ø 3" RDE 21  U.M</v>
          </cell>
          <cell r="D830" t="str">
            <v>ML</v>
          </cell>
          <cell r="E830">
            <v>17000</v>
          </cell>
          <cell r="F830">
            <v>12609</v>
          </cell>
          <cell r="G830">
            <v>0</v>
          </cell>
        </row>
        <row r="831">
          <cell r="B831" t="str">
            <v>C5149</v>
          </cell>
          <cell r="C831" t="str">
            <v>Tablero con UPS de Respaldo</v>
          </cell>
          <cell r="D831" t="str">
            <v>UN</v>
          </cell>
          <cell r="E831">
            <v>3450000</v>
          </cell>
          <cell r="F831">
            <v>0</v>
          </cell>
          <cell r="G831">
            <v>0</v>
          </cell>
        </row>
        <row r="832">
          <cell r="B832" t="str">
            <v>C5150</v>
          </cell>
          <cell r="C832" t="str">
            <v>Filtro en bronce</v>
          </cell>
          <cell r="D832" t="str">
            <v>UN</v>
          </cell>
          <cell r="E832">
            <v>206132</v>
          </cell>
          <cell r="F832">
            <v>0</v>
          </cell>
          <cell r="G832">
            <v>0</v>
          </cell>
        </row>
        <row r="833">
          <cell r="B833" t="str">
            <v>C5151</v>
          </cell>
          <cell r="C833" t="str">
            <v>Buje roscado 2 x 1</v>
          </cell>
          <cell r="D833" t="str">
            <v>UN</v>
          </cell>
          <cell r="E833">
            <v>23200</v>
          </cell>
          <cell r="F833">
            <v>0</v>
          </cell>
          <cell r="G833">
            <v>0</v>
          </cell>
        </row>
        <row r="834">
          <cell r="B834" t="str">
            <v>C5152</v>
          </cell>
          <cell r="C834" t="str">
            <v xml:space="preserve">Ventosa ARI D-0.40 </v>
          </cell>
          <cell r="D834" t="str">
            <v>UN</v>
          </cell>
          <cell r="E834">
            <v>38080</v>
          </cell>
          <cell r="F834">
            <v>0</v>
          </cell>
          <cell r="G834">
            <v>0</v>
          </cell>
        </row>
        <row r="835">
          <cell r="B835" t="str">
            <v>C5153</v>
          </cell>
          <cell r="C835" t="str">
            <v xml:space="preserve">válvula de bola tipo helbert </v>
          </cell>
          <cell r="D835" t="str">
            <v>UN</v>
          </cell>
          <cell r="E835">
            <v>20416</v>
          </cell>
          <cell r="F835">
            <v>0</v>
          </cell>
          <cell r="G835">
            <v>0</v>
          </cell>
        </row>
        <row r="836">
          <cell r="B836" t="str">
            <v>C5154</v>
          </cell>
          <cell r="C836" t="str">
            <v>Codo de 90° RC UM 2"</v>
          </cell>
          <cell r="D836" t="str">
            <v>UN</v>
          </cell>
          <cell r="E836">
            <v>62118</v>
          </cell>
          <cell r="F836">
            <v>0</v>
          </cell>
          <cell r="G836">
            <v>0</v>
          </cell>
        </row>
        <row r="837">
          <cell r="B837" t="str">
            <v>C5155</v>
          </cell>
          <cell r="C837" t="str">
            <v>Tee de 2 x 2 UM 2"</v>
          </cell>
          <cell r="D837" t="str">
            <v>UN</v>
          </cell>
          <cell r="E837">
            <v>76695</v>
          </cell>
          <cell r="F837">
            <v>0</v>
          </cell>
          <cell r="G837">
            <v>0</v>
          </cell>
        </row>
        <row r="838">
          <cell r="B838" t="str">
            <v>C5156</v>
          </cell>
          <cell r="C838" t="str">
            <v>REJILLA SUMIDERO</v>
          </cell>
          <cell r="D838" t="str">
            <v>UN</v>
          </cell>
          <cell r="E838">
            <v>77840</v>
          </cell>
          <cell r="F838">
            <v>0</v>
          </cell>
          <cell r="G838">
            <v>0</v>
          </cell>
        </row>
        <row r="839">
          <cell r="B839" t="str">
            <v>C5157</v>
          </cell>
          <cell r="C839" t="str">
            <v>MARCO PARA TAPA (SUMIDERO Y/O REJILLA)</v>
          </cell>
          <cell r="D839" t="str">
            <v>UN</v>
          </cell>
          <cell r="E839">
            <v>60000</v>
          </cell>
          <cell r="F839">
            <v>0</v>
          </cell>
          <cell r="G839">
            <v>0</v>
          </cell>
        </row>
        <row r="840">
          <cell r="B840" t="str">
            <v>C5158</v>
          </cell>
          <cell r="C840" t="str">
            <v xml:space="preserve">Cable THHHN N°10 AWG F   </v>
          </cell>
          <cell r="D840" t="str">
            <v>ml</v>
          </cell>
          <cell r="E840">
            <v>6000</v>
          </cell>
          <cell r="F840">
            <v>0</v>
          </cell>
          <cell r="G840">
            <v>0</v>
          </cell>
        </row>
        <row r="841">
          <cell r="B841" t="str">
            <v>C5159</v>
          </cell>
          <cell r="C841" t="str">
            <v xml:space="preserve">Cable THHHN N°10 AWG N </v>
          </cell>
          <cell r="D841" t="str">
            <v>ml</v>
          </cell>
          <cell r="E841">
            <v>8540</v>
          </cell>
          <cell r="F841">
            <v>0</v>
          </cell>
          <cell r="G841">
            <v>0</v>
          </cell>
        </row>
        <row r="842">
          <cell r="B842" t="str">
            <v>C5160</v>
          </cell>
          <cell r="C842" t="str">
            <v>Cable THHHN N°10 AWG T</v>
          </cell>
          <cell r="D842" t="str">
            <v>ml</v>
          </cell>
          <cell r="E842">
            <v>6540</v>
          </cell>
          <cell r="F842">
            <v>0</v>
          </cell>
          <cell r="G842">
            <v>0</v>
          </cell>
        </row>
        <row r="843">
          <cell r="B843" t="str">
            <v>C5161</v>
          </cell>
          <cell r="C843" t="str">
            <v>3#12AWG ENCAUCHETADO 600V</v>
          </cell>
          <cell r="D843" t="str">
            <v>ml</v>
          </cell>
          <cell r="E843">
            <v>6000</v>
          </cell>
          <cell r="F843">
            <v>0</v>
          </cell>
          <cell r="G843">
            <v>0</v>
          </cell>
        </row>
        <row r="844">
          <cell r="B844" t="str">
            <v>C5162</v>
          </cell>
          <cell r="C844" t="str">
            <v xml:space="preserve"> 3#6AWG Al 600V</v>
          </cell>
          <cell r="D844" t="str">
            <v>ml</v>
          </cell>
          <cell r="E844">
            <v>21800</v>
          </cell>
          <cell r="F844">
            <v>0</v>
          </cell>
          <cell r="G844">
            <v>0</v>
          </cell>
        </row>
        <row r="845">
          <cell r="B845" t="str">
            <v>C5163</v>
          </cell>
          <cell r="C845" t="str">
            <v>Varilla de cobre COPPER WELL 5/8"</v>
          </cell>
          <cell r="D845" t="str">
            <v>ml</v>
          </cell>
          <cell r="E845">
            <v>50000</v>
          </cell>
          <cell r="F845">
            <v>0</v>
          </cell>
          <cell r="G845">
            <v>0</v>
          </cell>
        </row>
        <row r="846">
          <cell r="B846" t="str">
            <v>C5164</v>
          </cell>
          <cell r="C846" t="str">
            <v>Caja de inspección de 30 X 30 cm (PREF)</v>
          </cell>
          <cell r="D846" t="str">
            <v>un</v>
          </cell>
          <cell r="E846">
            <v>449700</v>
          </cell>
          <cell r="F846">
            <v>0</v>
          </cell>
          <cell r="G846">
            <v>0</v>
          </cell>
        </row>
        <row r="847">
          <cell r="B847" t="str">
            <v>C5165</v>
          </cell>
          <cell r="C847" t="str">
            <v>Tapa</v>
          </cell>
          <cell r="D847" t="str">
            <v>Un</v>
          </cell>
          <cell r="E847">
            <v>50000</v>
          </cell>
          <cell r="F847">
            <v>0</v>
          </cell>
          <cell r="G847">
            <v>0</v>
          </cell>
        </row>
        <row r="848">
          <cell r="B848" t="str">
            <v>C5166</v>
          </cell>
          <cell r="C848" t="str">
            <v xml:space="preserve">Cable de cobre 2/0 AWG 12 hilos desnudo </v>
          </cell>
          <cell r="D848" t="str">
            <v>Ml</v>
          </cell>
          <cell r="E848">
            <v>1200</v>
          </cell>
          <cell r="F848">
            <v>0</v>
          </cell>
          <cell r="G848">
            <v>0</v>
          </cell>
        </row>
        <row r="849">
          <cell r="B849" t="str">
            <v>C5167</v>
          </cell>
          <cell r="C849" t="str">
            <v>Cable de cobre  8 AWG 12 hilos desnudo</v>
          </cell>
          <cell r="D849" t="str">
            <v>Ml</v>
          </cell>
          <cell r="E849">
            <v>1200</v>
          </cell>
          <cell r="F849">
            <v>0</v>
          </cell>
          <cell r="G849">
            <v>0</v>
          </cell>
        </row>
        <row r="850">
          <cell r="B850" t="str">
            <v>C5168</v>
          </cell>
          <cell r="C850" t="str">
            <v>Tablero de distribución principal 208V bifásico 12 circuitos con espacio para totalizador.</v>
          </cell>
          <cell r="D850" t="str">
            <v>Un</v>
          </cell>
          <cell r="E850">
            <v>621420</v>
          </cell>
          <cell r="F850">
            <v>0</v>
          </cell>
          <cell r="G850">
            <v>0</v>
          </cell>
        </row>
        <row r="851">
          <cell r="B851" t="str">
            <v>C5169</v>
          </cell>
          <cell r="C851" t="str">
            <v>Tablero control bombas</v>
          </cell>
          <cell r="D851" t="str">
            <v>Un</v>
          </cell>
          <cell r="E851">
            <v>136160</v>
          </cell>
          <cell r="F851">
            <v>0</v>
          </cell>
          <cell r="G851">
            <v>0</v>
          </cell>
        </row>
        <row r="852">
          <cell r="B852" t="str">
            <v>C5170</v>
          </cell>
          <cell r="C852" t="str">
            <v xml:space="preserve">Caja 274 </v>
          </cell>
          <cell r="D852" t="str">
            <v>Un</v>
          </cell>
          <cell r="E852">
            <v>242379</v>
          </cell>
          <cell r="F852">
            <v>0</v>
          </cell>
          <cell r="G852">
            <v>0</v>
          </cell>
        </row>
        <row r="853">
          <cell r="B853" t="str">
            <v>C5171</v>
          </cell>
          <cell r="C853" t="str">
            <v>2Φ2" PVC</v>
          </cell>
          <cell r="D853" t="str">
            <v>un</v>
          </cell>
          <cell r="E853">
            <v>14331.49</v>
          </cell>
          <cell r="F853">
            <v>0</v>
          </cell>
          <cell r="G853">
            <v>0</v>
          </cell>
        </row>
        <row r="854">
          <cell r="B854" t="str">
            <v>C5172</v>
          </cell>
          <cell r="C854" t="str">
            <v>2Φ1 1/2" PVC</v>
          </cell>
          <cell r="D854" t="str">
            <v>un</v>
          </cell>
          <cell r="E854">
            <v>12095.49</v>
          </cell>
          <cell r="F854">
            <v>0</v>
          </cell>
          <cell r="G854">
            <v>0</v>
          </cell>
        </row>
        <row r="855">
          <cell r="B855" t="str">
            <v>C5173</v>
          </cell>
          <cell r="C855" t="str">
            <v>Luminaria en techo tipo roseta con bombillo ahorrador de 23W 120V</v>
          </cell>
          <cell r="D855" t="str">
            <v>un</v>
          </cell>
          <cell r="E855">
            <v>117461</v>
          </cell>
          <cell r="F855">
            <v>0</v>
          </cell>
          <cell r="G855">
            <v>0</v>
          </cell>
        </row>
        <row r="856">
          <cell r="B856" t="str">
            <v>C5174</v>
          </cell>
          <cell r="C856" t="str">
            <v xml:space="preserve">Soporte para montaje y fotocelda </v>
          </cell>
          <cell r="D856" t="str">
            <v>un</v>
          </cell>
          <cell r="E856">
            <v>85600</v>
          </cell>
          <cell r="F856">
            <v>0</v>
          </cell>
          <cell r="G856">
            <v>0</v>
          </cell>
        </row>
        <row r="857">
          <cell r="B857" t="str">
            <v>C5175</v>
          </cell>
          <cell r="C857" t="str">
            <v>Luminaria sodio 150W (2#12AWG F + 1#12AWG T)</v>
          </cell>
          <cell r="D857" t="str">
            <v>Un</v>
          </cell>
          <cell r="E857">
            <v>425835</v>
          </cell>
          <cell r="F857">
            <v>0</v>
          </cell>
          <cell r="G857">
            <v>0</v>
          </cell>
        </row>
        <row r="858">
          <cell r="B858" t="str">
            <v>C5176</v>
          </cell>
          <cell r="C858" t="str">
            <v xml:space="preserve">Salida para tomacorriente normal a 120V 15 amperios. Polo a tierra  </v>
          </cell>
          <cell r="D858" t="str">
            <v>Un</v>
          </cell>
          <cell r="E858">
            <v>39503</v>
          </cell>
          <cell r="F858">
            <v>0</v>
          </cell>
          <cell r="G858">
            <v>0</v>
          </cell>
        </row>
        <row r="859">
          <cell r="B859" t="str">
            <v>C5177</v>
          </cell>
          <cell r="C859" t="str">
            <v xml:space="preserve">Salida para tomacorriente GFSI a 120V 15 amperios. Polo a tierra  </v>
          </cell>
          <cell r="D859" t="str">
            <v>Un</v>
          </cell>
          <cell r="E859">
            <v>64849.2</v>
          </cell>
          <cell r="F859">
            <v>0</v>
          </cell>
          <cell r="G859">
            <v>0</v>
          </cell>
        </row>
        <row r="860">
          <cell r="B860" t="str">
            <v>C5178</v>
          </cell>
          <cell r="C860" t="str">
            <v>POSTE DE CONCRETO 10 M X 1050 kg REFORZADO</v>
          </cell>
          <cell r="D860" t="str">
            <v>Un</v>
          </cell>
          <cell r="E860">
            <v>900000</v>
          </cell>
          <cell r="F860">
            <v>0</v>
          </cell>
          <cell r="G860">
            <v>0</v>
          </cell>
        </row>
        <row r="861">
          <cell r="B861" t="str">
            <v>C5179</v>
          </cell>
          <cell r="C861" t="str">
            <v>Geo textil no tejido NT2500</v>
          </cell>
          <cell r="D861" t="str">
            <v>M²</v>
          </cell>
          <cell r="E861">
            <v>5240</v>
          </cell>
          <cell r="F861">
            <v>0</v>
          </cell>
          <cell r="G861">
            <v>0</v>
          </cell>
        </row>
        <row r="862">
          <cell r="B862" t="str">
            <v>C5180</v>
          </cell>
          <cell r="C862" t="str">
            <v>Válvula Compuerta con vástago no ascendente con sello en bronce Extremo Liso Ø3''</v>
          </cell>
          <cell r="D862" t="str">
            <v>Un</v>
          </cell>
          <cell r="E862">
            <v>530000</v>
          </cell>
          <cell r="F862">
            <v>0</v>
          </cell>
          <cell r="G862">
            <v>0</v>
          </cell>
        </row>
        <row r="863">
          <cell r="B863" t="str">
            <v>C5181</v>
          </cell>
          <cell r="C863" t="str">
            <v>Válvula Compuerta con vástago no ascendente con sello en bronce Extremo Liso Ø4''</v>
          </cell>
          <cell r="D863" t="str">
            <v>Un</v>
          </cell>
          <cell r="E863">
            <v>551000</v>
          </cell>
          <cell r="F863">
            <v>0</v>
          </cell>
          <cell r="G863">
            <v>0</v>
          </cell>
        </row>
        <row r="864">
          <cell r="B864" t="str">
            <v>C5182</v>
          </cell>
          <cell r="C864" t="str">
            <v>Excavación manual en material común</v>
          </cell>
          <cell r="D864" t="str">
            <v>M3</v>
          </cell>
          <cell r="E864">
            <v>28355</v>
          </cell>
          <cell r="F864">
            <v>0</v>
          </cell>
          <cell r="G864">
            <v>0</v>
          </cell>
        </row>
        <row r="865">
          <cell r="B865" t="str">
            <v>C5183</v>
          </cell>
          <cell r="C865" t="str">
            <v>Fusible de recambio</v>
          </cell>
          <cell r="D865" t="str">
            <v>Un</v>
          </cell>
          <cell r="E865">
            <v>80000</v>
          </cell>
          <cell r="F865">
            <v>0</v>
          </cell>
          <cell r="G865">
            <v>0</v>
          </cell>
        </row>
        <row r="866">
          <cell r="B866" t="str">
            <v>C5184</v>
          </cell>
          <cell r="C866" t="str">
            <v>Sonda de nivel con filtro de fondo axial</v>
          </cell>
          <cell r="D866" t="str">
            <v>Un</v>
          </cell>
          <cell r="E866">
            <v>220000</v>
          </cell>
          <cell r="F866">
            <v>0</v>
          </cell>
          <cell r="G866">
            <v>0</v>
          </cell>
        </row>
        <row r="867">
          <cell r="B867" t="str">
            <v>C5185</v>
          </cell>
          <cell r="C867" t="str">
            <v>Niple Pasamuro HF EB x EB L=0.20m Ø4''</v>
          </cell>
          <cell r="D867" t="str">
            <v>Unidad</v>
          </cell>
          <cell r="E867">
            <v>200000</v>
          </cell>
          <cell r="F867">
            <v>0</v>
          </cell>
          <cell r="G867">
            <v>0</v>
          </cell>
        </row>
        <row r="868">
          <cell r="B868" t="str">
            <v>C5186</v>
          </cell>
          <cell r="C868" t="str">
            <v>Válvula Compuerta 6" Elástica Vástago Ascendente</v>
          </cell>
          <cell r="D868" t="str">
            <v>Unidad</v>
          </cell>
          <cell r="E868">
            <v>1000000</v>
          </cell>
          <cell r="F868">
            <v>0</v>
          </cell>
          <cell r="G868">
            <v>0</v>
          </cell>
        </row>
        <row r="869">
          <cell r="B869" t="str">
            <v>C5187</v>
          </cell>
          <cell r="C869" t="str">
            <v>Conos de seguridad y señalización</v>
          </cell>
          <cell r="D869" t="str">
            <v>Unidad</v>
          </cell>
          <cell r="E869">
            <v>30000</v>
          </cell>
          <cell r="F869">
            <v>0</v>
          </cell>
          <cell r="G869">
            <v>0</v>
          </cell>
        </row>
        <row r="870">
          <cell r="B870" t="str">
            <v>C5188</v>
          </cell>
          <cell r="C870" t="str">
            <v>CUARTON 0,05*0,05*3M</v>
          </cell>
          <cell r="D870" t="str">
            <v>Unidad</v>
          </cell>
          <cell r="E870">
            <v>56000</v>
          </cell>
          <cell r="F870">
            <v>0</v>
          </cell>
          <cell r="G870">
            <v>0</v>
          </cell>
        </row>
        <row r="871">
          <cell r="B871" t="str">
            <v>C5189</v>
          </cell>
          <cell r="C871" t="str">
            <v>Colombinas para cinta reflectiva</v>
          </cell>
          <cell r="D871" t="str">
            <v>Unidad</v>
          </cell>
          <cell r="E871">
            <v>35000</v>
          </cell>
          <cell r="F871">
            <v>0</v>
          </cell>
          <cell r="G871">
            <v>0</v>
          </cell>
        </row>
        <row r="872">
          <cell r="B872" t="str">
            <v>C5190</v>
          </cell>
          <cell r="C872" t="str">
            <v>Madera Rolliza (d=0,15 m)</v>
          </cell>
          <cell r="D872" t="str">
            <v>ML</v>
          </cell>
          <cell r="E872">
            <v>1500</v>
          </cell>
          <cell r="F872">
            <v>0</v>
          </cell>
          <cell r="G872">
            <v>0</v>
          </cell>
        </row>
        <row r="873">
          <cell r="B873" t="str">
            <v>C5191</v>
          </cell>
          <cell r="C873" t="str">
            <v>Adoquín en concreto 10cm*20cm*8cm</v>
          </cell>
          <cell r="D873" t="str">
            <v>m2</v>
          </cell>
          <cell r="E873">
            <v>24000</v>
          </cell>
          <cell r="F873">
            <v>0</v>
          </cell>
          <cell r="G873">
            <v>0</v>
          </cell>
        </row>
        <row r="874">
          <cell r="B874" t="str">
            <v>C5192</v>
          </cell>
          <cell r="C874" t="str">
            <v>Viga Ordinario 0,20*0,10*4 m</v>
          </cell>
          <cell r="D874" t="str">
            <v>Unidad</v>
          </cell>
          <cell r="E874">
            <v>5000</v>
          </cell>
          <cell r="F874">
            <v>7000</v>
          </cell>
          <cell r="G874">
            <v>0</v>
          </cell>
        </row>
        <row r="875">
          <cell r="B875" t="str">
            <v>C5193</v>
          </cell>
          <cell r="C875" t="str">
            <v>Banner de 13 Oz (incluye impresión para exteriores full color)</v>
          </cell>
          <cell r="D875" t="str">
            <v>m2</v>
          </cell>
          <cell r="E875">
            <v>20000</v>
          </cell>
          <cell r="F875">
            <v>0</v>
          </cell>
          <cell r="G875">
            <v>0</v>
          </cell>
        </row>
        <row r="876">
          <cell r="B876" t="str">
            <v>C5194</v>
          </cell>
          <cell r="C876" t="str">
            <v>Lámina galvanizada cal 24</v>
          </cell>
          <cell r="D876" t="str">
            <v>M2</v>
          </cell>
          <cell r="E876">
            <v>30000</v>
          </cell>
          <cell r="F876">
            <v>0</v>
          </cell>
          <cell r="G876">
            <v>0</v>
          </cell>
        </row>
        <row r="877">
          <cell r="B877" t="str">
            <v>C5195</v>
          </cell>
          <cell r="C877" t="str">
            <v>Gravilla 3/4 (seleccionada, incluye transporte)</v>
          </cell>
          <cell r="D877" t="str">
            <v>M3</v>
          </cell>
          <cell r="E877">
            <v>70000</v>
          </cell>
          <cell r="F877">
            <v>0</v>
          </cell>
          <cell r="G877">
            <v>0</v>
          </cell>
        </row>
        <row r="878">
          <cell r="B878" t="str">
            <v>C5196</v>
          </cell>
          <cell r="C878" t="str">
            <v>Material Filtrante Rajón (piedra de 1/2"- 2")</v>
          </cell>
          <cell r="D878" t="str">
            <v>M3</v>
          </cell>
          <cell r="E878">
            <v>35000</v>
          </cell>
          <cell r="F878">
            <v>0</v>
          </cell>
          <cell r="G878">
            <v>0</v>
          </cell>
        </row>
        <row r="879">
          <cell r="B879" t="str">
            <v>C5197</v>
          </cell>
          <cell r="C879" t="str">
            <v>Material Mixto de Rio para concretos</v>
          </cell>
          <cell r="D879" t="str">
            <v>M3</v>
          </cell>
          <cell r="E879">
            <v>50000</v>
          </cell>
          <cell r="F879">
            <v>0</v>
          </cell>
          <cell r="G879">
            <v>0</v>
          </cell>
        </row>
        <row r="880">
          <cell r="B880" t="str">
            <v>C5198</v>
          </cell>
          <cell r="C880" t="str">
            <v>Rejilla de 1.00 x 0.40</v>
          </cell>
          <cell r="D880" t="str">
            <v>UN</v>
          </cell>
          <cell r="E880">
            <v>173500</v>
          </cell>
          <cell r="F880">
            <v>0</v>
          </cell>
          <cell r="G880">
            <v>0</v>
          </cell>
        </row>
        <row r="881">
          <cell r="B881" t="str">
            <v>C5199</v>
          </cell>
          <cell r="C881" t="str">
            <v xml:space="preserve">Unión tipo dresser para PVC de 6 " </v>
          </cell>
          <cell r="D881" t="str">
            <v>UN</v>
          </cell>
          <cell r="E881">
            <v>160080</v>
          </cell>
          <cell r="F881">
            <v>0</v>
          </cell>
          <cell r="G881">
            <v>0</v>
          </cell>
        </row>
        <row r="882">
          <cell r="B882" t="str">
            <v>C5200</v>
          </cell>
          <cell r="C882" t="str">
            <v>Válvula  de Corte de  Ø2"  sin vástago ascendente, extremo Bridado Ø6"</v>
          </cell>
          <cell r="D882" t="str">
            <v>UN</v>
          </cell>
          <cell r="E882">
            <v>340000</v>
          </cell>
          <cell r="F882">
            <v>0</v>
          </cell>
          <cell r="G882">
            <v>0</v>
          </cell>
        </row>
        <row r="883">
          <cell r="B883" t="str">
            <v>C5201</v>
          </cell>
          <cell r="C883" t="str">
            <v>ANGULO 3/4" * 3/8"</v>
          </cell>
          <cell r="D883" t="str">
            <v>ML</v>
          </cell>
          <cell r="E883">
            <v>1550</v>
          </cell>
          <cell r="F883">
            <v>1240</v>
          </cell>
          <cell r="G883">
            <v>0</v>
          </cell>
        </row>
        <row r="884">
          <cell r="B884" t="str">
            <v>C5202</v>
          </cell>
          <cell r="C884" t="str">
            <v>Codo de 11.5° PVC de 3"</v>
          </cell>
          <cell r="D884" t="str">
            <v>Un</v>
          </cell>
          <cell r="E884">
            <v>28150</v>
          </cell>
          <cell r="F884">
            <v>0</v>
          </cell>
          <cell r="G884">
            <v>0</v>
          </cell>
        </row>
        <row r="885">
          <cell r="B885" t="str">
            <v>C5203</v>
          </cell>
          <cell r="C885" t="str">
            <v>Ventosa de Acción Múltiple Rosca Ø1''</v>
          </cell>
          <cell r="D885" t="str">
            <v>Un</v>
          </cell>
          <cell r="E885">
            <v>654240</v>
          </cell>
          <cell r="F885">
            <v>0</v>
          </cell>
          <cell r="G885">
            <v>0</v>
          </cell>
        </row>
        <row r="886">
          <cell r="B886" t="str">
            <v>C5204</v>
          </cell>
          <cell r="C886" t="str">
            <v>Cable encauchetado tipo AWG N°4.</v>
          </cell>
          <cell r="D886" t="str">
            <v>ml</v>
          </cell>
          <cell r="E886">
            <v>12600</v>
          </cell>
          <cell r="F886">
            <v>0</v>
          </cell>
          <cell r="G886">
            <v>0</v>
          </cell>
        </row>
        <row r="887">
          <cell r="B887" t="str">
            <v>C5205</v>
          </cell>
          <cell r="C887" t="str">
            <v>Flotador para tanque alto tipo Barnes o similar.</v>
          </cell>
          <cell r="D887" t="str">
            <v>Un</v>
          </cell>
          <cell r="E887">
            <v>58000</v>
          </cell>
          <cell r="F887">
            <v>0</v>
          </cell>
          <cell r="G887">
            <v>0</v>
          </cell>
        </row>
        <row r="888">
          <cell r="B888" t="str">
            <v>C5206</v>
          </cell>
          <cell r="C888" t="str">
            <v xml:space="preserve">Válvula  Compuerta Elástica  Vástago no Ascendente Extremo Bridado Ø1" con ruda de manejo </v>
          </cell>
          <cell r="D888" t="str">
            <v>UN</v>
          </cell>
          <cell r="E888">
            <v>309000</v>
          </cell>
          <cell r="F888">
            <v>0</v>
          </cell>
          <cell r="G888">
            <v>0</v>
          </cell>
        </row>
        <row r="889">
          <cell r="B889" t="str">
            <v>C5207</v>
          </cell>
          <cell r="C889" t="str">
            <v>Codo de 11.5° PVC de 2"</v>
          </cell>
          <cell r="D889" t="str">
            <v>Un</v>
          </cell>
          <cell r="E889">
            <v>20000</v>
          </cell>
          <cell r="F889">
            <v>0</v>
          </cell>
          <cell r="G889">
            <v>0</v>
          </cell>
        </row>
        <row r="890">
          <cell r="B890" t="str">
            <v>C5208</v>
          </cell>
          <cell r="C890" t="str">
            <v>Camisa para pilotes</v>
          </cell>
          <cell r="D890" t="str">
            <v>ml</v>
          </cell>
          <cell r="E890">
            <v>21000</v>
          </cell>
          <cell r="F890">
            <v>0</v>
          </cell>
          <cell r="G890">
            <v>0</v>
          </cell>
        </row>
        <row r="891">
          <cell r="B891" t="str">
            <v>C5209</v>
          </cell>
          <cell r="C891" t="str">
            <v>Abrazadera de 3"</v>
          </cell>
          <cell r="D891" t="str">
            <v>Unidad</v>
          </cell>
          <cell r="E891">
            <v>2600</v>
          </cell>
          <cell r="F891">
            <v>0</v>
          </cell>
          <cell r="G891">
            <v>0</v>
          </cell>
        </row>
        <row r="892">
          <cell r="B892" t="str">
            <v>C5210</v>
          </cell>
          <cell r="C892" t="str">
            <v>Disco de corte</v>
          </cell>
          <cell r="D892" t="str">
            <v>Unidad</v>
          </cell>
          <cell r="E892">
            <v>13100</v>
          </cell>
          <cell r="F892">
            <v>0</v>
          </cell>
          <cell r="G892">
            <v>0</v>
          </cell>
        </row>
        <row r="893">
          <cell r="B893" t="str">
            <v>C5211</v>
          </cell>
          <cell r="C893" t="str">
            <v>Pernos de Ø 1/2"</v>
          </cell>
          <cell r="D893" t="str">
            <v>Unidad</v>
          </cell>
          <cell r="E893">
            <v>2382</v>
          </cell>
          <cell r="F893">
            <v>0</v>
          </cell>
          <cell r="G893">
            <v>0</v>
          </cell>
        </row>
        <row r="894">
          <cell r="B894" t="str">
            <v>C5212</v>
          </cell>
          <cell r="C894" t="str">
            <v>Perfil estructural en 3" galv.</v>
          </cell>
          <cell r="D894" t="str">
            <v>ml</v>
          </cell>
          <cell r="E894">
            <v>35360</v>
          </cell>
          <cell r="F894">
            <v>0</v>
          </cell>
          <cell r="G894">
            <v>0</v>
          </cell>
        </row>
        <row r="895">
          <cell r="B895" t="str">
            <v>C5213</v>
          </cell>
          <cell r="C895" t="str">
            <v>Perfil estructural en 2" galv.</v>
          </cell>
          <cell r="D895" t="str">
            <v>ml</v>
          </cell>
          <cell r="E895">
            <v>24000</v>
          </cell>
          <cell r="F895">
            <v>0</v>
          </cell>
          <cell r="G895">
            <v>0</v>
          </cell>
        </row>
        <row r="896">
          <cell r="B896" t="str">
            <v>C5214</v>
          </cell>
          <cell r="C896" t="str">
            <v>Perfil estructural en 1" galv.</v>
          </cell>
          <cell r="D896" t="str">
            <v>ml</v>
          </cell>
          <cell r="E896">
            <v>7800</v>
          </cell>
          <cell r="F896">
            <v>0</v>
          </cell>
          <cell r="G896">
            <v>0</v>
          </cell>
        </row>
        <row r="897">
          <cell r="B897" t="str">
            <v>C5215</v>
          </cell>
          <cell r="C897" t="str">
            <v xml:space="preserve">Platina de 0,20x0,20 esp.3/4 en acero </v>
          </cell>
          <cell r="D897" t="str">
            <v>Unidad</v>
          </cell>
          <cell r="E897">
            <v>12500</v>
          </cell>
          <cell r="F897">
            <v>0</v>
          </cell>
          <cell r="G897">
            <v>0</v>
          </cell>
        </row>
        <row r="898">
          <cell r="B898" t="str">
            <v>C5216</v>
          </cell>
          <cell r="C898" t="str">
            <v>Pernos de 3/4 extremo roscado tipo hilti o similar x4</v>
          </cell>
          <cell r="D898" t="str">
            <v>Unidad</v>
          </cell>
          <cell r="E898">
            <v>14800</v>
          </cell>
          <cell r="F898">
            <v>0</v>
          </cell>
          <cell r="G898">
            <v>0</v>
          </cell>
        </row>
        <row r="899">
          <cell r="B899" t="str">
            <v>C5217</v>
          </cell>
          <cell r="C899" t="str">
            <v xml:space="preserve">Abrazaderas tipo correa industrial </v>
          </cell>
          <cell r="D899" t="str">
            <v>Unidad</v>
          </cell>
          <cell r="E899">
            <v>10500</v>
          </cell>
          <cell r="F899">
            <v>0</v>
          </cell>
          <cell r="G899">
            <v>0</v>
          </cell>
        </row>
        <row r="900">
          <cell r="B900" t="str">
            <v>C5218</v>
          </cell>
          <cell r="C900" t="str">
            <v>Neopreno de dureza D50, densidad máxima 1.35 gr/cm3</v>
          </cell>
          <cell r="D900" t="str">
            <v>M2</v>
          </cell>
          <cell r="E900">
            <v>600000</v>
          </cell>
          <cell r="F900">
            <v>0</v>
          </cell>
          <cell r="G900">
            <v>0</v>
          </cell>
        </row>
        <row r="901">
          <cell r="B901" t="str">
            <v>C5219</v>
          </cell>
          <cell r="C901" t="str">
            <v>Tanque estructural en Poliéster reforzado con fibra de vidrio  de d=0.80</v>
          </cell>
          <cell r="D901" t="str">
            <v>Unidad</v>
          </cell>
          <cell r="E901">
            <v>6687806</v>
          </cell>
          <cell r="F901">
            <v>0</v>
          </cell>
          <cell r="G901">
            <v>0</v>
          </cell>
        </row>
        <row r="902">
          <cell r="B902" t="str">
            <v>C5220</v>
          </cell>
          <cell r="C902" t="str">
            <v>Tanque estructural en Poliéster reforzado con fibra de vidrio de d=1.10</v>
          </cell>
          <cell r="D902" t="str">
            <v>Unidad</v>
          </cell>
          <cell r="E902">
            <v>9000000</v>
          </cell>
          <cell r="F902">
            <v>0</v>
          </cell>
          <cell r="G902">
            <v>0</v>
          </cell>
        </row>
        <row r="903">
          <cell r="B903" t="str">
            <v>C5221</v>
          </cell>
          <cell r="C903" t="str">
            <v>Resina cationica fuerte lewatit s 1567</v>
          </cell>
          <cell r="D903" t="str">
            <v>LT</v>
          </cell>
          <cell r="E903">
            <v>7206</v>
          </cell>
          <cell r="F903">
            <v>0</v>
          </cell>
          <cell r="G903">
            <v>0</v>
          </cell>
        </row>
        <row r="904">
          <cell r="B904" t="str">
            <v>C5222</v>
          </cell>
          <cell r="C904" t="str">
            <v>Resina cationica fuerte lewatit M500-M600</v>
          </cell>
          <cell r="D904" t="str">
            <v>LT</v>
          </cell>
          <cell r="E904">
            <v>20265</v>
          </cell>
          <cell r="F904">
            <v>0</v>
          </cell>
          <cell r="G904">
            <v>0</v>
          </cell>
        </row>
        <row r="905">
          <cell r="B905" t="str">
            <v>C5223</v>
          </cell>
          <cell r="C905" t="str">
            <v>Tablero eléctrico fuerza y control de proceso, con pantalla táctil 6", PLC Allan Bradley.</v>
          </cell>
          <cell r="D905" t="str">
            <v>Unidad</v>
          </cell>
          <cell r="E905">
            <v>3157143</v>
          </cell>
          <cell r="F905">
            <v>0</v>
          </cell>
          <cell r="G905">
            <v>0</v>
          </cell>
        </row>
        <row r="906">
          <cell r="B906" t="str">
            <v>C5224</v>
          </cell>
          <cell r="C906" t="str">
            <v>Válvulas solenoides automáticas, construidas en Kynar 2".</v>
          </cell>
          <cell r="D906" t="str">
            <v>Unidad</v>
          </cell>
          <cell r="E906">
            <v>428571</v>
          </cell>
          <cell r="F906">
            <v>0</v>
          </cell>
          <cell r="G906">
            <v>0</v>
          </cell>
        </row>
        <row r="907">
          <cell r="B907" t="str">
            <v>C5225</v>
          </cell>
          <cell r="C907" t="str">
            <v>Membrana de retención CO2 (desgasificador).</v>
          </cell>
          <cell r="D907" t="str">
            <v>glb</v>
          </cell>
          <cell r="E907">
            <v>1050000</v>
          </cell>
          <cell r="F907">
            <v>0</v>
          </cell>
          <cell r="G907">
            <v>0</v>
          </cell>
        </row>
        <row r="908">
          <cell r="B908" t="str">
            <v>C5226</v>
          </cell>
          <cell r="C908" t="str">
            <v xml:space="preserve">Válvula  Compuerta Elástica  Vástago no Ascendente Extremo Bridado Ø2" con ruda de manejo </v>
          </cell>
          <cell r="D908" t="str">
            <v>Unidad</v>
          </cell>
          <cell r="E908">
            <v>350000</v>
          </cell>
          <cell r="F908">
            <v>0</v>
          </cell>
          <cell r="G908">
            <v>0</v>
          </cell>
        </row>
        <row r="909">
          <cell r="B909" t="str">
            <v>C5227</v>
          </cell>
          <cell r="C909" t="str">
            <v>Válvula cheque de 2" sin contrapesa</v>
          </cell>
          <cell r="D909" t="str">
            <v>Unidad</v>
          </cell>
          <cell r="E909">
            <v>362000</v>
          </cell>
          <cell r="F909">
            <v>0</v>
          </cell>
          <cell r="G909">
            <v>0</v>
          </cell>
        </row>
        <row r="910">
          <cell r="B910" t="str">
            <v>C5228</v>
          </cell>
          <cell r="C910" t="str">
            <v>Poste de concreto de 12 mts 510 Kgr</v>
          </cell>
          <cell r="D910" t="str">
            <v>Unidad</v>
          </cell>
          <cell r="E910">
            <v>1256580</v>
          </cell>
          <cell r="F910">
            <v>0</v>
          </cell>
          <cell r="G910">
            <v>0</v>
          </cell>
        </row>
        <row r="911">
          <cell r="B911" t="str">
            <v>C5229</v>
          </cell>
          <cell r="C911" t="str">
            <v>Tablero de distribución trifásico, 5 polos 18 circuitos con espacio para totalizador.</v>
          </cell>
          <cell r="D911" t="str">
            <v>Unidad</v>
          </cell>
          <cell r="E911">
            <v>752635</v>
          </cell>
          <cell r="F911">
            <v>0</v>
          </cell>
          <cell r="G911">
            <v>0</v>
          </cell>
        </row>
        <row r="912">
          <cell r="B912" t="str">
            <v>C5230</v>
          </cell>
          <cell r="C912" t="str">
            <v>Tablero de distribución 6 circuitos de empotrar</v>
          </cell>
          <cell r="D912" t="str">
            <v>Unidad</v>
          </cell>
          <cell r="E912">
            <v>45000</v>
          </cell>
          <cell r="F912">
            <v>0</v>
          </cell>
          <cell r="G912">
            <v>0</v>
          </cell>
        </row>
        <row r="913">
          <cell r="B913" t="str">
            <v>C5231</v>
          </cell>
          <cell r="C913" t="str">
            <v xml:space="preserve">Interruptor automático trifásico de 3x 70 AMP </v>
          </cell>
          <cell r="D913" t="str">
            <v>Unidad</v>
          </cell>
          <cell r="E913">
            <v>196595</v>
          </cell>
          <cell r="F913">
            <v>0</v>
          </cell>
          <cell r="G913">
            <v>0</v>
          </cell>
        </row>
        <row r="914">
          <cell r="B914" t="str">
            <v>C5232</v>
          </cell>
          <cell r="C914" t="str">
            <v xml:space="preserve">Interruptor automático trifásico de 3x 30 AMP </v>
          </cell>
          <cell r="D914" t="str">
            <v>Unidad</v>
          </cell>
          <cell r="E914">
            <v>88300</v>
          </cell>
          <cell r="F914">
            <v>0</v>
          </cell>
          <cell r="G914">
            <v>0</v>
          </cell>
        </row>
        <row r="915">
          <cell r="B915" t="str">
            <v>C5233</v>
          </cell>
          <cell r="C915" t="str">
            <v xml:space="preserve">Interruptor automático trifásico de 2x 30 AMP </v>
          </cell>
          <cell r="D915" t="str">
            <v>Unidad</v>
          </cell>
          <cell r="E915">
            <v>56430</v>
          </cell>
          <cell r="F915">
            <v>0</v>
          </cell>
          <cell r="G915">
            <v>0</v>
          </cell>
        </row>
        <row r="916">
          <cell r="B916" t="str">
            <v>C5234</v>
          </cell>
          <cell r="C916" t="str">
            <v>Interruptor automático trifásico de 1 x 20 AMP</v>
          </cell>
          <cell r="D916" t="str">
            <v>Unidad</v>
          </cell>
          <cell r="E916">
            <v>16600</v>
          </cell>
          <cell r="F916">
            <v>0</v>
          </cell>
          <cell r="G916">
            <v>0</v>
          </cell>
        </row>
        <row r="917">
          <cell r="B917" t="str">
            <v>C5235</v>
          </cell>
          <cell r="C917" t="str">
            <v xml:space="preserve">Conexión del tablero TA1 al tablero TA2 d=3/4" con 3 N°10 y un N° 12 </v>
          </cell>
          <cell r="D917" t="str">
            <v>Unidad</v>
          </cell>
          <cell r="E917">
            <v>40000</v>
          </cell>
          <cell r="F917">
            <v>0</v>
          </cell>
          <cell r="G917">
            <v>0</v>
          </cell>
        </row>
        <row r="918">
          <cell r="B918" t="str">
            <v>C5236</v>
          </cell>
          <cell r="C918" t="str">
            <v>Candado de seguridad</v>
          </cell>
          <cell r="D918" t="str">
            <v>Unidad</v>
          </cell>
          <cell r="E918">
            <v>27500</v>
          </cell>
          <cell r="F918">
            <v>0</v>
          </cell>
          <cell r="G918">
            <v>0</v>
          </cell>
        </row>
        <row r="919">
          <cell r="B919" t="str">
            <v>C5237</v>
          </cell>
          <cell r="C919" t="str">
            <v xml:space="preserve">Salida para alumbrado en caseta incluye interruptores </v>
          </cell>
          <cell r="D919" t="str">
            <v>Unidad</v>
          </cell>
          <cell r="E919">
            <v>61400</v>
          </cell>
          <cell r="F919">
            <v>0</v>
          </cell>
          <cell r="G919">
            <v>0</v>
          </cell>
        </row>
        <row r="920">
          <cell r="B920" t="str">
            <v>C5238</v>
          </cell>
          <cell r="C920" t="str">
            <v xml:space="preserve">Salida para tomacorriente doble monofásico a 120V 15 amperios. Polo a tierra  </v>
          </cell>
          <cell r="D920" t="str">
            <v>Unidad</v>
          </cell>
          <cell r="E920">
            <v>64800</v>
          </cell>
          <cell r="F920">
            <v>0</v>
          </cell>
          <cell r="G920">
            <v>0</v>
          </cell>
        </row>
        <row r="921">
          <cell r="B921" t="str">
            <v>C5239</v>
          </cell>
          <cell r="C921" t="str">
            <v>Planta eléctrica de emergencia de 1 KW y 120 V</v>
          </cell>
          <cell r="D921" t="str">
            <v>Unidad</v>
          </cell>
          <cell r="E921">
            <v>2233808</v>
          </cell>
          <cell r="F921" t="str">
            <v>AJUSTE</v>
          </cell>
          <cell r="G921">
            <v>0</v>
          </cell>
        </row>
        <row r="922">
          <cell r="B922" t="str">
            <v>C5240</v>
          </cell>
          <cell r="C922" t="str">
            <v xml:space="preserve">Luminaria tipo horizontal con bombillo de sodio de 110 V, reactancia para 220 V. </v>
          </cell>
          <cell r="D922" t="str">
            <v>Unidad</v>
          </cell>
          <cell r="E922">
            <v>257641</v>
          </cell>
          <cell r="F922">
            <v>0</v>
          </cell>
          <cell r="G922">
            <v>0</v>
          </cell>
        </row>
        <row r="923">
          <cell r="B923" t="str">
            <v>C5241</v>
          </cell>
          <cell r="C923" t="str">
            <v xml:space="preserve">Soporte para montaje y fotocelda </v>
          </cell>
          <cell r="D923" t="str">
            <v>Unidad</v>
          </cell>
          <cell r="E923">
            <v>50000</v>
          </cell>
          <cell r="F923">
            <v>0</v>
          </cell>
          <cell r="G923">
            <v>0</v>
          </cell>
        </row>
        <row r="924">
          <cell r="B924" t="str">
            <v>C5242</v>
          </cell>
          <cell r="C924" t="str">
            <v xml:space="preserve">Caja de conexión </v>
          </cell>
          <cell r="D924" t="str">
            <v>Unidad</v>
          </cell>
          <cell r="E924">
            <v>19600</v>
          </cell>
          <cell r="F924">
            <v>0</v>
          </cell>
          <cell r="G924">
            <v>0</v>
          </cell>
        </row>
        <row r="925">
          <cell r="B925" t="str">
            <v>C5243</v>
          </cell>
          <cell r="C925" t="str">
            <v>Cable THHHN N°12</v>
          </cell>
          <cell r="D925" t="str">
            <v>ml</v>
          </cell>
          <cell r="E925">
            <v>20700</v>
          </cell>
          <cell r="F925">
            <v>0</v>
          </cell>
          <cell r="G925">
            <v>0</v>
          </cell>
        </row>
        <row r="926">
          <cell r="B926" t="str">
            <v>C5244</v>
          </cell>
          <cell r="C926" t="str">
            <v>Acometida del poste al contador en tubo de 1/2" con 3 cables THW N 4 y N 6</v>
          </cell>
          <cell r="D926" t="str">
            <v>Unidad</v>
          </cell>
          <cell r="E926">
            <v>55000</v>
          </cell>
          <cell r="F926">
            <v>0</v>
          </cell>
          <cell r="G926">
            <v>0</v>
          </cell>
        </row>
        <row r="927">
          <cell r="B927" t="str">
            <v>C5245</v>
          </cell>
          <cell r="C927" t="str">
            <v>Tubería HD DNØ2''. C30</v>
          </cell>
          <cell r="D927" t="str">
            <v>ml</v>
          </cell>
          <cell r="E927">
            <v>38000</v>
          </cell>
          <cell r="F927">
            <v>0</v>
          </cell>
          <cell r="G927">
            <v>0</v>
          </cell>
        </row>
        <row r="928">
          <cell r="B928" t="str">
            <v>C5246</v>
          </cell>
          <cell r="C928" t="str">
            <v>Tubería PVC   Ø 2" RDE 32.5  U.M</v>
          </cell>
          <cell r="D928" t="str">
            <v>ML</v>
          </cell>
          <cell r="E928">
            <v>4571.5</v>
          </cell>
          <cell r="F928">
            <v>0</v>
          </cell>
          <cell r="G928">
            <v>0</v>
          </cell>
        </row>
        <row r="929">
          <cell r="B929" t="str">
            <v>C5247</v>
          </cell>
          <cell r="C929" t="str">
            <v xml:space="preserve">Perfil PHR C 100 X 50 X 15 X 1.2mm </v>
          </cell>
          <cell r="D929" t="str">
            <v>kg</v>
          </cell>
          <cell r="E929">
            <v>7500</v>
          </cell>
          <cell r="F929" t="str">
            <v>PENDIENTE</v>
          </cell>
          <cell r="G929">
            <v>0</v>
          </cell>
        </row>
        <row r="930">
          <cell r="B930" t="str">
            <v>C5248</v>
          </cell>
          <cell r="C930" t="str">
            <v>Rejilla de 0.80 mx 0.30 m</v>
          </cell>
          <cell r="D930" t="str">
            <v>Unidad</v>
          </cell>
          <cell r="E930">
            <v>150000</v>
          </cell>
          <cell r="F930">
            <v>0</v>
          </cell>
          <cell r="G930">
            <v>0</v>
          </cell>
        </row>
        <row r="931">
          <cell r="B931" t="str">
            <v>C5249</v>
          </cell>
          <cell r="C931" t="str">
            <v>Compuerta Deslizante Rectangular con Sello en Bronce Ø14''</v>
          </cell>
          <cell r="D931" t="str">
            <v>Unidad</v>
          </cell>
          <cell r="E931">
            <v>4804720</v>
          </cell>
          <cell r="F931">
            <v>0</v>
          </cell>
          <cell r="G931">
            <v>0</v>
          </cell>
        </row>
        <row r="932">
          <cell r="B932" t="str">
            <v>C5250</v>
          </cell>
          <cell r="C932" t="str">
            <v xml:space="preserve">Columna de maniobra con rueda de manejo </v>
          </cell>
          <cell r="D932" t="str">
            <v>Unidad</v>
          </cell>
          <cell r="E932">
            <v>524320</v>
          </cell>
          <cell r="F932">
            <v>0</v>
          </cell>
          <cell r="G932">
            <v>0</v>
          </cell>
        </row>
        <row r="933">
          <cell r="B933" t="str">
            <v>C5251</v>
          </cell>
          <cell r="C933" t="str">
            <v xml:space="preserve">Vástago para compuerta de 14" </v>
          </cell>
          <cell r="D933" t="str">
            <v>Unidad</v>
          </cell>
          <cell r="E933">
            <v>444280</v>
          </cell>
          <cell r="F933">
            <v>0</v>
          </cell>
          <cell r="G933">
            <v>0</v>
          </cell>
        </row>
        <row r="934">
          <cell r="B934" t="str">
            <v>C5252</v>
          </cell>
          <cell r="C934" t="str">
            <v>Niple Pasamuro HF EL x EL L=0.50m Ø3''</v>
          </cell>
          <cell r="D934" t="str">
            <v>Unidad</v>
          </cell>
          <cell r="E934">
            <v>236640</v>
          </cell>
          <cell r="F934">
            <v>0</v>
          </cell>
          <cell r="G934">
            <v>0</v>
          </cell>
        </row>
        <row r="935">
          <cell r="B935" t="str">
            <v>C5253</v>
          </cell>
          <cell r="C935" t="str">
            <v>Niple Pasamuro HF EL x EL L=0.50m Ø4''</v>
          </cell>
          <cell r="D935" t="str">
            <v>Unidad</v>
          </cell>
          <cell r="E935">
            <v>520520</v>
          </cell>
          <cell r="F935">
            <v>0</v>
          </cell>
          <cell r="G935">
            <v>0</v>
          </cell>
        </row>
        <row r="936">
          <cell r="B936" t="str">
            <v>C5254</v>
          </cell>
          <cell r="C936" t="str">
            <v xml:space="preserve">Válvula  Compuerta Elástica  Vástago no Ascendente Extremo Liso Ø6" </v>
          </cell>
          <cell r="D936" t="str">
            <v>Unidad</v>
          </cell>
          <cell r="E936">
            <v>958160</v>
          </cell>
          <cell r="F936">
            <v>0</v>
          </cell>
          <cell r="G936">
            <v>0</v>
          </cell>
        </row>
        <row r="937">
          <cell r="B937" t="str">
            <v>C5255</v>
          </cell>
          <cell r="C937" t="str">
            <v>Niple Pasamuro HF EL x EL L=0.50m Ø6''</v>
          </cell>
          <cell r="D937" t="str">
            <v>Unidad</v>
          </cell>
          <cell r="E937">
            <v>538240</v>
          </cell>
          <cell r="F937">
            <v>0</v>
          </cell>
          <cell r="G937">
            <v>0</v>
          </cell>
        </row>
        <row r="938">
          <cell r="B938" t="str">
            <v>C5256</v>
          </cell>
          <cell r="C938" t="str">
            <v>Gasolina Corriente</v>
          </cell>
          <cell r="D938" t="str">
            <v>Galon</v>
          </cell>
          <cell r="E938">
            <v>9000</v>
          </cell>
          <cell r="F938">
            <v>0</v>
          </cell>
          <cell r="G938">
            <v>0</v>
          </cell>
        </row>
        <row r="939">
          <cell r="B939" t="str">
            <v>C5257</v>
          </cell>
          <cell r="C939" t="str">
            <v>ACPM</v>
          </cell>
          <cell r="D939" t="str">
            <v>Galon</v>
          </cell>
          <cell r="E939">
            <v>8400</v>
          </cell>
          <cell r="F939">
            <v>0</v>
          </cell>
          <cell r="G939">
            <v>0</v>
          </cell>
        </row>
        <row r="940">
          <cell r="B940" t="str">
            <v>C5258</v>
          </cell>
          <cell r="C940" t="str">
            <v>Correas en madera 0.20 x 0.20</v>
          </cell>
          <cell r="D940" t="str">
            <v>ML</v>
          </cell>
          <cell r="E940">
            <v>24000</v>
          </cell>
          <cell r="F940" t="str">
            <v>esta para dos metros</v>
          </cell>
          <cell r="G940">
            <v>0</v>
          </cell>
        </row>
        <row r="941">
          <cell r="B941" t="str">
            <v>C5259</v>
          </cell>
          <cell r="C941" t="str">
            <v xml:space="preserve">Tee 6" x 4" x 4" PVC </v>
          </cell>
          <cell r="D941" t="str">
            <v>Unidad</v>
          </cell>
          <cell r="E941">
            <v>388427</v>
          </cell>
          <cell r="F941">
            <v>0</v>
          </cell>
          <cell r="G941">
            <v>0</v>
          </cell>
        </row>
        <row r="942">
          <cell r="B942" t="str">
            <v>C5260</v>
          </cell>
          <cell r="C942" t="str">
            <v>Ventosa de Acción Múltiple Rosca Ø2''</v>
          </cell>
          <cell r="D942" t="str">
            <v>Unidad</v>
          </cell>
          <cell r="E942">
            <v>690000</v>
          </cell>
          <cell r="F942">
            <v>0</v>
          </cell>
          <cell r="G942">
            <v>0</v>
          </cell>
        </row>
        <row r="943">
          <cell r="B943" t="str">
            <v>C5261</v>
          </cell>
          <cell r="C943" t="str">
            <v>Válvula de purga Extremo Brida Ø2"</v>
          </cell>
          <cell r="D943" t="str">
            <v>Unidad</v>
          </cell>
          <cell r="E943">
            <v>350000</v>
          </cell>
          <cell r="F943">
            <v>0</v>
          </cell>
          <cell r="G943">
            <v>0</v>
          </cell>
        </row>
        <row r="944">
          <cell r="B944" t="str">
            <v>C5262</v>
          </cell>
          <cell r="C944" t="str">
            <v>Bandejas de Aireación en poliéster reforzado en fibra de vidrio (PRFV) de ϴ 1.65 mts y altura 0.35 mts (incluye accesorios)</v>
          </cell>
          <cell r="D944" t="str">
            <v>Unidad</v>
          </cell>
          <cell r="E944">
            <v>1600000</v>
          </cell>
          <cell r="F944">
            <v>0</v>
          </cell>
          <cell r="G944">
            <v>0</v>
          </cell>
        </row>
        <row r="945">
          <cell r="B945" t="str">
            <v>C5263</v>
          </cell>
          <cell r="C945" t="str">
            <v>Bafles para flujo horizontal en PRFV e=0.01 m</v>
          </cell>
          <cell r="D945" t="str">
            <v>M2</v>
          </cell>
          <cell r="E945">
            <v>50000</v>
          </cell>
          <cell r="F945">
            <v>0</v>
          </cell>
          <cell r="G945">
            <v>0</v>
          </cell>
        </row>
        <row r="946">
          <cell r="B946" t="str">
            <v>C5264</v>
          </cell>
          <cell r="C946" t="str">
            <v>Tolva para recolección de lodo (pre)</v>
          </cell>
          <cell r="D946" t="str">
            <v>Unidad</v>
          </cell>
          <cell r="E946">
            <v>700000</v>
          </cell>
          <cell r="F946">
            <v>0</v>
          </cell>
          <cell r="G946">
            <v>0</v>
          </cell>
        </row>
        <row r="947">
          <cell r="B947" t="str">
            <v>C5265</v>
          </cell>
          <cell r="C947" t="str">
            <v>Medio filtrante grava &lt;= 1" CU = 0.95 - 1</v>
          </cell>
          <cell r="D947" t="str">
            <v>m3</v>
          </cell>
          <cell r="E947">
            <v>95520</v>
          </cell>
          <cell r="F947">
            <v>0</v>
          </cell>
          <cell r="G947">
            <v>0</v>
          </cell>
        </row>
        <row r="948">
          <cell r="B948" t="str">
            <v>C5266</v>
          </cell>
          <cell r="C948" t="str">
            <v>Filtro rápido incluye válvulas de lavado y tubería.</v>
          </cell>
          <cell r="D948" t="str">
            <v>Unidad</v>
          </cell>
          <cell r="E948">
            <v>3000000</v>
          </cell>
          <cell r="F948">
            <v>0</v>
          </cell>
          <cell r="G948">
            <v>0</v>
          </cell>
        </row>
        <row r="949">
          <cell r="B949" t="str">
            <v>C5267</v>
          </cell>
          <cell r="C949" t="str">
            <v>Grava para filtros 1/8"-2mm e=10cm (incl. Transporte al sitio de la obra)</v>
          </cell>
          <cell r="D949" t="str">
            <v>m3</v>
          </cell>
          <cell r="E949">
            <v>437800</v>
          </cell>
          <cell r="F949">
            <v>0</v>
          </cell>
          <cell r="G949">
            <v>0</v>
          </cell>
        </row>
        <row r="950">
          <cell r="B950" t="str">
            <v>C5268</v>
          </cell>
          <cell r="C950" t="str">
            <v>Grava para filtros 1/4"-1/8" e =5 cm (incl. Transporte al sitio de la obra)</v>
          </cell>
          <cell r="D950" t="str">
            <v>m3</v>
          </cell>
          <cell r="E950">
            <v>471200</v>
          </cell>
          <cell r="F950">
            <v>0</v>
          </cell>
          <cell r="G950">
            <v>0</v>
          </cell>
        </row>
        <row r="951">
          <cell r="B951" t="str">
            <v>C5269</v>
          </cell>
          <cell r="C951" t="str">
            <v>Canaleta para lavados de filtros en PRFV con sección 0.60x0.60m, muros de e = 0.10m, piso de e= 0.15m, apoyada en los muros existentes.</v>
          </cell>
          <cell r="D951" t="str">
            <v>Unidad</v>
          </cell>
          <cell r="E951">
            <v>598900</v>
          </cell>
          <cell r="F951">
            <v>0</v>
          </cell>
          <cell r="G951">
            <v>0</v>
          </cell>
        </row>
        <row r="952">
          <cell r="B952" t="str">
            <v>C5270</v>
          </cell>
          <cell r="C952" t="str">
            <v>Lámina galvanizada cal 22</v>
          </cell>
          <cell r="D952" t="str">
            <v>M2</v>
          </cell>
          <cell r="E952">
            <v>27777.78</v>
          </cell>
          <cell r="F952">
            <v>0</v>
          </cell>
          <cell r="G952">
            <v>0</v>
          </cell>
        </row>
        <row r="953">
          <cell r="B953" t="str">
            <v>C5271</v>
          </cell>
          <cell r="C953" t="str">
            <v>Elementos de Aseo</v>
          </cell>
          <cell r="D953" t="str">
            <v>M2</v>
          </cell>
          <cell r="E953">
            <v>500</v>
          </cell>
          <cell r="F953">
            <v>0</v>
          </cell>
          <cell r="G953">
            <v>0</v>
          </cell>
        </row>
        <row r="954">
          <cell r="B954" t="str">
            <v>C5272</v>
          </cell>
          <cell r="C954" t="str">
            <v>Piedra pulida para fachada (inc. transporte)</v>
          </cell>
          <cell r="D954" t="str">
            <v>M2</v>
          </cell>
          <cell r="E954">
            <v>60000</v>
          </cell>
          <cell r="F954">
            <v>0</v>
          </cell>
          <cell r="G954">
            <v>0</v>
          </cell>
        </row>
        <row r="955">
          <cell r="B955" t="str">
            <v>C5273</v>
          </cell>
          <cell r="C955" t="str">
            <v>Colorímetro multiparametro MC500</v>
          </cell>
          <cell r="D955" t="str">
            <v>Unidad</v>
          </cell>
          <cell r="E955">
            <v>3276725</v>
          </cell>
          <cell r="F955">
            <v>0</v>
          </cell>
          <cell r="G955">
            <v>0</v>
          </cell>
        </row>
        <row r="956">
          <cell r="B956" t="str">
            <v>C5274</v>
          </cell>
          <cell r="C956" t="str">
            <v>Equipo de jarras</v>
          </cell>
          <cell r="D956" t="str">
            <v>Unidad</v>
          </cell>
          <cell r="E956">
            <v>5500000</v>
          </cell>
          <cell r="F956">
            <v>0</v>
          </cell>
          <cell r="G956">
            <v>0</v>
          </cell>
        </row>
        <row r="957">
          <cell r="B957" t="str">
            <v>C5275</v>
          </cell>
          <cell r="C957" t="str">
            <v>Turbidimetro</v>
          </cell>
          <cell r="D957" t="str">
            <v>Unidad</v>
          </cell>
          <cell r="E957">
            <v>2700000</v>
          </cell>
          <cell r="F957">
            <v>0</v>
          </cell>
          <cell r="G957">
            <v>0</v>
          </cell>
        </row>
        <row r="958">
          <cell r="B958" t="str">
            <v>C5276</v>
          </cell>
          <cell r="C958" t="str">
            <v xml:space="preserve">Interruptor automático trifásico de 3x 50 AMP </v>
          </cell>
          <cell r="D958" t="str">
            <v>Unidad</v>
          </cell>
          <cell r="E958">
            <v>180000</v>
          </cell>
          <cell r="F958">
            <v>0</v>
          </cell>
          <cell r="G958">
            <v>0</v>
          </cell>
        </row>
        <row r="959">
          <cell r="B959" t="str">
            <v>C5277</v>
          </cell>
          <cell r="C959" t="str">
            <v>cruceta doble de madera de 2.50 metros</v>
          </cell>
          <cell r="D959" t="str">
            <v>Unidad</v>
          </cell>
          <cell r="E959">
            <v>15354</v>
          </cell>
          <cell r="F959">
            <v>0</v>
          </cell>
          <cell r="G959">
            <v>0</v>
          </cell>
        </row>
        <row r="960">
          <cell r="B960" t="str">
            <v>C5278</v>
          </cell>
          <cell r="C960" t="str">
            <v>diagonales metálicas</v>
          </cell>
          <cell r="D960" t="str">
            <v>Unidad</v>
          </cell>
          <cell r="E960">
            <v>32500</v>
          </cell>
          <cell r="F960">
            <v>0</v>
          </cell>
          <cell r="G960">
            <v>0</v>
          </cell>
        </row>
        <row r="961">
          <cell r="B961" t="str">
            <v>C5279</v>
          </cell>
          <cell r="C961" t="str">
            <v>cruceta sencilla de madera de 2.00 metros con sus diagonales</v>
          </cell>
          <cell r="D961" t="str">
            <v>Unidad</v>
          </cell>
          <cell r="E961">
            <v>24950</v>
          </cell>
          <cell r="F961">
            <v>0</v>
          </cell>
          <cell r="G961">
            <v>0</v>
          </cell>
        </row>
        <row r="962">
          <cell r="B962" t="str">
            <v>C5280</v>
          </cell>
          <cell r="C962" t="str">
            <v>aisladores de suspensión ANSI-52-1</v>
          </cell>
          <cell r="D962" t="str">
            <v>Unidad</v>
          </cell>
          <cell r="E962">
            <v>42300</v>
          </cell>
          <cell r="F962">
            <v>0</v>
          </cell>
          <cell r="G962">
            <v>0</v>
          </cell>
        </row>
        <row r="963">
          <cell r="B963" t="str">
            <v>C5281</v>
          </cell>
          <cell r="C963" t="str">
            <v>Grapas terminales tipo recto</v>
          </cell>
          <cell r="D963" t="str">
            <v>Unidad</v>
          </cell>
          <cell r="E963">
            <v>20300</v>
          </cell>
          <cell r="F963">
            <v>0</v>
          </cell>
          <cell r="G963">
            <v>0</v>
          </cell>
        </row>
        <row r="964">
          <cell r="B964" t="str">
            <v>C5282</v>
          </cell>
          <cell r="C964" t="str">
            <v>Grapas para operar en caliente</v>
          </cell>
          <cell r="D964" t="str">
            <v>Unidad</v>
          </cell>
          <cell r="E964">
            <v>28350</v>
          </cell>
          <cell r="F964">
            <v>0</v>
          </cell>
          <cell r="G964">
            <v>0</v>
          </cell>
        </row>
        <row r="965">
          <cell r="B965" t="str">
            <v>C5283</v>
          </cell>
          <cell r="C965" t="str">
            <v>Pernos de ojo, conectores terminales de compresión, conectores tipo cuña.</v>
          </cell>
          <cell r="D965" t="str">
            <v>Unidad</v>
          </cell>
          <cell r="E965">
            <v>19500</v>
          </cell>
          <cell r="F965">
            <v>0</v>
          </cell>
          <cell r="G965">
            <v>0</v>
          </cell>
        </row>
        <row r="966">
          <cell r="B966" t="str">
            <v>C5284</v>
          </cell>
          <cell r="C966" t="str">
            <v>Tornillos de acero galvanizados, conectores para puesta a tierra y todos los accesorios para esta estructura.</v>
          </cell>
          <cell r="D966" t="str">
            <v>Unidad</v>
          </cell>
          <cell r="E966">
            <v>75000</v>
          </cell>
          <cell r="F966">
            <v>0</v>
          </cell>
          <cell r="G966">
            <v>0</v>
          </cell>
        </row>
        <row r="967">
          <cell r="B967" t="str">
            <v>C5285</v>
          </cell>
          <cell r="C967" t="str">
            <v>Accesorios para puesta a tierra, que incluyen conectores, tubería galvanizada de ½”, cable de cobre Nº 2, varilla C.W. de 2.40 M X 5/8”, que se instalará al pie del poste para aterrizar los pararrayos.</v>
          </cell>
          <cell r="D967" t="str">
            <v>Unidad</v>
          </cell>
          <cell r="E967">
            <v>143651</v>
          </cell>
          <cell r="F967">
            <v>0</v>
          </cell>
          <cell r="G967">
            <v>0</v>
          </cell>
        </row>
        <row r="968">
          <cell r="B968" t="str">
            <v>C5286</v>
          </cell>
          <cell r="C968" t="str">
            <v>Tubería galvanizada de 2” con sus uniones, boquilla galvanizada y codo. Cinta bandix y hebillas de acero inoxidable de ½” para sujetar las tuberías al poste.</v>
          </cell>
          <cell r="D968" t="str">
            <v>ML</v>
          </cell>
          <cell r="E968">
            <v>28500</v>
          </cell>
          <cell r="F968">
            <v>0</v>
          </cell>
          <cell r="G968">
            <v>0</v>
          </cell>
        </row>
        <row r="969">
          <cell r="B969" t="str">
            <v>C5287</v>
          </cell>
          <cell r="C969" t="str">
            <v>conectores tipo cuña</v>
          </cell>
          <cell r="D969" t="str">
            <v>Unidad</v>
          </cell>
          <cell r="E969">
            <v>30550</v>
          </cell>
          <cell r="F969">
            <v>0</v>
          </cell>
          <cell r="G969">
            <v>0</v>
          </cell>
        </row>
        <row r="970">
          <cell r="B970" t="str">
            <v>C5288</v>
          </cell>
          <cell r="C970" t="str">
            <v>Pernos de ojo tipo 5, tuercas de ojo alargadas, porta-aisladores pasantes para crucetas de madera, espárragos, tornillos de acero, abrazaderas y demás accesorios que se requieren para ésta estructura.</v>
          </cell>
          <cell r="D970" t="str">
            <v>GL</v>
          </cell>
          <cell r="E970">
            <v>60004</v>
          </cell>
          <cell r="F970">
            <v>0</v>
          </cell>
          <cell r="G970">
            <v>0</v>
          </cell>
        </row>
        <row r="971">
          <cell r="B971" t="str">
            <v>C5289</v>
          </cell>
          <cell r="C971" t="str">
            <v>aisladores de pin ANSI-55-5</v>
          </cell>
          <cell r="D971" t="str">
            <v>Unidad</v>
          </cell>
          <cell r="E971">
            <v>48550</v>
          </cell>
          <cell r="F971">
            <v>0</v>
          </cell>
          <cell r="G971">
            <v>0</v>
          </cell>
        </row>
        <row r="972">
          <cell r="B972" t="str">
            <v>C5290</v>
          </cell>
          <cell r="C972" t="str">
            <v>juego de pararrayos de 15 KV</v>
          </cell>
          <cell r="D972" t="str">
            <v>Unidad</v>
          </cell>
          <cell r="E972">
            <v>274865</v>
          </cell>
          <cell r="F972">
            <v>0</v>
          </cell>
          <cell r="G972">
            <v>0</v>
          </cell>
        </row>
        <row r="973">
          <cell r="B973" t="str">
            <v>C5291</v>
          </cell>
          <cell r="C973" t="str">
            <v>cable de cobre aislado Nº 2</v>
          </cell>
          <cell r="D973" t="str">
            <v>ML</v>
          </cell>
          <cell r="E973">
            <v>5800</v>
          </cell>
          <cell r="F973">
            <v>0</v>
          </cell>
          <cell r="G973">
            <v>0</v>
          </cell>
        </row>
        <row r="974">
          <cell r="B974" t="str">
            <v>C5292</v>
          </cell>
          <cell r="C974" t="str">
            <v>Cajas primarias para 15 KV con fusibles de 5 AMP</v>
          </cell>
          <cell r="D974" t="str">
            <v>Unidad</v>
          </cell>
          <cell r="E974">
            <v>181000</v>
          </cell>
          <cell r="F974">
            <v>0</v>
          </cell>
          <cell r="G974">
            <v>0</v>
          </cell>
        </row>
        <row r="975">
          <cell r="B975" t="str">
            <v>C5293</v>
          </cell>
          <cell r="C975" t="str">
            <v>Transformador trifásico de 30 KVA 13200 tensión primaria 220/127 Voltios secundaria conexión DY5</v>
          </cell>
          <cell r="D975" t="str">
            <v>Unidad</v>
          </cell>
          <cell r="E975">
            <v>5120793</v>
          </cell>
          <cell r="F975">
            <v>0</v>
          </cell>
          <cell r="G975">
            <v>0</v>
          </cell>
        </row>
        <row r="976">
          <cell r="B976" t="str">
            <v>C5294</v>
          </cell>
          <cell r="C976" t="str">
            <v xml:space="preserve">Cable THHM N°2 </v>
          </cell>
          <cell r="D976" t="str">
            <v>ML</v>
          </cell>
          <cell r="E976">
            <v>6000</v>
          </cell>
          <cell r="F976">
            <v>0</v>
          </cell>
          <cell r="G976">
            <v>0</v>
          </cell>
        </row>
        <row r="977">
          <cell r="B977" t="str">
            <v>C5295</v>
          </cell>
          <cell r="C977" t="str">
            <v>Cable THHM N°4</v>
          </cell>
          <cell r="D977" t="str">
            <v>ML</v>
          </cell>
          <cell r="E977">
            <v>8540</v>
          </cell>
          <cell r="F977">
            <v>0</v>
          </cell>
          <cell r="G977">
            <v>0</v>
          </cell>
        </row>
        <row r="978">
          <cell r="B978" t="str">
            <v>C5296</v>
          </cell>
          <cell r="C978" t="str">
            <v>Contador</v>
          </cell>
          <cell r="D978" t="str">
            <v>Unidad</v>
          </cell>
          <cell r="E978">
            <v>1500000</v>
          </cell>
          <cell r="F978">
            <v>0</v>
          </cell>
          <cell r="G978">
            <v>0</v>
          </cell>
        </row>
        <row r="979">
          <cell r="B979" t="str">
            <v>C5297</v>
          </cell>
          <cell r="C979" t="str">
            <v>Caja para contador trifásico según normas de la electrificadora ( incluye, contador tipo electrónico y espacio para un interruptor de corte de 3 x 100 AMP)</v>
          </cell>
          <cell r="D979" t="str">
            <v>Unidad</v>
          </cell>
          <cell r="E979">
            <v>107523.98</v>
          </cell>
          <cell r="F979">
            <v>0</v>
          </cell>
          <cell r="G979">
            <v>0</v>
          </cell>
        </row>
        <row r="980">
          <cell r="B980" t="str">
            <v>C5298</v>
          </cell>
          <cell r="C980" t="str">
            <v>Cable THHM N°6</v>
          </cell>
          <cell r="D980" t="str">
            <v>ML</v>
          </cell>
          <cell r="E980">
            <v>14600</v>
          </cell>
          <cell r="F980">
            <v>0</v>
          </cell>
          <cell r="G980">
            <v>0</v>
          </cell>
        </row>
        <row r="981">
          <cell r="B981" t="str">
            <v>C5299</v>
          </cell>
          <cell r="C981" t="str">
            <v>Tablero de distribución trifásico, 5 polos 18 circuitos con espacio para totalizador.</v>
          </cell>
          <cell r="D981" t="str">
            <v>Unidad</v>
          </cell>
          <cell r="E981">
            <v>621000</v>
          </cell>
          <cell r="F981">
            <v>0</v>
          </cell>
          <cell r="G981">
            <v>0</v>
          </cell>
        </row>
        <row r="982">
          <cell r="B982" t="str">
            <v>C5300</v>
          </cell>
          <cell r="C982" t="str">
            <v>Interruptor automático trifásico de 3x 100 AMP</v>
          </cell>
          <cell r="D982" t="str">
            <v>Unidad</v>
          </cell>
          <cell r="E982">
            <v>200000</v>
          </cell>
          <cell r="F982">
            <v>0</v>
          </cell>
          <cell r="G982">
            <v>0</v>
          </cell>
        </row>
        <row r="983">
          <cell r="B983" t="str">
            <v>C5301</v>
          </cell>
          <cell r="C983" t="str">
            <v>Interruptor automático enchufable de 3x100 AMP</v>
          </cell>
          <cell r="D983" t="str">
            <v>Unidad</v>
          </cell>
          <cell r="E983">
            <v>66000</v>
          </cell>
          <cell r="F983">
            <v>0</v>
          </cell>
          <cell r="G983">
            <v>0</v>
          </cell>
        </row>
        <row r="984">
          <cell r="B984" t="str">
            <v>C5302</v>
          </cell>
          <cell r="C984" t="str">
            <v>Interruptor automático enchufable de 1x20 AMP</v>
          </cell>
          <cell r="D984" t="str">
            <v>Unidad</v>
          </cell>
          <cell r="E984">
            <v>15000</v>
          </cell>
          <cell r="F984">
            <v>0</v>
          </cell>
          <cell r="G984">
            <v>0</v>
          </cell>
        </row>
        <row r="985">
          <cell r="B985" t="str">
            <v>C5303</v>
          </cell>
          <cell r="C985" t="str">
            <v>Control para Bomba de 30 HP de 220 Voltios, incluye contactor e impulsador</v>
          </cell>
          <cell r="D985" t="str">
            <v>Unidad</v>
          </cell>
          <cell r="E985">
            <v>788000</v>
          </cell>
          <cell r="F985">
            <v>0</v>
          </cell>
          <cell r="G985">
            <v>0</v>
          </cell>
        </row>
        <row r="986">
          <cell r="B986" t="str">
            <v>C5304</v>
          </cell>
          <cell r="C986" t="str">
            <v xml:space="preserve">Salida monofásica para conectar cargador de batería para la planta de emergencia </v>
          </cell>
          <cell r="D986" t="str">
            <v>Unidad</v>
          </cell>
          <cell r="E986">
            <v>99700</v>
          </cell>
          <cell r="F986">
            <v>0</v>
          </cell>
          <cell r="G986">
            <v>0</v>
          </cell>
        </row>
        <row r="987">
          <cell r="B987" t="str">
            <v>C5305</v>
          </cell>
          <cell r="C987" t="str">
            <v>Bomba centrifuga de construcción monobloque fabricada en hierro fundido, diámetro de succión de 1-1/2" y descarga de 1-1/2". Voltaje 115/230. AMP 15.8/7.9. 1 HP</v>
          </cell>
          <cell r="D987" t="str">
            <v>Unidad</v>
          </cell>
          <cell r="E987">
            <v>1345000</v>
          </cell>
          <cell r="F987">
            <v>0</v>
          </cell>
          <cell r="G987">
            <v>0</v>
          </cell>
        </row>
        <row r="988">
          <cell r="B988" t="str">
            <v>C5306</v>
          </cell>
          <cell r="C988" t="str">
            <v>Motobomba sumergible tipo lapicero para pozo profundo marca grundfos o similar de 6".</v>
          </cell>
          <cell r="D988" t="str">
            <v>Unidad</v>
          </cell>
          <cell r="E988">
            <v>11000000</v>
          </cell>
          <cell r="F988">
            <v>0</v>
          </cell>
          <cell r="G988">
            <v>0</v>
          </cell>
        </row>
        <row r="989">
          <cell r="B989" t="str">
            <v>C5307</v>
          </cell>
          <cell r="C989" t="str">
            <v>Planta eléctrica de emergencia trifásica para 30 KVA a 220-127 volteos (Inc. Accesorios de inst)</v>
          </cell>
          <cell r="D989" t="str">
            <v>Unidad</v>
          </cell>
          <cell r="E989">
            <v>22150693</v>
          </cell>
          <cell r="F989">
            <v>0</v>
          </cell>
          <cell r="G989">
            <v>0</v>
          </cell>
        </row>
        <row r="990">
          <cell r="B990" t="str">
            <v>C5308</v>
          </cell>
          <cell r="C990" t="str">
            <v>Trasferencia automática trifásica capacidad para 100 AMP - 220 Voltios  y caja metálica con puerta frontal e incluye equipo de medida (voltímetro, amperímetro y frecuencímetro).</v>
          </cell>
          <cell r="D990" t="str">
            <v>Unidad</v>
          </cell>
          <cell r="E990">
            <v>2848148</v>
          </cell>
          <cell r="F990">
            <v>0</v>
          </cell>
          <cell r="G990">
            <v>0</v>
          </cell>
        </row>
        <row r="991">
          <cell r="B991" t="str">
            <v>C5309</v>
          </cell>
          <cell r="C991" t="str">
            <v>módulos plásticos tipo colmena</v>
          </cell>
          <cell r="D991" t="str">
            <v>m2</v>
          </cell>
          <cell r="E991">
            <v>135000</v>
          </cell>
          <cell r="F991">
            <v>0</v>
          </cell>
          <cell r="G991">
            <v>0</v>
          </cell>
        </row>
        <row r="992">
          <cell r="B992" t="str">
            <v>C5310</v>
          </cell>
          <cell r="C992" t="str">
            <v xml:space="preserve">Lonas </v>
          </cell>
          <cell r="D992" t="str">
            <v>un</v>
          </cell>
          <cell r="E992">
            <v>300</v>
          </cell>
          <cell r="F992">
            <v>0</v>
          </cell>
          <cell r="G992">
            <v>0</v>
          </cell>
        </row>
        <row r="993">
          <cell r="B993" t="str">
            <v>C5311</v>
          </cell>
          <cell r="C993" t="str">
            <v>TUBO GALVANIZADO CAL 18 2"</v>
          </cell>
          <cell r="D993" t="str">
            <v>ML</v>
          </cell>
          <cell r="E993">
            <v>15400</v>
          </cell>
          <cell r="F993">
            <v>0</v>
          </cell>
          <cell r="G993">
            <v>0</v>
          </cell>
        </row>
        <row r="994">
          <cell r="B994" t="str">
            <v>C5312</v>
          </cell>
          <cell r="C994" t="str">
            <v>TAPON UNION PLATINO PVC 4"</v>
          </cell>
          <cell r="D994" t="str">
            <v>Unidad</v>
          </cell>
          <cell r="E994">
            <v>180000</v>
          </cell>
          <cell r="F994">
            <v>0</v>
          </cell>
          <cell r="G994">
            <v>0</v>
          </cell>
        </row>
        <row r="995">
          <cell r="B995" t="str">
            <v>C5313</v>
          </cell>
          <cell r="C995" t="str">
            <v>TAPON UNION PLATINO PVC 6"</v>
          </cell>
          <cell r="D995" t="str">
            <v>Unidad</v>
          </cell>
          <cell r="E995">
            <v>250000</v>
          </cell>
          <cell r="F995">
            <v>0</v>
          </cell>
          <cell r="G995">
            <v>0</v>
          </cell>
        </row>
        <row r="996">
          <cell r="B996" t="str">
            <v>C5314</v>
          </cell>
          <cell r="C996" t="str">
            <v>CODO 90º HIERRO DUCTIL (EXTREMO LISO) 6"</v>
          </cell>
          <cell r="D996" t="str">
            <v>Unidad</v>
          </cell>
          <cell r="E996">
            <v>335200</v>
          </cell>
          <cell r="F996">
            <v>0</v>
          </cell>
          <cell r="G996">
            <v>0</v>
          </cell>
        </row>
        <row r="997">
          <cell r="B997" t="str">
            <v>C5315</v>
          </cell>
          <cell r="C997" t="str">
            <v>VALVULA DE BOLA MONORADIAL CON UNA UNION UNIVERSAL LISA 6"</v>
          </cell>
          <cell r="D997" t="str">
            <v>Unidad</v>
          </cell>
          <cell r="E997">
            <v>410000</v>
          </cell>
          <cell r="F997">
            <v>0</v>
          </cell>
          <cell r="G997">
            <v>0</v>
          </cell>
        </row>
        <row r="998">
          <cell r="B998" t="str">
            <v>C5316</v>
          </cell>
          <cell r="C998" t="str">
            <v>Tubo en acero inoxidable Ø 2"</v>
          </cell>
          <cell r="D998" t="str">
            <v>Ml</v>
          </cell>
          <cell r="E998">
            <v>25000</v>
          </cell>
          <cell r="F998">
            <v>0</v>
          </cell>
          <cell r="G998">
            <v>0</v>
          </cell>
        </row>
        <row r="999">
          <cell r="B999" t="str">
            <v>C5317</v>
          </cell>
          <cell r="C999" t="str">
            <v>ANGULO DE 1 1/2" x 1 1/4" x 1 1/8"</v>
          </cell>
          <cell r="D999" t="str">
            <v>Ml</v>
          </cell>
          <cell r="E999">
            <v>8050</v>
          </cell>
          <cell r="F999">
            <v>0</v>
          </cell>
          <cell r="G999">
            <v>0</v>
          </cell>
        </row>
        <row r="1000">
          <cell r="B1000" t="str">
            <v>C5318</v>
          </cell>
          <cell r="C1000" t="str">
            <v>CODO 90° GRAN RADIO RED 21 UNION PLATINO PVC 6"</v>
          </cell>
          <cell r="D1000" t="str">
            <v>Unidad</v>
          </cell>
          <cell r="E1000">
            <v>250000</v>
          </cell>
          <cell r="F1000">
            <v>0</v>
          </cell>
          <cell r="G1000">
            <v>0</v>
          </cell>
        </row>
        <row r="1001">
          <cell r="B1001" t="str">
            <v>C5319</v>
          </cell>
          <cell r="C1001" t="str">
            <v>VALVULA SOSTENEDORA DE PRESION 4"</v>
          </cell>
          <cell r="D1001" t="str">
            <v>Unidad</v>
          </cell>
          <cell r="E1001">
            <v>1160000</v>
          </cell>
          <cell r="F1001">
            <v>0</v>
          </cell>
          <cell r="G1001">
            <v>0</v>
          </cell>
        </row>
        <row r="1002">
          <cell r="B1002" t="str">
            <v>C5320</v>
          </cell>
          <cell r="C1002" t="str">
            <v>MANOMETRO 0 100 M.C.A CONEXIÓN VERTICAL DE 1/2" RECALIBRABLE</v>
          </cell>
          <cell r="D1002" t="str">
            <v>Unidad</v>
          </cell>
          <cell r="E1002">
            <v>150000</v>
          </cell>
          <cell r="F1002">
            <v>0</v>
          </cell>
          <cell r="G1002">
            <v>0</v>
          </cell>
        </row>
        <row r="1003">
          <cell r="B1003" t="str">
            <v>C5321</v>
          </cell>
          <cell r="C1003" t="str">
            <v>COLLARES DE DERIVACION UNION PLATINO PVC 4 " X 1/2"</v>
          </cell>
          <cell r="D1003" t="str">
            <v>Unidad</v>
          </cell>
          <cell r="E1003">
            <v>12000</v>
          </cell>
          <cell r="F1003">
            <v>0</v>
          </cell>
          <cell r="G1003">
            <v>0</v>
          </cell>
        </row>
        <row r="1004">
          <cell r="B1004" t="str">
            <v>C5322</v>
          </cell>
          <cell r="C1004" t="str">
            <v>VALVULA PURGA HF 2"</v>
          </cell>
          <cell r="D1004" t="str">
            <v>Unidad</v>
          </cell>
          <cell r="E1004">
            <v>125000</v>
          </cell>
          <cell r="F1004">
            <v>0</v>
          </cell>
          <cell r="G1004">
            <v>0</v>
          </cell>
        </row>
        <row r="1005">
          <cell r="B1005" t="str">
            <v>C5323</v>
          </cell>
          <cell r="C1005" t="str">
            <v>TAPA VALVULA TIPO COMUN</v>
          </cell>
          <cell r="D1005" t="str">
            <v>unidad</v>
          </cell>
          <cell r="E1005">
            <v>98000</v>
          </cell>
          <cell r="F1005">
            <v>0</v>
          </cell>
          <cell r="G1005">
            <v>0</v>
          </cell>
        </row>
        <row r="1006">
          <cell r="B1006" t="str">
            <v>C5324</v>
          </cell>
          <cell r="C1006" t="str">
            <v>Ventosa   ф  2" doble accion PVC 250 PSI</v>
          </cell>
          <cell r="D1006" t="str">
            <v>Unidad</v>
          </cell>
          <cell r="E1006">
            <v>526000</v>
          </cell>
          <cell r="F1006">
            <v>0</v>
          </cell>
          <cell r="G1006">
            <v>0</v>
          </cell>
        </row>
        <row r="1007">
          <cell r="B1007" t="str">
            <v>C5325</v>
          </cell>
          <cell r="C1007" t="str">
            <v>Registro corte 2"</v>
          </cell>
          <cell r="D1007" t="str">
            <v>Unidad</v>
          </cell>
          <cell r="E1007">
            <v>208800</v>
          </cell>
          <cell r="F1007">
            <v>0</v>
          </cell>
          <cell r="G1007">
            <v>0</v>
          </cell>
        </row>
        <row r="1008">
          <cell r="B1008" t="str">
            <v>C5326</v>
          </cell>
          <cell r="C1008" t="str">
            <v>Tee de 6*2" en hierro ductil</v>
          </cell>
          <cell r="D1008" t="str">
            <v>Unidad</v>
          </cell>
          <cell r="E1008">
            <v>242439.99999999997</v>
          </cell>
          <cell r="F1008">
            <v>0</v>
          </cell>
          <cell r="G1008">
            <v>0</v>
          </cell>
        </row>
        <row r="1009">
          <cell r="B1009" t="str">
            <v>C5327</v>
          </cell>
          <cell r="C1009" t="str">
            <v>Valvula  Hf Ø 3" extremo Brida, tipo beta 250 PSI</v>
          </cell>
          <cell r="D1009" t="str">
            <v>Unidad</v>
          </cell>
          <cell r="E1009">
            <v>548680</v>
          </cell>
          <cell r="F1009">
            <v>0</v>
          </cell>
          <cell r="G1009">
            <v>0</v>
          </cell>
        </row>
        <row r="1010">
          <cell r="B1010" t="str">
            <v>C5328</v>
          </cell>
          <cell r="C1010" t="str">
            <v>Tee 6"*3" en Hierro ductil</v>
          </cell>
          <cell r="D1010" t="str">
            <v>Unidad</v>
          </cell>
          <cell r="E1010">
            <v>263320</v>
          </cell>
          <cell r="F1010">
            <v>0</v>
          </cell>
          <cell r="G1010">
            <v>0</v>
          </cell>
        </row>
        <row r="1011">
          <cell r="B1011" t="str">
            <v>C5329</v>
          </cell>
          <cell r="C1011" t="str">
            <v>Macromedidor 8" flanche NB</v>
          </cell>
          <cell r="D1011" t="str">
            <v>Unidad</v>
          </cell>
          <cell r="E1011">
            <v>3100000</v>
          </cell>
          <cell r="F1011">
            <v>0</v>
          </cell>
          <cell r="G1011">
            <v>0</v>
          </cell>
        </row>
        <row r="1012">
          <cell r="B1012" t="str">
            <v>C5330</v>
          </cell>
          <cell r="C1012" t="str">
            <v>Filtro de 8"</v>
          </cell>
          <cell r="D1012" t="str">
            <v>Unidad</v>
          </cell>
          <cell r="E1012">
            <v>2425000</v>
          </cell>
          <cell r="F1012">
            <v>0</v>
          </cell>
          <cell r="G1012">
            <v>0</v>
          </cell>
        </row>
        <row r="1013">
          <cell r="B1013" t="str">
            <v>C5331</v>
          </cell>
          <cell r="C1013" t="str">
            <v>Niple de 8"</v>
          </cell>
          <cell r="D1013" t="str">
            <v>ML</v>
          </cell>
          <cell r="E1013">
            <v>90100</v>
          </cell>
          <cell r="F1013">
            <v>0</v>
          </cell>
          <cell r="G1013">
            <v>0</v>
          </cell>
        </row>
        <row r="1014">
          <cell r="B1014" t="str">
            <v>C5332</v>
          </cell>
          <cell r="C1014" t="str">
            <v>Macromedidor 6" flanche NB</v>
          </cell>
          <cell r="D1014" t="str">
            <v>Unidad</v>
          </cell>
          <cell r="E1014">
            <v>2728000</v>
          </cell>
          <cell r="F1014">
            <v>0</v>
          </cell>
          <cell r="G1014">
            <v>0</v>
          </cell>
        </row>
        <row r="1015">
          <cell r="B1015" t="str">
            <v>C5333</v>
          </cell>
          <cell r="C1015" t="str">
            <v>Filtro de 6"</v>
          </cell>
          <cell r="D1015" t="str">
            <v>Unidad</v>
          </cell>
          <cell r="E1015">
            <v>2069882</v>
          </cell>
          <cell r="F1015">
            <v>0</v>
          </cell>
          <cell r="G1015">
            <v>0</v>
          </cell>
        </row>
        <row r="1016">
          <cell r="B1016" t="str">
            <v>C5334</v>
          </cell>
          <cell r="C1016" t="str">
            <v>Niple de 6"</v>
          </cell>
          <cell r="D1016" t="str">
            <v>ML</v>
          </cell>
          <cell r="E1016">
            <v>80000</v>
          </cell>
          <cell r="F1016">
            <v>0</v>
          </cell>
          <cell r="G1016">
            <v>0</v>
          </cell>
        </row>
        <row r="1017">
          <cell r="B1017" t="str">
            <v>C5335</v>
          </cell>
          <cell r="C1017" t="str">
            <v xml:space="preserve">Materiales varios instalaciones </v>
          </cell>
          <cell r="D1017" t="str">
            <v>Gobal</v>
          </cell>
          <cell r="E1017">
            <v>300000</v>
          </cell>
          <cell r="F1017">
            <v>0</v>
          </cell>
          <cell r="G1017">
            <v>0</v>
          </cell>
        </row>
        <row r="1018">
          <cell r="B1018" t="str">
            <v>C5336</v>
          </cell>
          <cell r="C1018" t="str">
            <v>Angulo 1" x 1 "</v>
          </cell>
          <cell r="D1018" t="str">
            <v>ML</v>
          </cell>
          <cell r="E1018">
            <v>4000</v>
          </cell>
          <cell r="F1018">
            <v>0</v>
          </cell>
          <cell r="G1018">
            <v>0</v>
          </cell>
        </row>
        <row r="1019">
          <cell r="B1019" t="str">
            <v>C5337</v>
          </cell>
          <cell r="C1019" t="str">
            <v>Base B-200 (inc transporte al sitio de la Obra)</v>
          </cell>
          <cell r="D1019" t="str">
            <v>m3</v>
          </cell>
          <cell r="E1019">
            <v>32000</v>
          </cell>
          <cell r="F1019">
            <v>0</v>
          </cell>
          <cell r="G1019">
            <v>0</v>
          </cell>
        </row>
        <row r="1020">
          <cell r="B1020" t="str">
            <v>C5338</v>
          </cell>
          <cell r="C1020" t="str">
            <v xml:space="preserve">Tubería PVC alcantarillado Novafort (355mm o  Ø 14") </v>
          </cell>
          <cell r="D1020" t="str">
            <v>ML</v>
          </cell>
          <cell r="E1020">
            <v>143000</v>
          </cell>
          <cell r="F1020">
            <v>0</v>
          </cell>
          <cell r="G1020">
            <v>0</v>
          </cell>
        </row>
        <row r="1021">
          <cell r="B1021" t="str">
            <v>C5339</v>
          </cell>
          <cell r="C1021" t="str">
            <v>Grava TE 3.0 - 6.0 mm (incluye transporte al sitio de  la Obra)</v>
          </cell>
          <cell r="D1021" t="str">
            <v>Ton</v>
          </cell>
          <cell r="E1021">
            <v>342200</v>
          </cell>
          <cell r="F1021" t="str">
            <v>CAMBIO</v>
          </cell>
          <cell r="G1021">
            <v>0</v>
          </cell>
        </row>
        <row r="1022">
          <cell r="B1022" t="str">
            <v>C5340</v>
          </cell>
          <cell r="C1022" t="str">
            <v>Grava TE 6.0 - 13.0 mm (incluye transporte al sitio de  la Obra)</v>
          </cell>
          <cell r="D1022" t="str">
            <v>Ton</v>
          </cell>
          <cell r="E1022">
            <v>342200</v>
          </cell>
          <cell r="F1022">
            <v>0</v>
          </cell>
          <cell r="G1022">
            <v>0</v>
          </cell>
        </row>
        <row r="1023">
          <cell r="B1023" t="str">
            <v>C5341</v>
          </cell>
          <cell r="C1023" t="str">
            <v>Grava TE 13.0 - 25.0 mm (incluye transporte al sitio de  la Obra)</v>
          </cell>
          <cell r="D1023" t="str">
            <v>Ton</v>
          </cell>
          <cell r="E1023">
            <v>342200</v>
          </cell>
          <cell r="F1023">
            <v>0</v>
          </cell>
          <cell r="G1023">
            <v>0</v>
          </cell>
        </row>
        <row r="1024">
          <cell r="B1024" t="str">
            <v>C5342</v>
          </cell>
          <cell r="C1024" t="str">
            <v>Grava TE 13.0 - 19.0 mm (incluye transporte al sitio de  la Obra)</v>
          </cell>
          <cell r="D1024" t="str">
            <v>Ton</v>
          </cell>
          <cell r="E1024">
            <v>342200</v>
          </cell>
          <cell r="F1024">
            <v>0</v>
          </cell>
          <cell r="G1024">
            <v>0</v>
          </cell>
        </row>
        <row r="1025">
          <cell r="B1025" t="str">
            <v>C5343</v>
          </cell>
          <cell r="C1025" t="str">
            <v>Grava TE 19.0 - 25.0 mm (incluye transporte al sitio de  la Obra)</v>
          </cell>
          <cell r="D1025" t="str">
            <v>Ton</v>
          </cell>
          <cell r="E1025">
            <v>342200</v>
          </cell>
          <cell r="F1025">
            <v>0</v>
          </cell>
          <cell r="G1025">
            <v>0</v>
          </cell>
        </row>
        <row r="1026">
          <cell r="B1026" t="str">
            <v>C5344</v>
          </cell>
          <cell r="C1026" t="str">
            <v>Grava TE 1.6 - 3.0 mm (incluye transporte al sitio de  la Obra)</v>
          </cell>
          <cell r="D1026" t="str">
            <v>Ton</v>
          </cell>
          <cell r="E1026">
            <v>342200</v>
          </cell>
          <cell r="F1026">
            <v>0</v>
          </cell>
          <cell r="G1026">
            <v>0</v>
          </cell>
        </row>
        <row r="1027">
          <cell r="B1027" t="str">
            <v>C5345</v>
          </cell>
          <cell r="C1027" t="str">
            <v>Grava TE 10.0 - 25.0 mm (incluye transporte al sitio de  la Obra)</v>
          </cell>
          <cell r="D1027" t="str">
            <v>Ton</v>
          </cell>
          <cell r="E1027">
            <v>342200</v>
          </cell>
          <cell r="F1027">
            <v>0</v>
          </cell>
          <cell r="G1027">
            <v>0</v>
          </cell>
        </row>
        <row r="1028">
          <cell r="B1028" t="str">
            <v>C5346</v>
          </cell>
          <cell r="C1028" t="str">
            <v>Grava TE 5.0 - 10.0 mm (incluye transporte al sitio de  la Obra)</v>
          </cell>
          <cell r="D1028" t="str">
            <v>Ton</v>
          </cell>
          <cell r="E1028">
            <v>342200</v>
          </cell>
          <cell r="F1028">
            <v>0</v>
          </cell>
          <cell r="G1028">
            <v>0</v>
          </cell>
        </row>
        <row r="1029">
          <cell r="B1029" t="str">
            <v>C5347</v>
          </cell>
          <cell r="C1029" t="str">
            <v>Grava TE 2.0 - 5.0 mm (incluye transporte al sitio de  la Obra)</v>
          </cell>
          <cell r="D1029" t="str">
            <v>Ton</v>
          </cell>
          <cell r="E1029">
            <v>342200</v>
          </cell>
          <cell r="F1029">
            <v>0</v>
          </cell>
          <cell r="G1029">
            <v>0</v>
          </cell>
        </row>
        <row r="1030">
          <cell r="B1030" t="str">
            <v>C5348</v>
          </cell>
          <cell r="C1030" t="str">
            <v>Malla Divisoria Lechos Filtrantes (Acero Inoxidable)</v>
          </cell>
          <cell r="D1030" t="str">
            <v>M2</v>
          </cell>
          <cell r="E1030">
            <v>4200</v>
          </cell>
          <cell r="F1030">
            <v>0</v>
          </cell>
          <cell r="G1030">
            <v>0</v>
          </cell>
        </row>
        <row r="1031">
          <cell r="B1031" t="str">
            <v>C5349</v>
          </cell>
          <cell r="C1031" t="str">
            <v>Arena Sílice TE 1.0 - 2.0 mm (incluye transporte al sitio de  la Obra)</v>
          </cell>
          <cell r="D1031" t="str">
            <v>Ton</v>
          </cell>
          <cell r="E1031">
            <v>358700</v>
          </cell>
          <cell r="F1031" t="str">
            <v>CAMBIO</v>
          </cell>
          <cell r="G1031">
            <v>0</v>
          </cell>
        </row>
        <row r="1032">
          <cell r="B1032" t="str">
            <v>C5350</v>
          </cell>
          <cell r="C1032" t="str">
            <v>Arena Sílice TE 0.15 - 0.35 mm (incluye transporte al sitio de  la Obra)</v>
          </cell>
          <cell r="D1032" t="str">
            <v>Ton</v>
          </cell>
          <cell r="E1032">
            <v>358700</v>
          </cell>
          <cell r="F1032">
            <v>0</v>
          </cell>
          <cell r="G1032">
            <v>0</v>
          </cell>
        </row>
        <row r="1033">
          <cell r="B1033" t="str">
            <v>C5351</v>
          </cell>
          <cell r="C1033" t="str">
            <v xml:space="preserve">Accesorios para red de distribucion </v>
          </cell>
          <cell r="D1033" t="str">
            <v>Gobal</v>
          </cell>
          <cell r="E1033">
            <v>5963822</v>
          </cell>
          <cell r="F1033" t="str">
            <v>AJUSTE BELEN</v>
          </cell>
          <cell r="G1033">
            <v>0</v>
          </cell>
        </row>
        <row r="1034">
          <cell r="B1034" t="str">
            <v>C5352</v>
          </cell>
          <cell r="C1034" t="str">
            <v>Codo de 11.25° PVC de 3"</v>
          </cell>
          <cell r="D1034" t="str">
            <v>Unidad</v>
          </cell>
          <cell r="E1034">
            <v>35000</v>
          </cell>
          <cell r="F1034">
            <v>0</v>
          </cell>
          <cell r="G1034">
            <v>0</v>
          </cell>
        </row>
        <row r="1035">
          <cell r="B1035" t="str">
            <v>C5353</v>
          </cell>
          <cell r="C1035" t="str">
            <v>Niple Pasamuro HF EB x EB L=0.30m Ø3''</v>
          </cell>
          <cell r="D1035" t="str">
            <v>Unidad</v>
          </cell>
          <cell r="E1035">
            <v>180000</v>
          </cell>
          <cell r="F1035">
            <v>0</v>
          </cell>
          <cell r="G1035">
            <v>0</v>
          </cell>
        </row>
        <row r="1036">
          <cell r="B1036" t="str">
            <v>C5354</v>
          </cell>
          <cell r="C1036" t="str">
            <v>Arena de grano fino y grueso (incl transporte a al sitio de la obra)</v>
          </cell>
          <cell r="D1036" t="str">
            <v>KG</v>
          </cell>
          <cell r="E1036">
            <v>285.33</v>
          </cell>
          <cell r="F1036">
            <v>0</v>
          </cell>
          <cell r="G1036">
            <v>0</v>
          </cell>
        </row>
        <row r="1037">
          <cell r="B1037" t="str">
            <v>C5355</v>
          </cell>
          <cell r="C1037" t="str">
            <v>Tubería de perforada de Ø2"  (filtro)</v>
          </cell>
          <cell r="D1037" t="str">
            <v>Ml</v>
          </cell>
          <cell r="E1037">
            <v>110000</v>
          </cell>
          <cell r="F1037">
            <v>0</v>
          </cell>
          <cell r="G1037">
            <v>0</v>
          </cell>
        </row>
        <row r="1038">
          <cell r="B1038" t="str">
            <v>C5356</v>
          </cell>
          <cell r="C1038" t="str">
            <v>Tubería de perforada de Ø1.5"  (filtro)</v>
          </cell>
          <cell r="D1038" t="str">
            <v>Ml</v>
          </cell>
          <cell r="E1038">
            <v>90000</v>
          </cell>
          <cell r="F1038">
            <v>0</v>
          </cell>
          <cell r="G1038">
            <v>0</v>
          </cell>
        </row>
        <row r="1039">
          <cell r="B1039" t="str">
            <v>C5357</v>
          </cell>
          <cell r="C1039" t="str">
            <v xml:space="preserve">Bomba autocebante con motor eléctrico de 3HP monofásica de 230 voltios </v>
          </cell>
          <cell r="D1039" t="str">
            <v>Unidad</v>
          </cell>
          <cell r="E1039">
            <v>2400000</v>
          </cell>
          <cell r="F1039">
            <v>0</v>
          </cell>
          <cell r="G1039">
            <v>0</v>
          </cell>
        </row>
        <row r="1040">
          <cell r="B1040" t="str">
            <v>C5358</v>
          </cell>
          <cell r="C1040" t="str">
            <v>Válvula mariposa tipo wafer o similar 4"</v>
          </cell>
          <cell r="D1040" t="str">
            <v>Unidad</v>
          </cell>
          <cell r="E1040">
            <v>200000</v>
          </cell>
          <cell r="F1040">
            <v>0</v>
          </cell>
          <cell r="G1040">
            <v>0</v>
          </cell>
        </row>
        <row r="1041">
          <cell r="B1041" t="str">
            <v>C5359</v>
          </cell>
          <cell r="C1041" t="str">
            <v>Niple Pasamuro HF EB x EB L=0.32m Ø4''</v>
          </cell>
          <cell r="D1041" t="str">
            <v>Unidad</v>
          </cell>
          <cell r="E1041">
            <v>200000</v>
          </cell>
          <cell r="F1041">
            <v>0</v>
          </cell>
          <cell r="G1041">
            <v>0</v>
          </cell>
        </row>
        <row r="1042">
          <cell r="B1042" t="str">
            <v>C5360</v>
          </cell>
          <cell r="C1042" t="str">
            <v>ANGULO 1*1*3/16"</v>
          </cell>
          <cell r="D1042" t="str">
            <v>ML</v>
          </cell>
          <cell r="E1042">
            <v>3500</v>
          </cell>
          <cell r="F1042">
            <v>0</v>
          </cell>
          <cell r="G1042">
            <v>0</v>
          </cell>
        </row>
        <row r="1043">
          <cell r="B1043" t="str">
            <v>C5361</v>
          </cell>
          <cell r="C1043" t="str">
            <v>Argollas para candado</v>
          </cell>
          <cell r="D1043" t="str">
            <v>Unidad</v>
          </cell>
          <cell r="E1043">
            <v>1300</v>
          </cell>
          <cell r="F1043">
            <v>0</v>
          </cell>
          <cell r="G1043">
            <v>0</v>
          </cell>
        </row>
        <row r="1044">
          <cell r="B1044" t="str">
            <v>C5362</v>
          </cell>
          <cell r="C1044" t="str">
            <v>Manija para tapa</v>
          </cell>
          <cell r="D1044" t="str">
            <v>Unidad</v>
          </cell>
          <cell r="E1044">
            <v>2800</v>
          </cell>
          <cell r="F1044">
            <v>0</v>
          </cell>
          <cell r="G1044">
            <v>0</v>
          </cell>
        </row>
        <row r="1045">
          <cell r="B1045" t="str">
            <v>C5363</v>
          </cell>
          <cell r="C1045" t="str">
            <v>Candado de alta seguridad Mul-T-Lock en acero endurecido aro en aleacion endurecida acerobon y nucleo laton solido.</v>
          </cell>
          <cell r="D1045" t="str">
            <v>Unidad</v>
          </cell>
          <cell r="E1045">
            <v>62000</v>
          </cell>
          <cell r="F1045">
            <v>0</v>
          </cell>
          <cell r="G1045">
            <v>0</v>
          </cell>
        </row>
        <row r="1046">
          <cell r="B1046" t="str">
            <v>C5364</v>
          </cell>
          <cell r="C1046" t="str">
            <v xml:space="preserve">Suministro e instalacion de tapas para camara de aquietamiento en lamina alfajor Cal. 18 corrugada inclu. Anticorr. soldada a marco (perfil 1"X1"X3/16"), con bisagras en hierro fundido, argollas y candado de alta seguridad. </v>
          </cell>
          <cell r="D1046" t="str">
            <v>M2</v>
          </cell>
          <cell r="E1046">
            <v>203845</v>
          </cell>
          <cell r="F1046">
            <v>0</v>
          </cell>
          <cell r="G1046" t="str">
            <v>SI</v>
          </cell>
        </row>
        <row r="1047">
          <cell r="B1047" t="str">
            <v>C5365</v>
          </cell>
          <cell r="C1047" t="str">
            <v>Geotextil NT 1800</v>
          </cell>
          <cell r="D1047" t="str">
            <v>M2</v>
          </cell>
          <cell r="E1047">
            <v>6800</v>
          </cell>
          <cell r="F1047">
            <v>0</v>
          </cell>
          <cell r="G1047">
            <v>0</v>
          </cell>
        </row>
        <row r="1048">
          <cell r="B1048" t="str">
            <v>C5366</v>
          </cell>
          <cell r="C1048" t="str">
            <v>Geomembrana HDPE 30 MIL</v>
          </cell>
          <cell r="D1048" t="str">
            <v>M2</v>
          </cell>
          <cell r="E1048">
            <v>20000</v>
          </cell>
          <cell r="F1048">
            <v>0</v>
          </cell>
          <cell r="G1048">
            <v>0</v>
          </cell>
        </row>
        <row r="1049">
          <cell r="B1049" t="str">
            <v>C5367</v>
          </cell>
          <cell r="C1049" t="str">
            <v>Pernos 1/4 x 2.1/4" con arandela y tuerca</v>
          </cell>
          <cell r="D1049" t="str">
            <v>JUEGO</v>
          </cell>
          <cell r="E1049">
            <v>2500</v>
          </cell>
          <cell r="F1049">
            <v>0</v>
          </cell>
          <cell r="G1049">
            <v>0</v>
          </cell>
        </row>
        <row r="1050">
          <cell r="B1050" t="str">
            <v>C5368</v>
          </cell>
          <cell r="C1050" t="str">
            <v>Neopreno 2'' x 2'' x 1/4'' D=60</v>
          </cell>
          <cell r="D1050" t="str">
            <v>M2</v>
          </cell>
          <cell r="E1050">
            <v>185000</v>
          </cell>
          <cell r="F1050">
            <v>0</v>
          </cell>
          <cell r="G1050">
            <v>0</v>
          </cell>
        </row>
        <row r="1051">
          <cell r="B1051" t="str">
            <v>C5369</v>
          </cell>
          <cell r="C1051" t="str">
            <v>Canelata parshall de 3"</v>
          </cell>
          <cell r="D1051" t="str">
            <v>Unidad</v>
          </cell>
          <cell r="E1051">
            <v>4000000</v>
          </cell>
          <cell r="F1051">
            <v>0</v>
          </cell>
          <cell r="G1051">
            <v>0</v>
          </cell>
        </row>
        <row r="1052">
          <cell r="B1052" t="str">
            <v>C5370</v>
          </cell>
          <cell r="C1052" t="str">
            <v>Válvula cheque de 3" con contrapesa</v>
          </cell>
          <cell r="D1052" t="str">
            <v>Unidad</v>
          </cell>
          <cell r="E1052">
            <v>550000</v>
          </cell>
          <cell r="F1052">
            <v>0</v>
          </cell>
          <cell r="G1052">
            <v>0</v>
          </cell>
        </row>
        <row r="1053">
          <cell r="B1053" t="str">
            <v>C5371</v>
          </cell>
          <cell r="C1053" t="str">
            <v>Griferia para lavaplatos</v>
          </cell>
          <cell r="D1053" t="str">
            <v>Unidad</v>
          </cell>
          <cell r="E1053">
            <v>130000</v>
          </cell>
          <cell r="F1053">
            <v>0</v>
          </cell>
          <cell r="G1053">
            <v>0</v>
          </cell>
        </row>
        <row r="1054">
          <cell r="B1054" t="str">
            <v>C5372</v>
          </cell>
          <cell r="C1054" t="str">
            <v>Poste de concreto de 8 mts 500 Kgr</v>
          </cell>
          <cell r="D1054" t="str">
            <v>Unidad</v>
          </cell>
          <cell r="E1054">
            <v>750000</v>
          </cell>
          <cell r="F1054">
            <v>0</v>
          </cell>
          <cell r="G1054">
            <v>0</v>
          </cell>
        </row>
        <row r="1055">
          <cell r="B1055" t="str">
            <v>C5373</v>
          </cell>
          <cell r="C1055" t="str">
            <v xml:space="preserve">Acometida del poste al contador en tubo de 1/2" con 4 cables THW Nº6 </v>
          </cell>
          <cell r="D1055" t="str">
            <v>ml</v>
          </cell>
          <cell r="E1055">
            <v>58000</v>
          </cell>
          <cell r="F1055">
            <v>0</v>
          </cell>
          <cell r="G1055">
            <v>0</v>
          </cell>
        </row>
        <row r="1056">
          <cell r="B1056" t="str">
            <v>C5374</v>
          </cell>
          <cell r="C1056" t="str">
            <v>Acometida del TA-1 al TA-2 con tubo de 3/4" con 3 cables THW Nº10 y un Nº12</v>
          </cell>
          <cell r="D1056" t="str">
            <v>ml</v>
          </cell>
          <cell r="E1056">
            <v>30000</v>
          </cell>
          <cell r="F1056">
            <v>0</v>
          </cell>
          <cell r="G1056">
            <v>0</v>
          </cell>
        </row>
        <row r="1057">
          <cell r="B1057" t="str">
            <v>C5375</v>
          </cell>
          <cell r="C1057" t="str">
            <v xml:space="preserve">Luminaria tipo horizontal con bombillo de sodio de 150 V, reactancia para 220 V. </v>
          </cell>
          <cell r="D1057" t="str">
            <v>Unidad</v>
          </cell>
          <cell r="E1057">
            <v>300000</v>
          </cell>
          <cell r="F1057">
            <v>0</v>
          </cell>
          <cell r="G1057">
            <v>0</v>
          </cell>
        </row>
        <row r="1058">
          <cell r="B1058" t="str">
            <v>C5376</v>
          </cell>
          <cell r="C1058" t="str">
            <v>Tubería HD DN Ø3''</v>
          </cell>
          <cell r="D1058" t="str">
            <v>ml</v>
          </cell>
          <cell r="E1058">
            <v>160000</v>
          </cell>
          <cell r="F1058">
            <v>0</v>
          </cell>
          <cell r="G1058">
            <v>0</v>
          </cell>
        </row>
        <row r="1059">
          <cell r="B1059" t="str">
            <v>C5377</v>
          </cell>
          <cell r="C1059" t="str">
            <v xml:space="preserve">Válvula  Compuerta Elástica  Vástago no Ascendente Extremo Liso Ø3" </v>
          </cell>
          <cell r="D1059" t="str">
            <v>Unidad</v>
          </cell>
          <cell r="E1059">
            <v>560000</v>
          </cell>
          <cell r="F1059">
            <v>0</v>
          </cell>
          <cell r="G1059">
            <v>0</v>
          </cell>
        </row>
        <row r="1060">
          <cell r="B1060" t="str">
            <v>C5378</v>
          </cell>
          <cell r="C1060" t="str">
            <v>Unión Tipo De reparacion PVC Ø3''</v>
          </cell>
          <cell r="D1060" t="str">
            <v>Unidad</v>
          </cell>
          <cell r="E1060">
            <v>92000</v>
          </cell>
          <cell r="F1060">
            <v>0</v>
          </cell>
          <cell r="G1060">
            <v>0</v>
          </cell>
        </row>
        <row r="1061">
          <cell r="B1061" t="str">
            <v>C5379</v>
          </cell>
          <cell r="C1061" t="str">
            <v>Niple Pasamuro Hd EL x EL L=0.40m Ø4''</v>
          </cell>
          <cell r="D1061" t="str">
            <v>Unidad</v>
          </cell>
          <cell r="E1061">
            <v>200000</v>
          </cell>
          <cell r="F1061">
            <v>0</v>
          </cell>
          <cell r="G1061">
            <v>0</v>
          </cell>
        </row>
        <row r="1062">
          <cell r="B1062" t="str">
            <v>C5380</v>
          </cell>
          <cell r="C1062" t="str">
            <v>Grava comun densidad &gt; 2.6</v>
          </cell>
          <cell r="D1062" t="str">
            <v>M3</v>
          </cell>
          <cell r="E1062">
            <v>112000</v>
          </cell>
          <cell r="F1062">
            <v>0</v>
          </cell>
          <cell r="G1062">
            <v>0</v>
          </cell>
        </row>
        <row r="1063">
          <cell r="B1063" t="str">
            <v>C5381</v>
          </cell>
          <cell r="C1063" t="str">
            <v>Grava para lechos filtrantes tamaño max 1" densidad &gt; 2.6</v>
          </cell>
          <cell r="D1063" t="str">
            <v>M3</v>
          </cell>
          <cell r="E1063">
            <v>414195</v>
          </cell>
          <cell r="F1063" t="str">
            <v>ING</v>
          </cell>
          <cell r="G1063">
            <v>0</v>
          </cell>
        </row>
        <row r="1064">
          <cell r="B1064" t="str">
            <v>C5382</v>
          </cell>
          <cell r="C1064" t="str">
            <v>Grava para lechos 1/4" densidad &gt; 2.6</v>
          </cell>
          <cell r="D1064" t="str">
            <v>M3</v>
          </cell>
          <cell r="E1064">
            <v>414195</v>
          </cell>
          <cell r="F1064" t="str">
            <v>ING</v>
          </cell>
          <cell r="G1064">
            <v>0</v>
          </cell>
        </row>
        <row r="1065">
          <cell r="B1065" t="str">
            <v>C5383</v>
          </cell>
          <cell r="C1065" t="str">
            <v>Arena para filtros TE=0.5mm  densidad = 2.56</v>
          </cell>
          <cell r="D1065" t="str">
            <v>M3</v>
          </cell>
          <cell r="E1065">
            <v>390000</v>
          </cell>
          <cell r="F1065">
            <v>0</v>
          </cell>
          <cell r="G1065">
            <v>0</v>
          </cell>
        </row>
        <row r="1066">
          <cell r="B1066" t="str">
            <v>C5384</v>
          </cell>
          <cell r="C1066" t="str">
            <v>ladrillo a junta perdida</v>
          </cell>
          <cell r="D1066" t="str">
            <v>M2</v>
          </cell>
          <cell r="E1066">
            <v>22000</v>
          </cell>
          <cell r="F1066" t="str">
            <v>ING</v>
          </cell>
          <cell r="G1066">
            <v>0</v>
          </cell>
        </row>
        <row r="1067">
          <cell r="B1067" t="str">
            <v>C5385</v>
          </cell>
          <cell r="C1067" t="str">
            <v>Tuberia de drenaje de 2" corrugada sin filtro</v>
          </cell>
          <cell r="D1067" t="str">
            <v>ML</v>
          </cell>
          <cell r="E1067">
            <v>14000</v>
          </cell>
          <cell r="F1067">
            <v>0</v>
          </cell>
          <cell r="G1067">
            <v>0</v>
          </cell>
        </row>
        <row r="1068">
          <cell r="B1068" t="str">
            <v>C5386</v>
          </cell>
          <cell r="C1068" t="str">
            <v xml:space="preserve">Tuberia de 4" PVC drenaje </v>
          </cell>
          <cell r="D1068" t="str">
            <v>ML</v>
          </cell>
          <cell r="E1068">
            <v>15000</v>
          </cell>
          <cell r="F1068">
            <v>0</v>
          </cell>
          <cell r="G1068">
            <v>0</v>
          </cell>
        </row>
        <row r="1069">
          <cell r="B1069" t="str">
            <v>C5387</v>
          </cell>
          <cell r="C1069" t="str">
            <v>Reducción 8" x 4 PVC-P RDE 21</v>
          </cell>
          <cell r="D1069" t="str">
            <v>Unidad</v>
          </cell>
          <cell r="E1069">
            <v>84000</v>
          </cell>
          <cell r="F1069">
            <v>0</v>
          </cell>
          <cell r="G1069">
            <v>0</v>
          </cell>
        </row>
        <row r="1070">
          <cell r="B1070" t="str">
            <v>C5388</v>
          </cell>
          <cell r="C1070" t="str">
            <v>Tapón PVC de 6"</v>
          </cell>
          <cell r="D1070" t="str">
            <v>Unidad</v>
          </cell>
          <cell r="E1070">
            <v>40000</v>
          </cell>
          <cell r="F1070">
            <v>0</v>
          </cell>
          <cell r="G1070">
            <v>0</v>
          </cell>
        </row>
        <row r="1071">
          <cell r="B1071" t="str">
            <v>C5389</v>
          </cell>
          <cell r="C1071" t="str">
            <v>Angulo 2'' x 2''</v>
          </cell>
          <cell r="D1071" t="str">
            <v>ML</v>
          </cell>
          <cell r="E1071">
            <v>6300</v>
          </cell>
          <cell r="F1071">
            <v>2594</v>
          </cell>
          <cell r="G1071">
            <v>0</v>
          </cell>
        </row>
        <row r="1072">
          <cell r="B1072" t="str">
            <v>C5390</v>
          </cell>
          <cell r="C1072" t="str">
            <v>Teja plástica</v>
          </cell>
          <cell r="D1072" t="str">
            <v>M2</v>
          </cell>
          <cell r="E1072">
            <v>18000</v>
          </cell>
          <cell r="F1072">
            <v>0</v>
          </cell>
          <cell r="G1072">
            <v>0</v>
          </cell>
        </row>
        <row r="1073">
          <cell r="B1073" t="str">
            <v>C5391</v>
          </cell>
          <cell r="C1073" t="str">
            <v>Adaptador macho PVC 2 pulgadas</v>
          </cell>
          <cell r="D1073" t="str">
            <v>UNIDAD</v>
          </cell>
          <cell r="E1073">
            <v>4500</v>
          </cell>
          <cell r="F1073">
            <v>0</v>
          </cell>
          <cell r="G1073">
            <v>0</v>
          </cell>
        </row>
        <row r="1074">
          <cell r="B1074" t="str">
            <v>C5392</v>
          </cell>
          <cell r="C1074" t="str">
            <v>Reducción HG de 2 x 1 pulgada</v>
          </cell>
          <cell r="D1074" t="str">
            <v>UND</v>
          </cell>
          <cell r="E1074">
            <v>5150</v>
          </cell>
          <cell r="F1074">
            <v>0</v>
          </cell>
          <cell r="G1074">
            <v>0</v>
          </cell>
        </row>
        <row r="1075">
          <cell r="B1075" t="str">
            <v>C5393</v>
          </cell>
          <cell r="C1075" t="str">
            <v>Tuberia PVC 8" Tipo Rigido o Similar</v>
          </cell>
          <cell r="D1075" t="str">
            <v>ML</v>
          </cell>
          <cell r="E1075">
            <v>48000</v>
          </cell>
          <cell r="F1075">
            <v>0</v>
          </cell>
          <cell r="G1075">
            <v>0</v>
          </cell>
        </row>
        <row r="1076">
          <cell r="B1076" t="str">
            <v>C5394</v>
          </cell>
          <cell r="C1076" t="str">
            <v>Niple HG 2 pulgadas L=0.20</v>
          </cell>
          <cell r="D1076" t="str">
            <v>UND</v>
          </cell>
          <cell r="E1076">
            <v>8200</v>
          </cell>
          <cell r="F1076">
            <v>0</v>
          </cell>
          <cell r="G1076">
            <v>0</v>
          </cell>
        </row>
        <row r="1077">
          <cell r="B1077" t="str">
            <v>C5395</v>
          </cell>
          <cell r="C1077" t="str">
            <v>Valvula de admision y expulsion de aire 1 "</v>
          </cell>
          <cell r="D1077" t="str">
            <v>UNIDAD</v>
          </cell>
          <cell r="E1077">
            <v>120000</v>
          </cell>
          <cell r="F1077">
            <v>0</v>
          </cell>
          <cell r="G1077">
            <v>0</v>
          </cell>
        </row>
        <row r="1078">
          <cell r="B1078" t="str">
            <v>C5396</v>
          </cell>
          <cell r="C1078" t="str">
            <v>Camara de quiebre</v>
          </cell>
          <cell r="D1078" t="str">
            <v>unidad</v>
          </cell>
          <cell r="E1078">
            <v>6000000</v>
          </cell>
          <cell r="F1078">
            <v>0</v>
          </cell>
          <cell r="G1078">
            <v>0</v>
          </cell>
        </row>
        <row r="1079">
          <cell r="B1079" t="str">
            <v>C5397</v>
          </cell>
          <cell r="C1079" t="str">
            <v>Angulo 2'' x 2'' x 1/4"</v>
          </cell>
          <cell r="D1079" t="str">
            <v>ML</v>
          </cell>
          <cell r="E1079">
            <v>6000</v>
          </cell>
          <cell r="F1079">
            <v>0</v>
          </cell>
          <cell r="G1079">
            <v>0</v>
          </cell>
        </row>
        <row r="1080">
          <cell r="B1080" t="str">
            <v>C5398</v>
          </cell>
          <cell r="C1080" t="str">
            <v>Válvula mariposa tipo wafer o similar 3" en HF extremo liso</v>
          </cell>
          <cell r="D1080" t="str">
            <v>unidad</v>
          </cell>
          <cell r="E1080">
            <v>500000</v>
          </cell>
          <cell r="F1080">
            <v>0</v>
          </cell>
          <cell r="G1080">
            <v>0</v>
          </cell>
        </row>
        <row r="1081">
          <cell r="B1081" t="str">
            <v>C5399</v>
          </cell>
          <cell r="C1081" t="str">
            <v>Vertedero a 45 °</v>
          </cell>
          <cell r="D1081" t="str">
            <v>Unidad</v>
          </cell>
          <cell r="E1081">
            <v>55000</v>
          </cell>
          <cell r="F1081">
            <v>0</v>
          </cell>
          <cell r="G1081">
            <v>0</v>
          </cell>
        </row>
        <row r="1082">
          <cell r="B1082" t="str">
            <v>C5400</v>
          </cell>
          <cell r="C1082" t="str">
            <v>Equipo Multiparámetros</v>
          </cell>
          <cell r="D1082" t="str">
            <v>unidad</v>
          </cell>
          <cell r="E1082">
            <v>6275400</v>
          </cell>
          <cell r="F1082">
            <v>0</v>
          </cell>
          <cell r="G1082">
            <v>0</v>
          </cell>
        </row>
        <row r="1083">
          <cell r="B1083" t="str">
            <v>C5401</v>
          </cell>
          <cell r="C1083" t="str">
            <v>kid de Cloro Libre y Residual</v>
          </cell>
          <cell r="D1083" t="str">
            <v>Unidad</v>
          </cell>
          <cell r="E1083">
            <v>310000</v>
          </cell>
          <cell r="F1083">
            <v>0</v>
          </cell>
          <cell r="G1083">
            <v>0</v>
          </cell>
        </row>
        <row r="1084">
          <cell r="B1084" t="str">
            <v>C5402</v>
          </cell>
          <cell r="C1084" t="str">
            <v>kid de Alcalinidad 0 - 100 ppm</v>
          </cell>
          <cell r="D1084" t="str">
            <v>Unidad</v>
          </cell>
          <cell r="E1084">
            <v>160000</v>
          </cell>
          <cell r="F1084">
            <v>0</v>
          </cell>
          <cell r="G1084">
            <v>0</v>
          </cell>
        </row>
        <row r="1085">
          <cell r="B1085" t="str">
            <v>C5403</v>
          </cell>
          <cell r="C1085" t="str">
            <v>kid de Hierro Total 0- 5 ppm</v>
          </cell>
          <cell r="D1085" t="str">
            <v>Unidad</v>
          </cell>
          <cell r="E1085">
            <v>425000</v>
          </cell>
          <cell r="F1085">
            <v>0</v>
          </cell>
          <cell r="G1085">
            <v>0</v>
          </cell>
        </row>
        <row r="1086">
          <cell r="B1086" t="str">
            <v>C5404</v>
          </cell>
          <cell r="C1086" t="str">
            <v>Vasos de precipitado de 1000ml</v>
          </cell>
          <cell r="D1086" t="str">
            <v>Unidad</v>
          </cell>
          <cell r="E1086">
            <v>15000</v>
          </cell>
          <cell r="F1086">
            <v>0</v>
          </cell>
          <cell r="G1086">
            <v>0</v>
          </cell>
        </row>
        <row r="1087">
          <cell r="B1087" t="str">
            <v>C5405</v>
          </cell>
          <cell r="C1087" t="str">
            <v>Vasos de precipitado de 600ml</v>
          </cell>
          <cell r="D1087" t="str">
            <v>Unidad</v>
          </cell>
          <cell r="E1087">
            <v>12000</v>
          </cell>
          <cell r="F1087">
            <v>0</v>
          </cell>
          <cell r="G1087">
            <v>0</v>
          </cell>
        </row>
        <row r="1088">
          <cell r="B1088" t="str">
            <v>C5406</v>
          </cell>
          <cell r="C1088" t="str">
            <v>Probeta en vidrio graduada de 500ml</v>
          </cell>
          <cell r="D1088" t="str">
            <v>Unidad</v>
          </cell>
          <cell r="E1088">
            <v>58000</v>
          </cell>
          <cell r="F1088">
            <v>0</v>
          </cell>
          <cell r="G1088">
            <v>0</v>
          </cell>
        </row>
        <row r="1089">
          <cell r="B1089" t="str">
            <v>C5407</v>
          </cell>
          <cell r="C1089" t="str">
            <v>Probeta en vidrio graduada de 1000ml</v>
          </cell>
          <cell r="D1089" t="str">
            <v>Unidad</v>
          </cell>
          <cell r="E1089">
            <v>92000</v>
          </cell>
          <cell r="F1089">
            <v>0</v>
          </cell>
          <cell r="G1089">
            <v>0</v>
          </cell>
        </row>
        <row r="1090">
          <cell r="B1090" t="str">
            <v>C5408</v>
          </cell>
          <cell r="C1090" t="str">
            <v>Espátula de Acero Inoxidable mango plástico</v>
          </cell>
          <cell r="D1090" t="str">
            <v>Unidad</v>
          </cell>
          <cell r="E1090">
            <v>11500</v>
          </cell>
          <cell r="F1090">
            <v>0</v>
          </cell>
          <cell r="G1090">
            <v>0</v>
          </cell>
        </row>
        <row r="1091">
          <cell r="B1091" t="str">
            <v>C5409</v>
          </cell>
          <cell r="C1091" t="str">
            <v>Balon de 1000ml volumétrico, tapón de vidrio clase A</v>
          </cell>
          <cell r="D1091" t="str">
            <v>Unidad</v>
          </cell>
          <cell r="E1091">
            <v>92000</v>
          </cell>
          <cell r="F1091">
            <v>0</v>
          </cell>
          <cell r="G1091">
            <v>0</v>
          </cell>
        </row>
        <row r="1092">
          <cell r="B1092" t="str">
            <v>C5410</v>
          </cell>
          <cell r="C1092" t="str">
            <v>Balon de 500ml volumétrico, tapón de vidrio clase A</v>
          </cell>
          <cell r="D1092" t="str">
            <v>Unidad</v>
          </cell>
          <cell r="E1092">
            <v>57000</v>
          </cell>
          <cell r="F1092">
            <v>0</v>
          </cell>
          <cell r="G1092">
            <v>0</v>
          </cell>
        </row>
        <row r="1093">
          <cell r="B1093" t="str">
            <v>C5411</v>
          </cell>
          <cell r="C1093" t="str">
            <v>Pipeta en vidrio graduada 10 mL clase B</v>
          </cell>
          <cell r="D1093" t="str">
            <v>Unidad</v>
          </cell>
          <cell r="E1093">
            <v>25000</v>
          </cell>
          <cell r="F1093">
            <v>0</v>
          </cell>
          <cell r="G1093">
            <v>0</v>
          </cell>
        </row>
        <row r="1094">
          <cell r="B1094" t="str">
            <v>C5412</v>
          </cell>
          <cell r="C1094" t="str">
            <v>Pinzas metálicas</v>
          </cell>
          <cell r="D1094" t="str">
            <v>Unidad</v>
          </cell>
          <cell r="E1094">
            <v>10000</v>
          </cell>
          <cell r="F1094">
            <v>0</v>
          </cell>
          <cell r="G1094">
            <v>0</v>
          </cell>
        </row>
        <row r="1095">
          <cell r="B1095" t="str">
            <v>C5413</v>
          </cell>
          <cell r="C1095" t="str">
            <v>Frascos lavadores</v>
          </cell>
          <cell r="D1095" t="str">
            <v>Juego</v>
          </cell>
          <cell r="E1095">
            <v>30000</v>
          </cell>
          <cell r="F1095">
            <v>0</v>
          </cell>
          <cell r="G1095">
            <v>0</v>
          </cell>
        </row>
        <row r="1096">
          <cell r="B1096" t="str">
            <v>C5414</v>
          </cell>
          <cell r="C1096" t="str">
            <v>Agitador en Vidrio</v>
          </cell>
          <cell r="D1096" t="str">
            <v>Unidad</v>
          </cell>
          <cell r="E1096">
            <v>13000</v>
          </cell>
          <cell r="F1096">
            <v>0</v>
          </cell>
          <cell r="G1096">
            <v>0</v>
          </cell>
        </row>
        <row r="1097">
          <cell r="B1097" t="str">
            <v>C5415</v>
          </cell>
          <cell r="C1097" t="str">
            <v>Frasco tapa rosca de 1000 mL</v>
          </cell>
          <cell r="D1097" t="str">
            <v>Unidad</v>
          </cell>
          <cell r="E1097">
            <v>12000</v>
          </cell>
          <cell r="F1097">
            <v>0</v>
          </cell>
          <cell r="G1097">
            <v>0</v>
          </cell>
        </row>
        <row r="1098">
          <cell r="B1098" t="str">
            <v>C5416</v>
          </cell>
          <cell r="C1098" t="str">
            <v>Tanque de Cloro</v>
          </cell>
          <cell r="D1098" t="str">
            <v>Unidad</v>
          </cell>
          <cell r="E1098">
            <v>400000</v>
          </cell>
          <cell r="F1098">
            <v>0</v>
          </cell>
          <cell r="G1098">
            <v>0</v>
          </cell>
        </row>
        <row r="1099">
          <cell r="B1099" t="str">
            <v>C5417</v>
          </cell>
          <cell r="C1099" t="str">
            <v>Cinta de Seguridad de 20 cms</v>
          </cell>
          <cell r="D1099" t="str">
            <v>Metro</v>
          </cell>
          <cell r="E1099">
            <v>500</v>
          </cell>
          <cell r="F1099">
            <v>0</v>
          </cell>
          <cell r="G1099">
            <v>0</v>
          </cell>
        </row>
        <row r="1100">
          <cell r="B1100" t="str">
            <v>C5418</v>
          </cell>
          <cell r="C1100" t="str">
            <v>Unión Tipo De reparacion PVC Ø8'' RDE 21</v>
          </cell>
          <cell r="D1100" t="str">
            <v>Unidad</v>
          </cell>
          <cell r="E1100">
            <v>100000</v>
          </cell>
          <cell r="F1100">
            <v>0</v>
          </cell>
          <cell r="G1100">
            <v>0</v>
          </cell>
        </row>
        <row r="1101">
          <cell r="B1101" t="str">
            <v>C5419</v>
          </cell>
          <cell r="C1101" t="str">
            <v>Paso subfluvial No. 1</v>
          </cell>
          <cell r="D1101" t="str">
            <v>global</v>
          </cell>
          <cell r="E1101">
            <v>6045311</v>
          </cell>
          <cell r="F1101">
            <v>0</v>
          </cell>
          <cell r="G1101">
            <v>0</v>
          </cell>
        </row>
        <row r="1102">
          <cell r="B1102" t="str">
            <v>C5420</v>
          </cell>
          <cell r="C1102" t="str">
            <v>Paso subfluvial No. 2</v>
          </cell>
          <cell r="D1102" t="str">
            <v>global</v>
          </cell>
          <cell r="E1102">
            <v>690592</v>
          </cell>
          <cell r="F1102">
            <v>0</v>
          </cell>
          <cell r="G1102">
            <v>0</v>
          </cell>
        </row>
        <row r="1103">
          <cell r="B1103" t="str">
            <v>C5421</v>
          </cell>
          <cell r="C1103" t="str">
            <v>Paso subfluvial No. 3</v>
          </cell>
          <cell r="D1103" t="str">
            <v>global</v>
          </cell>
          <cell r="E1103">
            <v>3337068</v>
          </cell>
          <cell r="F1103">
            <v>0</v>
          </cell>
          <cell r="G1103">
            <v>0</v>
          </cell>
        </row>
        <row r="1104">
          <cell r="B1104" t="str">
            <v>C5422</v>
          </cell>
          <cell r="C1104" t="str">
            <v>Paso subfluvial No. 4</v>
          </cell>
          <cell r="D1104" t="str">
            <v>global</v>
          </cell>
          <cell r="E1104">
            <v>5946491</v>
          </cell>
          <cell r="F1104">
            <v>0</v>
          </cell>
          <cell r="G1104">
            <v>0</v>
          </cell>
        </row>
        <row r="1105">
          <cell r="B1105" t="str">
            <v>C5423</v>
          </cell>
          <cell r="C1105" t="str">
            <v>Platina 2x3/16</v>
          </cell>
          <cell r="D1105" t="str">
            <v>ml</v>
          </cell>
          <cell r="E1105">
            <v>10700</v>
          </cell>
          <cell r="F1105">
            <v>0</v>
          </cell>
          <cell r="G1105">
            <v>0</v>
          </cell>
        </row>
        <row r="1106">
          <cell r="B1106" t="str">
            <v>C5424</v>
          </cell>
          <cell r="C1106" t="str">
            <v>Codo de 11.25° PVC de 2"</v>
          </cell>
          <cell r="D1106" t="str">
            <v>Unidad</v>
          </cell>
          <cell r="E1106">
            <v>9000</v>
          </cell>
          <cell r="F1106">
            <v>0</v>
          </cell>
          <cell r="G1106">
            <v>0</v>
          </cell>
        </row>
        <row r="1107">
          <cell r="B1107" t="str">
            <v>C5425</v>
          </cell>
          <cell r="C1107" t="str">
            <v xml:space="preserve">Material seleccionado para relleno </v>
          </cell>
          <cell r="D1107" t="str">
            <v>m3</v>
          </cell>
          <cell r="E1107">
            <v>18380</v>
          </cell>
          <cell r="F1107">
            <v>0</v>
          </cell>
          <cell r="G1107">
            <v>0</v>
          </cell>
        </row>
        <row r="1108">
          <cell r="B1108" t="str">
            <v>C5426</v>
          </cell>
          <cell r="C1108" t="str">
            <v>CONCRETO CLASE F</v>
          </cell>
          <cell r="D1108" t="str">
            <v>M3</v>
          </cell>
          <cell r="E1108">
            <v>366876</v>
          </cell>
          <cell r="F1108">
            <v>0</v>
          </cell>
          <cell r="G1108" t="str">
            <v>SI</v>
          </cell>
        </row>
        <row r="1109">
          <cell r="B1109" t="str">
            <v>C5427</v>
          </cell>
          <cell r="C1109" t="str">
            <v>SELLO DE SILICONA (SELLADOR AUTONIVELANTE)</v>
          </cell>
          <cell r="D1109" t="str">
            <v>ml</v>
          </cell>
          <cell r="E1109">
            <v>2404.5</v>
          </cell>
          <cell r="F1109">
            <v>0</v>
          </cell>
          <cell r="G1109">
            <v>0</v>
          </cell>
        </row>
        <row r="1110">
          <cell r="B1110" t="str">
            <v>C5428</v>
          </cell>
          <cell r="C1110" t="str">
            <v xml:space="preserve">Luminaria tipo horizontal con bombillo de sodio de 70 V, reactancia para 208/220 V. </v>
          </cell>
          <cell r="D1110" t="str">
            <v>Unidad</v>
          </cell>
          <cell r="E1110">
            <v>100000</v>
          </cell>
          <cell r="F1110">
            <v>0</v>
          </cell>
          <cell r="G1110">
            <v>0</v>
          </cell>
        </row>
        <row r="1111">
          <cell r="B1111" t="str">
            <v>C5429</v>
          </cell>
          <cell r="C1111" t="str">
            <v>Poste en tubería Tipo A.N. 1 1/2" o 2", inc. pintura en esmalte tres manos, platina de anclaje</v>
          </cell>
          <cell r="D1111" t="str">
            <v>Unidad</v>
          </cell>
          <cell r="E1111">
            <v>160000</v>
          </cell>
          <cell r="F1111">
            <v>0</v>
          </cell>
          <cell r="G1111">
            <v>0</v>
          </cell>
        </row>
        <row r="1112">
          <cell r="B1112" t="str">
            <v>C5430</v>
          </cell>
          <cell r="C1112" t="str">
            <v xml:space="preserve">Lámpara en aluminio, acabado exterior en pintura poli estérica electrostática, el refractor en urna de vidrio protegido con rejilla metálico, empaque esponjoso en material EPDM, silicona industrial 200ºC. </v>
          </cell>
          <cell r="D1112" t="str">
            <v>Unidad</v>
          </cell>
          <cell r="E1112">
            <v>91257.19</v>
          </cell>
          <cell r="F1112">
            <v>0</v>
          </cell>
          <cell r="G1112">
            <v>0</v>
          </cell>
        </row>
        <row r="1113">
          <cell r="B1113" t="str">
            <v>C5431</v>
          </cell>
          <cell r="C1113" t="str">
            <v>VALVULA DE BOLA MONORADIAL CON UNA UNION UNIVERSAL LISA 3"</v>
          </cell>
          <cell r="D1113" t="str">
            <v>Unidad</v>
          </cell>
          <cell r="E1113">
            <v>140000</v>
          </cell>
          <cell r="F1113">
            <v>0</v>
          </cell>
          <cell r="G1113">
            <v>0</v>
          </cell>
        </row>
        <row r="1114">
          <cell r="B1114" t="str">
            <v>C5432</v>
          </cell>
          <cell r="C1114" t="str">
            <v>VALVULA DE BOLA MONORADIAL CON UNA UNION UNIVERSAL LISA 4"</v>
          </cell>
          <cell r="D1114" t="str">
            <v>Unidad</v>
          </cell>
          <cell r="E1114">
            <v>260000</v>
          </cell>
          <cell r="F1114">
            <v>0</v>
          </cell>
          <cell r="G1114">
            <v>0</v>
          </cell>
        </row>
        <row r="1115">
          <cell r="B1115" t="str">
            <v>C5433</v>
          </cell>
          <cell r="C1115" t="str">
            <v>Niple Pasamuro Hd EB x EL L=1.00m Ø4''</v>
          </cell>
          <cell r="D1115" t="str">
            <v>Unidad</v>
          </cell>
          <cell r="E1115">
            <v>400000</v>
          </cell>
          <cell r="F1115">
            <v>0</v>
          </cell>
          <cell r="G1115">
            <v>0</v>
          </cell>
        </row>
        <row r="1116">
          <cell r="B1116" t="str">
            <v>C5434</v>
          </cell>
          <cell r="C1116" t="str">
            <v>ACOPLE UNIVERSAL 4" HD</v>
          </cell>
          <cell r="D1116" t="str">
            <v>Unidad</v>
          </cell>
          <cell r="E1116">
            <v>89000</v>
          </cell>
          <cell r="F1116">
            <v>0</v>
          </cell>
          <cell r="G1116">
            <v>0</v>
          </cell>
        </row>
        <row r="1117">
          <cell r="B1117" t="str">
            <v>C5435</v>
          </cell>
          <cell r="C1117" t="str">
            <v>CODO 11 1/4° GRAN RADIO RED 21 UNION PLATINO PVC 4"</v>
          </cell>
          <cell r="D1117" t="str">
            <v>Unidad</v>
          </cell>
          <cell r="E1117">
            <v>46000</v>
          </cell>
          <cell r="F1117">
            <v>0</v>
          </cell>
          <cell r="G1117">
            <v>0</v>
          </cell>
        </row>
        <row r="1118">
          <cell r="B1118" t="str">
            <v>C5436</v>
          </cell>
          <cell r="C1118" t="str">
            <v>CODO 22 1/2° GRAN RADIO RED 21 UNION PLATINO PVC 4"</v>
          </cell>
          <cell r="D1118" t="str">
            <v>Unidad</v>
          </cell>
          <cell r="E1118">
            <v>48000</v>
          </cell>
          <cell r="F1118">
            <v>0</v>
          </cell>
          <cell r="G1118">
            <v>0</v>
          </cell>
        </row>
        <row r="1119">
          <cell r="B1119" t="str">
            <v>C5437</v>
          </cell>
          <cell r="C1119" t="str">
            <v>VALVULA COMPUERTA 3" ROSCADA</v>
          </cell>
          <cell r="D1119" t="str">
            <v>Unidad</v>
          </cell>
          <cell r="E1119">
            <v>150000</v>
          </cell>
          <cell r="F1119">
            <v>0</v>
          </cell>
          <cell r="G1119">
            <v>0</v>
          </cell>
        </row>
        <row r="1120">
          <cell r="B1120" t="str">
            <v>C5438</v>
          </cell>
          <cell r="C1120" t="str">
            <v>Adaptador macho presion PVC 3 pulgadas</v>
          </cell>
          <cell r="D1120" t="str">
            <v>UNIDAD</v>
          </cell>
          <cell r="E1120">
            <v>17000</v>
          </cell>
          <cell r="F1120">
            <v>0</v>
          </cell>
          <cell r="G1120">
            <v>0</v>
          </cell>
        </row>
        <row r="1121">
          <cell r="B1121" t="str">
            <v>C5439</v>
          </cell>
          <cell r="C1121" t="str">
            <v>Válvula de purga Extremo Liso Ø3"</v>
          </cell>
          <cell r="D1121" t="str">
            <v>Unidad</v>
          </cell>
          <cell r="E1121">
            <v>139836</v>
          </cell>
          <cell r="F1121" t="str">
            <v>AJUSTE</v>
          </cell>
          <cell r="G1121">
            <v>0</v>
          </cell>
        </row>
        <row r="1122">
          <cell r="B1122" t="str">
            <v>C5440</v>
          </cell>
          <cell r="C1122" t="str">
            <v>Ventosa de Acción Múltiple Extremo Liso Ø2''</v>
          </cell>
          <cell r="D1122" t="str">
            <v>Unidad</v>
          </cell>
          <cell r="E1122">
            <v>533000</v>
          </cell>
          <cell r="F1122">
            <v>0</v>
          </cell>
          <cell r="G1122">
            <v>0</v>
          </cell>
        </row>
        <row r="1123">
          <cell r="B1123" t="str">
            <v>C5441</v>
          </cell>
          <cell r="C1123" t="str">
            <v>Reducción en PVC de 4" x  2"</v>
          </cell>
          <cell r="D1123" t="str">
            <v>Unidad</v>
          </cell>
          <cell r="E1123">
            <v>79000</v>
          </cell>
          <cell r="F1123">
            <v>0</v>
          </cell>
          <cell r="G1123">
            <v>0</v>
          </cell>
        </row>
        <row r="1124">
          <cell r="B1124" t="str">
            <v>C5442</v>
          </cell>
          <cell r="C1124" t="str">
            <v>VALVULA REDUCTORA DE PRESION EXT BXB 420 4"</v>
          </cell>
          <cell r="D1124" t="str">
            <v>Unidad</v>
          </cell>
          <cell r="E1124">
            <v>1900000</v>
          </cell>
          <cell r="F1124">
            <v>0</v>
          </cell>
          <cell r="G1124">
            <v>0</v>
          </cell>
        </row>
        <row r="1125">
          <cell r="B1125" t="str">
            <v>C5443</v>
          </cell>
          <cell r="C1125" t="str">
            <v>MARCO CON TAPA PARA CAJILLA UNITARIA TIPO EMPO O SIMILAR</v>
          </cell>
          <cell r="D1125" t="str">
            <v>Unidad</v>
          </cell>
          <cell r="E1125">
            <v>85000</v>
          </cell>
          <cell r="F1125">
            <v>0</v>
          </cell>
          <cell r="G1125">
            <v>0</v>
          </cell>
        </row>
        <row r="1126">
          <cell r="B1126" t="str">
            <v>C5444</v>
          </cell>
          <cell r="C1126" t="str">
            <v>CAJILLA DE ANDEN PREFABRICADA ESTANDAR</v>
          </cell>
          <cell r="D1126" t="str">
            <v>Unidad</v>
          </cell>
          <cell r="E1126">
            <v>41000</v>
          </cell>
          <cell r="F1126">
            <v>0</v>
          </cell>
          <cell r="G1126">
            <v>0</v>
          </cell>
        </row>
        <row r="1127">
          <cell r="B1127" t="str">
            <v>C5445</v>
          </cell>
          <cell r="C1127" t="str">
            <v>MORDAZAS (diferentes diametros 3/8", 1/2", 5/5")</v>
          </cell>
          <cell r="D1127" t="str">
            <v>Unidad</v>
          </cell>
          <cell r="E1127">
            <v>1200</v>
          </cell>
          <cell r="F1127">
            <v>0</v>
          </cell>
          <cell r="G1127">
            <v>0</v>
          </cell>
        </row>
        <row r="1128">
          <cell r="B1128" t="str">
            <v>C5446</v>
          </cell>
          <cell r="C1128" t="str">
            <v>GUAYA DE 1/2"</v>
          </cell>
          <cell r="D1128" t="str">
            <v>ML</v>
          </cell>
          <cell r="E1128">
            <v>8500</v>
          </cell>
          <cell r="F1128">
            <v>0</v>
          </cell>
          <cell r="G1128">
            <v>0</v>
          </cell>
        </row>
        <row r="1129">
          <cell r="B1129" t="str">
            <v>C5447</v>
          </cell>
          <cell r="C1129" t="str">
            <v>GUAYA DE 3/8"</v>
          </cell>
          <cell r="D1129" t="str">
            <v>ML</v>
          </cell>
          <cell r="E1129">
            <v>4300</v>
          </cell>
          <cell r="F1129">
            <v>0</v>
          </cell>
          <cell r="G1129">
            <v>0</v>
          </cell>
        </row>
        <row r="1130">
          <cell r="B1130" t="str">
            <v>C5448</v>
          </cell>
          <cell r="C1130" t="str">
            <v>TUBERIA EN ACERO 4"</v>
          </cell>
          <cell r="D1130" t="str">
            <v>ML</v>
          </cell>
          <cell r="E1130">
            <v>70000</v>
          </cell>
          <cell r="F1130">
            <v>0</v>
          </cell>
          <cell r="G1130">
            <v>0</v>
          </cell>
        </row>
        <row r="1131">
          <cell r="B1131" t="str">
            <v>C5449</v>
          </cell>
          <cell r="C1131" t="str">
            <v>TEE DE ACERO 4"</v>
          </cell>
          <cell r="D1131" t="str">
            <v>Unidad</v>
          </cell>
          <cell r="E1131">
            <v>40000</v>
          </cell>
          <cell r="F1131">
            <v>0</v>
          </cell>
          <cell r="G1131">
            <v>0</v>
          </cell>
        </row>
        <row r="1132">
          <cell r="B1132" t="str">
            <v>C5450</v>
          </cell>
          <cell r="C1132" t="str">
            <v>CODO EN ACERO 4"</v>
          </cell>
          <cell r="D1132" t="str">
            <v>Unidad</v>
          </cell>
          <cell r="E1132">
            <v>25000</v>
          </cell>
          <cell r="F1132">
            <v>0</v>
          </cell>
          <cell r="G1132">
            <v>0</v>
          </cell>
        </row>
        <row r="1133">
          <cell r="B1133" t="str">
            <v>C5451</v>
          </cell>
          <cell r="C1133" t="str">
            <v>Teja con claraboya de ventilación en asbesto cemento o fibrocemento inc. Vidrio</v>
          </cell>
          <cell r="D1133" t="str">
            <v>Unidad</v>
          </cell>
          <cell r="E1133">
            <v>60000</v>
          </cell>
          <cell r="F1133">
            <v>0</v>
          </cell>
          <cell r="G1133">
            <v>0</v>
          </cell>
        </row>
        <row r="1134">
          <cell r="B1134" t="str">
            <v>C5452</v>
          </cell>
          <cell r="C1134" t="str">
            <v xml:space="preserve">Cordoban diferentes colores </v>
          </cell>
          <cell r="D1134" t="str">
            <v>Global</v>
          </cell>
          <cell r="E1134">
            <v>10000</v>
          </cell>
          <cell r="F1134">
            <v>0</v>
          </cell>
          <cell r="G1134">
            <v>0</v>
          </cell>
        </row>
        <row r="1135">
          <cell r="B1135" t="str">
            <v>C5453</v>
          </cell>
          <cell r="C1135" t="str">
            <v>Ventiladore de 15" Aspa plàstica</v>
          </cell>
          <cell r="D1135" t="str">
            <v>Unidad</v>
          </cell>
          <cell r="E1135">
            <v>300000</v>
          </cell>
          <cell r="F1135">
            <v>0</v>
          </cell>
          <cell r="G1135">
            <v>0</v>
          </cell>
        </row>
        <row r="1136">
          <cell r="B1136" t="str">
            <v>C5454</v>
          </cell>
          <cell r="C1136" t="str">
            <v>CONCRETO CLASE G CICLOPEO</v>
          </cell>
          <cell r="D1136" t="str">
            <v>M3</v>
          </cell>
          <cell r="E1136">
            <v>443378</v>
          </cell>
          <cell r="F1136">
            <v>0</v>
          </cell>
          <cell r="G1136" t="str">
            <v>SI</v>
          </cell>
        </row>
        <row r="1137">
          <cell r="B1137" t="str">
            <v>C5455</v>
          </cell>
          <cell r="C1137" t="str">
            <v>MURO TOLETE COMUN E=0.12 mts. A LA VISTA</v>
          </cell>
          <cell r="D1137" t="str">
            <v>M2</v>
          </cell>
          <cell r="E1137">
            <v>35938</v>
          </cell>
          <cell r="F1137">
            <v>0</v>
          </cell>
          <cell r="G1137" t="str">
            <v>SI</v>
          </cell>
        </row>
        <row r="1138">
          <cell r="B1138" t="str">
            <v>C5456</v>
          </cell>
          <cell r="C1138" t="str">
            <v>PLANTAS ORNAMENTALES</v>
          </cell>
          <cell r="D1138" t="str">
            <v>Unidad</v>
          </cell>
          <cell r="E1138">
            <v>2950</v>
          </cell>
          <cell r="F1138">
            <v>0</v>
          </cell>
          <cell r="G1138">
            <v>0</v>
          </cell>
        </row>
        <row r="1139">
          <cell r="B1139" t="str">
            <v>C5457</v>
          </cell>
          <cell r="C1139" t="str">
            <v>TUBO DE LUZ NEGRA T5</v>
          </cell>
          <cell r="D1139" t="str">
            <v>Unidad</v>
          </cell>
          <cell r="E1139">
            <v>10000</v>
          </cell>
          <cell r="F1139">
            <v>0</v>
          </cell>
          <cell r="G1139">
            <v>0</v>
          </cell>
        </row>
        <row r="1140">
          <cell r="B1140" t="str">
            <v>C5458</v>
          </cell>
          <cell r="C1140" t="str">
            <v>FERTILIZANTE</v>
          </cell>
          <cell r="D1140" t="str">
            <v>BULTO</v>
          </cell>
          <cell r="E1140">
            <v>73774</v>
          </cell>
          <cell r="F1140">
            <v>0</v>
          </cell>
          <cell r="G1140">
            <v>0</v>
          </cell>
        </row>
        <row r="1141">
          <cell r="B1141" t="str">
            <v>C5459</v>
          </cell>
          <cell r="C1141" t="str">
            <v>Lámina galvanizada cal 16</v>
          </cell>
          <cell r="D1141" t="str">
            <v>M2</v>
          </cell>
          <cell r="E1141">
            <v>60000</v>
          </cell>
          <cell r="F1141">
            <v>0</v>
          </cell>
          <cell r="G1141">
            <v>0</v>
          </cell>
        </row>
        <row r="1142">
          <cell r="B1142" t="str">
            <v>C5460</v>
          </cell>
          <cell r="C1142" t="str">
            <v>TEE PVC PRESION 3/4"</v>
          </cell>
          <cell r="D1142" t="str">
            <v>Unidad</v>
          </cell>
          <cell r="E1142">
            <v>500</v>
          </cell>
          <cell r="F1142">
            <v>938</v>
          </cell>
          <cell r="G1142">
            <v>0</v>
          </cell>
        </row>
        <row r="1143">
          <cell r="B1143" t="str">
            <v>C5461</v>
          </cell>
          <cell r="C1143" t="str">
            <v>UNION PVC 3/4"</v>
          </cell>
          <cell r="D1143" t="str">
            <v>Unidad</v>
          </cell>
          <cell r="E1143">
            <v>402</v>
          </cell>
          <cell r="F1143">
            <v>402</v>
          </cell>
          <cell r="G1143">
            <v>0</v>
          </cell>
        </row>
        <row r="1144">
          <cell r="B1144" t="str">
            <v>C5462</v>
          </cell>
          <cell r="C1144" t="str">
            <v>CODO 45° PRESION 3/4"</v>
          </cell>
          <cell r="D1144" t="str">
            <v>Unidad</v>
          </cell>
          <cell r="E1144">
            <v>800</v>
          </cell>
          <cell r="F1144">
            <v>0</v>
          </cell>
          <cell r="G1144">
            <v>0</v>
          </cell>
        </row>
        <row r="1145">
          <cell r="B1145" t="str">
            <v>C5463</v>
          </cell>
          <cell r="C1145" t="str">
            <v>LIMPIADOR 1/4 PVC</v>
          </cell>
          <cell r="D1145" t="str">
            <v>1/4 Galon</v>
          </cell>
          <cell r="E1145">
            <v>15000</v>
          </cell>
          <cell r="F1145">
            <v>15000</v>
          </cell>
          <cell r="G1145">
            <v>0</v>
          </cell>
        </row>
        <row r="1146">
          <cell r="B1146" t="str">
            <v>C5464</v>
          </cell>
          <cell r="C1146" t="str">
            <v>VALVULA REDUCTORA DE PRESION EXTREMO BRIDAXBRIDA 420 4"</v>
          </cell>
          <cell r="D1146" t="str">
            <v>Unidad</v>
          </cell>
          <cell r="E1146">
            <v>1595700</v>
          </cell>
          <cell r="F1146">
            <v>0</v>
          </cell>
          <cell r="G1146">
            <v>0</v>
          </cell>
        </row>
        <row r="1147">
          <cell r="B1147" t="str">
            <v>C5465</v>
          </cell>
          <cell r="C1147" t="str">
            <v>CAJA CUADRADA 10X10X10</v>
          </cell>
          <cell r="D1147" t="str">
            <v>Unidad</v>
          </cell>
          <cell r="E1147">
            <v>1554</v>
          </cell>
          <cell r="F1147">
            <v>1554</v>
          </cell>
          <cell r="G1147">
            <v>0</v>
          </cell>
        </row>
        <row r="1148">
          <cell r="B1148" t="str">
            <v>C5466</v>
          </cell>
          <cell r="C1148" t="str">
            <v>CURVA CONDUIT GALV. EMT , 3/4</v>
          </cell>
          <cell r="D1148" t="str">
            <v>Unidad</v>
          </cell>
          <cell r="E1148">
            <v>1160</v>
          </cell>
          <cell r="F1148">
            <v>1160</v>
          </cell>
          <cell r="G1148">
            <v>0</v>
          </cell>
        </row>
        <row r="1149">
          <cell r="B1149" t="str">
            <v>C5467</v>
          </cell>
          <cell r="C1149" t="str">
            <v>SUPLEMENTO CAJA DOBLE MET.GALV.2400</v>
          </cell>
          <cell r="D1149" t="str">
            <v>Unidad</v>
          </cell>
          <cell r="E1149">
            <v>580</v>
          </cell>
          <cell r="F1149">
            <v>580</v>
          </cell>
          <cell r="G1149">
            <v>0</v>
          </cell>
        </row>
        <row r="1150">
          <cell r="B1150" t="str">
            <v>C5468</v>
          </cell>
          <cell r="C1150" t="str">
            <v>TOMA TRIFÁSICA</v>
          </cell>
          <cell r="D1150" t="str">
            <v>Unidad</v>
          </cell>
          <cell r="E1150">
            <v>3245</v>
          </cell>
          <cell r="F1150">
            <v>3245</v>
          </cell>
          <cell r="G1150">
            <v>0</v>
          </cell>
        </row>
        <row r="1151">
          <cell r="B1151" t="str">
            <v>C5469</v>
          </cell>
          <cell r="C1151" t="str">
            <v>TUBO CONDUIT GALV. EMT, 3/4</v>
          </cell>
          <cell r="D1151" t="str">
            <v>Unidad</v>
          </cell>
          <cell r="E1151">
            <v>5145</v>
          </cell>
          <cell r="F1151">
            <v>5145</v>
          </cell>
          <cell r="G1151">
            <v>0</v>
          </cell>
        </row>
        <row r="1152">
          <cell r="B1152" t="str">
            <v>C5470</v>
          </cell>
          <cell r="C1152" t="str">
            <v>UNION CONDUIT GALV. EMT , 3/4</v>
          </cell>
          <cell r="D1152" t="str">
            <v>Unidad</v>
          </cell>
          <cell r="E1152">
            <v>1450</v>
          </cell>
          <cell r="F1152">
            <v>1450</v>
          </cell>
          <cell r="G1152">
            <v>0</v>
          </cell>
        </row>
        <row r="1153">
          <cell r="B1153" t="str">
            <v>C5471</v>
          </cell>
          <cell r="C1153" t="str">
            <v>CURVA CONDUIT PVC , 3/4</v>
          </cell>
          <cell r="D1153" t="str">
            <v>Unidad</v>
          </cell>
          <cell r="E1153">
            <v>1000</v>
          </cell>
          <cell r="F1153">
            <v>0</v>
          </cell>
          <cell r="G1153">
            <v>0</v>
          </cell>
        </row>
        <row r="1154">
          <cell r="B1154" t="str">
            <v>C5472</v>
          </cell>
          <cell r="C1154" t="str">
            <v>UNION CONDUIT PVC3/4</v>
          </cell>
          <cell r="D1154" t="str">
            <v>Unidad</v>
          </cell>
          <cell r="E1154">
            <v>1000</v>
          </cell>
          <cell r="F1154">
            <v>0</v>
          </cell>
          <cell r="G1154">
            <v>0</v>
          </cell>
        </row>
        <row r="1155">
          <cell r="B1155" t="str">
            <v>C5473</v>
          </cell>
          <cell r="C1155" t="str">
            <v>TABLERO BIF. 125A-240V S/PTA., 12 CTOS</v>
          </cell>
          <cell r="D1155" t="str">
            <v>Unidad</v>
          </cell>
          <cell r="E1155">
            <v>80000</v>
          </cell>
          <cell r="F1155">
            <v>176300</v>
          </cell>
          <cell r="G1155">
            <v>0</v>
          </cell>
        </row>
        <row r="1156">
          <cell r="B1156" t="str">
            <v>C5474</v>
          </cell>
          <cell r="C1156" t="str">
            <v>TABLERO TRIF .225A, P-C.,ESP. TOTAL, 18 CTOS</v>
          </cell>
          <cell r="D1156" t="str">
            <v>Unidad</v>
          </cell>
          <cell r="E1156">
            <v>196458</v>
          </cell>
          <cell r="F1156">
            <v>196458</v>
          </cell>
          <cell r="G1156">
            <v>0</v>
          </cell>
        </row>
        <row r="1157">
          <cell r="B1157" t="str">
            <v>C5475</v>
          </cell>
          <cell r="C1157" t="str">
            <v>GRANIPLAST</v>
          </cell>
          <cell r="D1157" t="str">
            <v>Galon</v>
          </cell>
          <cell r="E1157">
            <v>20800</v>
          </cell>
          <cell r="F1157">
            <v>20800</v>
          </cell>
          <cell r="G1157">
            <v>0</v>
          </cell>
        </row>
        <row r="1158">
          <cell r="B1158" t="str">
            <v>C5476</v>
          </cell>
          <cell r="C1158" t="str">
            <v>ENCHAPE PORCELANA ATLANTIS 20*20</v>
          </cell>
          <cell r="D1158" t="str">
            <v>M2</v>
          </cell>
          <cell r="E1158">
            <v>16400</v>
          </cell>
          <cell r="F1158">
            <v>16400</v>
          </cell>
          <cell r="G1158">
            <v>0</v>
          </cell>
        </row>
        <row r="1159">
          <cell r="B1159" t="str">
            <v>C5477</v>
          </cell>
          <cell r="C1159" t="str">
            <v>ENCHAPE PORCELANA ATLANTIS 25*30</v>
          </cell>
          <cell r="D1159" t="str">
            <v>M2</v>
          </cell>
          <cell r="E1159">
            <v>16400</v>
          </cell>
          <cell r="F1159">
            <v>16400</v>
          </cell>
          <cell r="G1159">
            <v>0</v>
          </cell>
        </row>
        <row r="1160">
          <cell r="B1160" t="str">
            <v>C5478</v>
          </cell>
          <cell r="C1160" t="str">
            <v>GUARDAESCOBA BALDOSIN GRANITO</v>
          </cell>
          <cell r="D1160" t="str">
            <v>ml</v>
          </cell>
          <cell r="E1160">
            <v>16223</v>
          </cell>
          <cell r="F1160">
            <v>16223</v>
          </cell>
          <cell r="G1160">
            <v>0</v>
          </cell>
        </row>
        <row r="1161">
          <cell r="B1161" t="str">
            <v>C5479</v>
          </cell>
          <cell r="C1161" t="str">
            <v>GANCHO DE FIJACION</v>
          </cell>
          <cell r="D1161" t="str">
            <v>unidad</v>
          </cell>
          <cell r="E1161">
            <v>240</v>
          </cell>
          <cell r="F1161">
            <v>240</v>
          </cell>
          <cell r="G1161">
            <v>0</v>
          </cell>
        </row>
        <row r="1162">
          <cell r="B1162" t="str">
            <v>C5480</v>
          </cell>
          <cell r="C1162" t="str">
            <v>ACCESORIOS DE INSTALACIÒN TEJA DE FIBRA DE CARBÓN</v>
          </cell>
          <cell r="D1162" t="str">
            <v>Unidad</v>
          </cell>
          <cell r="E1162">
            <v>500</v>
          </cell>
          <cell r="F1162">
            <v>650</v>
          </cell>
          <cell r="G1162">
            <v>0</v>
          </cell>
        </row>
        <row r="1163">
          <cell r="B1163" t="str">
            <v>C5481</v>
          </cell>
          <cell r="C1163" t="str">
            <v>CERADURA BAÑO BELL WOOD</v>
          </cell>
          <cell r="D1163" t="str">
            <v>Unidad</v>
          </cell>
          <cell r="E1163">
            <v>15600</v>
          </cell>
          <cell r="F1163">
            <v>15600</v>
          </cell>
          <cell r="G1163">
            <v>0</v>
          </cell>
        </row>
        <row r="1164">
          <cell r="B1164" t="str">
            <v>C5482</v>
          </cell>
          <cell r="C1164" t="str">
            <v>RED MEDIA TENSIÓN</v>
          </cell>
          <cell r="D1164" t="str">
            <v>Global</v>
          </cell>
          <cell r="E1164">
            <v>2000000</v>
          </cell>
          <cell r="F1164">
            <v>0</v>
          </cell>
          <cell r="G1164">
            <v>0</v>
          </cell>
        </row>
        <row r="1165">
          <cell r="B1165" t="str">
            <v>C5483</v>
          </cell>
          <cell r="C1165" t="str">
            <v>SUBESTACIONES</v>
          </cell>
          <cell r="D1165" t="str">
            <v>Global</v>
          </cell>
          <cell r="E1165">
            <v>7000000</v>
          </cell>
          <cell r="F1165">
            <v>0</v>
          </cell>
          <cell r="G1165">
            <v>0</v>
          </cell>
        </row>
        <row r="1166">
          <cell r="B1166" t="str">
            <v>C5484</v>
          </cell>
          <cell r="C1166" t="str">
            <v>ANGULO PARA ESTRUCTURA METALICA</v>
          </cell>
          <cell r="D1166" t="str">
            <v>KG</v>
          </cell>
          <cell r="E1166">
            <v>2200</v>
          </cell>
          <cell r="F1166">
            <v>0</v>
          </cell>
          <cell r="G1166">
            <v>0</v>
          </cell>
        </row>
        <row r="1167">
          <cell r="B1167" t="str">
            <v>C5485</v>
          </cell>
          <cell r="C1167" t="str">
            <v>Tubería de perforada de Ø2.5"  (filtro)</v>
          </cell>
          <cell r="D1167" t="str">
            <v>Ml</v>
          </cell>
          <cell r="E1167">
            <v>130000</v>
          </cell>
          <cell r="F1167">
            <v>0</v>
          </cell>
          <cell r="G1167">
            <v>0</v>
          </cell>
        </row>
        <row r="1168">
          <cell r="B1168" t="str">
            <v>C5486</v>
          </cell>
          <cell r="C1168" t="str">
            <v>Antracita lavada  tamaño efectivo 0.77 mm; coeficiente de uniformidad entre 1.5 y 1.7, gravedad especifica 1.45 a 1.65,  dureza  mayor  a 2.6, Bulto de 25 kg</v>
          </cell>
          <cell r="D1168" t="str">
            <v>BL</v>
          </cell>
          <cell r="E1168">
            <v>40000</v>
          </cell>
          <cell r="F1168">
            <v>0</v>
          </cell>
          <cell r="G1168">
            <v>0</v>
          </cell>
        </row>
        <row r="1169">
          <cell r="B1169" t="str">
            <v>C5487</v>
          </cell>
          <cell r="C1169" t="str">
            <v>Niple Pasamuro HD EB x EB hasta L=0.30m Ø6''</v>
          </cell>
          <cell r="D1169" t="str">
            <v>Unidad</v>
          </cell>
          <cell r="E1169">
            <v>250000</v>
          </cell>
          <cell r="F1169">
            <v>0</v>
          </cell>
          <cell r="G1169">
            <v>0</v>
          </cell>
        </row>
        <row r="1170">
          <cell r="B1170" t="str">
            <v>C5488</v>
          </cell>
          <cell r="C1170" t="str">
            <v>Tee en PVC de 4" x  3"</v>
          </cell>
          <cell r="D1170" t="str">
            <v>Unidad</v>
          </cell>
          <cell r="E1170">
            <v>130000</v>
          </cell>
          <cell r="F1170">
            <v>0</v>
          </cell>
          <cell r="G1170">
            <v>0</v>
          </cell>
        </row>
        <row r="1171">
          <cell r="B1171" t="str">
            <v>C5489</v>
          </cell>
          <cell r="C1171" t="str">
            <v>Adaptador macho presion PVC 4 pulgadas</v>
          </cell>
          <cell r="D1171" t="str">
            <v>UNIDAD</v>
          </cell>
          <cell r="E1171">
            <v>28000</v>
          </cell>
          <cell r="F1171">
            <v>0</v>
          </cell>
          <cell r="G1171">
            <v>0</v>
          </cell>
        </row>
        <row r="1172">
          <cell r="B1172" t="str">
            <v>C5490</v>
          </cell>
          <cell r="C1172" t="str">
            <v>Adaptador macho presion PVC 2.5 pulgadas</v>
          </cell>
          <cell r="D1172" t="str">
            <v>UNIDAD</v>
          </cell>
          <cell r="E1172">
            <v>13000</v>
          </cell>
          <cell r="F1172">
            <v>0</v>
          </cell>
          <cell r="G1172">
            <v>0</v>
          </cell>
        </row>
        <row r="1173">
          <cell r="B1173" t="str">
            <v>C5491</v>
          </cell>
          <cell r="C1173" t="str">
            <v>Tapón PVC de 2.5"</v>
          </cell>
          <cell r="D1173" t="str">
            <v>Unidad</v>
          </cell>
          <cell r="E1173">
            <v>23000</v>
          </cell>
          <cell r="F1173">
            <v>0</v>
          </cell>
          <cell r="G1173">
            <v>0</v>
          </cell>
        </row>
        <row r="1174">
          <cell r="B1174" t="str">
            <v>C5492</v>
          </cell>
          <cell r="C1174" t="str">
            <v>Tapón PVC de 8"</v>
          </cell>
          <cell r="D1174" t="str">
            <v>Unidad</v>
          </cell>
          <cell r="E1174">
            <v>250000</v>
          </cell>
          <cell r="F1174">
            <v>0</v>
          </cell>
          <cell r="G1174">
            <v>0</v>
          </cell>
        </row>
        <row r="1175">
          <cell r="B1175" t="str">
            <v>C5493</v>
          </cell>
          <cell r="C1175" t="str">
            <v>Carcamo de salida en PRFV, ASTM D-3681, e= 0,05m.</v>
          </cell>
          <cell r="D1175" t="str">
            <v>M2</v>
          </cell>
          <cell r="E1175">
            <v>123000</v>
          </cell>
          <cell r="F1175">
            <v>0</v>
          </cell>
          <cell r="G1175">
            <v>0</v>
          </cell>
        </row>
        <row r="1176">
          <cell r="B1176" t="str">
            <v>C5494</v>
          </cell>
          <cell r="C1176" t="str">
            <v>Malla electrosoldada Ø5.5mm espaciados 0.15 m en ambos sentidos</v>
          </cell>
          <cell r="D1176" t="str">
            <v>kg</v>
          </cell>
          <cell r="E1176">
            <v>7000</v>
          </cell>
          <cell r="F1176">
            <v>0</v>
          </cell>
          <cell r="G1176">
            <v>0</v>
          </cell>
        </row>
        <row r="1177">
          <cell r="B1177" t="str">
            <v>C5495</v>
          </cell>
          <cell r="C1177" t="str">
            <v>Lamina en acero al carbono  ASTM A36 3/16"</v>
          </cell>
          <cell r="D1177" t="str">
            <v>M2</v>
          </cell>
          <cell r="E1177">
            <v>379000</v>
          </cell>
          <cell r="F1177">
            <v>0</v>
          </cell>
          <cell r="G1177">
            <v>0</v>
          </cell>
        </row>
        <row r="1178">
          <cell r="B1178" t="str">
            <v>C5496</v>
          </cell>
          <cell r="C1178" t="str">
            <v>Abrazaderas y pernos en acero</v>
          </cell>
          <cell r="D1178" t="str">
            <v>kg</v>
          </cell>
          <cell r="E1178">
            <v>8000</v>
          </cell>
          <cell r="F1178">
            <v>0</v>
          </cell>
          <cell r="G1178">
            <v>0</v>
          </cell>
        </row>
        <row r="1179">
          <cell r="B1179" t="str">
            <v>C5497</v>
          </cell>
          <cell r="C1179" t="str">
            <v>Anticorrosivo epoxico para superficies metalicas</v>
          </cell>
          <cell r="D1179" t="str">
            <v>Lts</v>
          </cell>
          <cell r="E1179">
            <v>28000</v>
          </cell>
          <cell r="F1179">
            <v>0</v>
          </cell>
          <cell r="G1179">
            <v>0</v>
          </cell>
        </row>
        <row r="1180">
          <cell r="B1180" t="str">
            <v>C5498</v>
          </cell>
          <cell r="C1180" t="str">
            <v>Tuberia de 4" en acero al carbono</v>
          </cell>
          <cell r="D1180" t="str">
            <v>Ml</v>
          </cell>
          <cell r="E1180">
            <v>127600</v>
          </cell>
          <cell r="F1180">
            <v>0</v>
          </cell>
          <cell r="G1180">
            <v>0</v>
          </cell>
        </row>
        <row r="1181">
          <cell r="B1181" t="str">
            <v>C5499</v>
          </cell>
          <cell r="C1181" t="str">
            <v>3Φ1 1/2" PVC</v>
          </cell>
          <cell r="D1181" t="str">
            <v>un</v>
          </cell>
          <cell r="E1181">
            <v>14500</v>
          </cell>
          <cell r="F1181">
            <v>0</v>
          </cell>
          <cell r="G1181">
            <v>0</v>
          </cell>
        </row>
        <row r="1182">
          <cell r="B1182" t="str">
            <v>C5500</v>
          </cell>
          <cell r="C1182" t="str">
            <v>Cable de cobre  6 AWG 12 hilos desnudo</v>
          </cell>
          <cell r="D1182" t="str">
            <v>Ml</v>
          </cell>
          <cell r="E1182">
            <v>1000</v>
          </cell>
          <cell r="F1182">
            <v>0</v>
          </cell>
          <cell r="G1182">
            <v>0</v>
          </cell>
        </row>
        <row r="1183">
          <cell r="B1183" t="str">
            <v>C5501</v>
          </cell>
          <cell r="C1183" t="str">
            <v>3#10AWG ENCAUCHETADO 600V</v>
          </cell>
          <cell r="D1183" t="str">
            <v>ml</v>
          </cell>
          <cell r="E1183">
            <v>5000</v>
          </cell>
          <cell r="F1183">
            <v>0</v>
          </cell>
          <cell r="G1183">
            <v>0</v>
          </cell>
        </row>
        <row r="1184">
          <cell r="B1184" t="str">
            <v>C5502</v>
          </cell>
          <cell r="C1184" t="str">
            <v>Transformador 15kVA Bifasico 13200/208V Montaje en poste.</v>
          </cell>
          <cell r="D1184" t="str">
            <v>Unidad</v>
          </cell>
          <cell r="E1184">
            <v>1550000</v>
          </cell>
          <cell r="F1184">
            <v>0</v>
          </cell>
          <cell r="G1184">
            <v>0</v>
          </cell>
        </row>
        <row r="1185">
          <cell r="B1185" t="str">
            <v>C5503</v>
          </cell>
          <cell r="C1185" t="str">
            <v xml:space="preserve">DPS En media tension 10kA </v>
          </cell>
          <cell r="D1185" t="str">
            <v>Unidad</v>
          </cell>
          <cell r="E1185">
            <v>112000</v>
          </cell>
          <cell r="F1185">
            <v>0</v>
          </cell>
          <cell r="G1185">
            <v>0</v>
          </cell>
        </row>
        <row r="1186">
          <cell r="B1186" t="str">
            <v>C5504</v>
          </cell>
          <cell r="C1186" t="str">
            <v>DPS En media tension 12kV</v>
          </cell>
          <cell r="D1186" t="str">
            <v>Unidad</v>
          </cell>
          <cell r="E1186">
            <v>157000</v>
          </cell>
          <cell r="F1186">
            <v>0</v>
          </cell>
          <cell r="G1186">
            <v>0</v>
          </cell>
        </row>
        <row r="1187">
          <cell r="B1187" t="str">
            <v>C5505</v>
          </cell>
          <cell r="C1187" t="str">
            <v>retenedor MT 13,2kV</v>
          </cell>
          <cell r="D1187" t="str">
            <v>Unidad</v>
          </cell>
          <cell r="E1187">
            <v>145000</v>
          </cell>
          <cell r="F1187">
            <v>0</v>
          </cell>
          <cell r="G1187">
            <v>0</v>
          </cell>
        </row>
        <row r="1188">
          <cell r="B1188" t="str">
            <v>C5506</v>
          </cell>
          <cell r="C1188" t="str">
            <v>suspensor MT 13,2kV</v>
          </cell>
          <cell r="D1188" t="str">
            <v>Unidad</v>
          </cell>
          <cell r="E1188">
            <v>132000</v>
          </cell>
          <cell r="F1188">
            <v>0</v>
          </cell>
          <cell r="G1188">
            <v>0</v>
          </cell>
        </row>
        <row r="1189">
          <cell r="B1189" t="str">
            <v>C5507</v>
          </cell>
          <cell r="C1189" t="str">
            <v>derivador MT 13,2kV</v>
          </cell>
          <cell r="D1189" t="str">
            <v>Unidad</v>
          </cell>
          <cell r="E1189">
            <v>161000</v>
          </cell>
          <cell r="F1189">
            <v>0</v>
          </cell>
          <cell r="G1189">
            <v>0</v>
          </cell>
        </row>
        <row r="1190">
          <cell r="B1190" t="str">
            <v>C5508</v>
          </cell>
          <cell r="C1190" t="str">
            <v>Acometida en 3#2AWG ACSR</v>
          </cell>
          <cell r="D1190" t="str">
            <v>Unidad</v>
          </cell>
          <cell r="E1190">
            <v>4500</v>
          </cell>
          <cell r="F1190">
            <v>0</v>
          </cell>
          <cell r="G1190">
            <v>0</v>
          </cell>
        </row>
        <row r="1191">
          <cell r="B1191" t="str">
            <v>C5509</v>
          </cell>
          <cell r="C1191" t="str">
            <v>Juego de cortacircuitos fusible dual X 3UN</v>
          </cell>
          <cell r="D1191" t="str">
            <v>Unidad</v>
          </cell>
          <cell r="E1191">
            <v>3250</v>
          </cell>
          <cell r="F1191">
            <v>0</v>
          </cell>
          <cell r="G1191">
            <v>0</v>
          </cell>
        </row>
        <row r="1192">
          <cell r="B1192" t="str">
            <v>C5510</v>
          </cell>
          <cell r="C1192" t="str">
            <v>4Φ1 1/2" PVC</v>
          </cell>
          <cell r="D1192" t="str">
            <v>un</v>
          </cell>
          <cell r="E1192">
            <v>16000</v>
          </cell>
          <cell r="F1192">
            <v>0</v>
          </cell>
          <cell r="G1192">
            <v>0</v>
          </cell>
        </row>
        <row r="1193">
          <cell r="B1193" t="str">
            <v>C5511</v>
          </cell>
          <cell r="C1193" t="str">
            <v>Válvula mariposa tipo wafer o similar 3"</v>
          </cell>
          <cell r="D1193" t="str">
            <v>Unidad</v>
          </cell>
          <cell r="E1193">
            <v>180000</v>
          </cell>
          <cell r="F1193">
            <v>0</v>
          </cell>
          <cell r="G1193">
            <v>0</v>
          </cell>
        </row>
        <row r="1194">
          <cell r="B1194" t="str">
            <v>C5512</v>
          </cell>
          <cell r="C1194" t="str">
            <v>Yee 3" HD BXB</v>
          </cell>
          <cell r="D1194" t="str">
            <v>Unidad</v>
          </cell>
          <cell r="E1194">
            <v>400000</v>
          </cell>
          <cell r="F1194">
            <v>0</v>
          </cell>
          <cell r="G1194">
            <v>0</v>
          </cell>
        </row>
        <row r="1195">
          <cell r="B1195" t="str">
            <v>C5513</v>
          </cell>
          <cell r="C1195" t="str">
            <v>Adaptador HD 4" extremos lisos para PVC</v>
          </cell>
          <cell r="D1195" t="str">
            <v>Unidad</v>
          </cell>
          <cell r="E1195">
            <v>180000</v>
          </cell>
          <cell r="F1195">
            <v>0</v>
          </cell>
          <cell r="G1195">
            <v>0</v>
          </cell>
        </row>
        <row r="1196">
          <cell r="B1196" t="str">
            <v>C5514</v>
          </cell>
          <cell r="C1196" t="str">
            <v>Adaptador 3" HD BxE  para PVC</v>
          </cell>
          <cell r="D1196" t="str">
            <v>Unidad</v>
          </cell>
          <cell r="E1196">
            <v>50000</v>
          </cell>
          <cell r="F1196">
            <v>0</v>
          </cell>
          <cell r="G1196">
            <v>0</v>
          </cell>
        </row>
        <row r="1197">
          <cell r="B1197" t="str">
            <v>C5515</v>
          </cell>
          <cell r="C1197" t="str">
            <v xml:space="preserve">Tee en Hierro Dultil (Extremo Bridado) 3" </v>
          </cell>
          <cell r="D1197" t="str">
            <v>Unidad</v>
          </cell>
          <cell r="E1197">
            <v>193000</v>
          </cell>
          <cell r="F1197">
            <v>0</v>
          </cell>
          <cell r="G1197">
            <v>0</v>
          </cell>
        </row>
        <row r="1198">
          <cell r="B1198" t="str">
            <v>C5516</v>
          </cell>
          <cell r="C1198" t="str">
            <v>Union de desmontaje autoportante  3" HD BXB</v>
          </cell>
          <cell r="D1198" t="str">
            <v>Unidad</v>
          </cell>
          <cell r="E1198">
            <v>295000</v>
          </cell>
          <cell r="F1198">
            <v>0</v>
          </cell>
          <cell r="G1198">
            <v>0</v>
          </cell>
        </row>
        <row r="1199">
          <cell r="B1199" t="str">
            <v>C5517</v>
          </cell>
          <cell r="C1199" t="str">
            <v>Reduccion 4"x 3"  HD BXB</v>
          </cell>
          <cell r="D1199" t="str">
            <v>Unidad</v>
          </cell>
          <cell r="E1199">
            <v>198000</v>
          </cell>
          <cell r="F1199">
            <v>0</v>
          </cell>
          <cell r="G1199">
            <v>0</v>
          </cell>
        </row>
        <row r="1200">
          <cell r="B1200" t="str">
            <v>C5518</v>
          </cell>
          <cell r="C1200" t="str">
            <v>TUBERIA HIERRO DUCTIL 4"</v>
          </cell>
          <cell r="D1200" t="str">
            <v>Unidad</v>
          </cell>
          <cell r="E1200">
            <v>94000</v>
          </cell>
          <cell r="F1200">
            <v>0</v>
          </cell>
          <cell r="G1200">
            <v>0</v>
          </cell>
        </row>
        <row r="1201">
          <cell r="B1201" t="str">
            <v>C5519</v>
          </cell>
          <cell r="C1201" t="str">
            <v>VÁLVULA DE PURGA 4" (INC ACCESORIOS PARA SU INSTALACION)</v>
          </cell>
          <cell r="D1201" t="str">
            <v>Unidad</v>
          </cell>
          <cell r="E1201">
            <v>800000</v>
          </cell>
          <cell r="F1201">
            <v>0</v>
          </cell>
          <cell r="G1201">
            <v>0</v>
          </cell>
        </row>
        <row r="1202">
          <cell r="B1202" t="str">
            <v>C5520</v>
          </cell>
          <cell r="C1202" t="str">
            <v>Niple  3" HD BXB  L=0,50</v>
          </cell>
          <cell r="D1202" t="str">
            <v>Unidad</v>
          </cell>
          <cell r="E1202">
            <v>170000</v>
          </cell>
          <cell r="F1202">
            <v>0</v>
          </cell>
          <cell r="G1202">
            <v>0</v>
          </cell>
        </row>
        <row r="1203">
          <cell r="B1203" t="str">
            <v>C5521</v>
          </cell>
          <cell r="C1203" t="str">
            <v>Niple  3" HD BXB  L=0,37</v>
          </cell>
          <cell r="D1203" t="str">
            <v>Unidad</v>
          </cell>
          <cell r="E1203">
            <v>142000</v>
          </cell>
          <cell r="F1203">
            <v>0</v>
          </cell>
          <cell r="G1203">
            <v>0</v>
          </cell>
        </row>
        <row r="1204">
          <cell r="B1204" t="str">
            <v>C5522</v>
          </cell>
          <cell r="C1204" t="str">
            <v>Niple  3" HD BXB  L=0,15</v>
          </cell>
          <cell r="D1204" t="str">
            <v>Unidad</v>
          </cell>
          <cell r="E1204">
            <v>95600</v>
          </cell>
          <cell r="F1204">
            <v>0</v>
          </cell>
          <cell r="G1204">
            <v>0</v>
          </cell>
        </row>
        <row r="1205">
          <cell r="B1205" t="str">
            <v>C5523</v>
          </cell>
          <cell r="C1205" t="str">
            <v>Codo 3"X 90°  HD BXB</v>
          </cell>
          <cell r="D1205" t="str">
            <v>Unidad</v>
          </cell>
          <cell r="E1205">
            <v>164500</v>
          </cell>
          <cell r="F1205">
            <v>0</v>
          </cell>
          <cell r="G1205">
            <v>0</v>
          </cell>
        </row>
        <row r="1206">
          <cell r="B1206" t="str">
            <v>C5524</v>
          </cell>
          <cell r="C1206" t="str">
            <v>Material drenante (Tamaño Max de 3")</v>
          </cell>
          <cell r="D1206" t="str">
            <v>M3</v>
          </cell>
          <cell r="E1206">
            <v>60900</v>
          </cell>
          <cell r="F1206">
            <v>0</v>
          </cell>
          <cell r="G1206">
            <v>0</v>
          </cell>
        </row>
        <row r="1207">
          <cell r="B1207" t="str">
            <v>C5525</v>
          </cell>
          <cell r="C1207" t="str">
            <v>Rejilla de 1.00 mx 0.20 m</v>
          </cell>
          <cell r="D1207" t="str">
            <v>UN</v>
          </cell>
          <cell r="E1207">
            <v>100000</v>
          </cell>
          <cell r="F1207">
            <v>0</v>
          </cell>
          <cell r="G1207">
            <v>0</v>
          </cell>
        </row>
        <row r="1208">
          <cell r="B1208" t="str">
            <v>C5526</v>
          </cell>
          <cell r="C1208" t="str">
            <v>Válvula  Compuerta Elástica Vástago Ascendente Extremo Bridado Ø2"</v>
          </cell>
          <cell r="D1208" t="str">
            <v>Unidad</v>
          </cell>
          <cell r="E1208">
            <v>300000</v>
          </cell>
          <cell r="F1208">
            <v>0</v>
          </cell>
          <cell r="G1208">
            <v>0</v>
          </cell>
        </row>
        <row r="1209">
          <cell r="B1209" t="str">
            <v>C5527</v>
          </cell>
          <cell r="C1209" t="str">
            <v>Niple Pasamuro HF EL x EL L=0.50m Ø2''</v>
          </cell>
          <cell r="D1209" t="str">
            <v>Unidad</v>
          </cell>
          <cell r="E1209">
            <v>180000</v>
          </cell>
          <cell r="F1209">
            <v>0</v>
          </cell>
          <cell r="G1209">
            <v>0</v>
          </cell>
        </row>
        <row r="1210">
          <cell r="B1210" t="str">
            <v>C5528</v>
          </cell>
          <cell r="C1210" t="str">
            <v>Filtro de carbon de d=2.0mts y h=2.23</v>
          </cell>
          <cell r="D1210" t="str">
            <v>Unidad</v>
          </cell>
          <cell r="E1210">
            <v>2800000</v>
          </cell>
          <cell r="F1210">
            <v>0</v>
          </cell>
          <cell r="G1210">
            <v>0</v>
          </cell>
        </row>
        <row r="1211">
          <cell r="B1211" t="str">
            <v>C5529</v>
          </cell>
          <cell r="C1211" t="str">
            <v>Antracita lavada tamaño efectivo 1.0 +/- 0.1 mm; coeficiente de uniformidad entre 1.5 y 1.7, gravedad especifica 1.45 a 1.65,  dureza mayor a 2.60.</v>
          </cell>
          <cell r="D1211" t="str">
            <v>M3</v>
          </cell>
          <cell r="E1211">
            <v>480000</v>
          </cell>
          <cell r="F1211">
            <v>0</v>
          </cell>
          <cell r="G1211">
            <v>0</v>
          </cell>
        </row>
        <row r="1212">
          <cell r="B1212" t="str">
            <v>C5530</v>
          </cell>
          <cell r="C1212" t="str">
            <v>Arena de grano fino y grueso limpio duros, redondos, libre de polvo, arcilla o material orgánico tamaño efectivo entre 0.43 y 0.47 mm., coeficiente de uniformidad entre 1.3 y 1.5, gravedad especifica entre 2.60 y 2.70</v>
          </cell>
          <cell r="D1212" t="str">
            <v>M3</v>
          </cell>
          <cell r="E1212">
            <v>450000</v>
          </cell>
          <cell r="F1212">
            <v>0</v>
          </cell>
          <cell r="G1212">
            <v>0</v>
          </cell>
        </row>
        <row r="1213">
          <cell r="B1213" t="str">
            <v>C5531</v>
          </cell>
          <cell r="C1213" t="str">
            <v xml:space="preserve">Suministro tubería PVC sanitaria  Ø 8" </v>
          </cell>
          <cell r="D1213" t="str">
            <v>ML</v>
          </cell>
          <cell r="E1213">
            <v>35000</v>
          </cell>
          <cell r="F1213">
            <v>0</v>
          </cell>
          <cell r="G1213">
            <v>0</v>
          </cell>
        </row>
        <row r="1214">
          <cell r="B1214" t="str">
            <v>C5532</v>
          </cell>
          <cell r="C1214" t="str">
            <v>Union PVC sanitaria  Ø  8"</v>
          </cell>
          <cell r="D1214" t="str">
            <v>Unidad</v>
          </cell>
          <cell r="E1214">
            <v>25000</v>
          </cell>
          <cell r="F1214">
            <v>0</v>
          </cell>
          <cell r="G1214">
            <v>0</v>
          </cell>
        </row>
        <row r="1215">
          <cell r="B1215" t="str">
            <v>C5533</v>
          </cell>
          <cell r="C1215" t="str">
            <v xml:space="preserve">Cable THHHM N°2 </v>
          </cell>
          <cell r="D1215" t="str">
            <v>ML</v>
          </cell>
          <cell r="E1215">
            <v>10900</v>
          </cell>
          <cell r="F1215">
            <v>0</v>
          </cell>
          <cell r="G1215">
            <v>0</v>
          </cell>
        </row>
        <row r="1216">
          <cell r="B1216" t="str">
            <v>C5534</v>
          </cell>
          <cell r="C1216" t="str">
            <v>Cable THHHM N°4</v>
          </cell>
          <cell r="D1216" t="str">
            <v>ML</v>
          </cell>
          <cell r="E1216">
            <v>15300</v>
          </cell>
          <cell r="F1216">
            <v>0</v>
          </cell>
          <cell r="G1216">
            <v>0</v>
          </cell>
        </row>
        <row r="1217">
          <cell r="B1217" t="str">
            <v>C5535</v>
          </cell>
          <cell r="C1217" t="str">
            <v>Cable THHHM N°6</v>
          </cell>
          <cell r="D1217" t="str">
            <v>ML</v>
          </cell>
          <cell r="E1217">
            <v>43600</v>
          </cell>
          <cell r="F1217">
            <v>0</v>
          </cell>
          <cell r="G1217">
            <v>0</v>
          </cell>
        </row>
        <row r="1218">
          <cell r="B1218" t="str">
            <v>C5536</v>
          </cell>
          <cell r="C1218" t="str">
            <v>Trasferencia automática trifásica capacidad para 35KVA 220/127 voltios.</v>
          </cell>
          <cell r="D1218" t="str">
            <v>UNIDDA</v>
          </cell>
          <cell r="E1218">
            <v>4500000</v>
          </cell>
          <cell r="F1218">
            <v>0</v>
          </cell>
          <cell r="G1218">
            <v>0</v>
          </cell>
        </row>
        <row r="1219">
          <cell r="B1219" t="str">
            <v>C5537</v>
          </cell>
          <cell r="C1219" t="str">
            <v>Planta eléctrica de 35 KVA motor dissel  incl. generador trifacico a 220/127 voltios, tanque de combustible, tuberia de exhosto con silenciador, cargador de baterias y bateria.</v>
          </cell>
          <cell r="D1219" t="str">
            <v>UNIDAD</v>
          </cell>
          <cell r="E1219">
            <v>28158000</v>
          </cell>
          <cell r="F1219">
            <v>0</v>
          </cell>
          <cell r="G1219">
            <v>0</v>
          </cell>
        </row>
        <row r="1220">
          <cell r="B1220" t="str">
            <v>C5538</v>
          </cell>
          <cell r="C1220" t="str">
            <v>Codo en PVC de 22.5º Ø6"</v>
          </cell>
          <cell r="D1220" t="str">
            <v>Unidad</v>
          </cell>
          <cell r="E1220">
            <v>120000</v>
          </cell>
          <cell r="F1220">
            <v>0</v>
          </cell>
          <cell r="G1220">
            <v>0</v>
          </cell>
        </row>
        <row r="1221">
          <cell r="B1221" t="str">
            <v>C5539</v>
          </cell>
          <cell r="C1221" t="str">
            <v>Bomba centrifuga  de 1 HP (incluye accesorios)</v>
          </cell>
          <cell r="D1221" t="str">
            <v>Unidad</v>
          </cell>
          <cell r="E1221">
            <v>400000</v>
          </cell>
          <cell r="F1221">
            <v>0</v>
          </cell>
          <cell r="G1221">
            <v>0</v>
          </cell>
        </row>
        <row r="1222">
          <cell r="B1222" t="str">
            <v>C5540</v>
          </cell>
          <cell r="C1222" t="str">
            <v>PERFIL METALICO 60*40 MM CAL 14</v>
          </cell>
          <cell r="D1222" t="str">
            <v>ML</v>
          </cell>
          <cell r="E1222">
            <v>2500</v>
          </cell>
          <cell r="F1222">
            <v>0</v>
          </cell>
          <cell r="G1222">
            <v>0</v>
          </cell>
        </row>
        <row r="1223">
          <cell r="B1223" t="str">
            <v>C5541</v>
          </cell>
          <cell r="C1223" t="str">
            <v>Registro de pvc de 1/2"</v>
          </cell>
          <cell r="D1223" t="str">
            <v>Unidad</v>
          </cell>
          <cell r="E1223">
            <v>7000</v>
          </cell>
          <cell r="F1223">
            <v>0</v>
          </cell>
          <cell r="G1223">
            <v>0</v>
          </cell>
        </row>
        <row r="1224">
          <cell r="B1224" t="str">
            <v>C5542</v>
          </cell>
          <cell r="C1224" t="str">
            <v>Registro de pvc de 3/4"</v>
          </cell>
          <cell r="D1224" t="str">
            <v>Unidad</v>
          </cell>
          <cell r="E1224">
            <v>9000</v>
          </cell>
          <cell r="F1224">
            <v>0</v>
          </cell>
          <cell r="G1224">
            <v>0</v>
          </cell>
        </row>
        <row r="1225">
          <cell r="B1225" t="str">
            <v>C5543</v>
          </cell>
          <cell r="C1225" t="str">
            <v>Registro de pvc de 1"</v>
          </cell>
          <cell r="D1225" t="str">
            <v>Unidad</v>
          </cell>
          <cell r="E1225">
            <v>15000</v>
          </cell>
          <cell r="F1225">
            <v>0</v>
          </cell>
          <cell r="G1225">
            <v>0</v>
          </cell>
        </row>
        <row r="1226">
          <cell r="B1226" t="str">
            <v>C5544</v>
          </cell>
          <cell r="C1226" t="str">
            <v>Registro de pvc de 1 1/2"</v>
          </cell>
          <cell r="D1226" t="str">
            <v>Unidad</v>
          </cell>
          <cell r="E1226">
            <v>39500</v>
          </cell>
          <cell r="F1226">
            <v>0</v>
          </cell>
          <cell r="G1226">
            <v>0</v>
          </cell>
        </row>
        <row r="1227">
          <cell r="B1227" t="str">
            <v>C5545</v>
          </cell>
          <cell r="C1227" t="str">
            <v>Plántulas + 10% repos.</v>
          </cell>
          <cell r="D1227" t="str">
            <v>Plántulas</v>
          </cell>
          <cell r="E1227">
            <v>500</v>
          </cell>
          <cell r="F1227">
            <v>0</v>
          </cell>
          <cell r="G1227">
            <v>0</v>
          </cell>
        </row>
        <row r="1228">
          <cell r="B1228" t="str">
            <v>C5546</v>
          </cell>
          <cell r="C1228" t="str">
            <v>Fertilizantes</v>
          </cell>
          <cell r="D1228" t="str">
            <v>Kgr.</v>
          </cell>
          <cell r="E1228">
            <v>2200</v>
          </cell>
          <cell r="F1228">
            <v>0</v>
          </cell>
          <cell r="G1228">
            <v>0</v>
          </cell>
        </row>
        <row r="1229">
          <cell r="B1229" t="str">
            <v>C5547</v>
          </cell>
          <cell r="C1229" t="str">
            <v>Abono Organico</v>
          </cell>
          <cell r="D1229" t="str">
            <v>Kgr.</v>
          </cell>
          <cell r="E1229">
            <v>380</v>
          </cell>
          <cell r="F1229">
            <v>0</v>
          </cell>
          <cell r="G1229">
            <v>0</v>
          </cell>
        </row>
        <row r="1230">
          <cell r="B1230" t="str">
            <v>C5548</v>
          </cell>
          <cell r="C1230" t="str">
            <v>Hidroretenedor</v>
          </cell>
          <cell r="D1230" t="str">
            <v>Kgr.</v>
          </cell>
          <cell r="E1230">
            <v>38000</v>
          </cell>
          <cell r="F1230">
            <v>0</v>
          </cell>
          <cell r="G1230">
            <v>0</v>
          </cell>
        </row>
        <row r="1231">
          <cell r="B1231" t="str">
            <v>C5549</v>
          </cell>
          <cell r="C1231" t="str">
            <v>Correctivos</v>
          </cell>
          <cell r="D1231" t="str">
            <v>Kgr.</v>
          </cell>
          <cell r="E1231">
            <v>600</v>
          </cell>
          <cell r="F1231">
            <v>0</v>
          </cell>
          <cell r="G1231">
            <v>0</v>
          </cell>
        </row>
        <row r="1232">
          <cell r="B1232" t="str">
            <v>C5550</v>
          </cell>
          <cell r="C1232" t="str">
            <v>Microelementos</v>
          </cell>
          <cell r="D1232" t="str">
            <v>Kgr.</v>
          </cell>
          <cell r="E1232">
            <v>4500</v>
          </cell>
          <cell r="F1232">
            <v>0</v>
          </cell>
          <cell r="G1232">
            <v>0</v>
          </cell>
        </row>
        <row r="1233">
          <cell r="B1233" t="str">
            <v>C5551</v>
          </cell>
          <cell r="C1233" t="str">
            <v xml:space="preserve">Plaguicida / Ha </v>
          </cell>
          <cell r="D1233" t="str">
            <v>Kgr.- Lts.</v>
          </cell>
          <cell r="E1233">
            <v>37500</v>
          </cell>
          <cell r="F1233">
            <v>0</v>
          </cell>
          <cell r="G1233">
            <v>0</v>
          </cell>
        </row>
        <row r="1234">
          <cell r="B1234" t="str">
            <v>C5552</v>
          </cell>
          <cell r="C1234" t="str">
            <v>Alambre de pua</v>
          </cell>
          <cell r="D1234" t="str">
            <v>Rollo</v>
          </cell>
          <cell r="E1234">
            <v>180000</v>
          </cell>
          <cell r="F1234">
            <v>0</v>
          </cell>
          <cell r="G1234">
            <v>0</v>
          </cell>
        </row>
        <row r="1235">
          <cell r="B1235" t="str">
            <v>C5553</v>
          </cell>
          <cell r="C1235" t="str">
            <v>Postes</v>
          </cell>
          <cell r="D1235" t="str">
            <v>unidad</v>
          </cell>
          <cell r="E1235">
            <v>7000</v>
          </cell>
          <cell r="F1235">
            <v>0</v>
          </cell>
          <cell r="G1235">
            <v>0</v>
          </cell>
        </row>
        <row r="1236">
          <cell r="B1236" t="str">
            <v>C5554</v>
          </cell>
          <cell r="C1236" t="str">
            <v>Pie Amigos</v>
          </cell>
          <cell r="D1236" t="str">
            <v>unidad</v>
          </cell>
          <cell r="E1236">
            <v>7000</v>
          </cell>
          <cell r="F1236">
            <v>0</v>
          </cell>
          <cell r="G1236">
            <v>0</v>
          </cell>
        </row>
        <row r="1237">
          <cell r="B1237" t="str">
            <v>C5555</v>
          </cell>
          <cell r="C1237" t="str">
            <v>Grapa</v>
          </cell>
          <cell r="D1237" t="str">
            <v>Kgrs</v>
          </cell>
          <cell r="E1237">
            <v>7460</v>
          </cell>
          <cell r="F1237">
            <v>0</v>
          </cell>
          <cell r="G1237">
            <v>0</v>
          </cell>
        </row>
        <row r="1238">
          <cell r="B1238" t="str">
            <v>C5556</v>
          </cell>
          <cell r="C1238" t="str">
            <v>Pesticida</v>
          </cell>
          <cell r="D1238" t="str">
            <v>Kgr.- Lts.</v>
          </cell>
          <cell r="E1238">
            <v>37500</v>
          </cell>
          <cell r="F1238">
            <v>0</v>
          </cell>
          <cell r="G1238">
            <v>0</v>
          </cell>
        </row>
        <row r="1239">
          <cell r="B1239" t="str">
            <v>C5557</v>
          </cell>
          <cell r="C1239" t="str">
            <v>Accesorios PVC</v>
          </cell>
          <cell r="D1239" t="str">
            <v>Global</v>
          </cell>
          <cell r="E1239">
            <v>100000</v>
          </cell>
          <cell r="F1239">
            <v>0</v>
          </cell>
          <cell r="G1239">
            <v>0</v>
          </cell>
        </row>
        <row r="1240">
          <cell r="B1240" t="str">
            <v>C5558</v>
          </cell>
          <cell r="C1240" t="str">
            <v>Flotador  de 2" (inc accesorios)</v>
          </cell>
          <cell r="D1240" t="str">
            <v>Un</v>
          </cell>
          <cell r="E1240">
            <v>240000</v>
          </cell>
          <cell r="F1240">
            <v>0</v>
          </cell>
          <cell r="G1240">
            <v>0</v>
          </cell>
        </row>
        <row r="1241">
          <cell r="B1241" t="str">
            <v>C5559</v>
          </cell>
          <cell r="C1241" t="str">
            <v>Flotador  de 1 1/2" (inc accesorios)</v>
          </cell>
          <cell r="D1241" t="str">
            <v>Un</v>
          </cell>
          <cell r="E1241">
            <v>100000</v>
          </cell>
          <cell r="F1241">
            <v>0</v>
          </cell>
          <cell r="G1241">
            <v>0</v>
          </cell>
        </row>
        <row r="1242">
          <cell r="B1242" t="str">
            <v>C5560</v>
          </cell>
          <cell r="C1242" t="str">
            <v>ACCESORIOS H.G. PARA VENTILACION</v>
          </cell>
          <cell r="D1242" t="str">
            <v>global</v>
          </cell>
          <cell r="E1242">
            <v>233000</v>
          </cell>
          <cell r="F1242">
            <v>0</v>
          </cell>
          <cell r="G1242">
            <v>0</v>
          </cell>
        </row>
        <row r="1243">
          <cell r="B1243" t="str">
            <v>C5561</v>
          </cell>
          <cell r="C1243" t="str">
            <v>TAPA EN LAMINA CAL 16 CON MARCO Y CONTRAMARCO MET ANG 2" * 3/16"</v>
          </cell>
          <cell r="D1243" t="str">
            <v>UNIDAD</v>
          </cell>
          <cell r="E1243">
            <v>70000</v>
          </cell>
          <cell r="F1243">
            <v>0</v>
          </cell>
          <cell r="G1243">
            <v>0</v>
          </cell>
        </row>
        <row r="1244">
          <cell r="B1244" t="str">
            <v>C5562</v>
          </cell>
          <cell r="C1244" t="str">
            <v>Guaya calibre 1/4" alma de acero</v>
          </cell>
          <cell r="D1244" t="str">
            <v>ml</v>
          </cell>
          <cell r="E1244">
            <v>3500</v>
          </cell>
          <cell r="F1244">
            <v>0</v>
          </cell>
          <cell r="G1244">
            <v>0</v>
          </cell>
        </row>
        <row r="1245">
          <cell r="B1245" t="str">
            <v>C5563</v>
          </cell>
          <cell r="C1245" t="str">
            <v>anclajes, amarres y/o pernos</v>
          </cell>
          <cell r="D1245" t="str">
            <v>unidad</v>
          </cell>
          <cell r="E1245">
            <v>100</v>
          </cell>
          <cell r="F1245">
            <v>0</v>
          </cell>
          <cell r="G1245">
            <v>0</v>
          </cell>
        </row>
        <row r="1246">
          <cell r="B1246" t="str">
            <v>C5564</v>
          </cell>
          <cell r="C1246" t="str">
            <v>Guaya calibre 1/2" alma de acero</v>
          </cell>
          <cell r="D1246" t="str">
            <v>ml</v>
          </cell>
          <cell r="E1246">
            <v>5900</v>
          </cell>
          <cell r="F1246">
            <v>0</v>
          </cell>
          <cell r="G1246">
            <v>0</v>
          </cell>
        </row>
        <row r="1247">
          <cell r="B1247" t="str">
            <v>C5565</v>
          </cell>
          <cell r="C1247" t="str">
            <v>Guaya calibre 3/8" alma de acero</v>
          </cell>
          <cell r="D1247" t="str">
            <v>ml</v>
          </cell>
          <cell r="E1247">
            <v>4500</v>
          </cell>
          <cell r="F1247">
            <v>0</v>
          </cell>
          <cell r="G1247">
            <v>0</v>
          </cell>
        </row>
        <row r="1248">
          <cell r="B1248" t="str">
            <v>C5566</v>
          </cell>
          <cell r="C1248" t="str">
            <v>Aseo General a cubierta (global)</v>
          </cell>
          <cell r="D1248" t="str">
            <v>Global</v>
          </cell>
          <cell r="E1248">
            <v>50000</v>
          </cell>
          <cell r="F1248">
            <v>0</v>
          </cell>
          <cell r="G1248">
            <v>0</v>
          </cell>
        </row>
        <row r="1249">
          <cell r="B1249" t="str">
            <v>C5567</v>
          </cell>
          <cell r="C1249" t="str">
            <v>Elementos para estufa (inc planchas, horno y accesorios)</v>
          </cell>
          <cell r="D1249" t="str">
            <v>Global</v>
          </cell>
          <cell r="E1249">
            <v>100000</v>
          </cell>
          <cell r="F1249">
            <v>0</v>
          </cell>
          <cell r="G1249">
            <v>0</v>
          </cell>
        </row>
        <row r="1250">
          <cell r="B1250" t="str">
            <v>C5568</v>
          </cell>
          <cell r="C1250" t="str">
            <v>ARENA LAVADA DE RIO O GRAVILLA O MEZCLA DE LAS DOS PARA RELLENOS</v>
          </cell>
          <cell r="D1250" t="str">
            <v>M3</v>
          </cell>
          <cell r="E1250">
            <v>44500</v>
          </cell>
          <cell r="F1250">
            <v>0</v>
          </cell>
          <cell r="G1250">
            <v>0</v>
          </cell>
        </row>
        <row r="1251">
          <cell r="B1251" t="str">
            <v>C5569</v>
          </cell>
          <cell r="C1251" t="str">
            <v>SUB BASE GRANULAR B400</v>
          </cell>
          <cell r="D1251" t="str">
            <v>M3</v>
          </cell>
          <cell r="E1251">
            <v>35000</v>
          </cell>
          <cell r="F1251">
            <v>0</v>
          </cell>
          <cell r="G1251">
            <v>0</v>
          </cell>
        </row>
        <row r="1252">
          <cell r="B1252" t="str">
            <v>C5570</v>
          </cell>
          <cell r="C1252" t="str">
            <v>BASE GRANULAR B600</v>
          </cell>
          <cell r="D1252" t="str">
            <v>M3</v>
          </cell>
          <cell r="E1252">
            <v>53000</v>
          </cell>
          <cell r="F1252">
            <v>0</v>
          </cell>
          <cell r="G1252">
            <v>0</v>
          </cell>
        </row>
        <row r="1253">
          <cell r="B1253" t="str">
            <v>C5571</v>
          </cell>
          <cell r="C1253" t="str">
            <v xml:space="preserve">Tubería PVC alcantarillado Novafort  Ø 20" </v>
          </cell>
          <cell r="D1253" t="str">
            <v>ML</v>
          </cell>
          <cell r="E1253">
            <v>200000</v>
          </cell>
          <cell r="F1253">
            <v>0</v>
          </cell>
          <cell r="G1253">
            <v>0</v>
          </cell>
        </row>
        <row r="1254">
          <cell r="B1254" t="str">
            <v>C5572</v>
          </cell>
          <cell r="C1254" t="str">
            <v>Cinta flexible para sellos de juntas Sika 0.22 M</v>
          </cell>
          <cell r="D1254" t="str">
            <v>Ml</v>
          </cell>
          <cell r="E1254">
            <v>40000</v>
          </cell>
          <cell r="F1254">
            <v>0</v>
          </cell>
          <cell r="G1254">
            <v>0</v>
          </cell>
        </row>
        <row r="1255">
          <cell r="B1255" t="str">
            <v>C5573</v>
          </cell>
          <cell r="C1255" t="str">
            <v>COMPUERTA LATERAL D 400 MM</v>
          </cell>
          <cell r="D1255" t="str">
            <v>UNIDAD</v>
          </cell>
          <cell r="E1255">
            <v>4500000</v>
          </cell>
          <cell r="F1255">
            <v>0</v>
          </cell>
          <cell r="G1255">
            <v>0</v>
          </cell>
        </row>
        <row r="1256">
          <cell r="B1256" t="str">
            <v>C5574</v>
          </cell>
          <cell r="C1256" t="str">
            <v>COMPUERTA LATERAL D 200 MM</v>
          </cell>
          <cell r="D1256" t="str">
            <v>UNIDAD</v>
          </cell>
          <cell r="E1256">
            <v>2000000</v>
          </cell>
          <cell r="F1256">
            <v>0</v>
          </cell>
          <cell r="G1256">
            <v>0</v>
          </cell>
        </row>
        <row r="1257">
          <cell r="B1257" t="str">
            <v>C5575</v>
          </cell>
          <cell r="C1257" t="str">
            <v>ACERO MISCELANEO ESTRUCTURAL (DIFERENTES DIAMETROS Y PERFILES)</v>
          </cell>
          <cell r="D1257" t="str">
            <v>KG</v>
          </cell>
          <cell r="E1257">
            <v>15000</v>
          </cell>
          <cell r="F1257">
            <v>0</v>
          </cell>
          <cell r="G1257">
            <v>0</v>
          </cell>
        </row>
        <row r="1258">
          <cell r="B1258" t="str">
            <v>C5576</v>
          </cell>
          <cell r="C1258" t="str">
            <v>VASTAGO DE COLUMNA DE MANIOBRA DIAMETROS DE 10" A 16"</v>
          </cell>
          <cell r="D1258" t="str">
            <v>UNIDAD</v>
          </cell>
          <cell r="E1258">
            <v>370000</v>
          </cell>
          <cell r="F1258">
            <v>0</v>
          </cell>
          <cell r="G1258">
            <v>0</v>
          </cell>
        </row>
        <row r="1259">
          <cell r="B1259" t="str">
            <v>C5577</v>
          </cell>
          <cell r="C1259" t="str">
            <v>COLUMNA DE MANIOBRA</v>
          </cell>
          <cell r="D1259" t="str">
            <v>UNIDAD</v>
          </cell>
          <cell r="E1259">
            <v>430000</v>
          </cell>
          <cell r="F1259">
            <v>0</v>
          </cell>
          <cell r="G1259">
            <v>0</v>
          </cell>
        </row>
        <row r="1260">
          <cell r="B1260" t="str">
            <v>C5578</v>
          </cell>
          <cell r="C1260" t="str">
            <v>RUEDA DE MANEJO (10" - 16")</v>
          </cell>
          <cell r="D1260" t="str">
            <v>UNIDAD</v>
          </cell>
          <cell r="E1260">
            <v>130000</v>
          </cell>
          <cell r="F1260">
            <v>0</v>
          </cell>
          <cell r="G1260">
            <v>0</v>
          </cell>
        </row>
        <row r="1261">
          <cell r="B1261" t="str">
            <v>C5579</v>
          </cell>
          <cell r="C1261" t="str">
            <v>GUIA DE VASTAGO</v>
          </cell>
          <cell r="D1261" t="str">
            <v>UNIDAD</v>
          </cell>
          <cell r="E1261">
            <v>95000</v>
          </cell>
          <cell r="F1261">
            <v>0</v>
          </cell>
          <cell r="G1261">
            <v>0</v>
          </cell>
        </row>
        <row r="1262">
          <cell r="B1262" t="str">
            <v>C5580</v>
          </cell>
          <cell r="C1262" t="str">
            <v>SOPORTE GUIA DE VASTAGO</v>
          </cell>
          <cell r="D1262" t="str">
            <v>UNIDAD</v>
          </cell>
          <cell r="E1262">
            <v>550000</v>
          </cell>
          <cell r="F1262">
            <v>0</v>
          </cell>
          <cell r="G1262">
            <v>0</v>
          </cell>
        </row>
        <row r="1263">
          <cell r="B1263" t="str">
            <v>C5581</v>
          </cell>
          <cell r="C1263" t="str">
            <v>PASAMURO AL CARBON CLASE 40, EL 6", L&lt;=0,50M</v>
          </cell>
          <cell r="D1263" t="str">
            <v>UNIDAD</v>
          </cell>
          <cell r="E1263">
            <v>500000</v>
          </cell>
          <cell r="F1263">
            <v>0</v>
          </cell>
          <cell r="G1263">
            <v>0</v>
          </cell>
        </row>
        <row r="1264">
          <cell r="B1264" t="str">
            <v>C5582</v>
          </cell>
          <cell r="C1264" t="str">
            <v>VALVULA DE CIERRE CON FLOTADOR 4"</v>
          </cell>
          <cell r="D1264" t="str">
            <v>UNIDAD</v>
          </cell>
          <cell r="E1264">
            <v>357000</v>
          </cell>
          <cell r="F1264">
            <v>0</v>
          </cell>
          <cell r="G1264">
            <v>0</v>
          </cell>
        </row>
        <row r="1265">
          <cell r="B1265" t="str">
            <v>C5583</v>
          </cell>
          <cell r="C1265" t="str">
            <v>Codo de 90° PVC de 12" RED 41</v>
          </cell>
          <cell r="D1265" t="str">
            <v>Unidad</v>
          </cell>
          <cell r="E1265">
            <v>1160000</v>
          </cell>
          <cell r="F1265">
            <v>0</v>
          </cell>
          <cell r="G1265">
            <v>0</v>
          </cell>
        </row>
        <row r="1266">
          <cell r="B1266" t="str">
            <v>C5584</v>
          </cell>
          <cell r="C1266" t="str">
            <v>Codo de 45° PVC de 12" RED 41</v>
          </cell>
          <cell r="D1266" t="str">
            <v>Unidad</v>
          </cell>
          <cell r="E1266">
            <v>760000</v>
          </cell>
          <cell r="F1266">
            <v>0</v>
          </cell>
          <cell r="G1266">
            <v>0</v>
          </cell>
        </row>
        <row r="1267">
          <cell r="B1267" t="str">
            <v>C5585</v>
          </cell>
          <cell r="C1267" t="str">
            <v>Suministro tubería PVC   Ø 12" RDE 41  U.M</v>
          </cell>
          <cell r="D1267" t="str">
            <v>ML</v>
          </cell>
          <cell r="E1267">
            <v>83000</v>
          </cell>
          <cell r="F1267">
            <v>76000</v>
          </cell>
          <cell r="G1267">
            <v>0</v>
          </cell>
        </row>
        <row r="1268">
          <cell r="B1268" t="str">
            <v>C5586</v>
          </cell>
          <cell r="C1268" t="str">
            <v>COMPUERTA LATERAL DESLIZANTE D 500 MM</v>
          </cell>
          <cell r="D1268" t="str">
            <v>UNIDAD</v>
          </cell>
          <cell r="E1268">
            <v>7300000</v>
          </cell>
          <cell r="F1268">
            <v>0</v>
          </cell>
          <cell r="G1268">
            <v>0</v>
          </cell>
        </row>
        <row r="1269">
          <cell r="B1269" t="str">
            <v>C5587</v>
          </cell>
          <cell r="C1269" t="str">
            <v>COMPUERTA LATERAL DESLIZANTE D 150 MM</v>
          </cell>
          <cell r="D1269" t="str">
            <v>UNIDAD</v>
          </cell>
          <cell r="E1269">
            <v>2950000</v>
          </cell>
          <cell r="F1269">
            <v>0</v>
          </cell>
          <cell r="G1269">
            <v>0</v>
          </cell>
        </row>
        <row r="1270">
          <cell r="B1270" t="str">
            <v>C5588</v>
          </cell>
          <cell r="C1270" t="str">
            <v>VASTAGO DE COLUMNA DE MANIOBRA DIAMETROS DE 6" A 8"</v>
          </cell>
          <cell r="D1270" t="str">
            <v>UNIDAD</v>
          </cell>
          <cell r="E1270">
            <v>230000</v>
          </cell>
          <cell r="F1270">
            <v>0</v>
          </cell>
          <cell r="G1270">
            <v>0</v>
          </cell>
        </row>
        <row r="1271">
          <cell r="B1271" t="str">
            <v>C5589</v>
          </cell>
          <cell r="C1271" t="str">
            <v>RUEDA DE MANEJO (18" - 24")</v>
          </cell>
          <cell r="D1271" t="str">
            <v>UNIDAD</v>
          </cell>
          <cell r="E1271">
            <v>180000</v>
          </cell>
          <cell r="F1271">
            <v>0</v>
          </cell>
          <cell r="G1271">
            <v>0</v>
          </cell>
        </row>
        <row r="1272">
          <cell r="B1272" t="str">
            <v>C5590</v>
          </cell>
          <cell r="C1272" t="str">
            <v>CODO HD EXTREMO LISO 22,5 X 10"</v>
          </cell>
          <cell r="D1272" t="str">
            <v>UNIDAD</v>
          </cell>
          <cell r="E1272">
            <v>470000</v>
          </cell>
        </row>
        <row r="1273">
          <cell r="B1273" t="str">
            <v>C5591</v>
          </cell>
          <cell r="C1273" t="str">
            <v>CODO HD EXTREMO BRIDA 22,5 X 10"</v>
          </cell>
          <cell r="D1273" t="str">
            <v>UNIDAD</v>
          </cell>
          <cell r="E1273">
            <v>940000</v>
          </cell>
        </row>
        <row r="1274">
          <cell r="B1274" t="str">
            <v>C5592</v>
          </cell>
          <cell r="C1274" t="str">
            <v>PASAMURO RDE 41 PVC-P x 12"</v>
          </cell>
          <cell r="D1274" t="str">
            <v>UNIDAD</v>
          </cell>
          <cell r="E1274">
            <v>700000</v>
          </cell>
        </row>
        <row r="1275">
          <cell r="B1275" t="str">
            <v>C5593</v>
          </cell>
          <cell r="C1275" t="str">
            <v>TAPA HF 0,61 CON LLAVE DE SEGURIDAD</v>
          </cell>
          <cell r="D1275" t="str">
            <v>UNIDAD</v>
          </cell>
          <cell r="E1275">
            <v>685000</v>
          </cell>
        </row>
        <row r="1276">
          <cell r="B1276" t="str">
            <v>C5594</v>
          </cell>
          <cell r="C1276" t="str">
            <v>PASAMURO ACERO AL CARBON CLASE 40 EL X EB L &lt; = 0,60 M. 10"</v>
          </cell>
          <cell r="D1276" t="str">
            <v>UNIDAD</v>
          </cell>
          <cell r="E1276">
            <v>660000</v>
          </cell>
        </row>
        <row r="1277">
          <cell r="B1277" t="str">
            <v>C5595</v>
          </cell>
          <cell r="C1277" t="str">
            <v>PASAMURO ACERO AL CARBON CLASE 40 EXTREMO LISO L &lt; = 0.5 M. 4"</v>
          </cell>
          <cell r="D1277" t="str">
            <v>UNIDAD</v>
          </cell>
          <cell r="E1277">
            <v>450000</v>
          </cell>
        </row>
        <row r="1278">
          <cell r="B1278" t="str">
            <v>C5596</v>
          </cell>
          <cell r="C1278" t="str">
            <v>NIPLE DE ACERO AL CARBON CLASE 40 ELXEB L &lt;= 0.4 M. 4"</v>
          </cell>
          <cell r="D1278" t="str">
            <v>UNIDAD</v>
          </cell>
          <cell r="E1278">
            <v>450000</v>
          </cell>
        </row>
        <row r="1279">
          <cell r="B1279" t="str">
            <v>C5597</v>
          </cell>
          <cell r="C1279" t="str">
            <v xml:space="preserve">MATERIALES PARA ESCALERAS DE ACCESO (1 ML) </v>
          </cell>
          <cell r="D1279" t="str">
            <v>ML</v>
          </cell>
          <cell r="E1279">
            <v>33000</v>
          </cell>
        </row>
        <row r="1280">
          <cell r="B1280" t="str">
            <v>C5598</v>
          </cell>
          <cell r="C1280" t="str">
            <v>CODO HD EXTREMO LISO 45X6"</v>
          </cell>
          <cell r="D1280" t="str">
            <v>UNIDAD</v>
          </cell>
          <cell r="E1280">
            <v>250000</v>
          </cell>
        </row>
        <row r="1281">
          <cell r="B1281" t="str">
            <v>C5599</v>
          </cell>
          <cell r="C1281" t="str">
            <v>FILTRO Y DE 3"</v>
          </cell>
          <cell r="D1281" t="str">
            <v>UNIDAD</v>
          </cell>
          <cell r="E1281">
            <v>400000</v>
          </cell>
        </row>
        <row r="1282">
          <cell r="B1282" t="str">
            <v>C5600</v>
          </cell>
          <cell r="C1282" t="str">
            <v>TAPA TIPO CHOROTE AWWA PARA VALVULAS</v>
          </cell>
          <cell r="D1282" t="str">
            <v>UNIDAD</v>
          </cell>
          <cell r="E1282">
            <v>80000</v>
          </cell>
        </row>
        <row r="1283">
          <cell r="B1283" t="str">
            <v>C5601</v>
          </cell>
          <cell r="C1283" t="str">
            <v>TAPA EN LAMINA ALFAJOR CAL 12  INCLUYE MARCO EN ANGULO</v>
          </cell>
          <cell r="D1283" t="str">
            <v>M2</v>
          </cell>
          <cell r="E1283">
            <v>120000</v>
          </cell>
        </row>
        <row r="1284">
          <cell r="B1284" t="str">
            <v>C5602</v>
          </cell>
          <cell r="C1284" t="str">
            <v>Codo de 90° PVC de 1 1/2"</v>
          </cell>
          <cell r="D1284" t="str">
            <v>Unidad</v>
          </cell>
          <cell r="E1284">
            <v>5000</v>
          </cell>
        </row>
        <row r="1285">
          <cell r="B1285" t="str">
            <v>C5603</v>
          </cell>
          <cell r="C1285" t="str">
            <v>Tee en PVC de 1 1/2" x 1 1/ 2"</v>
          </cell>
          <cell r="D1285" t="str">
            <v>Unidad</v>
          </cell>
          <cell r="E1285">
            <v>5000</v>
          </cell>
        </row>
        <row r="1286">
          <cell r="B1286" t="str">
            <v>C5604</v>
          </cell>
          <cell r="C1286" t="str">
            <v>REGISTO, UNIVERSALES Y ACCESORIOS PARA DOMICILIARIAS ACUEDUCTO</v>
          </cell>
          <cell r="D1286" t="str">
            <v>Global</v>
          </cell>
          <cell r="E1286">
            <v>50000</v>
          </cell>
        </row>
        <row r="1287">
          <cell r="B1287" t="str">
            <v>C5605</v>
          </cell>
          <cell r="C1287" t="str">
            <v>ELEMENTOS DE ANCLAJE Y FIJACIÓN (TORNILLOS, CHAZOS, ABRAZADERAS, PERNOS)</v>
          </cell>
          <cell r="D1287" t="str">
            <v>Global</v>
          </cell>
          <cell r="E1287">
            <v>1000</v>
          </cell>
        </row>
        <row r="1288">
          <cell r="B1288" t="str">
            <v>C5606</v>
          </cell>
          <cell r="C1288" t="str">
            <v>PLATINA 1/8 x 1 x 6 M</v>
          </cell>
          <cell r="D1288" t="str">
            <v>Unidad</v>
          </cell>
          <cell r="E1288">
            <v>8000</v>
          </cell>
        </row>
        <row r="1289">
          <cell r="B1289" t="str">
            <v>C5607</v>
          </cell>
          <cell r="C1289" t="str">
            <v>SOLDADURA DE ESTAÑO</v>
          </cell>
          <cell r="D1289" t="str">
            <v>kg</v>
          </cell>
          <cell r="E1289">
            <v>9000</v>
          </cell>
        </row>
        <row r="1290">
          <cell r="B1290" t="str">
            <v>C5608</v>
          </cell>
          <cell r="C1290" t="str">
            <v>ANGULO PERIMETRAL DE 1x1 CAL 26</v>
          </cell>
          <cell r="D1290" t="str">
            <v>Unidad</v>
          </cell>
          <cell r="E1290">
            <v>13000</v>
          </cell>
        </row>
        <row r="1291">
          <cell r="B1291" t="str">
            <v>C5609</v>
          </cell>
          <cell r="C1291" t="str">
            <v>CINTA MALLA</v>
          </cell>
          <cell r="D1291" t="str">
            <v>Rollo</v>
          </cell>
          <cell r="E1291">
            <v>7000</v>
          </cell>
        </row>
        <row r="1292">
          <cell r="B1292" t="str">
            <v>C5610</v>
          </cell>
          <cell r="C1292" t="str">
            <v>LAMINA DRYWALL 1/2 SUPERPLACA</v>
          </cell>
          <cell r="D1292" t="str">
            <v>Unidad</v>
          </cell>
          <cell r="E1292">
            <v>20200</v>
          </cell>
        </row>
        <row r="1293">
          <cell r="B1293" t="str">
            <v>C5611</v>
          </cell>
          <cell r="C1293" t="str">
            <v>MASILLA SUPERMATICO 5 GALONES</v>
          </cell>
          <cell r="D1293" t="str">
            <v>Unidad</v>
          </cell>
          <cell r="E1293">
            <v>34000</v>
          </cell>
        </row>
        <row r="1294">
          <cell r="B1294" t="str">
            <v>C5612</v>
          </cell>
          <cell r="C1294" t="str">
            <v>OMEGA EN ALUMINIO CAL 26</v>
          </cell>
          <cell r="D1294" t="str">
            <v>Unidad</v>
          </cell>
          <cell r="E1294">
            <v>2450</v>
          </cell>
        </row>
        <row r="1295">
          <cell r="B1295" t="str">
            <v>C5613</v>
          </cell>
          <cell r="C1295" t="str">
            <v>TORNILLO 6X1</v>
          </cell>
          <cell r="D1295" t="str">
            <v>Unidad</v>
          </cell>
          <cell r="E1295">
            <v>21</v>
          </cell>
        </row>
        <row r="1296">
          <cell r="B1296" t="str">
            <v>C5614</v>
          </cell>
          <cell r="C1296" t="str">
            <v>TORNILLO LARGO PARA LAMINA CABEZA DE LENTEJA</v>
          </cell>
          <cell r="D1296" t="str">
            <v>Unidad</v>
          </cell>
          <cell r="E1296">
            <v>80</v>
          </cell>
        </row>
        <row r="1297">
          <cell r="B1297" t="str">
            <v>C5615</v>
          </cell>
          <cell r="C1297" t="str">
            <v>VIGUETA EN ALUMINIO CAL 26</v>
          </cell>
          <cell r="D1297" t="str">
            <v>Unidad</v>
          </cell>
          <cell r="E1297">
            <v>2450</v>
          </cell>
        </row>
        <row r="1298">
          <cell r="B1298" t="str">
            <v>C5616</v>
          </cell>
          <cell r="C1298" t="str">
            <v>DISPENSADOR DE JABON</v>
          </cell>
          <cell r="D1298" t="str">
            <v>Unidad</v>
          </cell>
          <cell r="E1298">
            <v>113900</v>
          </cell>
        </row>
        <row r="1299">
          <cell r="B1299" t="str">
            <v>C5617</v>
          </cell>
          <cell r="C1299" t="str">
            <v>APARATOS SANITARIOS BAJO CONSUMO CON VALVULA ANTIVANDALICA</v>
          </cell>
          <cell r="D1299" t="str">
            <v>Unidad</v>
          </cell>
          <cell r="E1299">
            <v>522534</v>
          </cell>
        </row>
        <row r="1300">
          <cell r="B1300" t="str">
            <v>C5618</v>
          </cell>
          <cell r="C1300" t="str">
            <v>REGISTRO CORTINA ROSCADO   RED-WHITE   3/4"</v>
          </cell>
          <cell r="D1300" t="str">
            <v>Unidad</v>
          </cell>
          <cell r="E1300">
            <v>34800</v>
          </cell>
        </row>
        <row r="1301">
          <cell r="B1301" t="str">
            <v>C5619</v>
          </cell>
          <cell r="C1301" t="str">
            <v>MADERA CEDRO MACHO PIEZA</v>
          </cell>
          <cell r="D1301" t="str">
            <v>Unidad</v>
          </cell>
          <cell r="E1301">
            <v>65000</v>
          </cell>
        </row>
        <row r="1302">
          <cell r="B1302" t="str">
            <v>C5620</v>
          </cell>
          <cell r="C1302" t="str">
            <v>TORNILLO M 2*8</v>
          </cell>
          <cell r="D1302" t="str">
            <v>Unidad</v>
          </cell>
          <cell r="E1302">
            <v>100</v>
          </cell>
        </row>
        <row r="1303">
          <cell r="B1303" t="str">
            <v>C5621</v>
          </cell>
          <cell r="C1303" t="str">
            <v>PULSADOR SENCILLO PARA TIMBRE</v>
          </cell>
          <cell r="D1303" t="str">
            <v>Unidad</v>
          </cell>
          <cell r="E1303">
            <v>3000</v>
          </cell>
        </row>
        <row r="1304">
          <cell r="B1304" t="str">
            <v>C5622</v>
          </cell>
          <cell r="C1304" t="str">
            <v>Tapon PVC de 1/2" a  1"</v>
          </cell>
          <cell r="D1304" t="str">
            <v>Unidad</v>
          </cell>
          <cell r="E1304">
            <v>1500</v>
          </cell>
        </row>
        <row r="1305">
          <cell r="B1305" t="str">
            <v>C5623</v>
          </cell>
          <cell r="C1305" t="str">
            <v>Tapa registro 0,15*0,15</v>
          </cell>
          <cell r="D1305" t="str">
            <v>Unidad</v>
          </cell>
          <cell r="E1305">
            <v>5000</v>
          </cell>
        </row>
        <row r="1306">
          <cell r="B1306" t="str">
            <v>C5624</v>
          </cell>
          <cell r="C1306" t="str">
            <v>Portarollo Spazio Color (incuye accesorios para su instalacion)</v>
          </cell>
          <cell r="D1306" t="str">
            <v>Unidad</v>
          </cell>
          <cell r="E1306">
            <v>100000</v>
          </cell>
        </row>
        <row r="1307">
          <cell r="B1307" t="str">
            <v>C5625</v>
          </cell>
          <cell r="C1307" t="str">
            <v>Balizas de Señalización en Polipropileno</v>
          </cell>
          <cell r="D1307" t="str">
            <v>Unidad</v>
          </cell>
          <cell r="E1307">
            <v>49000</v>
          </cell>
        </row>
        <row r="1308">
          <cell r="B1308" t="str">
            <v>C5626</v>
          </cell>
          <cell r="C1308" t="str">
            <v>Tapa en Polipropileno para Pozos de Inspección</v>
          </cell>
          <cell r="D1308" t="str">
            <v>Un</v>
          </cell>
          <cell r="E1308">
            <v>87000</v>
          </cell>
        </row>
        <row r="1309">
          <cell r="B1309" t="str">
            <v>C5627</v>
          </cell>
          <cell r="C1309" t="str">
            <v>Adoquín en ladrillo 10cm*20cm*8cm</v>
          </cell>
          <cell r="D1309" t="str">
            <v>m2</v>
          </cell>
          <cell r="E1309">
            <v>26376.5</v>
          </cell>
        </row>
        <row r="1310">
          <cell r="B1310" t="str">
            <v>C5628</v>
          </cell>
          <cell r="C1310" t="str">
            <v>Arcilla incluye transporte</v>
          </cell>
          <cell r="D1310" t="str">
            <v>M3</v>
          </cell>
          <cell r="E1310">
            <v>17000</v>
          </cell>
        </row>
        <row r="1311">
          <cell r="B1311" t="str">
            <v>C5629</v>
          </cell>
          <cell r="C1311" t="str">
            <v>Bolsas de polipropileno</v>
          </cell>
          <cell r="D1311" t="str">
            <v>Unidad</v>
          </cell>
          <cell r="E1311">
            <v>1160</v>
          </cell>
        </row>
        <row r="1312">
          <cell r="B1312" t="str">
            <v>C5630</v>
          </cell>
          <cell r="C1312" t="str">
            <v>Pintura Esmalte Reflectiva</v>
          </cell>
          <cell r="D1312" t="str">
            <v>Galon</v>
          </cell>
          <cell r="E1312">
            <v>30000</v>
          </cell>
        </row>
        <row r="1313">
          <cell r="B1313" t="str">
            <v>C5631</v>
          </cell>
          <cell r="C1313" t="str">
            <v>Lámina galvanizada cal 20</v>
          </cell>
          <cell r="D1313" t="str">
            <v>M2</v>
          </cell>
          <cell r="E1313">
            <v>35000</v>
          </cell>
        </row>
        <row r="1314">
          <cell r="B1314" t="str">
            <v>C5632</v>
          </cell>
          <cell r="C1314" t="str">
            <v>Pintura y estacas para topografia por metro</v>
          </cell>
          <cell r="D1314" t="str">
            <v>Global</v>
          </cell>
          <cell r="E1314">
            <v>20</v>
          </cell>
        </row>
        <row r="1315">
          <cell r="B1315" t="str">
            <v>C5633</v>
          </cell>
          <cell r="C1315" t="str">
            <v>Niple Pasamuro HD EB x EB HASTA L=1.00m Ø4''</v>
          </cell>
          <cell r="D1315" t="str">
            <v>Unidad</v>
          </cell>
          <cell r="E1315">
            <v>270000</v>
          </cell>
        </row>
        <row r="1316">
          <cell r="B1316" t="str">
            <v>C5634</v>
          </cell>
          <cell r="C1316" t="str">
            <v>CODO PVC U.M.GRAN RADIO DE 45° 4"</v>
          </cell>
          <cell r="D1316" t="str">
            <v>Unidad</v>
          </cell>
          <cell r="E1316">
            <v>60000</v>
          </cell>
        </row>
        <row r="1317">
          <cell r="B1317" t="str">
            <v>C5635</v>
          </cell>
          <cell r="C1317" t="str">
            <v>CODO PVC U.M.GRAN RADIO DE 90° 4"</v>
          </cell>
          <cell r="D1317" t="str">
            <v>Unidad</v>
          </cell>
          <cell r="E1317">
            <v>80000</v>
          </cell>
        </row>
        <row r="1318">
          <cell r="B1318" t="str">
            <v>C5636</v>
          </cell>
          <cell r="C1318" t="str">
            <v>Suministro tubería PVC   Ø 4" RDE 13.5  U.M</v>
          </cell>
          <cell r="D1318" t="str">
            <v>ML</v>
          </cell>
          <cell r="E1318">
            <v>50000</v>
          </cell>
        </row>
        <row r="1319">
          <cell r="B1319" t="str">
            <v>C5637</v>
          </cell>
          <cell r="C1319" t="str">
            <v>Niple Pasamuro HF EB x EB L=1.05m Ø6''</v>
          </cell>
          <cell r="D1319" t="str">
            <v>Unidad</v>
          </cell>
          <cell r="E1319">
            <v>435000</v>
          </cell>
        </row>
        <row r="1320">
          <cell r="B1320" t="str">
            <v>C5638</v>
          </cell>
          <cell r="C1320" t="str">
            <v>Niple Pasamuro HF EB x EB L=0.55m Ø6'' Z=0.27M</v>
          </cell>
          <cell r="D1320" t="str">
            <v>Unidad</v>
          </cell>
          <cell r="E1320">
            <v>270000</v>
          </cell>
        </row>
        <row r="1321">
          <cell r="B1321" t="str">
            <v>C5639</v>
          </cell>
          <cell r="C1321" t="str">
            <v>LAMINA COLL ROLED CAL 20</v>
          </cell>
          <cell r="D1321" t="str">
            <v>M2</v>
          </cell>
          <cell r="E1321">
            <v>20000</v>
          </cell>
        </row>
        <row r="1322">
          <cell r="B1322" t="str">
            <v>C5640</v>
          </cell>
          <cell r="C1322" t="str">
            <v>LAMINA COLL ROLED CAL 14</v>
          </cell>
          <cell r="D1322" t="str">
            <v>M2</v>
          </cell>
          <cell r="E1322">
            <v>30000</v>
          </cell>
        </row>
        <row r="1323">
          <cell r="B1323" t="str">
            <v>C5641</v>
          </cell>
          <cell r="C1323" t="str">
            <v>REJILLA CON BARRAS LISAS VERTICALES DE ф 1/2" DE DIMENSION 0.60 x 0.40m SEPARACION DE BARRAS DE 0.01m</v>
          </cell>
          <cell r="D1323" t="str">
            <v>Unidad</v>
          </cell>
          <cell r="E1323">
            <v>58500</v>
          </cell>
        </row>
        <row r="1324">
          <cell r="B1324" t="str">
            <v>C5642</v>
          </cell>
          <cell r="C1324" t="str">
            <v>REJILLA CON BARRAS LISAS VERTICALES DE ф 1/2" DE DIMENSION 0.20 x 0.20m SEPARACION DE BARRAS DE 0.02m</v>
          </cell>
          <cell r="D1324" t="str">
            <v>Unidad</v>
          </cell>
          <cell r="E1324">
            <v>10000</v>
          </cell>
        </row>
        <row r="1325">
          <cell r="B1325" t="str">
            <v>C5643</v>
          </cell>
          <cell r="C1325" t="str">
            <v>CUBIERTAS DE LAMINA ALFAJOR DE ACERO (3mm DE ESPESOR) DE 4 HOJAS, CON MARCO DE PERFIL ANGULAR DE 1 1/2 x 1 1/2 x 3/16</v>
          </cell>
          <cell r="D1325" t="str">
            <v>Unidad</v>
          </cell>
          <cell r="E1325">
            <v>273000</v>
          </cell>
        </row>
        <row r="1326">
          <cell r="B1326" t="str">
            <v>C5644</v>
          </cell>
          <cell r="C1326" t="str">
            <v>NIPLE ф 4" HD BxE L=1.00m</v>
          </cell>
          <cell r="D1326" t="str">
            <v>Unidad</v>
          </cell>
          <cell r="E1326">
            <v>343000</v>
          </cell>
        </row>
        <row r="1327">
          <cell r="B1327" t="str">
            <v>C5645</v>
          </cell>
          <cell r="C1327" t="str">
            <v>Codo 4"X 45°  HD BXB</v>
          </cell>
          <cell r="D1327" t="str">
            <v>Unidad</v>
          </cell>
          <cell r="E1327">
            <v>245000</v>
          </cell>
        </row>
        <row r="1328">
          <cell r="B1328" t="str">
            <v>C5646</v>
          </cell>
          <cell r="C1328" t="str">
            <v>VÁLVULA DE MARIPOSA HD ф 4" BxB</v>
          </cell>
          <cell r="D1328" t="str">
            <v>Unidad</v>
          </cell>
          <cell r="E1328">
            <v>400000</v>
          </cell>
        </row>
        <row r="1329">
          <cell r="B1329" t="str">
            <v>C5647</v>
          </cell>
          <cell r="C1329" t="str">
            <v>PASAMURO ф 4" HD BxE L=0.25-Z=0.19</v>
          </cell>
          <cell r="D1329" t="str">
            <v>Unidad</v>
          </cell>
          <cell r="E1329">
            <v>176000</v>
          </cell>
        </row>
        <row r="1330">
          <cell r="B1330" t="str">
            <v>C5648</v>
          </cell>
          <cell r="C1330" t="str">
            <v>PASAMURO ф 4" HD BxE L=0.30-Z=0.22</v>
          </cell>
          <cell r="D1330" t="str">
            <v>Unidad</v>
          </cell>
          <cell r="E1330">
            <v>190000</v>
          </cell>
        </row>
        <row r="1331">
          <cell r="B1331" t="str">
            <v>C5649</v>
          </cell>
          <cell r="C1331" t="str">
            <v>ADAPTADOR ф 4´´ HD BxE PARA PVC L: 0.40m</v>
          </cell>
          <cell r="D1331" t="str">
            <v>Unidad</v>
          </cell>
          <cell r="E1331">
            <v>75760</v>
          </cell>
        </row>
        <row r="1332">
          <cell r="B1332" t="str">
            <v>C5650</v>
          </cell>
          <cell r="C1332" t="str">
            <v>TEE HD 4 X 4" B x B</v>
          </cell>
          <cell r="D1332" t="str">
            <v>Unidad</v>
          </cell>
          <cell r="E1332">
            <v>399040</v>
          </cell>
        </row>
        <row r="1333">
          <cell r="B1333" t="str">
            <v>C5651</v>
          </cell>
          <cell r="C1333" t="str">
            <v>PASAMURO ф 4" HD BxE L=0.40-Z=0.30</v>
          </cell>
          <cell r="D1333" t="str">
            <v>Unidad</v>
          </cell>
          <cell r="E1333">
            <v>219200</v>
          </cell>
        </row>
        <row r="1334">
          <cell r="B1334" t="str">
            <v>C5652</v>
          </cell>
          <cell r="C1334" t="str">
            <v>CODO ф 4´´ X 90° HD BxB</v>
          </cell>
          <cell r="D1334" t="str">
            <v>Unidad</v>
          </cell>
          <cell r="E1334">
            <v>242440</v>
          </cell>
        </row>
        <row r="1335">
          <cell r="B1335" t="str">
            <v>C5653</v>
          </cell>
          <cell r="C1335" t="str">
            <v>ADAPTADOR ф 4´´ HD BxE PARA PVC L: 0.60m</v>
          </cell>
          <cell r="D1335" t="str">
            <v>Unidad</v>
          </cell>
          <cell r="E1335">
            <v>100000</v>
          </cell>
        </row>
        <row r="1336">
          <cell r="B1336" t="str">
            <v>C5654</v>
          </cell>
          <cell r="C1336" t="str">
            <v xml:space="preserve">Macromedidor de  2" con accesorios. </v>
          </cell>
          <cell r="D1336" t="str">
            <v>Unidad</v>
          </cell>
          <cell r="E1336">
            <v>800000</v>
          </cell>
        </row>
        <row r="1337">
          <cell r="B1337" t="str">
            <v>C5655</v>
          </cell>
          <cell r="C1337" t="str">
            <v>CUBIERTAS DE LAMINA ALFAJOR DE ACERO (3mm DE ESPESOR) DE 2 HOJAS, CON MARCO DE PERFIL ANGULAR DE 1 1/2 x 1 1/2 x 3/16</v>
          </cell>
          <cell r="D1337" t="str">
            <v>Unidad</v>
          </cell>
          <cell r="E1337">
            <v>140000</v>
          </cell>
        </row>
        <row r="1338">
          <cell r="B1338" t="str">
            <v>C5656</v>
          </cell>
          <cell r="C1338" t="str">
            <v xml:space="preserve">TUBERÍA PEAD PN16 100 MM </v>
          </cell>
          <cell r="D1338" t="str">
            <v>Ml</v>
          </cell>
          <cell r="E1338">
            <v>38500</v>
          </cell>
        </row>
        <row r="1339">
          <cell r="B1339" t="str">
            <v>C5657</v>
          </cell>
          <cell r="C1339" t="str">
            <v>ACOPLE TUBERIA PVC A TUBERIA PEAD 100 MM</v>
          </cell>
          <cell r="D1339" t="str">
            <v>Unidad</v>
          </cell>
          <cell r="E1339">
            <v>106500</v>
          </cell>
        </row>
        <row r="1340">
          <cell r="B1340" t="str">
            <v>C5658</v>
          </cell>
          <cell r="C1340" t="str">
            <v>Reducción en PVC de 2" x 1 1/ 2"</v>
          </cell>
          <cell r="D1340" t="str">
            <v>Unidad</v>
          </cell>
          <cell r="E1340">
            <v>45300</v>
          </cell>
        </row>
        <row r="1341">
          <cell r="B1341" t="str">
            <v>C5659</v>
          </cell>
          <cell r="C1341" t="str">
            <v>Union reparacion 1 1/2"</v>
          </cell>
          <cell r="D1341" t="str">
            <v>Unidad</v>
          </cell>
          <cell r="E1341">
            <v>33000</v>
          </cell>
        </row>
        <row r="1342">
          <cell r="B1342" t="str">
            <v>C5660</v>
          </cell>
          <cell r="C1342" t="str">
            <v>Válvula de compuerta 1.1/2</v>
          </cell>
          <cell r="D1342" t="str">
            <v>Unidad</v>
          </cell>
          <cell r="E1342">
            <v>105000</v>
          </cell>
        </row>
        <row r="1343">
          <cell r="B1343" t="str">
            <v>C5661</v>
          </cell>
          <cell r="C1343" t="str">
            <v>Tubería PVC 6" Tipo perfil abierto</v>
          </cell>
          <cell r="D1343" t="str">
            <v>Ml</v>
          </cell>
          <cell r="E1343">
            <v>20000</v>
          </cell>
        </row>
        <row r="1344">
          <cell r="B1344" t="str">
            <v>C5662</v>
          </cell>
          <cell r="C1344" t="str">
            <v>Rejilla de ventilación 20 x 30 cm</v>
          </cell>
          <cell r="D1344" t="str">
            <v>Unidad</v>
          </cell>
          <cell r="E1344">
            <v>12000</v>
          </cell>
        </row>
        <row r="1345">
          <cell r="B1345" t="str">
            <v>C5663</v>
          </cell>
          <cell r="C1345" t="str">
            <v>CABLE DE ACERO REF: 6*19 A-A- D=1/4".</v>
          </cell>
          <cell r="D1345" t="str">
            <v>Ml</v>
          </cell>
          <cell r="E1345">
            <v>3000</v>
          </cell>
        </row>
        <row r="1346">
          <cell r="B1346" t="str">
            <v>C5664</v>
          </cell>
          <cell r="C1346" t="str">
            <v>CABLE DE ACERO REF: 6*19 A-A- D=1/2".</v>
          </cell>
          <cell r="D1346" t="str">
            <v>Ml</v>
          </cell>
          <cell r="E1346">
            <v>8100</v>
          </cell>
        </row>
        <row r="1347">
          <cell r="B1347" t="str">
            <v>C5665</v>
          </cell>
          <cell r="C1347" t="str">
            <v>CABLE DE ACERO REF: 6*19 A-A- D=5/8".</v>
          </cell>
          <cell r="D1347" t="str">
            <v>Ml</v>
          </cell>
          <cell r="E1347">
            <v>10800</v>
          </cell>
        </row>
        <row r="1348">
          <cell r="B1348" t="str">
            <v>C5666</v>
          </cell>
          <cell r="C1348">
            <v>0</v>
          </cell>
          <cell r="D1348">
            <v>0</v>
          </cell>
          <cell r="E1348">
            <v>0</v>
          </cell>
        </row>
        <row r="1349">
          <cell r="B1349" t="str">
            <v>C5667</v>
          </cell>
          <cell r="C1349" t="str">
            <v>TENSOR PARA CABLE DE ACERO D=1/2".</v>
          </cell>
          <cell r="D1349" t="str">
            <v>Unidad</v>
          </cell>
          <cell r="E1349">
            <v>49600</v>
          </cell>
        </row>
        <row r="1350">
          <cell r="B1350" t="str">
            <v>C5668</v>
          </cell>
          <cell r="C1350" t="str">
            <v>TENSOR PARA CABLE DE ACERO D=5/8".</v>
          </cell>
          <cell r="D1350" t="str">
            <v>Unidad</v>
          </cell>
          <cell r="E1350">
            <v>63600</v>
          </cell>
        </row>
        <row r="1351">
          <cell r="B1351" t="str">
            <v>C5669</v>
          </cell>
          <cell r="C1351" t="str">
            <v>PRENSACABLE EN HIERRO FUNDIDO TIPO PESADO D=1/4"</v>
          </cell>
          <cell r="D1351" t="str">
            <v>Unidad</v>
          </cell>
          <cell r="E1351">
            <v>5000</v>
          </cell>
        </row>
        <row r="1352">
          <cell r="B1352" t="str">
            <v>C5670</v>
          </cell>
          <cell r="C1352" t="str">
            <v>PRENSACABLE EN HIERRO FUNDIDO TIPO PESADO D=1/2"</v>
          </cell>
          <cell r="D1352" t="str">
            <v>Unidad</v>
          </cell>
          <cell r="E1352">
            <v>8000</v>
          </cell>
        </row>
        <row r="1353">
          <cell r="B1353" t="str">
            <v>C5671</v>
          </cell>
          <cell r="C1353" t="str">
            <v>PRENSACABLE EN HIERRO FUNDIDO TIPO PESADO D=5/8"</v>
          </cell>
          <cell r="D1353" t="str">
            <v>Unidad</v>
          </cell>
          <cell r="E1353">
            <v>11000</v>
          </cell>
        </row>
        <row r="1354">
          <cell r="B1354" t="str">
            <v>C5672</v>
          </cell>
          <cell r="C1354" t="str">
            <v>CÁMARA DE MEZCLA RAPIDA DE PRFV (SEGÚN DISEÑO EN PLANOS)</v>
          </cell>
          <cell r="D1354" t="str">
            <v>Unidad</v>
          </cell>
          <cell r="E1354">
            <v>400000</v>
          </cell>
        </row>
        <row r="1355">
          <cell r="B1355" t="str">
            <v>C5673</v>
          </cell>
          <cell r="C1355" t="str">
            <v>Arena para medio filtrante t.e.=0.5 mm., c.u.= 1.6, peso específico 2.65, porosidad 0.42, c.e.=0.82; solubilidad en hcl menor al 5%; dureza 7.0; limpia; menos de 1% laminar o micácea con espesor de 30 cm</v>
          </cell>
          <cell r="D1355" t="str">
            <v>m3</v>
          </cell>
          <cell r="E1355">
            <v>418900</v>
          </cell>
        </row>
        <row r="1356">
          <cell r="B1356" t="str">
            <v>C5674</v>
          </cell>
          <cell r="C1356" t="str">
            <v>ANTRACITA PARA MEDIO FILTRANTE T.E.=0.8 A 1.4 MM., C.U.= 1.6, PESO ESPECÍFICO &gt;1.55, POROSIDAD 0.50, C.E.=0.73; SOLUBILIDAD EN HCL AL 40% DESPRECIABLE; DUREZA &gt;= 3; PORCENTAJE MÁXIMO PARTÍCULAS PLANAS 30%</v>
          </cell>
          <cell r="D1356" t="str">
            <v>m3</v>
          </cell>
          <cell r="E1356">
            <v>620000</v>
          </cell>
        </row>
        <row r="1357">
          <cell r="B1357" t="str">
            <v>C5675</v>
          </cell>
          <cell r="C1357" t="str">
            <v>VIGUETAS PREFABRICADAS EN CONCRETO F'C= 3500 PSI. DE LONGITUD  0.80M, ALTURA 0.25M Y ANCHO 0.23M  ., CON NIPLES PVC 3/4 CADA  0.08M</v>
          </cell>
          <cell r="D1357" t="str">
            <v>Unidad</v>
          </cell>
          <cell r="E1357">
            <v>42000</v>
          </cell>
        </row>
        <row r="1358">
          <cell r="B1358" t="str">
            <v>C5676</v>
          </cell>
          <cell r="C1358" t="str">
            <v>TEE HD 6 X 6" Brida x Brida</v>
          </cell>
          <cell r="D1358" t="str">
            <v>Unidad</v>
          </cell>
          <cell r="E1358">
            <v>640320</v>
          </cell>
        </row>
        <row r="1359">
          <cell r="B1359" t="str">
            <v>C5677</v>
          </cell>
          <cell r="C1359" t="str">
            <v>DUCTO BRIDADO DE ф 6 ´´ HD L: 2.63m</v>
          </cell>
          <cell r="D1359" t="str">
            <v>Unidad</v>
          </cell>
          <cell r="E1359">
            <v>670660</v>
          </cell>
        </row>
        <row r="1360">
          <cell r="B1360" t="str">
            <v>C5678</v>
          </cell>
          <cell r="C1360" t="str">
            <v>CODO 90º HIERRO DUCTIL (EXTREMO BRIDA) 6"</v>
          </cell>
          <cell r="D1360" t="str">
            <v>Unidad</v>
          </cell>
          <cell r="E1360">
            <v>428000</v>
          </cell>
        </row>
        <row r="1361">
          <cell r="B1361" t="str">
            <v>C5679</v>
          </cell>
          <cell r="C1361" t="str">
            <v>DUCTO BRIDADO DE ф 6 ´´ HD L: 1.72m</v>
          </cell>
          <cell r="D1361" t="str">
            <v>Unidad</v>
          </cell>
          <cell r="E1361">
            <v>580000</v>
          </cell>
        </row>
        <row r="1362">
          <cell r="B1362" t="str">
            <v>C5680</v>
          </cell>
          <cell r="C1362" t="str">
            <v>CODO 45º HIERRO DUCTIL (EXTREMO BRIDA) 6"</v>
          </cell>
          <cell r="D1362" t="str">
            <v>Unidad</v>
          </cell>
          <cell r="E1362">
            <v>400000</v>
          </cell>
        </row>
        <row r="1363">
          <cell r="B1363" t="str">
            <v>C5681</v>
          </cell>
          <cell r="C1363" t="str">
            <v>DUCTO DE ф 6 HD   L:2.10M CON 18 ORIFICIOS ф3"</v>
          </cell>
          <cell r="D1363" t="str">
            <v>Unidad</v>
          </cell>
          <cell r="E1363">
            <v>600000</v>
          </cell>
        </row>
        <row r="1364">
          <cell r="B1364" t="str">
            <v>C5682</v>
          </cell>
          <cell r="C1364" t="str">
            <v>BRIDA CIEGA ф 6" HD</v>
          </cell>
          <cell r="D1364" t="str">
            <v>Unidad</v>
          </cell>
          <cell r="E1364">
            <v>142680</v>
          </cell>
        </row>
        <row r="1365">
          <cell r="B1365" t="str">
            <v>C5683</v>
          </cell>
          <cell r="C1365" t="str">
            <v>DUCTO DE ф 6 HD   L:3.12M CON 7 ORIFICIOS ф1 1/2"</v>
          </cell>
          <cell r="D1365" t="str">
            <v>Unidad</v>
          </cell>
          <cell r="E1365">
            <v>800000</v>
          </cell>
        </row>
        <row r="1366">
          <cell r="B1366" t="str">
            <v>C5684</v>
          </cell>
          <cell r="C1366" t="str">
            <v>BRIDA CIEGA ф 4" HD</v>
          </cell>
          <cell r="D1366" t="str">
            <v>Unidad</v>
          </cell>
          <cell r="E1366">
            <v>81200</v>
          </cell>
        </row>
        <row r="1367">
          <cell r="B1367" t="str">
            <v>C5685</v>
          </cell>
          <cell r="C1367" t="str">
            <v>DUCTO  4" HD BxB L=1.40m CON 11 ORIFICIOS  DE ø 1"</v>
          </cell>
          <cell r="D1367" t="str">
            <v>Unidad</v>
          </cell>
          <cell r="E1367">
            <v>270917</v>
          </cell>
        </row>
        <row r="1368">
          <cell r="B1368" t="str">
            <v>C5686</v>
          </cell>
          <cell r="C1368" t="str">
            <v>VÁSTAGO  DE ACERO INOXIDABLE DIAMETRO DE 4"</v>
          </cell>
          <cell r="D1368" t="str">
            <v>ML</v>
          </cell>
          <cell r="E1368">
            <v>290000</v>
          </cell>
        </row>
        <row r="1369">
          <cell r="B1369" t="str">
            <v>C5687</v>
          </cell>
          <cell r="C1369" t="str">
            <v>Válvula de compuerta deslizante cuadrada de D=4" en HD</v>
          </cell>
          <cell r="D1369" t="str">
            <v>Unidad</v>
          </cell>
          <cell r="E1369">
            <v>1250000</v>
          </cell>
        </row>
        <row r="1370">
          <cell r="B1370" t="str">
            <v>C5688</v>
          </cell>
          <cell r="C1370" t="str">
            <v>PASAMURO ф 3" HD BxE L= 0.40m Z= 0.28m</v>
          </cell>
          <cell r="D1370" t="str">
            <v>Unidad</v>
          </cell>
          <cell r="E1370">
            <v>158400</v>
          </cell>
        </row>
        <row r="1371">
          <cell r="B1371" t="str">
            <v>C5689</v>
          </cell>
          <cell r="C1371" t="str">
            <v>Codo 3"X 45°  HD BXB</v>
          </cell>
          <cell r="D1371" t="str">
            <v>Unidad</v>
          </cell>
          <cell r="E1371">
            <v>150000</v>
          </cell>
        </row>
        <row r="1372">
          <cell r="B1372" t="str">
            <v>C5690</v>
          </cell>
          <cell r="C1372" t="str">
            <v>NIPLE 3"  HD  Bx E L= 0.35M</v>
          </cell>
          <cell r="D1372" t="str">
            <v>Unidad</v>
          </cell>
          <cell r="E1372">
            <v>129150</v>
          </cell>
        </row>
        <row r="1373">
          <cell r="B1373" t="str">
            <v>C5691</v>
          </cell>
          <cell r="C1373" t="str">
            <v>DUCTO DE ф 6 HD   L:1.60M CON 18 ORIFICIOS ф3"</v>
          </cell>
          <cell r="D1373" t="str">
            <v>Unidad</v>
          </cell>
          <cell r="E1373">
            <v>540000</v>
          </cell>
        </row>
        <row r="1374">
          <cell r="B1374" t="str">
            <v>C5692</v>
          </cell>
          <cell r="C1374" t="str">
            <v>DUCTO DE ф 6 HD   L:2.60M CON 7 ORIFICIOS ф1 1/2"</v>
          </cell>
          <cell r="D1374" t="str">
            <v>Unidad</v>
          </cell>
          <cell r="E1374">
            <v>680000</v>
          </cell>
        </row>
        <row r="1375">
          <cell r="B1375" t="str">
            <v>C5693</v>
          </cell>
          <cell r="C1375" t="str">
            <v>DUCTO  4" HD BxB L=1.75m CON 11 ORIFICIOS  DE ø 1"</v>
          </cell>
          <cell r="D1375" t="str">
            <v>Unidad</v>
          </cell>
          <cell r="E1375">
            <v>290000</v>
          </cell>
        </row>
        <row r="1376">
          <cell r="B1376" t="str">
            <v>C5694</v>
          </cell>
          <cell r="C1376" t="str">
            <v>PASAMURO  ф 6" HD BxE  L= 0.30m Z= 0.23m</v>
          </cell>
          <cell r="D1376" t="str">
            <v>Unidad</v>
          </cell>
          <cell r="E1376">
            <v>300000</v>
          </cell>
        </row>
        <row r="1377">
          <cell r="B1377" t="str">
            <v>C5695</v>
          </cell>
          <cell r="C1377" t="str">
            <v>DOSIFICADOR DE SULFATO DE ALUMINIO GRANULAR TIPO VOLUMETRICO DE CONTROL MANUAL, PARA APLICACION EN SECO CON CAPACIDAD DE 0 - 20 Kg /DIA INCLUYE TOLVA DE EXTENSION Y MOTOR MONOFASICO CAJA DE DILUCION</v>
          </cell>
          <cell r="D1377" t="str">
            <v>Unidad</v>
          </cell>
          <cell r="E1377">
            <v>4736427</v>
          </cell>
        </row>
        <row r="1378">
          <cell r="B1378" t="str">
            <v>C5696</v>
          </cell>
          <cell r="C1378" t="str">
            <v>DOSIFICADOR DE CAL HIDRATADA TIPO VOLUMÉTRICO  DE CONTROL MANUAL, PARA APLICACIÓN EN SECO  CON CAPACIDAD DE 0 - 10 Kg /DÍA INCLUYE TOLVA DE EXTENSIÓN Y MOTOR MONOFÁSICO CAJA DE DILUCIÓN</v>
          </cell>
          <cell r="D1378" t="str">
            <v>Unidad</v>
          </cell>
          <cell r="E1378">
            <v>4300000</v>
          </cell>
        </row>
        <row r="1379">
          <cell r="B1379" t="str">
            <v>C5697</v>
          </cell>
          <cell r="C1379" t="str">
            <v>Platina de 100x100x8mm</v>
          </cell>
          <cell r="D1379" t="str">
            <v>Unidad</v>
          </cell>
          <cell r="E1379">
            <v>9135</v>
          </cell>
        </row>
        <row r="1380">
          <cell r="B1380" t="str">
            <v>C5698</v>
          </cell>
          <cell r="C1380" t="str">
            <v>CASETA DE CELADURIA EN LAMINA SEGÚN REFERENCIA</v>
          </cell>
          <cell r="D1380" t="str">
            <v>Unidad</v>
          </cell>
          <cell r="E1380">
            <v>772000</v>
          </cell>
        </row>
        <row r="1381">
          <cell r="B1381" t="str">
            <v>C5699</v>
          </cell>
          <cell r="C1381" t="str">
            <v>DUCTO ф 3" HD B x E L= 1.10M</v>
          </cell>
          <cell r="D1381" t="str">
            <v>Unidad</v>
          </cell>
          <cell r="E1381">
            <v>100000</v>
          </cell>
        </row>
        <row r="1382">
          <cell r="B1382" t="str">
            <v>C5700</v>
          </cell>
          <cell r="C1382" t="str">
            <v>DUCTO ф 3" HD B x E L= 1.35M</v>
          </cell>
          <cell r="D1382" t="str">
            <v>Unidad</v>
          </cell>
          <cell r="E1382">
            <v>110000</v>
          </cell>
        </row>
        <row r="1383">
          <cell r="B1383" t="str">
            <v>C5701</v>
          </cell>
          <cell r="C1383" t="str">
            <v>NIPLE 3"  HD  Bx B L= 0.10 M</v>
          </cell>
          <cell r="D1383" t="str">
            <v>Unidad</v>
          </cell>
          <cell r="E1383">
            <v>80000</v>
          </cell>
        </row>
        <row r="1384">
          <cell r="B1384" t="str">
            <v>C5702</v>
          </cell>
          <cell r="C1384" t="str">
            <v>NIPLE ф 3" HD B x E  L=0.80 M</v>
          </cell>
          <cell r="D1384" t="str">
            <v>Unidad</v>
          </cell>
          <cell r="E1384">
            <v>223000</v>
          </cell>
        </row>
        <row r="1385">
          <cell r="B1385" t="str">
            <v>C5703</v>
          </cell>
          <cell r="C1385" t="str">
            <v>DUCTO ф 4" HD B x E L= 1.76M</v>
          </cell>
          <cell r="D1385" t="str">
            <v>Unidad</v>
          </cell>
          <cell r="E1385">
            <v>187000</v>
          </cell>
        </row>
        <row r="1386">
          <cell r="B1386" t="str">
            <v>C5704</v>
          </cell>
          <cell r="C1386" t="str">
            <v>Base para pozo</v>
          </cell>
          <cell r="D1386" t="str">
            <v>Unidad</v>
          </cell>
          <cell r="E1386">
            <v>621000</v>
          </cell>
        </row>
        <row r="1387">
          <cell r="B1387" t="str">
            <v>C5705</v>
          </cell>
          <cell r="C1387" t="str">
            <v>Placa de cubierta pozo tipo EAAB ø 1.70m</v>
          </cell>
          <cell r="D1387" t="str">
            <v>Unidad</v>
          </cell>
          <cell r="E1387">
            <v>654367</v>
          </cell>
        </row>
        <row r="1388">
          <cell r="B1388" t="str">
            <v>C5706</v>
          </cell>
          <cell r="C1388" t="str">
            <v>ELECTROBOMBA DE EJE HORIZONTAL 0.5hp (110 voltios)</v>
          </cell>
          <cell r="D1388" t="str">
            <v>Unidad</v>
          </cell>
          <cell r="E1388">
            <v>202000</v>
          </cell>
        </row>
        <row r="1389">
          <cell r="B1389" t="str">
            <v>C5707</v>
          </cell>
          <cell r="C1389" t="str">
            <v>Union PVC 1 1/2"</v>
          </cell>
          <cell r="D1389" t="str">
            <v>Unidad</v>
          </cell>
          <cell r="E1389">
            <v>1741</v>
          </cell>
        </row>
        <row r="1390">
          <cell r="B1390" t="str">
            <v>C5708</v>
          </cell>
          <cell r="C1390" t="str">
            <v>UNIVERSALES PVC1 1/2" E.L.</v>
          </cell>
          <cell r="D1390" t="str">
            <v>Unidad</v>
          </cell>
          <cell r="E1390">
            <v>19500</v>
          </cell>
        </row>
        <row r="1391">
          <cell r="B1391" t="str">
            <v>C5709</v>
          </cell>
          <cell r="C1391" t="str">
            <v>YEE REDUCIDA 4"X3"</v>
          </cell>
          <cell r="D1391" t="str">
            <v>Unidad</v>
          </cell>
          <cell r="E1391">
            <v>15000</v>
          </cell>
        </row>
        <row r="1392">
          <cell r="B1392" t="str">
            <v>C5710</v>
          </cell>
          <cell r="C1392" t="str">
            <v>SIFON SANITARIO PVC 4" 135°</v>
          </cell>
          <cell r="D1392" t="str">
            <v>Unidad</v>
          </cell>
          <cell r="E1392">
            <v>15500</v>
          </cell>
        </row>
        <row r="1393">
          <cell r="B1393" t="str">
            <v>C5711</v>
          </cell>
          <cell r="C1393" t="str">
            <v>YEE 3"X3"</v>
          </cell>
          <cell r="D1393" t="str">
            <v>Unidad</v>
          </cell>
          <cell r="E1393">
            <v>10200</v>
          </cell>
        </row>
        <row r="1394">
          <cell r="B1394" t="str">
            <v>C5712</v>
          </cell>
          <cell r="C1394" t="str">
            <v>POSTE DE CONCRETO 10 M X 510 kg REFORZADO</v>
          </cell>
          <cell r="D1394" t="str">
            <v>Un</v>
          </cell>
          <cell r="E1394">
            <v>600000</v>
          </cell>
        </row>
        <row r="1395">
          <cell r="B1395" t="str">
            <v>C5713</v>
          </cell>
          <cell r="C1395" t="str">
            <v>Filtro anaerobico con accesorios</v>
          </cell>
          <cell r="D1395" t="str">
            <v>Unidad</v>
          </cell>
          <cell r="E1395">
            <v>450000</v>
          </cell>
        </row>
        <row r="1396">
          <cell r="B1396" t="str">
            <v>C5714</v>
          </cell>
          <cell r="C1396" t="str">
            <v>TEMPLETE DIRECTO A TIERRA</v>
          </cell>
          <cell r="D1396" t="str">
            <v>Unidad</v>
          </cell>
          <cell r="E1396">
            <v>200000</v>
          </cell>
        </row>
        <row r="1397">
          <cell r="B1397" t="str">
            <v>C5715</v>
          </cell>
          <cell r="C1397" t="str">
            <v>CONDUCTOR ACSR 2 No. 4 AWG</v>
          </cell>
          <cell r="D1397" t="str">
            <v>Unidad</v>
          </cell>
          <cell r="E1397">
            <v>2500</v>
          </cell>
        </row>
        <row r="1398">
          <cell r="B1398" t="str">
            <v>C5716</v>
          </cell>
          <cell r="C1398" t="str">
            <v>INTERRUPTOR AUTOMATICO TERMOMAGNETICO TOTALIZADOR 2 x 40 A, 240 V</v>
          </cell>
          <cell r="D1398" t="str">
            <v>Unidad</v>
          </cell>
          <cell r="E1398">
            <v>19250</v>
          </cell>
        </row>
        <row r="1399">
          <cell r="B1399" t="str">
            <v>C5717</v>
          </cell>
          <cell r="C1399" t="str">
            <v>INTERRUPTOR AUTOMATICO TERMOMAGNETICO 2 x 20 A, 240 V,</v>
          </cell>
          <cell r="D1399" t="str">
            <v>Unidad</v>
          </cell>
          <cell r="E1399">
            <v>19900</v>
          </cell>
        </row>
        <row r="1400">
          <cell r="B1400" t="str">
            <v>C5718</v>
          </cell>
          <cell r="C1400" t="str">
            <v>INTERRUPTOR AUTOMATICO TERMOMAGNETICO TOTALIZADOR 2 x 30 A, 240 V</v>
          </cell>
          <cell r="D1400" t="str">
            <v>Unidad</v>
          </cell>
          <cell r="E1400">
            <v>19250</v>
          </cell>
        </row>
        <row r="1401">
          <cell r="B1401" t="str">
            <v>C5719</v>
          </cell>
          <cell r="C1401" t="str">
            <v>INTERRUPTOR AUTOMATICO TERMOMAGNETICO 2 x 15 A, 240 V,</v>
          </cell>
          <cell r="D1401" t="str">
            <v>Unidad</v>
          </cell>
          <cell r="E1401">
            <v>19900</v>
          </cell>
        </row>
        <row r="1402">
          <cell r="B1402" t="str">
            <v>C5720</v>
          </cell>
          <cell r="C1402" t="str">
            <v>CAJA PARA CONTADOR MONOFÁSICO TIPO ANTIFRAUDE</v>
          </cell>
          <cell r="D1402" t="str">
            <v>Unidad</v>
          </cell>
          <cell r="E1402">
            <v>45730</v>
          </cell>
        </row>
        <row r="1403">
          <cell r="B1403" t="str">
            <v>C5721</v>
          </cell>
          <cell r="C1403" t="str">
            <v>Cable de cobre aislado # 8</v>
          </cell>
          <cell r="D1403" t="str">
            <v>Ml</v>
          </cell>
          <cell r="E1403">
            <v>2729</v>
          </cell>
        </row>
        <row r="1404">
          <cell r="B1404" t="str">
            <v>C5722</v>
          </cell>
          <cell r="C1404" t="str">
            <v>Cable de cobre aislado # 10</v>
          </cell>
          <cell r="D1404" t="str">
            <v>Ml</v>
          </cell>
          <cell r="E1404">
            <v>1900</v>
          </cell>
        </row>
        <row r="1405">
          <cell r="B1405" t="str">
            <v>C5723</v>
          </cell>
          <cell r="C1405" t="str">
            <v>TOMACORRIENTE 15 A; 110 V</v>
          </cell>
          <cell r="D1405" t="str">
            <v>Unidad</v>
          </cell>
          <cell r="E1405">
            <v>4000</v>
          </cell>
        </row>
        <row r="1406">
          <cell r="B1406" t="str">
            <v>C5724</v>
          </cell>
          <cell r="C1406" t="str">
            <v>TOMACORRIENTE BIFASICA 20 A; 220 V</v>
          </cell>
          <cell r="D1406" t="str">
            <v>Unidad</v>
          </cell>
          <cell r="E1406">
            <v>13450</v>
          </cell>
        </row>
        <row r="1407">
          <cell r="B1407" t="str">
            <v>C5725</v>
          </cell>
          <cell r="C1407" t="str">
            <v>ROSETA 200W</v>
          </cell>
          <cell r="D1407" t="str">
            <v>Unidad</v>
          </cell>
          <cell r="E1407">
            <v>1300</v>
          </cell>
        </row>
        <row r="1408">
          <cell r="B1408" t="str">
            <v>C5726</v>
          </cell>
          <cell r="C1408" t="str">
            <v>BOMBILLO DE APLIQUE DE 30 W FLUORESCENTE ( AHORRADOR )</v>
          </cell>
          <cell r="D1408" t="str">
            <v>Unidad</v>
          </cell>
          <cell r="E1408">
            <v>8900</v>
          </cell>
        </row>
        <row r="1409">
          <cell r="B1409" t="str">
            <v>C5727</v>
          </cell>
          <cell r="C1409" t="str">
            <v>DOSIFICADOR DE ALUMBRE 5,0HP</v>
          </cell>
          <cell r="D1409" t="str">
            <v>Unidad</v>
          </cell>
          <cell r="E1409">
            <v>130000</v>
          </cell>
        </row>
        <row r="1410">
          <cell r="B1410" t="str">
            <v>C5728</v>
          </cell>
          <cell r="C1410" t="str">
            <v>LUMINARIA EXTERIOR</v>
          </cell>
          <cell r="D1410" t="str">
            <v>Unidad</v>
          </cell>
          <cell r="E1410">
            <v>45700</v>
          </cell>
        </row>
        <row r="1411">
          <cell r="B1411" t="str">
            <v>C5729</v>
          </cell>
          <cell r="C1411" t="str">
            <v>APLIQUE PARA INTERPERIE</v>
          </cell>
          <cell r="D1411" t="str">
            <v>Unidad</v>
          </cell>
          <cell r="E1411">
            <v>36500</v>
          </cell>
        </row>
        <row r="1412">
          <cell r="B1412" t="str">
            <v>C5730</v>
          </cell>
          <cell r="C1412" t="str">
            <v>POSTE DE CONCRETO 8 M x 510 KG</v>
          </cell>
          <cell r="D1412" t="str">
            <v>Unidad</v>
          </cell>
          <cell r="E1412">
            <v>269000</v>
          </cell>
        </row>
        <row r="1413">
          <cell r="B1413" t="str">
            <v>C5731</v>
          </cell>
          <cell r="C1413" t="str">
            <v>LUMINARIA 70 W - 220 V VAPOR SODIO HORIZ. CERRADA</v>
          </cell>
          <cell r="D1413" t="str">
            <v>unidad</v>
          </cell>
          <cell r="E1413">
            <v>90000</v>
          </cell>
        </row>
        <row r="1414">
          <cell r="B1414" t="str">
            <v>C5732</v>
          </cell>
          <cell r="C1414" t="str">
            <v>POSTE ORNAMENTAL 3'' 3M</v>
          </cell>
          <cell r="D1414" t="str">
            <v>Unidad</v>
          </cell>
          <cell r="E1414">
            <v>650000</v>
          </cell>
        </row>
        <row r="1415">
          <cell r="B1415" t="str">
            <v>C5733</v>
          </cell>
          <cell r="C1415" t="str">
            <v>ALAMBRE DE COBRE DESNUDO # 4</v>
          </cell>
          <cell r="D1415" t="str">
            <v>Ml</v>
          </cell>
          <cell r="E1415">
            <v>5520</v>
          </cell>
        </row>
        <row r="1416">
          <cell r="B1416" t="str">
            <v>C5734</v>
          </cell>
          <cell r="C1416" t="str">
            <v>INTERRUPTOR AUTOMATICO TERMOMAGNETICO 1 x 15 A, 240 V,</v>
          </cell>
          <cell r="D1416" t="str">
            <v>Unidad</v>
          </cell>
          <cell r="E1416">
            <v>9195</v>
          </cell>
        </row>
        <row r="1417">
          <cell r="B1417" t="str">
            <v>C5735</v>
          </cell>
          <cell r="C1417" t="str">
            <v>Válvula de compuerta deslizante cuadrada de D=8" en HD</v>
          </cell>
          <cell r="D1417" t="str">
            <v>Unidad</v>
          </cell>
          <cell r="E1417">
            <v>1589200</v>
          </cell>
        </row>
        <row r="1418">
          <cell r="B1418" t="str">
            <v>C5736</v>
          </cell>
          <cell r="C1418" t="str">
            <v>VÁSTAGO EN HF O HD PARA COMPUERTA DE 8"</v>
          </cell>
          <cell r="D1418" t="str">
            <v>ML</v>
          </cell>
          <cell r="E1418">
            <v>279500</v>
          </cell>
        </row>
        <row r="1419">
          <cell r="B1419" t="str">
            <v>C5737</v>
          </cell>
          <cell r="C1419" t="str">
            <v>Válvula de compuerta deslizante cuadrada de D=6" en HD</v>
          </cell>
          <cell r="D1419" t="str">
            <v>Unidad</v>
          </cell>
          <cell r="E1419">
            <v>1400000</v>
          </cell>
        </row>
        <row r="1420">
          <cell r="B1420" t="str">
            <v>C5738</v>
          </cell>
          <cell r="C1420" t="str">
            <v>VÁSTAGO EN HF O HD PARA COMPUERTA DE 6"</v>
          </cell>
          <cell r="D1420" t="str">
            <v>ML</v>
          </cell>
          <cell r="E1420">
            <v>270000</v>
          </cell>
        </row>
        <row r="1421">
          <cell r="B1421" t="str">
            <v>C5739</v>
          </cell>
          <cell r="C1421" t="str">
            <v>DUCTO  4" HD BxB L=2.40m CON 7 ORIFICIOS  DE ø 1"</v>
          </cell>
          <cell r="D1421" t="str">
            <v>Unidad</v>
          </cell>
          <cell r="E1421">
            <v>311221</v>
          </cell>
        </row>
        <row r="1422">
          <cell r="B1422" t="str">
            <v>C5740</v>
          </cell>
          <cell r="C1422" t="str">
            <v>PASAMURO D 4" HD BxB L=0.53 m-Z=0.33m</v>
          </cell>
          <cell r="D1422" t="str">
            <v>Unidad</v>
          </cell>
          <cell r="E1422">
            <v>260000</v>
          </cell>
        </row>
        <row r="1423">
          <cell r="B1423" t="str">
            <v>C5741</v>
          </cell>
          <cell r="C1423" t="str">
            <v>TEE HD 4 X 3" B x B</v>
          </cell>
          <cell r="D1423" t="str">
            <v>Unidad</v>
          </cell>
          <cell r="E1423">
            <v>330000</v>
          </cell>
        </row>
        <row r="1424">
          <cell r="B1424" t="str">
            <v>C5742</v>
          </cell>
          <cell r="C1424" t="str">
            <v>DUCTO ф 4" HD B x B L= 2.47M</v>
          </cell>
          <cell r="D1424" t="str">
            <v>Unidad</v>
          </cell>
          <cell r="E1424">
            <v>310000</v>
          </cell>
        </row>
        <row r="1425">
          <cell r="B1425" t="str">
            <v>C5743</v>
          </cell>
          <cell r="C1425" t="str">
            <v>NIPLE ф 3" HD B x B  L=0.80 M</v>
          </cell>
          <cell r="D1425" t="str">
            <v>Unidad</v>
          </cell>
          <cell r="E1425">
            <v>223000</v>
          </cell>
        </row>
        <row r="1426">
          <cell r="B1426" t="str">
            <v>C5744</v>
          </cell>
          <cell r="C1426" t="str">
            <v>PASAMURO ф  3" HD BxB L=0.45M -Z=0.25M</v>
          </cell>
          <cell r="D1426" t="str">
            <v>Unidad</v>
          </cell>
          <cell r="E1426">
            <v>161200</v>
          </cell>
        </row>
        <row r="1427">
          <cell r="B1427" t="str">
            <v>C5745</v>
          </cell>
          <cell r="C1427" t="str">
            <v>PASAMURO ф  4" HD BxB L=0.45M -Z=0.25M</v>
          </cell>
          <cell r="D1427" t="str">
            <v>Unidad</v>
          </cell>
          <cell r="E1427">
            <v>225600</v>
          </cell>
        </row>
        <row r="1428">
          <cell r="B1428" t="str">
            <v>C5746</v>
          </cell>
          <cell r="C1428" t="str">
            <v>NIPLE  4" HD BxB L=0.35M</v>
          </cell>
          <cell r="D1428" t="str">
            <v>Unidad</v>
          </cell>
          <cell r="E1428">
            <v>172200</v>
          </cell>
        </row>
        <row r="1429">
          <cell r="B1429" t="str">
            <v>C5747</v>
          </cell>
          <cell r="C1429" t="str">
            <v>NIPLE  4" HD BxE L=0.38 M</v>
          </cell>
          <cell r="D1429" t="str">
            <v>Unidad</v>
          </cell>
          <cell r="E1429">
            <v>186760</v>
          </cell>
        </row>
        <row r="1430">
          <cell r="B1430" t="str">
            <v>C5748</v>
          </cell>
          <cell r="C1430" t="str">
            <v>PASAMURO ф 4" HD BxE L=0.35 M</v>
          </cell>
          <cell r="D1430" t="str">
            <v>Unidad</v>
          </cell>
          <cell r="E1430">
            <v>204800</v>
          </cell>
        </row>
        <row r="1431">
          <cell r="B1431" t="str">
            <v>C5749</v>
          </cell>
          <cell r="C1431" t="str">
            <v>PASAMURO ф 8" HD BxE L=0.35 M</v>
          </cell>
          <cell r="D1431" t="str">
            <v>Unidad</v>
          </cell>
          <cell r="E1431">
            <v>438000</v>
          </cell>
        </row>
        <row r="1432">
          <cell r="B1432" t="str">
            <v>C5750</v>
          </cell>
          <cell r="C1432" t="str">
            <v>DUCTO DE REBOSE ф 3" HD  1.06M</v>
          </cell>
          <cell r="D1432" t="str">
            <v>Unidad</v>
          </cell>
          <cell r="E1432">
            <v>99688</v>
          </cell>
        </row>
        <row r="1433">
          <cell r="B1433" t="str">
            <v>C5751</v>
          </cell>
          <cell r="C1433" t="str">
            <v>NIPLE  4" HD BxE L=0.15 M</v>
          </cell>
          <cell r="D1433" t="str">
            <v>Unidad</v>
          </cell>
          <cell r="E1433">
            <v>128800</v>
          </cell>
        </row>
        <row r="1434">
          <cell r="B1434" t="str">
            <v>C5752</v>
          </cell>
          <cell r="C1434" t="str">
            <v>Hipoclorito de sodio (Cloro Liquido Conc. 5 a 8%)</v>
          </cell>
          <cell r="D1434" t="str">
            <v>Kg-m2</v>
          </cell>
          <cell r="E1434">
            <v>1452</v>
          </cell>
        </row>
        <row r="1435">
          <cell r="B1435" t="str">
            <v>C5753</v>
          </cell>
          <cell r="C1435" t="str">
            <v>Elementos para mantenimiento de valvulas incl. cambio de o`rings + pintura valvulas cantidad según planos de catastro de valvulas</v>
          </cell>
          <cell r="D1435" t="str">
            <v>Global</v>
          </cell>
          <cell r="E1435">
            <v>500000</v>
          </cell>
        </row>
        <row r="1436">
          <cell r="B1436" t="str">
            <v>C5754</v>
          </cell>
          <cell r="C1436" t="str">
            <v>Geotextil NT 2000</v>
          </cell>
          <cell r="D1436" t="str">
            <v>M2</v>
          </cell>
          <cell r="E1436">
            <v>3330</v>
          </cell>
        </row>
        <row r="1437">
          <cell r="B1437" t="str">
            <v>C5755</v>
          </cell>
          <cell r="C1437" t="str">
            <v>Señalizacion en trabajos viales</v>
          </cell>
          <cell r="D1437" t="str">
            <v>Global</v>
          </cell>
          <cell r="E1437">
            <v>1750</v>
          </cell>
        </row>
        <row r="1438">
          <cell r="B1438" t="str">
            <v>C5756</v>
          </cell>
          <cell r="C1438" t="str">
            <v>Implementacion PGIO eje SISO</v>
          </cell>
          <cell r="D1438" t="str">
            <v>Unidad</v>
          </cell>
          <cell r="E1438">
            <v>6284419.2000000002</v>
          </cell>
        </row>
        <row r="1439">
          <cell r="B1439" t="str">
            <v>C5757</v>
          </cell>
          <cell r="C1439" t="str">
            <v>Implementacion PGIO eje ambiental</v>
          </cell>
          <cell r="D1439" t="str">
            <v>Unidad</v>
          </cell>
          <cell r="E1439">
            <v>1461500</v>
          </cell>
        </row>
        <row r="1440">
          <cell r="B1440">
            <v>0</v>
          </cell>
          <cell r="C1440">
            <v>0</v>
          </cell>
          <cell r="D1440">
            <v>0</v>
          </cell>
          <cell r="E1440">
            <v>0</v>
          </cell>
        </row>
        <row r="1441">
          <cell r="B1441">
            <v>0</v>
          </cell>
          <cell r="C1441">
            <v>0</v>
          </cell>
          <cell r="D1441">
            <v>0</v>
          </cell>
          <cell r="E1441">
            <v>0</v>
          </cell>
        </row>
        <row r="1442">
          <cell r="B1442">
            <v>0</v>
          </cell>
          <cell r="C1442">
            <v>0</v>
          </cell>
          <cell r="D1442">
            <v>0</v>
          </cell>
          <cell r="E1442">
            <v>0</v>
          </cell>
        </row>
        <row r="1443">
          <cell r="B1443">
            <v>0</v>
          </cell>
          <cell r="C1443">
            <v>0</v>
          </cell>
          <cell r="D1443">
            <v>0</v>
          </cell>
          <cell r="E1443">
            <v>0</v>
          </cell>
        </row>
        <row r="1444">
          <cell r="B1444">
            <v>0</v>
          </cell>
          <cell r="C1444">
            <v>0</v>
          </cell>
          <cell r="D1444">
            <v>0</v>
          </cell>
          <cell r="E1444">
            <v>0</v>
          </cell>
        </row>
        <row r="1445">
          <cell r="B1445">
            <v>0</v>
          </cell>
          <cell r="C1445">
            <v>0</v>
          </cell>
          <cell r="D1445">
            <v>0</v>
          </cell>
          <cell r="E1445">
            <v>0</v>
          </cell>
        </row>
        <row r="1446">
          <cell r="B1446">
            <v>0</v>
          </cell>
          <cell r="C1446">
            <v>0</v>
          </cell>
          <cell r="D1446">
            <v>0</v>
          </cell>
          <cell r="E1446">
            <v>0</v>
          </cell>
        </row>
        <row r="1447">
          <cell r="B1447">
            <v>0</v>
          </cell>
          <cell r="C1447">
            <v>0</v>
          </cell>
          <cell r="D1447">
            <v>0</v>
          </cell>
          <cell r="E1447">
            <v>0</v>
          </cell>
        </row>
        <row r="1448">
          <cell r="B1448">
            <v>0</v>
          </cell>
          <cell r="C1448">
            <v>0</v>
          </cell>
          <cell r="D1448">
            <v>0</v>
          </cell>
          <cell r="E1448">
            <v>0</v>
          </cell>
        </row>
      </sheetData>
      <sheetData sheetId="2" refreshError="1">
        <row r="2">
          <cell r="D2" t="str">
            <v>DESCRIPCION</v>
          </cell>
          <cell r="E2" t="str">
            <v>UNIDAD</v>
          </cell>
          <cell r="F2" t="str">
            <v>M&amp;H1</v>
          </cell>
          <cell r="G2" t="str">
            <v>% DES</v>
          </cell>
          <cell r="H2" t="str">
            <v>M&amp;H2</v>
          </cell>
          <cell r="I2" t="str">
            <v>REN 2</v>
          </cell>
          <cell r="J2" t="str">
            <v>M&amp;H3</v>
          </cell>
          <cell r="K2" t="str">
            <v>REN 3</v>
          </cell>
          <cell r="L2" t="str">
            <v>M&amp;H4</v>
          </cell>
          <cell r="M2" t="str">
            <v>REN 4</v>
          </cell>
          <cell r="N2" t="str">
            <v>M&amp;H5</v>
          </cell>
          <cell r="O2" t="str">
            <v>REN 5</v>
          </cell>
          <cell r="P2" t="str">
            <v>MAT1</v>
          </cell>
          <cell r="Q2">
            <v>0</v>
          </cell>
          <cell r="R2" t="str">
            <v>MAT2</v>
          </cell>
          <cell r="S2">
            <v>0</v>
          </cell>
          <cell r="T2" t="str">
            <v>MAT3</v>
          </cell>
          <cell r="U2">
            <v>0</v>
          </cell>
          <cell r="V2" t="str">
            <v>MAT4</v>
          </cell>
          <cell r="W2">
            <v>0</v>
          </cell>
          <cell r="X2" t="str">
            <v>MAT5</v>
          </cell>
          <cell r="Y2">
            <v>0</v>
          </cell>
          <cell r="Z2" t="str">
            <v>MAT6</v>
          </cell>
          <cell r="AA2">
            <v>0</v>
          </cell>
          <cell r="AB2" t="str">
            <v>MAT7</v>
          </cell>
          <cell r="AC2">
            <v>0</v>
          </cell>
          <cell r="AD2" t="str">
            <v>MAT8</v>
          </cell>
          <cell r="AE2">
            <v>0</v>
          </cell>
          <cell r="AF2" t="str">
            <v>MAT9</v>
          </cell>
          <cell r="AG2">
            <v>0</v>
          </cell>
          <cell r="AH2" t="str">
            <v>MAT10</v>
          </cell>
          <cell r="AI2">
            <v>0</v>
          </cell>
          <cell r="AJ2" t="str">
            <v>desperdicio</v>
          </cell>
          <cell r="AK2">
            <v>0</v>
          </cell>
          <cell r="AL2">
            <v>0</v>
          </cell>
          <cell r="AM2">
            <v>0</v>
          </cell>
          <cell r="AN2">
            <v>0</v>
          </cell>
          <cell r="AO2">
            <v>0</v>
          </cell>
          <cell r="AP2">
            <v>0</v>
          </cell>
          <cell r="AQ2">
            <v>0</v>
          </cell>
          <cell r="AR2">
            <v>0</v>
          </cell>
          <cell r="AS2">
            <v>0</v>
          </cell>
          <cell r="AT2">
            <v>0</v>
          </cell>
          <cell r="AU2">
            <v>0</v>
          </cell>
          <cell r="AV2">
            <v>0</v>
          </cell>
          <cell r="AW2" t="str">
            <v>SELECCIONDE DE 1 A 3</v>
          </cell>
          <cell r="AX2">
            <v>0</v>
          </cell>
          <cell r="AY2" t="str">
            <v>DIS CANTERAS</v>
          </cell>
          <cell r="AZ2" t="str">
            <v>DIS RELLENO</v>
          </cell>
          <cell r="BA2" t="str">
            <v>CANT</v>
          </cell>
          <cell r="BB2" t="str">
            <v>PERSONAL</v>
          </cell>
          <cell r="BC2" t="str">
            <v>RENDIMIENTO</v>
          </cell>
          <cell r="BD2" t="str">
            <v>CANT</v>
          </cell>
          <cell r="BE2" t="str">
            <v>PERSONAL</v>
          </cell>
          <cell r="BF2" t="str">
            <v>RENDIMIENTO</v>
          </cell>
          <cell r="BG2" t="str">
            <v>CANT</v>
          </cell>
          <cell r="BH2" t="str">
            <v>PERSONAL</v>
          </cell>
          <cell r="BI2" t="str">
            <v>RENDIMIENTO</v>
          </cell>
          <cell r="BJ2" t="str">
            <v>CANT</v>
          </cell>
          <cell r="BK2" t="str">
            <v>PERSONAL</v>
          </cell>
          <cell r="BL2" t="str">
            <v>RENDIMIENTO</v>
          </cell>
          <cell r="BM2" t="str">
            <v>CANT</v>
          </cell>
          <cell r="BN2" t="str">
            <v>PERSONAL</v>
          </cell>
          <cell r="BO2" t="str">
            <v>RENDIMIENTO</v>
          </cell>
          <cell r="BP2" t="str">
            <v>SUBCONTRATO</v>
          </cell>
          <cell r="BQ2" t="str">
            <v>PORCENTAJE</v>
          </cell>
          <cell r="BR2" t="str">
            <v>VALOR APU</v>
          </cell>
          <cell r="BS2" t="str">
            <v>VALOR DE REFERENCIA</v>
          </cell>
          <cell r="BT2" t="str">
            <v>DIFERENCIA</v>
          </cell>
          <cell r="BU2" t="str">
            <v>CONVOCATORIA O LICITACION DE CREACION</v>
          </cell>
          <cell r="BV2" t="str">
            <v>basico</v>
          </cell>
          <cell r="BW2" t="str">
            <v>AIU</v>
          </cell>
          <cell r="BX2" t="str">
            <v>valor de aiu</v>
          </cell>
          <cell r="BY2" t="str">
            <v>distancia</v>
          </cell>
        </row>
        <row r="3">
          <cell r="D3" t="str">
            <v>Base concreto pobre E=0.05 mts. 2000 PSI</v>
          </cell>
          <cell r="E3" t="str">
            <v>M2</v>
          </cell>
          <cell r="F3" t="str">
            <v>MG501</v>
          </cell>
          <cell r="G3">
            <v>0.05</v>
          </cell>
          <cell r="H3" t="str">
            <v>-</v>
          </cell>
          <cell r="I3" t="str">
            <v>-</v>
          </cell>
          <cell r="J3" t="str">
            <v>-</v>
          </cell>
          <cell r="K3" t="str">
            <v>-</v>
          </cell>
          <cell r="L3" t="str">
            <v>-</v>
          </cell>
          <cell r="M3" t="str">
            <v>-</v>
          </cell>
          <cell r="N3" t="str">
            <v>-</v>
          </cell>
          <cell r="O3" t="str">
            <v>-</v>
          </cell>
          <cell r="P3" t="str">
            <v>IGE1094</v>
          </cell>
          <cell r="Q3">
            <v>0.05</v>
          </cell>
          <cell r="R3" t="str">
            <v>-</v>
          </cell>
          <cell r="S3" t="str">
            <v>-</v>
          </cell>
          <cell r="T3" t="str">
            <v>-</v>
          </cell>
          <cell r="U3" t="str">
            <v>-</v>
          </cell>
          <cell r="V3" t="str">
            <v>-</v>
          </cell>
          <cell r="W3" t="str">
            <v>-</v>
          </cell>
          <cell r="X3" t="str">
            <v>-</v>
          </cell>
          <cell r="Y3" t="str">
            <v>-</v>
          </cell>
          <cell r="Z3" t="str">
            <v>-</v>
          </cell>
          <cell r="AA3" t="str">
            <v>-</v>
          </cell>
          <cell r="AB3" t="str">
            <v>-</v>
          </cell>
          <cell r="AC3" t="str">
            <v>-</v>
          </cell>
          <cell r="AD3" t="str">
            <v>-</v>
          </cell>
          <cell r="AE3" t="str">
            <v>-</v>
          </cell>
          <cell r="AF3" t="str">
            <v>-</v>
          </cell>
          <cell r="AG3" t="str">
            <v>-</v>
          </cell>
          <cell r="AH3" t="str">
            <v>-</v>
          </cell>
          <cell r="AI3" t="str">
            <v>-</v>
          </cell>
          <cell r="AJ3">
            <v>0</v>
          </cell>
          <cell r="AK3" t="str">
            <v>-</v>
          </cell>
          <cell r="AL3" t="str">
            <v>-</v>
          </cell>
          <cell r="AM3" t="str">
            <v>-</v>
          </cell>
          <cell r="AN3" t="str">
            <v>-</v>
          </cell>
          <cell r="AO3" t="str">
            <v>-</v>
          </cell>
          <cell r="AP3" t="str">
            <v>-</v>
          </cell>
          <cell r="AQ3" t="str">
            <v>-</v>
          </cell>
          <cell r="AR3" t="str">
            <v>-</v>
          </cell>
          <cell r="AS3" t="str">
            <v>-</v>
          </cell>
          <cell r="AT3" t="str">
            <v>-</v>
          </cell>
          <cell r="AU3" t="str">
            <v>-</v>
          </cell>
          <cell r="AV3" t="str">
            <v>-</v>
          </cell>
          <cell r="AW3">
            <v>1</v>
          </cell>
          <cell r="AX3" t="str">
            <v>-</v>
          </cell>
          <cell r="AY3">
            <v>20</v>
          </cell>
          <cell r="AZ3">
            <v>5</v>
          </cell>
          <cell r="BA3">
            <v>1</v>
          </cell>
          <cell r="BB3" t="str">
            <v>MO13</v>
          </cell>
          <cell r="BC3">
            <v>21</v>
          </cell>
          <cell r="BD3" t="str">
            <v>-</v>
          </cell>
          <cell r="BE3" t="str">
            <v>-</v>
          </cell>
          <cell r="BF3" t="str">
            <v>-</v>
          </cell>
          <cell r="BG3" t="str">
            <v>-</v>
          </cell>
          <cell r="BH3" t="str">
            <v>-</v>
          </cell>
          <cell r="BI3" t="str">
            <v>-</v>
          </cell>
          <cell r="BJ3" t="str">
            <v>-</v>
          </cell>
          <cell r="BK3" t="str">
            <v>-</v>
          </cell>
          <cell r="BL3" t="str">
            <v>-</v>
          </cell>
          <cell r="BM3" t="str">
            <v>-</v>
          </cell>
          <cell r="BN3" t="str">
            <v>-</v>
          </cell>
          <cell r="BO3" t="str">
            <v>-</v>
          </cell>
          <cell r="BP3" t="str">
            <v>-</v>
          </cell>
          <cell r="BQ3" t="str">
            <v>-</v>
          </cell>
          <cell r="BR3">
            <v>19891</v>
          </cell>
          <cell r="BS3">
            <v>0</v>
          </cell>
          <cell r="BT3">
            <v>19891</v>
          </cell>
          <cell r="BU3">
            <v>0</v>
          </cell>
          <cell r="BV3">
            <v>1</v>
          </cell>
          <cell r="BW3" t="str">
            <v>Administracion, Imprevistos, Utilidad (AIU)</v>
          </cell>
          <cell r="BX3">
            <v>0</v>
          </cell>
          <cell r="BY3">
            <v>0.3</v>
          </cell>
        </row>
        <row r="4">
          <cell r="D4" t="str">
            <v>Base concreto pobre E=0.05 mts. 2000 PSI por metro cubico</v>
          </cell>
          <cell r="E4" t="str">
            <v>m3</v>
          </cell>
          <cell r="F4" t="str">
            <v>MG501</v>
          </cell>
          <cell r="G4">
            <v>0.05</v>
          </cell>
          <cell r="H4" t="str">
            <v>-</v>
          </cell>
          <cell r="I4" t="str">
            <v>-</v>
          </cell>
          <cell r="J4" t="str">
            <v>-</v>
          </cell>
          <cell r="K4" t="str">
            <v>-</v>
          </cell>
          <cell r="L4" t="str">
            <v>-</v>
          </cell>
          <cell r="M4" t="str">
            <v>-</v>
          </cell>
          <cell r="N4" t="str">
            <v>-</v>
          </cell>
          <cell r="O4" t="str">
            <v>-</v>
          </cell>
          <cell r="P4" t="str">
            <v>IGE1094</v>
          </cell>
          <cell r="Q4">
            <v>1</v>
          </cell>
          <cell r="R4" t="str">
            <v>-</v>
          </cell>
          <cell r="S4" t="str">
            <v>-</v>
          </cell>
          <cell r="T4" t="str">
            <v>-</v>
          </cell>
          <cell r="U4" t="str">
            <v>-</v>
          </cell>
          <cell r="V4" t="str">
            <v>-</v>
          </cell>
          <cell r="W4" t="str">
            <v>-</v>
          </cell>
          <cell r="X4" t="str">
            <v>-</v>
          </cell>
          <cell r="Y4" t="str">
            <v>-</v>
          </cell>
          <cell r="Z4" t="str">
            <v>-</v>
          </cell>
          <cell r="AA4" t="str">
            <v>-</v>
          </cell>
          <cell r="AB4" t="str">
            <v>-</v>
          </cell>
          <cell r="AC4" t="str">
            <v>-</v>
          </cell>
          <cell r="AD4" t="str">
            <v>-</v>
          </cell>
          <cell r="AE4" t="str">
            <v>-</v>
          </cell>
          <cell r="AF4" t="str">
            <v>-</v>
          </cell>
          <cell r="AG4" t="str">
            <v>-</v>
          </cell>
          <cell r="AH4" t="str">
            <v>-</v>
          </cell>
          <cell r="AI4" t="str">
            <v>-</v>
          </cell>
          <cell r="AJ4">
            <v>0</v>
          </cell>
          <cell r="AK4" t="str">
            <v>-</v>
          </cell>
          <cell r="AL4" t="str">
            <v>-</v>
          </cell>
          <cell r="AM4" t="str">
            <v>-</v>
          </cell>
          <cell r="AN4" t="str">
            <v>-</v>
          </cell>
          <cell r="AO4" t="str">
            <v>-</v>
          </cell>
          <cell r="AP4" t="str">
            <v>-</v>
          </cell>
          <cell r="AQ4" t="str">
            <v>-</v>
          </cell>
          <cell r="AR4" t="str">
            <v>-</v>
          </cell>
          <cell r="AS4" t="str">
            <v>-</v>
          </cell>
          <cell r="AT4" t="str">
            <v>-</v>
          </cell>
          <cell r="AU4" t="str">
            <v>-</v>
          </cell>
          <cell r="AV4" t="str">
            <v>-</v>
          </cell>
          <cell r="AW4">
            <v>1</v>
          </cell>
          <cell r="AX4" t="str">
            <v>-</v>
          </cell>
          <cell r="AY4">
            <v>20</v>
          </cell>
          <cell r="AZ4">
            <v>5</v>
          </cell>
          <cell r="BA4">
            <v>1</v>
          </cell>
          <cell r="BB4" t="str">
            <v>MO13</v>
          </cell>
          <cell r="BC4">
            <v>1.05</v>
          </cell>
          <cell r="BD4" t="str">
            <v>-</v>
          </cell>
          <cell r="BE4" t="str">
            <v>-</v>
          </cell>
          <cell r="BF4" t="str">
            <v>-</v>
          </cell>
          <cell r="BG4" t="str">
            <v>-</v>
          </cell>
          <cell r="BH4" t="str">
            <v>-</v>
          </cell>
          <cell r="BI4" t="str">
            <v>-</v>
          </cell>
          <cell r="BJ4" t="str">
            <v>-</v>
          </cell>
          <cell r="BK4" t="str">
            <v>-</v>
          </cell>
          <cell r="BL4" t="str">
            <v>-</v>
          </cell>
          <cell r="BM4" t="str">
            <v>-</v>
          </cell>
          <cell r="BN4" t="str">
            <v>-</v>
          </cell>
          <cell r="BO4" t="str">
            <v>-</v>
          </cell>
          <cell r="BP4" t="str">
            <v>-</v>
          </cell>
          <cell r="BQ4" t="str">
            <v>-</v>
          </cell>
          <cell r="BR4">
            <v>397815</v>
          </cell>
          <cell r="BS4">
            <v>0</v>
          </cell>
          <cell r="BT4">
            <v>397815</v>
          </cell>
          <cell r="BU4">
            <v>0</v>
          </cell>
          <cell r="BV4">
            <v>1</v>
          </cell>
          <cell r="BW4" t="str">
            <v>Administracion, Imprevistos, Utilidad (AIU)</v>
          </cell>
          <cell r="BX4">
            <v>0</v>
          </cell>
          <cell r="BY4">
            <v>0.3</v>
          </cell>
        </row>
        <row r="5">
          <cell r="D5" t="str">
            <v>Base y cañuela, concreto 2500 PSI</v>
          </cell>
          <cell r="E5" t="str">
            <v>M3</v>
          </cell>
          <cell r="F5" t="str">
            <v>MG501</v>
          </cell>
          <cell r="G5">
            <v>0.05</v>
          </cell>
          <cell r="H5" t="str">
            <v>-</v>
          </cell>
          <cell r="I5" t="str">
            <v>-</v>
          </cell>
          <cell r="J5" t="str">
            <v>-</v>
          </cell>
          <cell r="K5" t="str">
            <v>-</v>
          </cell>
          <cell r="L5" t="str">
            <v>-</v>
          </cell>
          <cell r="M5" t="str">
            <v>-</v>
          </cell>
          <cell r="N5" t="str">
            <v>-</v>
          </cell>
          <cell r="O5" t="str">
            <v>-</v>
          </cell>
          <cell r="P5" t="str">
            <v>IGE1095</v>
          </cell>
          <cell r="Q5">
            <v>1.03</v>
          </cell>
          <cell r="R5" t="str">
            <v>-</v>
          </cell>
          <cell r="S5" t="str">
            <v>-</v>
          </cell>
          <cell r="T5" t="str">
            <v>-</v>
          </cell>
          <cell r="U5" t="str">
            <v>-</v>
          </cell>
          <cell r="V5" t="str">
            <v>-</v>
          </cell>
          <cell r="W5" t="str">
            <v>-</v>
          </cell>
          <cell r="X5" t="str">
            <v>-</v>
          </cell>
          <cell r="Y5" t="str">
            <v>-</v>
          </cell>
          <cell r="Z5" t="str">
            <v>-</v>
          </cell>
          <cell r="AA5" t="str">
            <v>-</v>
          </cell>
          <cell r="AB5" t="str">
            <v>-</v>
          </cell>
          <cell r="AC5" t="str">
            <v>-</v>
          </cell>
          <cell r="AD5" t="str">
            <v>-</v>
          </cell>
          <cell r="AE5" t="str">
            <v>-</v>
          </cell>
          <cell r="AF5" t="str">
            <v>-</v>
          </cell>
          <cell r="AG5" t="str">
            <v>-</v>
          </cell>
          <cell r="AH5" t="str">
            <v>-</v>
          </cell>
          <cell r="AI5" t="str">
            <v>-</v>
          </cell>
          <cell r="AJ5">
            <v>0</v>
          </cell>
          <cell r="AK5" t="str">
            <v>-</v>
          </cell>
          <cell r="AL5" t="str">
            <v>-</v>
          </cell>
          <cell r="AM5" t="str">
            <v>-</v>
          </cell>
          <cell r="AN5" t="str">
            <v>-</v>
          </cell>
          <cell r="AO5" t="str">
            <v>-</v>
          </cell>
          <cell r="AP5" t="str">
            <v>-</v>
          </cell>
          <cell r="AQ5" t="str">
            <v>-</v>
          </cell>
          <cell r="AR5" t="str">
            <v>-</v>
          </cell>
          <cell r="AS5" t="str">
            <v>-</v>
          </cell>
          <cell r="AT5" t="str">
            <v>-</v>
          </cell>
          <cell r="AU5" t="str">
            <v>-</v>
          </cell>
          <cell r="AV5" t="str">
            <v>-</v>
          </cell>
          <cell r="AW5">
            <v>1</v>
          </cell>
          <cell r="AX5" t="str">
            <v>-</v>
          </cell>
          <cell r="AY5">
            <v>20</v>
          </cell>
          <cell r="AZ5">
            <v>5</v>
          </cell>
          <cell r="BA5">
            <v>1</v>
          </cell>
          <cell r="BB5" t="str">
            <v>MO20</v>
          </cell>
          <cell r="BC5">
            <v>10</v>
          </cell>
          <cell r="BD5">
            <v>3</v>
          </cell>
          <cell r="BE5" t="str">
            <v>MO10</v>
          </cell>
          <cell r="BF5">
            <v>10</v>
          </cell>
          <cell r="BG5" t="str">
            <v>-</v>
          </cell>
          <cell r="BH5" t="str">
            <v>-</v>
          </cell>
          <cell r="BI5" t="str">
            <v>-</v>
          </cell>
          <cell r="BJ5" t="str">
            <v>-</v>
          </cell>
          <cell r="BK5" t="str">
            <v>-</v>
          </cell>
          <cell r="BL5" t="str">
            <v>-</v>
          </cell>
          <cell r="BM5" t="str">
            <v>-</v>
          </cell>
          <cell r="BN5" t="str">
            <v>-</v>
          </cell>
          <cell r="BO5" t="str">
            <v>-</v>
          </cell>
          <cell r="BP5" t="str">
            <v>-</v>
          </cell>
          <cell r="BQ5" t="str">
            <v>-</v>
          </cell>
          <cell r="BR5">
            <v>326347</v>
          </cell>
          <cell r="BS5">
            <v>0</v>
          </cell>
          <cell r="BT5">
            <v>326347</v>
          </cell>
          <cell r="BU5">
            <v>0</v>
          </cell>
          <cell r="BV5">
            <v>1</v>
          </cell>
          <cell r="BW5" t="str">
            <v>Administracion, Imprevistos, Utilidad (AIU)</v>
          </cell>
          <cell r="BX5">
            <v>0</v>
          </cell>
          <cell r="BY5">
            <v>0.3</v>
          </cell>
        </row>
        <row r="6">
          <cell r="D6" t="str">
            <v>Caballete ondulado asbesto cemento</v>
          </cell>
          <cell r="E6" t="str">
            <v>ML</v>
          </cell>
          <cell r="F6" t="str">
            <v>MG501</v>
          </cell>
          <cell r="G6">
            <v>0.1</v>
          </cell>
          <cell r="H6" t="str">
            <v>-</v>
          </cell>
          <cell r="I6" t="str">
            <v>-</v>
          </cell>
          <cell r="J6" t="str">
            <v>-</v>
          </cell>
          <cell r="K6" t="str">
            <v>-</v>
          </cell>
          <cell r="L6" t="str">
            <v>-</v>
          </cell>
          <cell r="M6" t="str">
            <v>-</v>
          </cell>
          <cell r="N6" t="str">
            <v>-</v>
          </cell>
          <cell r="O6" t="str">
            <v>-</v>
          </cell>
          <cell r="P6" t="str">
            <v>IGE1040</v>
          </cell>
          <cell r="Q6">
            <v>1.1499999999999999</v>
          </cell>
          <cell r="R6" t="str">
            <v>IGE1121</v>
          </cell>
          <cell r="S6">
            <v>4.5999999999999996</v>
          </cell>
          <cell r="T6" t="str">
            <v>-</v>
          </cell>
          <cell r="U6" t="str">
            <v>-</v>
          </cell>
          <cell r="V6" t="str">
            <v>-</v>
          </cell>
          <cell r="W6" t="str">
            <v>-</v>
          </cell>
          <cell r="X6" t="str">
            <v>-</v>
          </cell>
          <cell r="Y6" t="str">
            <v>-</v>
          </cell>
          <cell r="Z6" t="str">
            <v>-</v>
          </cell>
          <cell r="AA6" t="str">
            <v>-</v>
          </cell>
          <cell r="AB6" t="str">
            <v>-</v>
          </cell>
          <cell r="AC6" t="str">
            <v>-</v>
          </cell>
          <cell r="AD6" t="str">
            <v>-</v>
          </cell>
          <cell r="AE6" t="str">
            <v>-</v>
          </cell>
          <cell r="AF6" t="str">
            <v>-</v>
          </cell>
          <cell r="AG6" t="str">
            <v>-</v>
          </cell>
          <cell r="AH6" t="str">
            <v>-</v>
          </cell>
          <cell r="AI6" t="str">
            <v>-</v>
          </cell>
          <cell r="AJ6">
            <v>0</v>
          </cell>
          <cell r="AK6" t="str">
            <v>-</v>
          </cell>
          <cell r="AL6" t="str">
            <v>-</v>
          </cell>
          <cell r="AM6" t="str">
            <v>-</v>
          </cell>
          <cell r="AN6" t="str">
            <v>-</v>
          </cell>
          <cell r="AO6" t="str">
            <v>-</v>
          </cell>
          <cell r="AP6" t="str">
            <v>-</v>
          </cell>
          <cell r="AQ6" t="str">
            <v>-</v>
          </cell>
          <cell r="AR6" t="str">
            <v>-</v>
          </cell>
          <cell r="AS6" t="str">
            <v>-</v>
          </cell>
          <cell r="AT6" t="str">
            <v>-</v>
          </cell>
          <cell r="AU6" t="str">
            <v>-</v>
          </cell>
          <cell r="AV6" t="str">
            <v>-</v>
          </cell>
          <cell r="AW6">
            <v>1</v>
          </cell>
          <cell r="AX6" t="str">
            <v>-</v>
          </cell>
          <cell r="AY6">
            <v>20</v>
          </cell>
          <cell r="AZ6">
            <v>5</v>
          </cell>
          <cell r="BA6">
            <v>1</v>
          </cell>
          <cell r="BB6" t="str">
            <v>MO13</v>
          </cell>
          <cell r="BC6">
            <v>15</v>
          </cell>
          <cell r="BD6" t="str">
            <v>-</v>
          </cell>
          <cell r="BE6" t="str">
            <v>-</v>
          </cell>
          <cell r="BF6" t="str">
            <v>-</v>
          </cell>
          <cell r="BG6" t="str">
            <v>-</v>
          </cell>
          <cell r="BH6" t="str">
            <v>-</v>
          </cell>
          <cell r="BI6" t="str">
            <v>-</v>
          </cell>
          <cell r="BJ6" t="str">
            <v>-</v>
          </cell>
          <cell r="BK6" t="str">
            <v>-</v>
          </cell>
          <cell r="BL6" t="str">
            <v>-</v>
          </cell>
          <cell r="BM6" t="str">
            <v>-</v>
          </cell>
          <cell r="BN6" t="str">
            <v>-</v>
          </cell>
          <cell r="BO6" t="str">
            <v>-</v>
          </cell>
          <cell r="BP6" t="str">
            <v>-</v>
          </cell>
          <cell r="BQ6" t="str">
            <v>-</v>
          </cell>
          <cell r="BR6">
            <v>27000</v>
          </cell>
          <cell r="BS6">
            <v>0</v>
          </cell>
          <cell r="BT6">
            <v>27000</v>
          </cell>
          <cell r="BU6">
            <v>0</v>
          </cell>
          <cell r="BV6">
            <v>1</v>
          </cell>
          <cell r="BW6" t="str">
            <v>Administracion, Imprevistos, Utilidad (AIU)</v>
          </cell>
          <cell r="BX6">
            <v>0</v>
          </cell>
          <cell r="BY6">
            <v>0.3</v>
          </cell>
        </row>
        <row r="7">
          <cell r="D7" t="str">
            <v>CONCRETO CLASE F</v>
          </cell>
          <cell r="E7" t="str">
            <v>M3</v>
          </cell>
          <cell r="F7" t="str">
            <v>MG501</v>
          </cell>
          <cell r="G7">
            <v>8.2199999999999995E-2</v>
          </cell>
          <cell r="H7" t="str">
            <v>MG512</v>
          </cell>
          <cell r="I7">
            <v>1</v>
          </cell>
          <cell r="J7" t="str">
            <v>-</v>
          </cell>
          <cell r="K7" t="str">
            <v>-</v>
          </cell>
          <cell r="L7" t="str">
            <v>-</v>
          </cell>
          <cell r="M7" t="str">
            <v>-</v>
          </cell>
          <cell r="N7" t="str">
            <v>-</v>
          </cell>
          <cell r="O7" t="str">
            <v>-</v>
          </cell>
          <cell r="P7" t="str">
            <v>IGE1062</v>
          </cell>
          <cell r="Q7">
            <v>260</v>
          </cell>
          <cell r="R7" t="str">
            <v>IGE1025</v>
          </cell>
          <cell r="S7">
            <v>0.63</v>
          </cell>
          <cell r="T7" t="str">
            <v>IGE1124</v>
          </cell>
          <cell r="U7">
            <v>0.84</v>
          </cell>
          <cell r="V7" t="str">
            <v>IGE1013</v>
          </cell>
          <cell r="W7">
            <v>185</v>
          </cell>
          <cell r="X7" t="str">
            <v>-</v>
          </cell>
          <cell r="Y7" t="str">
            <v>-</v>
          </cell>
          <cell r="Z7" t="str">
            <v>-</v>
          </cell>
          <cell r="AA7" t="str">
            <v>-</v>
          </cell>
          <cell r="AB7" t="str">
            <v>-</v>
          </cell>
          <cell r="AC7" t="str">
            <v>-</v>
          </cell>
          <cell r="AD7" t="str">
            <v>-</v>
          </cell>
          <cell r="AE7" t="str">
            <v>-</v>
          </cell>
          <cell r="AF7" t="str">
            <v>-</v>
          </cell>
          <cell r="AG7" t="str">
            <v>-</v>
          </cell>
          <cell r="AH7" t="str">
            <v>-</v>
          </cell>
          <cell r="AI7" t="str">
            <v>-</v>
          </cell>
          <cell r="AJ7">
            <v>0.02</v>
          </cell>
          <cell r="AK7" t="str">
            <v>IGE1025</v>
          </cell>
          <cell r="AL7">
            <v>0.63</v>
          </cell>
          <cell r="AM7" t="str">
            <v>IGE1124</v>
          </cell>
          <cell r="AN7">
            <v>0.84</v>
          </cell>
          <cell r="AO7" t="str">
            <v>-</v>
          </cell>
          <cell r="AP7" t="str">
            <v>-</v>
          </cell>
          <cell r="AQ7" t="str">
            <v>-</v>
          </cell>
          <cell r="AR7" t="str">
            <v>-</v>
          </cell>
          <cell r="AS7" t="str">
            <v>-</v>
          </cell>
          <cell r="AT7" t="str">
            <v>-</v>
          </cell>
          <cell r="AU7" t="str">
            <v>-</v>
          </cell>
          <cell r="AV7" t="str">
            <v>-</v>
          </cell>
          <cell r="AW7">
            <v>1</v>
          </cell>
          <cell r="AX7" t="str">
            <v>-</v>
          </cell>
          <cell r="AY7">
            <v>20</v>
          </cell>
          <cell r="AZ7">
            <v>5</v>
          </cell>
          <cell r="BA7">
            <v>1</v>
          </cell>
          <cell r="BB7" t="str">
            <v>MO20</v>
          </cell>
          <cell r="BC7">
            <v>8</v>
          </cell>
          <cell r="BD7">
            <v>8</v>
          </cell>
          <cell r="BE7" t="str">
            <v>MO10</v>
          </cell>
          <cell r="BF7">
            <v>8</v>
          </cell>
          <cell r="BG7" t="str">
            <v>-</v>
          </cell>
          <cell r="BH7" t="str">
            <v>-</v>
          </cell>
          <cell r="BI7" t="str">
            <v>-</v>
          </cell>
          <cell r="BJ7" t="str">
            <v>-</v>
          </cell>
          <cell r="BK7" t="str">
            <v>-</v>
          </cell>
          <cell r="BL7" t="str">
            <v>-</v>
          </cell>
          <cell r="BM7" t="str">
            <v>-</v>
          </cell>
          <cell r="BN7" t="str">
            <v>-</v>
          </cell>
          <cell r="BO7" t="str">
            <v>-</v>
          </cell>
          <cell r="BP7" t="str">
            <v>-</v>
          </cell>
          <cell r="BQ7" t="str">
            <v>-</v>
          </cell>
          <cell r="BR7">
            <v>366876</v>
          </cell>
          <cell r="BS7">
            <v>0</v>
          </cell>
          <cell r="BT7">
            <v>447319</v>
          </cell>
          <cell r="BU7">
            <v>0</v>
          </cell>
          <cell r="BV7">
            <v>1</v>
          </cell>
          <cell r="BW7" t="str">
            <v>Administracion, Imprevistos, Utilidad (AIU)</v>
          </cell>
          <cell r="BX7">
            <v>0</v>
          </cell>
          <cell r="BY7">
            <v>0.3</v>
          </cell>
        </row>
        <row r="8">
          <cell r="D8" t="str">
            <v>CONCRETO CLASE G CICLOPEO</v>
          </cell>
          <cell r="E8" t="str">
            <v>M3</v>
          </cell>
          <cell r="F8" t="str">
            <v>MG501</v>
          </cell>
          <cell r="G8">
            <v>0.05</v>
          </cell>
          <cell r="H8" t="str">
            <v>-</v>
          </cell>
          <cell r="I8" t="str">
            <v>-</v>
          </cell>
          <cell r="J8" t="str">
            <v>-</v>
          </cell>
          <cell r="K8" t="str">
            <v>-</v>
          </cell>
          <cell r="L8" t="str">
            <v>-</v>
          </cell>
          <cell r="M8" t="str">
            <v>-</v>
          </cell>
          <cell r="N8" t="str">
            <v>-</v>
          </cell>
          <cell r="O8" t="str">
            <v>-</v>
          </cell>
          <cell r="P8" t="str">
            <v>C5426</v>
          </cell>
          <cell r="Q8">
            <v>0.6</v>
          </cell>
          <cell r="R8" t="str">
            <v>IGV2080</v>
          </cell>
          <cell r="S8">
            <v>0.4</v>
          </cell>
          <cell r="T8" t="str">
            <v>IGV2040</v>
          </cell>
          <cell r="U8">
            <v>3</v>
          </cell>
          <cell r="V8" t="str">
            <v>-</v>
          </cell>
          <cell r="W8" t="str">
            <v>-</v>
          </cell>
          <cell r="X8" t="str">
            <v>-</v>
          </cell>
          <cell r="Y8" t="str">
            <v>-</v>
          </cell>
          <cell r="Z8" t="str">
            <v>-</v>
          </cell>
          <cell r="AA8" t="str">
            <v>-</v>
          </cell>
          <cell r="AB8" t="str">
            <v>-</v>
          </cell>
          <cell r="AC8" t="str">
            <v>-</v>
          </cell>
          <cell r="AD8" t="str">
            <v>-</v>
          </cell>
          <cell r="AE8" t="str">
            <v>-</v>
          </cell>
          <cell r="AF8" t="str">
            <v>-</v>
          </cell>
          <cell r="AG8" t="str">
            <v>-</v>
          </cell>
          <cell r="AH8" t="str">
            <v>-</v>
          </cell>
          <cell r="AI8" t="str">
            <v>-</v>
          </cell>
          <cell r="AJ8">
            <v>0.02</v>
          </cell>
          <cell r="AK8" t="str">
            <v>IGV2080</v>
          </cell>
          <cell r="AL8">
            <v>0.4</v>
          </cell>
          <cell r="AM8" t="str">
            <v>-</v>
          </cell>
          <cell r="AN8" t="str">
            <v>-</v>
          </cell>
          <cell r="AO8" t="str">
            <v>-</v>
          </cell>
          <cell r="AP8" t="str">
            <v>-</v>
          </cell>
          <cell r="AQ8" t="str">
            <v>-</v>
          </cell>
          <cell r="AR8" t="str">
            <v>-</v>
          </cell>
          <cell r="AS8" t="str">
            <v>-</v>
          </cell>
          <cell r="AT8" t="str">
            <v>-</v>
          </cell>
          <cell r="AU8" t="str">
            <v>-</v>
          </cell>
          <cell r="AV8" t="str">
            <v>-</v>
          </cell>
          <cell r="AW8">
            <v>1</v>
          </cell>
          <cell r="AX8" t="str">
            <v>-</v>
          </cell>
          <cell r="AY8">
            <v>20</v>
          </cell>
          <cell r="AZ8">
            <v>5</v>
          </cell>
          <cell r="BA8">
            <v>1</v>
          </cell>
          <cell r="BB8" t="str">
            <v>MO20</v>
          </cell>
          <cell r="BC8">
            <v>6</v>
          </cell>
          <cell r="BD8">
            <v>15</v>
          </cell>
          <cell r="BE8" t="str">
            <v>MO10</v>
          </cell>
          <cell r="BF8">
            <v>6</v>
          </cell>
          <cell r="BG8" t="str">
            <v>-</v>
          </cell>
          <cell r="BH8" t="str">
            <v>-</v>
          </cell>
          <cell r="BI8" t="str">
            <v>-</v>
          </cell>
          <cell r="BJ8" t="str">
            <v>-</v>
          </cell>
          <cell r="BK8" t="str">
            <v>-</v>
          </cell>
          <cell r="BL8" t="str">
            <v>-</v>
          </cell>
          <cell r="BM8" t="str">
            <v>-</v>
          </cell>
          <cell r="BN8" t="str">
            <v>-</v>
          </cell>
          <cell r="BO8" t="str">
            <v>-</v>
          </cell>
          <cell r="BP8" t="str">
            <v>-</v>
          </cell>
          <cell r="BQ8" t="str">
            <v>-</v>
          </cell>
          <cell r="BR8">
            <v>443378</v>
          </cell>
          <cell r="BS8">
            <v>0</v>
          </cell>
          <cell r="BT8">
            <v>447319</v>
          </cell>
          <cell r="BU8">
            <v>0</v>
          </cell>
          <cell r="BV8">
            <v>1</v>
          </cell>
          <cell r="BW8" t="str">
            <v>Administracion, Imprevistos, Utilidad (AIU)</v>
          </cell>
          <cell r="BX8">
            <v>0</v>
          </cell>
          <cell r="BY8">
            <v>0.3</v>
          </cell>
        </row>
        <row r="9">
          <cell r="D9" t="str">
            <v>Concreto clase E (Para Bases)</v>
          </cell>
          <cell r="E9" t="str">
            <v>M3</v>
          </cell>
          <cell r="F9" t="str">
            <v>MG501</v>
          </cell>
          <cell r="G9">
            <v>0.1</v>
          </cell>
          <cell r="H9" t="str">
            <v>MG512</v>
          </cell>
          <cell r="I9">
            <v>1.5</v>
          </cell>
          <cell r="J9" t="str">
            <v>MG519</v>
          </cell>
          <cell r="K9">
            <v>1.5</v>
          </cell>
          <cell r="L9" t="str">
            <v>-</v>
          </cell>
          <cell r="M9" t="str">
            <v>-</v>
          </cell>
          <cell r="N9" t="str">
            <v>-</v>
          </cell>
          <cell r="O9" t="str">
            <v>-</v>
          </cell>
          <cell r="P9" t="str">
            <v>IGE1062</v>
          </cell>
          <cell r="Q9">
            <v>300</v>
          </cell>
          <cell r="R9" t="str">
            <v>IGE1025</v>
          </cell>
          <cell r="S9">
            <v>0.55000000000000004</v>
          </cell>
          <cell r="T9" t="str">
            <v>IGE1124</v>
          </cell>
          <cell r="U9">
            <v>0.95</v>
          </cell>
          <cell r="V9" t="str">
            <v>IGE1013</v>
          </cell>
          <cell r="W9">
            <v>170</v>
          </cell>
          <cell r="X9" t="str">
            <v>-</v>
          </cell>
          <cell r="Y9" t="str">
            <v>-</v>
          </cell>
          <cell r="Z9" t="str">
            <v>-</v>
          </cell>
          <cell r="AA9" t="str">
            <v>-</v>
          </cell>
          <cell r="AB9" t="str">
            <v>-</v>
          </cell>
          <cell r="AC9" t="str">
            <v>-</v>
          </cell>
          <cell r="AD9" t="str">
            <v>-</v>
          </cell>
          <cell r="AE9" t="str">
            <v>-</v>
          </cell>
          <cell r="AF9" t="str">
            <v>-</v>
          </cell>
          <cell r="AG9" t="str">
            <v>-</v>
          </cell>
          <cell r="AH9" t="str">
            <v>-</v>
          </cell>
          <cell r="AI9" t="str">
            <v>-</v>
          </cell>
          <cell r="AJ9">
            <v>0.02</v>
          </cell>
          <cell r="AK9" t="str">
            <v>-</v>
          </cell>
          <cell r="AL9" t="str">
            <v>-</v>
          </cell>
          <cell r="AM9" t="str">
            <v>-</v>
          </cell>
          <cell r="AN9" t="str">
            <v>-</v>
          </cell>
          <cell r="AO9" t="str">
            <v>-</v>
          </cell>
          <cell r="AP9" t="str">
            <v>-</v>
          </cell>
          <cell r="AQ9" t="str">
            <v>-</v>
          </cell>
          <cell r="AR9" t="str">
            <v>-</v>
          </cell>
          <cell r="AS9" t="str">
            <v>-</v>
          </cell>
          <cell r="AT9" t="str">
            <v>-</v>
          </cell>
          <cell r="AU9" t="str">
            <v>-</v>
          </cell>
          <cell r="AV9" t="str">
            <v>-</v>
          </cell>
          <cell r="AW9">
            <v>1</v>
          </cell>
          <cell r="AX9" t="str">
            <v>-</v>
          </cell>
          <cell r="AY9">
            <v>20</v>
          </cell>
          <cell r="AZ9">
            <v>5</v>
          </cell>
          <cell r="BA9">
            <v>1</v>
          </cell>
          <cell r="BB9" t="str">
            <v>MO20</v>
          </cell>
          <cell r="BC9">
            <v>12</v>
          </cell>
          <cell r="BD9">
            <v>6</v>
          </cell>
          <cell r="BE9" t="str">
            <v>MO10</v>
          </cell>
          <cell r="BF9">
            <v>12</v>
          </cell>
          <cell r="BG9" t="str">
            <v>-</v>
          </cell>
          <cell r="BH9" t="str">
            <v>-</v>
          </cell>
          <cell r="BI9" t="str">
            <v>-</v>
          </cell>
          <cell r="BJ9" t="str">
            <v>-</v>
          </cell>
          <cell r="BK9" t="str">
            <v>-</v>
          </cell>
          <cell r="BL9" t="str">
            <v>-</v>
          </cell>
          <cell r="BM9" t="str">
            <v>-</v>
          </cell>
          <cell r="BN9" t="str">
            <v>-</v>
          </cell>
          <cell r="BO9" t="str">
            <v>-</v>
          </cell>
          <cell r="BP9" t="str">
            <v>-</v>
          </cell>
          <cell r="BQ9" t="str">
            <v>-</v>
          </cell>
          <cell r="BR9">
            <v>336664</v>
          </cell>
          <cell r="BS9">
            <v>0</v>
          </cell>
          <cell r="BT9">
            <v>447319</v>
          </cell>
          <cell r="BU9">
            <v>0</v>
          </cell>
          <cell r="BV9">
            <v>1</v>
          </cell>
          <cell r="BW9" t="str">
            <v>Administracion, Imprevistos, Utilidad (AIU)</v>
          </cell>
          <cell r="BX9">
            <v>0</v>
          </cell>
          <cell r="BY9">
            <v>0.3</v>
          </cell>
        </row>
        <row r="10">
          <cell r="D10" t="str">
            <v>Concreto clase E (Para Elevaciones)</v>
          </cell>
          <cell r="E10" t="str">
            <v>M3</v>
          </cell>
          <cell r="F10" t="str">
            <v>MG501</v>
          </cell>
          <cell r="G10">
            <v>0.1</v>
          </cell>
          <cell r="H10" t="str">
            <v>MG512</v>
          </cell>
          <cell r="I10">
            <v>1.25</v>
          </cell>
          <cell r="J10" t="str">
            <v>MG519</v>
          </cell>
          <cell r="K10">
            <v>1.25</v>
          </cell>
          <cell r="L10" t="str">
            <v>-</v>
          </cell>
          <cell r="M10" t="str">
            <v>-</v>
          </cell>
          <cell r="N10" t="str">
            <v>-</v>
          </cell>
          <cell r="O10" t="str">
            <v>-</v>
          </cell>
          <cell r="P10" t="str">
            <v>IGE1062</v>
          </cell>
          <cell r="Q10">
            <v>300</v>
          </cell>
          <cell r="R10" t="str">
            <v>IGE1025</v>
          </cell>
          <cell r="S10">
            <v>0.55000000000000004</v>
          </cell>
          <cell r="T10" t="str">
            <v>IGE1124</v>
          </cell>
          <cell r="U10">
            <v>0.95</v>
          </cell>
          <cell r="V10" t="str">
            <v>IGE1013</v>
          </cell>
          <cell r="W10">
            <v>170</v>
          </cell>
          <cell r="X10" t="str">
            <v>IGA3023</v>
          </cell>
          <cell r="Y10">
            <v>3.1</v>
          </cell>
          <cell r="Z10" t="str">
            <v>-</v>
          </cell>
          <cell r="AA10" t="str">
            <v>-</v>
          </cell>
          <cell r="AB10" t="str">
            <v>-</v>
          </cell>
          <cell r="AC10" t="str">
            <v>-</v>
          </cell>
          <cell r="AD10" t="str">
            <v>-</v>
          </cell>
          <cell r="AE10" t="str">
            <v>-</v>
          </cell>
          <cell r="AF10" t="str">
            <v>-</v>
          </cell>
          <cell r="AG10" t="str">
            <v>-</v>
          </cell>
          <cell r="AH10" t="str">
            <v>-</v>
          </cell>
          <cell r="AI10" t="str">
            <v>-</v>
          </cell>
          <cell r="AJ10">
            <v>0.02</v>
          </cell>
          <cell r="AK10" t="str">
            <v>-</v>
          </cell>
          <cell r="AL10" t="str">
            <v>-</v>
          </cell>
          <cell r="AM10" t="str">
            <v>-</v>
          </cell>
          <cell r="AN10" t="str">
            <v>-</v>
          </cell>
          <cell r="AO10" t="str">
            <v>-</v>
          </cell>
          <cell r="AP10" t="str">
            <v>-</v>
          </cell>
          <cell r="AQ10" t="str">
            <v>-</v>
          </cell>
          <cell r="AR10" t="str">
            <v>-</v>
          </cell>
          <cell r="AS10" t="str">
            <v>-</v>
          </cell>
          <cell r="AT10" t="str">
            <v>-</v>
          </cell>
          <cell r="AU10" t="str">
            <v>-</v>
          </cell>
          <cell r="AV10" t="str">
            <v>-</v>
          </cell>
          <cell r="AW10">
            <v>1</v>
          </cell>
          <cell r="AX10" t="str">
            <v>-</v>
          </cell>
          <cell r="AY10">
            <v>20</v>
          </cell>
          <cell r="AZ10">
            <v>5</v>
          </cell>
          <cell r="BA10">
            <v>2</v>
          </cell>
          <cell r="BB10" t="str">
            <v>MO20</v>
          </cell>
          <cell r="BC10">
            <v>8</v>
          </cell>
          <cell r="BD10">
            <v>14</v>
          </cell>
          <cell r="BE10" t="str">
            <v>MO10</v>
          </cell>
          <cell r="BF10">
            <v>8</v>
          </cell>
          <cell r="BG10" t="str">
            <v>-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 t="str">
            <v>-</v>
          </cell>
          <cell r="BM10" t="str">
            <v>-</v>
          </cell>
          <cell r="BN10" t="str">
            <v>-</v>
          </cell>
          <cell r="BO10" t="str">
            <v>-</v>
          </cell>
          <cell r="BP10" t="str">
            <v>-</v>
          </cell>
          <cell r="BQ10" t="str">
            <v>-</v>
          </cell>
          <cell r="BR10">
            <v>452120</v>
          </cell>
          <cell r="BS10">
            <v>0</v>
          </cell>
          <cell r="BT10">
            <v>447319</v>
          </cell>
          <cell r="BU10">
            <v>0</v>
          </cell>
          <cell r="BV10">
            <v>1</v>
          </cell>
          <cell r="BW10" t="str">
            <v>Administracion, Imprevistos, Utilidad (AIU)</v>
          </cell>
          <cell r="BX10">
            <v>0</v>
          </cell>
          <cell r="BY10">
            <v>0.3</v>
          </cell>
        </row>
        <row r="11">
          <cell r="D11" t="str">
            <v>Concreto clase D</v>
          </cell>
          <cell r="E11" t="str">
            <v>M3</v>
          </cell>
          <cell r="F11" t="str">
            <v>MG501</v>
          </cell>
          <cell r="G11">
            <v>0.1</v>
          </cell>
          <cell r="H11" t="str">
            <v>MG512</v>
          </cell>
          <cell r="I11">
            <v>1.25</v>
          </cell>
          <cell r="J11" t="str">
            <v>MG519</v>
          </cell>
          <cell r="K11">
            <v>1.25</v>
          </cell>
          <cell r="L11" t="str">
            <v>-</v>
          </cell>
          <cell r="M11" t="str">
            <v>-</v>
          </cell>
          <cell r="N11" t="str">
            <v>-</v>
          </cell>
          <cell r="O11" t="str">
            <v>-</v>
          </cell>
          <cell r="P11" t="str">
            <v>IGE1062</v>
          </cell>
          <cell r="Q11">
            <v>350</v>
          </cell>
          <cell r="R11" t="str">
            <v>IGE1025</v>
          </cell>
          <cell r="S11">
            <v>0.55000000000000004</v>
          </cell>
          <cell r="T11" t="str">
            <v>IGE1124</v>
          </cell>
          <cell r="U11">
            <v>0.85</v>
          </cell>
          <cell r="V11" t="str">
            <v>IGE1013</v>
          </cell>
          <cell r="W11">
            <v>160</v>
          </cell>
          <cell r="X11" t="str">
            <v>IGA3023</v>
          </cell>
          <cell r="Y11">
            <v>3</v>
          </cell>
          <cell r="Z11" t="str">
            <v>-</v>
          </cell>
          <cell r="AA11" t="str">
            <v>-</v>
          </cell>
          <cell r="AB11" t="str">
            <v>-</v>
          </cell>
          <cell r="AC11" t="str">
            <v>-</v>
          </cell>
          <cell r="AD11" t="str">
            <v>-</v>
          </cell>
          <cell r="AE11" t="str">
            <v>-</v>
          </cell>
          <cell r="AF11" t="str">
            <v>-</v>
          </cell>
          <cell r="AG11" t="str">
            <v>-</v>
          </cell>
          <cell r="AH11" t="str">
            <v>-</v>
          </cell>
          <cell r="AI11" t="str">
            <v>-</v>
          </cell>
          <cell r="AJ11">
            <v>0.02</v>
          </cell>
          <cell r="AK11" t="str">
            <v>IGE1025</v>
          </cell>
          <cell r="AL11">
            <v>0.55000000000000004</v>
          </cell>
          <cell r="AM11" t="str">
            <v>IGE1124</v>
          </cell>
          <cell r="AN11">
            <v>0.85</v>
          </cell>
          <cell r="AO11" t="str">
            <v>-</v>
          </cell>
          <cell r="AP11" t="str">
            <v>-</v>
          </cell>
          <cell r="AQ11" t="str">
            <v>-</v>
          </cell>
          <cell r="AR11" t="str">
            <v>-</v>
          </cell>
          <cell r="AS11" t="str">
            <v>-</v>
          </cell>
          <cell r="AT11" t="str">
            <v>-</v>
          </cell>
          <cell r="AU11" t="str">
            <v>-</v>
          </cell>
          <cell r="AV11" t="str">
            <v>-</v>
          </cell>
          <cell r="AW11">
            <v>1</v>
          </cell>
          <cell r="AX11" t="str">
            <v>-</v>
          </cell>
          <cell r="AY11">
            <v>20</v>
          </cell>
          <cell r="AZ11">
            <v>5</v>
          </cell>
          <cell r="BA11">
            <v>2</v>
          </cell>
          <cell r="BB11" t="str">
            <v>MO20</v>
          </cell>
          <cell r="BC11">
            <v>7.5</v>
          </cell>
          <cell r="BD11">
            <v>15</v>
          </cell>
          <cell r="BE11" t="str">
            <v>MO10</v>
          </cell>
          <cell r="BF11">
            <v>7.5</v>
          </cell>
          <cell r="BG11" t="str">
            <v>-</v>
          </cell>
          <cell r="BH11" t="str">
            <v>-</v>
          </cell>
          <cell r="BI11" t="str">
            <v>-</v>
          </cell>
          <cell r="BJ11" t="str">
            <v>-</v>
          </cell>
          <cell r="BK11" t="str">
            <v>-</v>
          </cell>
          <cell r="BL11" t="str">
            <v>-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 t="str">
            <v>-</v>
          </cell>
          <cell r="BR11">
            <v>515396</v>
          </cell>
          <cell r="BS11">
            <v>0</v>
          </cell>
          <cell r="BT11">
            <v>447319</v>
          </cell>
          <cell r="BU11">
            <v>0</v>
          </cell>
          <cell r="BV11">
            <v>1</v>
          </cell>
          <cell r="BW11" t="str">
            <v>Administracion, Imprevistos, Utilidad (AIU)</v>
          </cell>
          <cell r="BX11">
            <v>0</v>
          </cell>
          <cell r="BY11">
            <v>0.3</v>
          </cell>
        </row>
        <row r="12">
          <cell r="D12" t="str">
            <v>Concreto clase D CON MAQUINA AUTO HORMIGONERA</v>
          </cell>
          <cell r="E12" t="str">
            <v>M3</v>
          </cell>
          <cell r="F12" t="str">
            <v>MG501</v>
          </cell>
          <cell r="G12">
            <v>0.1</v>
          </cell>
          <cell r="H12" t="str">
            <v>MG542</v>
          </cell>
          <cell r="I12">
            <v>5</v>
          </cell>
          <cell r="J12" t="str">
            <v>MG519</v>
          </cell>
          <cell r="K12">
            <v>1.25</v>
          </cell>
          <cell r="L12" t="str">
            <v>-</v>
          </cell>
          <cell r="M12" t="str">
            <v>-</v>
          </cell>
          <cell r="N12" t="str">
            <v>-</v>
          </cell>
          <cell r="O12" t="str">
            <v>-</v>
          </cell>
          <cell r="P12" t="str">
            <v>IGE1062</v>
          </cell>
          <cell r="Q12">
            <v>350</v>
          </cell>
          <cell r="R12" t="str">
            <v>IGE1025</v>
          </cell>
          <cell r="S12">
            <v>0.55000000000000004</v>
          </cell>
          <cell r="T12" t="str">
            <v>IGE1124</v>
          </cell>
          <cell r="U12">
            <v>0.85</v>
          </cell>
          <cell r="V12" t="str">
            <v>IGE1013</v>
          </cell>
          <cell r="W12">
            <v>160</v>
          </cell>
          <cell r="X12" t="str">
            <v>IGA3023</v>
          </cell>
          <cell r="Y12">
            <v>3</v>
          </cell>
          <cell r="Z12" t="str">
            <v>-</v>
          </cell>
          <cell r="AA12" t="str">
            <v>-</v>
          </cell>
          <cell r="AB12" t="str">
            <v>-</v>
          </cell>
          <cell r="AC12" t="str">
            <v>-</v>
          </cell>
          <cell r="AD12" t="str">
            <v>-</v>
          </cell>
          <cell r="AE12" t="str">
            <v>-</v>
          </cell>
          <cell r="AF12" t="str">
            <v>-</v>
          </cell>
          <cell r="AG12" t="str">
            <v>-</v>
          </cell>
          <cell r="AH12" t="str">
            <v>-</v>
          </cell>
          <cell r="AI12" t="str">
            <v>-</v>
          </cell>
          <cell r="AJ12">
            <v>0.02</v>
          </cell>
          <cell r="AK12" t="str">
            <v>IGE1025</v>
          </cell>
          <cell r="AL12">
            <v>0.55000000000000004</v>
          </cell>
          <cell r="AM12" t="str">
            <v>IGE1124</v>
          </cell>
          <cell r="AN12">
            <v>0.85</v>
          </cell>
          <cell r="AO12" t="str">
            <v>-</v>
          </cell>
          <cell r="AP12" t="str">
            <v>-</v>
          </cell>
          <cell r="AQ12" t="str">
            <v>-</v>
          </cell>
          <cell r="AR12" t="str">
            <v>-</v>
          </cell>
          <cell r="AS12" t="str">
            <v>-</v>
          </cell>
          <cell r="AT12" t="str">
            <v>-</v>
          </cell>
          <cell r="AU12" t="str">
            <v>-</v>
          </cell>
          <cell r="AV12" t="str">
            <v>-</v>
          </cell>
          <cell r="AW12">
            <v>1</v>
          </cell>
          <cell r="AX12" t="str">
            <v>-</v>
          </cell>
          <cell r="AY12">
            <v>20</v>
          </cell>
          <cell r="AZ12">
            <v>5</v>
          </cell>
          <cell r="BA12">
            <v>2</v>
          </cell>
          <cell r="BB12" t="str">
            <v>MO20</v>
          </cell>
          <cell r="BC12">
            <v>7.5</v>
          </cell>
          <cell r="BD12">
            <v>15</v>
          </cell>
          <cell r="BE12" t="str">
            <v>MO10</v>
          </cell>
          <cell r="BF12">
            <v>7.5</v>
          </cell>
          <cell r="BG12" t="str">
            <v>-</v>
          </cell>
          <cell r="BH12" t="str">
            <v>-</v>
          </cell>
          <cell r="BI12" t="str">
            <v>-</v>
          </cell>
          <cell r="BJ12" t="str">
            <v>-</v>
          </cell>
          <cell r="BK12" t="str">
            <v>-</v>
          </cell>
          <cell r="BL12" t="str">
            <v>-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 t="str">
            <v>-</v>
          </cell>
          <cell r="BR12">
            <v>515398</v>
          </cell>
          <cell r="BS12">
            <v>0</v>
          </cell>
          <cell r="BT12">
            <v>447319</v>
          </cell>
          <cell r="BU12">
            <v>0</v>
          </cell>
          <cell r="BV12">
            <v>1</v>
          </cell>
          <cell r="BW12" t="str">
            <v>Administracion, Imprevistos, Utilidad (AIU)</v>
          </cell>
          <cell r="BX12">
            <v>0</v>
          </cell>
          <cell r="BY12">
            <v>0.3</v>
          </cell>
        </row>
        <row r="13">
          <cell r="D13" t="str">
            <v>CONCRETO DE 1500 PSI (GENERAL EN OBRA)</v>
          </cell>
          <cell r="E13" t="str">
            <v>M3</v>
          </cell>
          <cell r="F13" t="str">
            <v>MG501</v>
          </cell>
          <cell r="G13">
            <v>0.05</v>
          </cell>
          <cell r="H13" t="str">
            <v>MG512</v>
          </cell>
          <cell r="I13">
            <v>3</v>
          </cell>
          <cell r="J13" t="str">
            <v>-</v>
          </cell>
          <cell r="K13" t="str">
            <v>-</v>
          </cell>
          <cell r="L13" t="str">
            <v>-</v>
          </cell>
          <cell r="M13" t="str">
            <v>-</v>
          </cell>
          <cell r="N13" t="str">
            <v>-</v>
          </cell>
          <cell r="O13" t="str">
            <v>-</v>
          </cell>
          <cell r="P13" t="str">
            <v>IGE1062</v>
          </cell>
          <cell r="Q13">
            <v>200</v>
          </cell>
          <cell r="R13" t="str">
            <v>IGE1025</v>
          </cell>
          <cell r="S13">
            <v>0.4</v>
          </cell>
          <cell r="T13" t="str">
            <v>IGE1124</v>
          </cell>
          <cell r="U13">
            <v>0.6</v>
          </cell>
          <cell r="V13" t="str">
            <v>IGE1013</v>
          </cell>
          <cell r="W13">
            <v>90</v>
          </cell>
          <cell r="X13" t="str">
            <v>-</v>
          </cell>
          <cell r="Y13" t="str">
            <v>-</v>
          </cell>
          <cell r="Z13" t="str">
            <v>-</v>
          </cell>
          <cell r="AA13" t="str">
            <v>-</v>
          </cell>
          <cell r="AB13" t="str">
            <v>-</v>
          </cell>
          <cell r="AC13" t="str">
            <v>-</v>
          </cell>
          <cell r="AD13" t="str">
            <v>-</v>
          </cell>
          <cell r="AE13" t="str">
            <v>-</v>
          </cell>
          <cell r="AF13" t="str">
            <v>-</v>
          </cell>
          <cell r="AG13" t="str">
            <v>-</v>
          </cell>
          <cell r="AH13" t="str">
            <v>-</v>
          </cell>
          <cell r="AI13" t="str">
            <v>-</v>
          </cell>
          <cell r="AJ13">
            <v>0</v>
          </cell>
          <cell r="AK13" t="str">
            <v>-</v>
          </cell>
          <cell r="AL13" t="str">
            <v>-</v>
          </cell>
          <cell r="AM13" t="str">
            <v>-</v>
          </cell>
          <cell r="AN13" t="str">
            <v>-</v>
          </cell>
          <cell r="AO13" t="str">
            <v>-</v>
          </cell>
          <cell r="AP13" t="str">
            <v>-</v>
          </cell>
          <cell r="AQ13" t="str">
            <v>-</v>
          </cell>
          <cell r="AR13" t="str">
            <v>-</v>
          </cell>
          <cell r="AS13" t="str">
            <v>-</v>
          </cell>
          <cell r="AT13" t="str">
            <v>-</v>
          </cell>
          <cell r="AU13" t="str">
            <v>-</v>
          </cell>
          <cell r="AV13" t="str">
            <v>-</v>
          </cell>
          <cell r="AW13">
            <v>1</v>
          </cell>
          <cell r="AX13" t="str">
            <v>-</v>
          </cell>
          <cell r="AY13">
            <v>20</v>
          </cell>
          <cell r="AZ13">
            <v>5</v>
          </cell>
          <cell r="BA13">
            <v>1</v>
          </cell>
          <cell r="BB13" t="str">
            <v>MO20</v>
          </cell>
          <cell r="BC13">
            <v>13</v>
          </cell>
          <cell r="BD13">
            <v>3</v>
          </cell>
          <cell r="BE13" t="str">
            <v>MO10</v>
          </cell>
          <cell r="BF13">
            <v>13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 t="str">
            <v>-</v>
          </cell>
          <cell r="BR13">
            <v>213590</v>
          </cell>
          <cell r="BS13">
            <v>0</v>
          </cell>
          <cell r="BT13">
            <v>213590</v>
          </cell>
          <cell r="BU13">
            <v>0</v>
          </cell>
          <cell r="BV13">
            <v>1</v>
          </cell>
          <cell r="BW13" t="str">
            <v>Administracion, Imprevistos, Utilidad (AIU)</v>
          </cell>
          <cell r="BX13">
            <v>0</v>
          </cell>
          <cell r="BY13">
            <v>0.3</v>
          </cell>
        </row>
        <row r="14">
          <cell r="D14" t="str">
            <v>CONCRETO DE 2000 PSI (GENERAL EN OBRA)</v>
          </cell>
          <cell r="E14" t="str">
            <v>M3</v>
          </cell>
          <cell r="F14" t="str">
            <v>MG501</v>
          </cell>
          <cell r="G14">
            <v>0.05</v>
          </cell>
          <cell r="H14" t="str">
            <v>MG512</v>
          </cell>
          <cell r="I14">
            <v>2</v>
          </cell>
          <cell r="J14" t="str">
            <v>-</v>
          </cell>
          <cell r="K14" t="str">
            <v>-</v>
          </cell>
          <cell r="L14" t="str">
            <v>-</v>
          </cell>
          <cell r="M14" t="str">
            <v>-</v>
          </cell>
          <cell r="N14" t="str">
            <v>-</v>
          </cell>
          <cell r="O14" t="str">
            <v>-</v>
          </cell>
          <cell r="P14" t="str">
            <v>IGE1062</v>
          </cell>
          <cell r="Q14">
            <v>250</v>
          </cell>
          <cell r="R14" t="str">
            <v>IGE1025</v>
          </cell>
          <cell r="S14">
            <v>0.7</v>
          </cell>
          <cell r="T14" t="str">
            <v>IGE1124</v>
          </cell>
          <cell r="U14">
            <v>0.84</v>
          </cell>
          <cell r="V14" t="str">
            <v>IGE1013</v>
          </cell>
          <cell r="W14">
            <v>140</v>
          </cell>
          <cell r="X14" t="str">
            <v>-</v>
          </cell>
          <cell r="Y14" t="str">
            <v>-</v>
          </cell>
          <cell r="Z14" t="str">
            <v>-</v>
          </cell>
          <cell r="AA14" t="str">
            <v>-</v>
          </cell>
          <cell r="AB14" t="str">
            <v>-</v>
          </cell>
          <cell r="AC14" t="str">
            <v>-</v>
          </cell>
          <cell r="AD14" t="str">
            <v>-</v>
          </cell>
          <cell r="AE14" t="str">
            <v>-</v>
          </cell>
          <cell r="AF14" t="str">
            <v>-</v>
          </cell>
          <cell r="AG14" t="str">
            <v>-</v>
          </cell>
          <cell r="AH14" t="str">
            <v>-</v>
          </cell>
          <cell r="AI14" t="str">
            <v>-</v>
          </cell>
          <cell r="AJ14">
            <v>0</v>
          </cell>
          <cell r="AK14" t="str">
            <v>-</v>
          </cell>
          <cell r="AL14" t="str">
            <v>-</v>
          </cell>
          <cell r="AM14" t="str">
            <v>-</v>
          </cell>
          <cell r="AN14" t="str">
            <v>-</v>
          </cell>
          <cell r="AO14" t="str">
            <v>-</v>
          </cell>
          <cell r="AP14" t="str">
            <v>-</v>
          </cell>
          <cell r="AQ14" t="str">
            <v>-</v>
          </cell>
          <cell r="AR14" t="str">
            <v>-</v>
          </cell>
          <cell r="AS14" t="str">
            <v>-</v>
          </cell>
          <cell r="AT14" t="str">
            <v>-</v>
          </cell>
          <cell r="AU14" t="str">
            <v>-</v>
          </cell>
          <cell r="AV14" t="str">
            <v>-</v>
          </cell>
          <cell r="AW14">
            <v>1</v>
          </cell>
          <cell r="AX14" t="str">
            <v>-</v>
          </cell>
          <cell r="AY14">
            <v>20</v>
          </cell>
          <cell r="AZ14">
            <v>5</v>
          </cell>
          <cell r="BA14">
            <v>1</v>
          </cell>
          <cell r="BB14" t="str">
            <v>MO20</v>
          </cell>
          <cell r="BC14">
            <v>13</v>
          </cell>
          <cell r="BD14">
            <v>3</v>
          </cell>
          <cell r="BE14" t="str">
            <v>MO10</v>
          </cell>
          <cell r="BF14">
            <v>13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 t="str">
            <v>-</v>
          </cell>
          <cell r="BR14">
            <v>286815</v>
          </cell>
          <cell r="BS14">
            <v>0</v>
          </cell>
          <cell r="BT14">
            <v>286815</v>
          </cell>
          <cell r="BU14">
            <v>0</v>
          </cell>
          <cell r="BV14">
            <v>1</v>
          </cell>
          <cell r="BW14" t="str">
            <v>Administracion, Imprevistos, Utilidad (AIU)</v>
          </cell>
          <cell r="BX14">
            <v>0</v>
          </cell>
          <cell r="BY14">
            <v>0.3</v>
          </cell>
        </row>
        <row r="15">
          <cell r="D15" t="str">
            <v>CONCRETO DE 2000 PSI IMPERMEABILIZADO (GENERAL EN OBRA)</v>
          </cell>
          <cell r="E15" t="str">
            <v>M3</v>
          </cell>
          <cell r="F15" t="str">
            <v>MG501</v>
          </cell>
          <cell r="G15">
            <v>0.05</v>
          </cell>
          <cell r="H15" t="str">
            <v>MG512</v>
          </cell>
          <cell r="I15">
            <v>2</v>
          </cell>
          <cell r="J15" t="str">
            <v>-</v>
          </cell>
          <cell r="K15" t="str">
            <v>-</v>
          </cell>
          <cell r="L15" t="str">
            <v>-</v>
          </cell>
          <cell r="M15" t="str">
            <v>-</v>
          </cell>
          <cell r="N15" t="str">
            <v>-</v>
          </cell>
          <cell r="O15" t="str">
            <v>-</v>
          </cell>
          <cell r="P15" t="str">
            <v>IGE1062</v>
          </cell>
          <cell r="Q15">
            <v>250</v>
          </cell>
          <cell r="R15" t="str">
            <v>IGE1025</v>
          </cell>
          <cell r="S15">
            <v>0.7</v>
          </cell>
          <cell r="T15" t="str">
            <v>IGE1124</v>
          </cell>
          <cell r="U15">
            <v>0.84</v>
          </cell>
          <cell r="V15" t="str">
            <v>IGE1013</v>
          </cell>
          <cell r="W15">
            <v>140</v>
          </cell>
          <cell r="X15" t="str">
            <v>IGA3034</v>
          </cell>
          <cell r="Y15">
            <v>1</v>
          </cell>
          <cell r="Z15" t="str">
            <v>IGA3023</v>
          </cell>
          <cell r="AA15">
            <v>3</v>
          </cell>
          <cell r="AB15" t="str">
            <v>-</v>
          </cell>
          <cell r="AC15" t="str">
            <v>-</v>
          </cell>
          <cell r="AD15" t="str">
            <v>-</v>
          </cell>
          <cell r="AE15" t="str">
            <v>-</v>
          </cell>
          <cell r="AF15" t="str">
            <v>-</v>
          </cell>
          <cell r="AG15" t="str">
            <v>-</v>
          </cell>
          <cell r="AH15" t="str">
            <v>-</v>
          </cell>
          <cell r="AI15" t="str">
            <v>-</v>
          </cell>
          <cell r="AJ15">
            <v>0</v>
          </cell>
          <cell r="AK15" t="str">
            <v>-</v>
          </cell>
          <cell r="AL15" t="str">
            <v>-</v>
          </cell>
          <cell r="AM15" t="str">
            <v>-</v>
          </cell>
          <cell r="AN15" t="str">
            <v>-</v>
          </cell>
          <cell r="AO15" t="str">
            <v>-</v>
          </cell>
          <cell r="AP15" t="str">
            <v>-</v>
          </cell>
          <cell r="AQ15" t="str">
            <v>-</v>
          </cell>
          <cell r="AR15" t="str">
            <v>-</v>
          </cell>
          <cell r="AS15" t="str">
            <v>-</v>
          </cell>
          <cell r="AT15" t="str">
            <v>-</v>
          </cell>
          <cell r="AU15" t="str">
            <v>-</v>
          </cell>
          <cell r="AV15" t="str">
            <v>-</v>
          </cell>
          <cell r="AW15">
            <v>1</v>
          </cell>
          <cell r="AX15" t="str">
            <v>-</v>
          </cell>
          <cell r="AY15">
            <v>20</v>
          </cell>
          <cell r="AZ15">
            <v>5</v>
          </cell>
          <cell r="BA15">
            <v>1</v>
          </cell>
          <cell r="BB15" t="str">
            <v>MO20</v>
          </cell>
          <cell r="BC15">
            <v>13</v>
          </cell>
          <cell r="BD15">
            <v>3</v>
          </cell>
          <cell r="BE15" t="str">
            <v>MO10</v>
          </cell>
          <cell r="BF15">
            <v>13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 t="str">
            <v>-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 t="str">
            <v>-</v>
          </cell>
          <cell r="BR15">
            <v>374489</v>
          </cell>
          <cell r="BS15">
            <v>0</v>
          </cell>
          <cell r="BT15">
            <v>374489</v>
          </cell>
          <cell r="BU15">
            <v>0</v>
          </cell>
          <cell r="BV15">
            <v>1</v>
          </cell>
          <cell r="BW15" t="str">
            <v>Administracion, Imprevistos, Utilidad (AIU)</v>
          </cell>
          <cell r="BX15">
            <v>0</v>
          </cell>
          <cell r="BY15">
            <v>0.3</v>
          </cell>
        </row>
        <row r="16">
          <cell r="D16" t="str">
            <v>CONCRETO DE 2500PSI (GENERAL EN OBRA)</v>
          </cell>
          <cell r="E16" t="str">
            <v>M3</v>
          </cell>
          <cell r="F16" t="str">
            <v>MG501</v>
          </cell>
          <cell r="G16">
            <v>0.05</v>
          </cell>
          <cell r="H16" t="str">
            <v>MG512</v>
          </cell>
          <cell r="I16">
            <v>2</v>
          </cell>
          <cell r="J16" t="str">
            <v>-</v>
          </cell>
          <cell r="K16" t="str">
            <v>-</v>
          </cell>
          <cell r="L16" t="str">
            <v>-</v>
          </cell>
          <cell r="M16" t="str">
            <v>-</v>
          </cell>
          <cell r="N16" t="str">
            <v>-</v>
          </cell>
          <cell r="O16" t="str">
            <v>-</v>
          </cell>
          <cell r="P16" t="str">
            <v>IGE1062</v>
          </cell>
          <cell r="Q16">
            <v>280</v>
          </cell>
          <cell r="R16" t="str">
            <v>IGE1025</v>
          </cell>
          <cell r="S16">
            <v>0.56000000000000005</v>
          </cell>
          <cell r="T16" t="str">
            <v>IGE1124</v>
          </cell>
          <cell r="U16">
            <v>0.89</v>
          </cell>
          <cell r="V16" t="str">
            <v>IGE1013</v>
          </cell>
          <cell r="W16">
            <v>150</v>
          </cell>
          <cell r="X16" t="str">
            <v>-</v>
          </cell>
          <cell r="Y16" t="str">
            <v>-</v>
          </cell>
          <cell r="Z16" t="str">
            <v>-</v>
          </cell>
          <cell r="AA16" t="str">
            <v>-</v>
          </cell>
          <cell r="AB16" t="str">
            <v>-</v>
          </cell>
          <cell r="AC16" t="str">
            <v>-</v>
          </cell>
          <cell r="AD16" t="str">
            <v>-</v>
          </cell>
          <cell r="AE16" t="str">
            <v>-</v>
          </cell>
          <cell r="AF16" t="str">
            <v>-</v>
          </cell>
          <cell r="AG16" t="str">
            <v>-</v>
          </cell>
          <cell r="AH16" t="str">
            <v>-</v>
          </cell>
          <cell r="AI16" t="str">
            <v>-</v>
          </cell>
          <cell r="AJ16">
            <v>0</v>
          </cell>
          <cell r="AK16" t="str">
            <v>-</v>
          </cell>
          <cell r="AL16" t="str">
            <v>-</v>
          </cell>
          <cell r="AM16" t="str">
            <v>-</v>
          </cell>
          <cell r="AN16" t="str">
            <v>-</v>
          </cell>
          <cell r="AO16" t="str">
            <v>-</v>
          </cell>
          <cell r="AP16" t="str">
            <v>-</v>
          </cell>
          <cell r="AQ16" t="str">
            <v>-</v>
          </cell>
          <cell r="AR16" t="str">
            <v>-</v>
          </cell>
          <cell r="AS16" t="str">
            <v>-</v>
          </cell>
          <cell r="AT16" t="str">
            <v>-</v>
          </cell>
          <cell r="AU16" t="str">
            <v>-</v>
          </cell>
          <cell r="AV16" t="str">
            <v>-</v>
          </cell>
          <cell r="AW16">
            <v>1</v>
          </cell>
          <cell r="AX16" t="str">
            <v>-</v>
          </cell>
          <cell r="AY16">
            <v>20</v>
          </cell>
          <cell r="AZ16">
            <v>5</v>
          </cell>
          <cell r="BA16">
            <v>1</v>
          </cell>
          <cell r="BB16" t="str">
            <v>MO20</v>
          </cell>
          <cell r="BC16">
            <v>13</v>
          </cell>
          <cell r="BD16">
            <v>3</v>
          </cell>
          <cell r="BE16" t="str">
            <v>MO10</v>
          </cell>
          <cell r="BF16">
            <v>13</v>
          </cell>
          <cell r="BG16" t="str">
            <v>-</v>
          </cell>
          <cell r="BH16" t="str">
            <v>-</v>
          </cell>
          <cell r="BI16" t="str">
            <v>-</v>
          </cell>
          <cell r="BJ16" t="str">
            <v>-</v>
          </cell>
          <cell r="BK16" t="str">
            <v>-</v>
          </cell>
          <cell r="BL16" t="str">
            <v>-</v>
          </cell>
          <cell r="BM16" t="str">
            <v>-</v>
          </cell>
          <cell r="BN16" t="str">
            <v>-</v>
          </cell>
          <cell r="BO16" t="str">
            <v>-</v>
          </cell>
          <cell r="BP16" t="str">
            <v>-</v>
          </cell>
          <cell r="BQ16" t="str">
            <v>-</v>
          </cell>
          <cell r="BR16">
            <v>297228</v>
          </cell>
          <cell r="BS16">
            <v>0</v>
          </cell>
          <cell r="BT16">
            <v>297228</v>
          </cell>
          <cell r="BU16">
            <v>0</v>
          </cell>
          <cell r="BV16">
            <v>1</v>
          </cell>
          <cell r="BW16" t="str">
            <v>Administracion, Imprevistos, Utilidad (AIU)</v>
          </cell>
          <cell r="BX16">
            <v>0</v>
          </cell>
          <cell r="BY16">
            <v>0</v>
          </cell>
        </row>
        <row r="17">
          <cell r="D17" t="str">
            <v>CONCRETO DE 3000PSI (GENERAL EN OBRA)</v>
          </cell>
          <cell r="E17" t="str">
            <v>M3</v>
          </cell>
          <cell r="F17" t="str">
            <v>MG501</v>
          </cell>
          <cell r="G17">
            <v>0.05</v>
          </cell>
          <cell r="H17" t="str">
            <v>MG512</v>
          </cell>
          <cell r="I17">
            <v>2</v>
          </cell>
          <cell r="J17" t="str">
            <v>-</v>
          </cell>
          <cell r="K17" t="str">
            <v>-</v>
          </cell>
          <cell r="L17" t="str">
            <v>-</v>
          </cell>
          <cell r="M17" t="str">
            <v>-</v>
          </cell>
          <cell r="N17" t="str">
            <v>-</v>
          </cell>
          <cell r="O17" t="str">
            <v>-</v>
          </cell>
          <cell r="P17" t="str">
            <v>IGE1062</v>
          </cell>
          <cell r="Q17">
            <v>350</v>
          </cell>
          <cell r="R17" t="str">
            <v>IGE1025</v>
          </cell>
          <cell r="S17">
            <v>0.56000000000000005</v>
          </cell>
          <cell r="T17" t="str">
            <v>IGE1124</v>
          </cell>
          <cell r="U17">
            <v>0.84</v>
          </cell>
          <cell r="V17" t="str">
            <v>IGE1013</v>
          </cell>
          <cell r="W17">
            <v>160</v>
          </cell>
          <cell r="X17" t="str">
            <v>-</v>
          </cell>
          <cell r="Y17" t="str">
            <v>-</v>
          </cell>
          <cell r="Z17" t="str">
            <v>-</v>
          </cell>
          <cell r="AA17" t="str">
            <v>-</v>
          </cell>
          <cell r="AB17" t="str">
            <v>-</v>
          </cell>
          <cell r="AC17" t="str">
            <v>-</v>
          </cell>
          <cell r="AD17" t="str">
            <v>-</v>
          </cell>
          <cell r="AE17" t="str">
            <v>-</v>
          </cell>
          <cell r="AF17" t="str">
            <v>-</v>
          </cell>
          <cell r="AG17" t="str">
            <v>-</v>
          </cell>
          <cell r="AH17" t="str">
            <v>-</v>
          </cell>
          <cell r="AI17" t="str">
            <v>-</v>
          </cell>
          <cell r="AJ17">
            <v>0</v>
          </cell>
          <cell r="AK17" t="str">
            <v>-</v>
          </cell>
          <cell r="AL17" t="str">
            <v>-</v>
          </cell>
          <cell r="AM17" t="str">
            <v>-</v>
          </cell>
          <cell r="AN17" t="str">
            <v>-</v>
          </cell>
          <cell r="AO17" t="str">
            <v>-</v>
          </cell>
          <cell r="AP17" t="str">
            <v>-</v>
          </cell>
          <cell r="AQ17" t="str">
            <v>-</v>
          </cell>
          <cell r="AR17" t="str">
            <v>-</v>
          </cell>
          <cell r="AS17" t="str">
            <v>-</v>
          </cell>
          <cell r="AT17" t="str">
            <v>-</v>
          </cell>
          <cell r="AU17" t="str">
            <v>-</v>
          </cell>
          <cell r="AV17" t="str">
            <v>-</v>
          </cell>
          <cell r="AW17">
            <v>1</v>
          </cell>
          <cell r="AX17" t="str">
            <v>-</v>
          </cell>
          <cell r="AY17">
            <v>20</v>
          </cell>
          <cell r="AZ17">
            <v>5</v>
          </cell>
          <cell r="BA17">
            <v>1</v>
          </cell>
          <cell r="BB17" t="str">
            <v>MO20</v>
          </cell>
          <cell r="BC17">
            <v>13</v>
          </cell>
          <cell r="BD17">
            <v>3</v>
          </cell>
          <cell r="BE17" t="str">
            <v>MO10</v>
          </cell>
          <cell r="BF17">
            <v>13</v>
          </cell>
          <cell r="BG17" t="str">
            <v>-</v>
          </cell>
          <cell r="BH17" t="str">
            <v>-</v>
          </cell>
          <cell r="BI17" t="str">
            <v>-</v>
          </cell>
          <cell r="BJ17" t="str">
            <v>-</v>
          </cell>
          <cell r="BK17" t="str">
            <v>-</v>
          </cell>
          <cell r="BL17" t="str">
            <v>-</v>
          </cell>
          <cell r="BM17" t="str">
            <v>-</v>
          </cell>
          <cell r="BN17" t="str">
            <v>-</v>
          </cell>
          <cell r="BO17" t="str">
            <v>-</v>
          </cell>
          <cell r="BP17" t="str">
            <v>-</v>
          </cell>
          <cell r="BQ17" t="str">
            <v>-</v>
          </cell>
          <cell r="BR17">
            <v>333990</v>
          </cell>
          <cell r="BS17">
            <v>0</v>
          </cell>
          <cell r="BT17">
            <v>333990</v>
          </cell>
          <cell r="BU17">
            <v>0</v>
          </cell>
          <cell r="BV17">
            <v>1</v>
          </cell>
          <cell r="BW17" t="str">
            <v>Administracion, Imprevistos, Utilidad (AIU)</v>
          </cell>
          <cell r="BX17">
            <v>0</v>
          </cell>
          <cell r="BY17">
            <v>0.3</v>
          </cell>
        </row>
        <row r="18">
          <cell r="D18" t="str">
            <v>CONCRETO DE 4000PSI (GENERAL EN OBRA)</v>
          </cell>
          <cell r="E18" t="str">
            <v>M3</v>
          </cell>
          <cell r="F18" t="str">
            <v>MG501</v>
          </cell>
          <cell r="G18">
            <v>0.05</v>
          </cell>
          <cell r="H18" t="str">
            <v>MG512</v>
          </cell>
          <cell r="I18">
            <v>1</v>
          </cell>
          <cell r="J18" t="str">
            <v>-</v>
          </cell>
          <cell r="K18" t="str">
            <v>-</v>
          </cell>
          <cell r="L18" t="str">
            <v>-</v>
          </cell>
          <cell r="M18" t="str">
            <v>-</v>
          </cell>
          <cell r="N18" t="str">
            <v>-</v>
          </cell>
          <cell r="O18" t="str">
            <v>-</v>
          </cell>
          <cell r="P18" t="str">
            <v>IGE1062</v>
          </cell>
          <cell r="Q18">
            <v>400</v>
          </cell>
          <cell r="R18" t="str">
            <v>IGE1025</v>
          </cell>
          <cell r="S18">
            <v>0.6</v>
          </cell>
          <cell r="T18" t="str">
            <v>IGE1124</v>
          </cell>
          <cell r="U18">
            <v>0.76</v>
          </cell>
          <cell r="V18" t="str">
            <v>IGE1013</v>
          </cell>
          <cell r="W18">
            <v>240</v>
          </cell>
          <cell r="X18" t="str">
            <v>-</v>
          </cell>
          <cell r="Y18" t="str">
            <v>-</v>
          </cell>
          <cell r="Z18" t="str">
            <v>-</v>
          </cell>
          <cell r="AA18" t="str">
            <v>-</v>
          </cell>
          <cell r="AB18" t="str">
            <v>-</v>
          </cell>
          <cell r="AC18" t="str">
            <v>-</v>
          </cell>
          <cell r="AD18" t="str">
            <v>-</v>
          </cell>
          <cell r="AE18" t="str">
            <v>-</v>
          </cell>
          <cell r="AF18" t="str">
            <v>-</v>
          </cell>
          <cell r="AG18" t="str">
            <v>-</v>
          </cell>
          <cell r="AH18" t="str">
            <v>-</v>
          </cell>
          <cell r="AI18" t="str">
            <v>-</v>
          </cell>
          <cell r="AJ18">
            <v>0</v>
          </cell>
          <cell r="AK18" t="str">
            <v>-</v>
          </cell>
          <cell r="AL18" t="str">
            <v>-</v>
          </cell>
          <cell r="AM18" t="str">
            <v>-</v>
          </cell>
          <cell r="AN18" t="str">
            <v>-</v>
          </cell>
          <cell r="AO18" t="str">
            <v>-</v>
          </cell>
          <cell r="AP18" t="str">
            <v>-</v>
          </cell>
          <cell r="AQ18" t="str">
            <v>-</v>
          </cell>
          <cell r="AR18" t="str">
            <v>-</v>
          </cell>
          <cell r="AS18" t="str">
            <v>-</v>
          </cell>
          <cell r="AT18" t="str">
            <v>-</v>
          </cell>
          <cell r="AU18" t="str">
            <v>-</v>
          </cell>
          <cell r="AV18" t="str">
            <v>-</v>
          </cell>
          <cell r="AW18">
            <v>1</v>
          </cell>
          <cell r="AX18" t="str">
            <v>-</v>
          </cell>
          <cell r="AY18">
            <v>20</v>
          </cell>
          <cell r="AZ18">
            <v>5</v>
          </cell>
          <cell r="BA18">
            <v>1</v>
          </cell>
          <cell r="BB18" t="str">
            <v>MO20</v>
          </cell>
          <cell r="BC18">
            <v>13</v>
          </cell>
          <cell r="BD18">
            <v>3</v>
          </cell>
          <cell r="BE18" t="str">
            <v>MO10</v>
          </cell>
          <cell r="BF18">
            <v>13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 t="str">
            <v>-</v>
          </cell>
          <cell r="BM18" t="str">
            <v>-</v>
          </cell>
          <cell r="BN18" t="str">
            <v>-</v>
          </cell>
          <cell r="BO18" t="str">
            <v>-</v>
          </cell>
          <cell r="BP18" t="str">
            <v>-</v>
          </cell>
          <cell r="BQ18" t="str">
            <v>-</v>
          </cell>
          <cell r="BR18">
            <v>364240</v>
          </cell>
          <cell r="BS18">
            <v>0</v>
          </cell>
          <cell r="BT18">
            <v>364240</v>
          </cell>
          <cell r="BU18">
            <v>0</v>
          </cell>
          <cell r="BV18">
            <v>1</v>
          </cell>
          <cell r="BW18" t="str">
            <v>Administracion, Imprevistos, Utilidad (AIU)</v>
          </cell>
          <cell r="BX18">
            <v>0</v>
          </cell>
          <cell r="BY18">
            <v>0.3</v>
          </cell>
        </row>
        <row r="19">
          <cell r="D19" t="str">
            <v>CONCRETO SIMPLE 3500 PSI (GENERAL EN OBRA)</v>
          </cell>
          <cell r="E19" t="str">
            <v>M3</v>
          </cell>
          <cell r="F19" t="str">
            <v>MG501</v>
          </cell>
          <cell r="G19">
            <v>0.05</v>
          </cell>
          <cell r="H19" t="str">
            <v>MG512</v>
          </cell>
          <cell r="I19">
            <v>2</v>
          </cell>
          <cell r="J19" t="str">
            <v>-</v>
          </cell>
          <cell r="K19" t="str">
            <v>-</v>
          </cell>
          <cell r="L19" t="str">
            <v>-</v>
          </cell>
          <cell r="M19" t="str">
            <v>-</v>
          </cell>
          <cell r="N19" t="str">
            <v>-</v>
          </cell>
          <cell r="O19" t="str">
            <v>-</v>
          </cell>
          <cell r="P19" t="str">
            <v>IGE1062</v>
          </cell>
          <cell r="Q19">
            <v>380</v>
          </cell>
          <cell r="R19" t="str">
            <v>IGE1025</v>
          </cell>
          <cell r="S19">
            <v>0.6</v>
          </cell>
          <cell r="T19" t="str">
            <v>IGE1124</v>
          </cell>
          <cell r="U19">
            <v>0.76</v>
          </cell>
          <cell r="V19" t="str">
            <v>IGE1013</v>
          </cell>
          <cell r="W19">
            <v>220</v>
          </cell>
          <cell r="X19" t="str">
            <v>-</v>
          </cell>
          <cell r="Y19" t="str">
            <v>-</v>
          </cell>
          <cell r="Z19" t="str">
            <v>-</v>
          </cell>
          <cell r="AA19" t="str">
            <v>-</v>
          </cell>
          <cell r="AB19" t="str">
            <v>-</v>
          </cell>
          <cell r="AC19" t="str">
            <v>-</v>
          </cell>
          <cell r="AD19" t="str">
            <v>-</v>
          </cell>
          <cell r="AE19" t="str">
            <v>-</v>
          </cell>
          <cell r="AF19" t="str">
            <v>-</v>
          </cell>
          <cell r="AG19" t="str">
            <v>-</v>
          </cell>
          <cell r="AH19" t="str">
            <v>-</v>
          </cell>
          <cell r="AI19" t="str">
            <v>-</v>
          </cell>
          <cell r="AJ19">
            <v>0</v>
          </cell>
          <cell r="AK19" t="str">
            <v>-</v>
          </cell>
          <cell r="AL19" t="str">
            <v>-</v>
          </cell>
          <cell r="AM19" t="str">
            <v>-</v>
          </cell>
          <cell r="AN19" t="str">
            <v>-</v>
          </cell>
          <cell r="AO19" t="str">
            <v>-</v>
          </cell>
          <cell r="AP19" t="str">
            <v>-</v>
          </cell>
          <cell r="AQ19" t="str">
            <v>-</v>
          </cell>
          <cell r="AR19" t="str">
            <v>-</v>
          </cell>
          <cell r="AS19" t="str">
            <v>-</v>
          </cell>
          <cell r="AT19" t="str">
            <v>-</v>
          </cell>
          <cell r="AU19" t="str">
            <v>-</v>
          </cell>
          <cell r="AV19" t="str">
            <v>-</v>
          </cell>
          <cell r="AW19">
            <v>1</v>
          </cell>
          <cell r="AX19" t="str">
            <v>-</v>
          </cell>
          <cell r="AY19">
            <v>20</v>
          </cell>
          <cell r="AZ19">
            <v>5</v>
          </cell>
          <cell r="BA19">
            <v>1</v>
          </cell>
          <cell r="BB19" t="str">
            <v>MO20</v>
          </cell>
          <cell r="BC19">
            <v>13</v>
          </cell>
          <cell r="BD19">
            <v>3</v>
          </cell>
          <cell r="BE19" t="str">
            <v>MO10</v>
          </cell>
          <cell r="BF19">
            <v>13</v>
          </cell>
          <cell r="BG19" t="str">
            <v>-</v>
          </cell>
          <cell r="BH19" t="str">
            <v>-</v>
          </cell>
          <cell r="BI19" t="str">
            <v>-</v>
          </cell>
          <cell r="BJ19" t="str">
            <v>-</v>
          </cell>
          <cell r="BK19" t="str">
            <v>-</v>
          </cell>
          <cell r="BL19" t="str">
            <v>-</v>
          </cell>
          <cell r="BM19" t="str">
            <v>-</v>
          </cell>
          <cell r="BN19" t="str">
            <v>-</v>
          </cell>
          <cell r="BO19" t="str">
            <v>-</v>
          </cell>
          <cell r="BP19" t="str">
            <v>-</v>
          </cell>
          <cell r="BQ19" t="str">
            <v>-</v>
          </cell>
          <cell r="BR19">
            <v>348840</v>
          </cell>
          <cell r="BS19">
            <v>0</v>
          </cell>
          <cell r="BT19">
            <v>348840</v>
          </cell>
          <cell r="BU19">
            <v>0</v>
          </cell>
          <cell r="BV19">
            <v>1</v>
          </cell>
          <cell r="BW19" t="str">
            <v>Administracion, Imprevistos, Utilidad (AIU)</v>
          </cell>
          <cell r="BX19">
            <v>0</v>
          </cell>
          <cell r="BY19">
            <v>0.3</v>
          </cell>
        </row>
        <row r="20">
          <cell r="D20" t="str">
            <v>MORTERO 1:3 IMP.</v>
          </cell>
          <cell r="E20" t="str">
            <v>M3</v>
          </cell>
          <cell r="F20" t="str">
            <v>MG501</v>
          </cell>
          <cell r="G20">
            <v>0.05</v>
          </cell>
          <cell r="H20" t="str">
            <v>-</v>
          </cell>
          <cell r="I20" t="str">
            <v>-</v>
          </cell>
          <cell r="J20" t="str">
            <v>-</v>
          </cell>
          <cell r="K20" t="str">
            <v>-</v>
          </cell>
          <cell r="L20" t="str">
            <v>-</v>
          </cell>
          <cell r="M20" t="str">
            <v>-</v>
          </cell>
          <cell r="N20" t="str">
            <v>-</v>
          </cell>
          <cell r="O20" t="str">
            <v>-</v>
          </cell>
          <cell r="P20" t="str">
            <v>IGE1062</v>
          </cell>
          <cell r="Q20">
            <v>350</v>
          </cell>
          <cell r="R20" t="str">
            <v>IGV2009</v>
          </cell>
          <cell r="S20">
            <v>1.1000000000000001</v>
          </cell>
          <cell r="T20" t="str">
            <v>IGE1013</v>
          </cell>
          <cell r="U20">
            <v>160</v>
          </cell>
          <cell r="V20" t="str">
            <v>IGA3034</v>
          </cell>
          <cell r="W20">
            <v>0.2</v>
          </cell>
          <cell r="X20" t="str">
            <v>-</v>
          </cell>
          <cell r="Y20" t="str">
            <v>-</v>
          </cell>
          <cell r="Z20" t="str">
            <v>-</v>
          </cell>
          <cell r="AA20" t="str">
            <v>-</v>
          </cell>
          <cell r="AB20" t="str">
            <v>-</v>
          </cell>
          <cell r="AC20" t="str">
            <v>-</v>
          </cell>
          <cell r="AD20" t="str">
            <v>-</v>
          </cell>
          <cell r="AE20" t="str">
            <v>-</v>
          </cell>
          <cell r="AF20" t="str">
            <v>-</v>
          </cell>
          <cell r="AG20" t="str">
            <v>-</v>
          </cell>
          <cell r="AH20" t="str">
            <v>-</v>
          </cell>
          <cell r="AI20" t="str">
            <v>-</v>
          </cell>
          <cell r="AJ20">
            <v>0</v>
          </cell>
          <cell r="AK20" t="str">
            <v>-</v>
          </cell>
          <cell r="AL20" t="str">
            <v>-</v>
          </cell>
          <cell r="AM20" t="str">
            <v>-</v>
          </cell>
          <cell r="AN20" t="str">
            <v>-</v>
          </cell>
          <cell r="AO20" t="str">
            <v>-</v>
          </cell>
          <cell r="AP20" t="str">
            <v>-</v>
          </cell>
          <cell r="AQ20" t="str">
            <v>-</v>
          </cell>
          <cell r="AR20" t="str">
            <v>-</v>
          </cell>
          <cell r="AS20" t="str">
            <v>-</v>
          </cell>
          <cell r="AT20" t="str">
            <v>-</v>
          </cell>
          <cell r="AU20" t="str">
            <v>-</v>
          </cell>
          <cell r="AV20" t="str">
            <v>-</v>
          </cell>
          <cell r="AW20">
            <v>1</v>
          </cell>
          <cell r="AX20" t="str">
            <v>-</v>
          </cell>
          <cell r="AY20">
            <v>20</v>
          </cell>
          <cell r="AZ20">
            <v>5</v>
          </cell>
          <cell r="BA20">
            <v>1</v>
          </cell>
          <cell r="BB20" t="str">
            <v>MO13</v>
          </cell>
          <cell r="BC20">
            <v>7</v>
          </cell>
          <cell r="BD20" t="str">
            <v>-</v>
          </cell>
          <cell r="BE20" t="str">
            <v>-</v>
          </cell>
          <cell r="BF20" t="str">
            <v>-</v>
          </cell>
          <cell r="BG20" t="str">
            <v>-</v>
          </cell>
          <cell r="BH20" t="str">
            <v>-</v>
          </cell>
          <cell r="BI20" t="str">
            <v>-</v>
          </cell>
          <cell r="BJ20" t="str">
            <v>-</v>
          </cell>
          <cell r="BK20" t="str">
            <v>-</v>
          </cell>
          <cell r="BL20" t="str">
            <v>-</v>
          </cell>
          <cell r="BM20" t="str">
            <v>-</v>
          </cell>
          <cell r="BN20" t="str">
            <v>-</v>
          </cell>
          <cell r="BO20" t="str">
            <v>-</v>
          </cell>
          <cell r="BP20" t="str">
            <v>-</v>
          </cell>
          <cell r="BQ20" t="str">
            <v>-</v>
          </cell>
          <cell r="BR20">
            <v>279750</v>
          </cell>
          <cell r="BS20">
            <v>0</v>
          </cell>
          <cell r="BT20">
            <v>279750</v>
          </cell>
          <cell r="BU20">
            <v>0</v>
          </cell>
          <cell r="BV20">
            <v>1</v>
          </cell>
          <cell r="BW20" t="str">
            <v>Administracion, Imprevistos, Utilidad (AIU)</v>
          </cell>
          <cell r="BX20">
            <v>0</v>
          </cell>
          <cell r="BY20">
            <v>0.3</v>
          </cell>
        </row>
        <row r="21">
          <cell r="D21" t="str">
            <v>MORTERO 1:4 (GENERAL EN OBRA)</v>
          </cell>
          <cell r="E21" t="str">
            <v>M3</v>
          </cell>
          <cell r="F21" t="str">
            <v>MG501</v>
          </cell>
          <cell r="G21">
            <v>0.05</v>
          </cell>
          <cell r="H21" t="str">
            <v>-</v>
          </cell>
          <cell r="I21" t="str">
            <v>-</v>
          </cell>
          <cell r="J21" t="str">
            <v>-</v>
          </cell>
          <cell r="K21" t="str">
            <v>-</v>
          </cell>
          <cell r="L21" t="str">
            <v>-</v>
          </cell>
          <cell r="M21" t="str">
            <v>-</v>
          </cell>
          <cell r="N21" t="str">
            <v>-</v>
          </cell>
          <cell r="O21" t="str">
            <v>-</v>
          </cell>
          <cell r="P21" t="str">
            <v>IGE1062</v>
          </cell>
          <cell r="Q21">
            <v>382</v>
          </cell>
          <cell r="R21" t="str">
            <v>IGV2009</v>
          </cell>
          <cell r="S21">
            <v>1.0900000000000001</v>
          </cell>
          <cell r="T21" t="str">
            <v>IGE1013</v>
          </cell>
          <cell r="U21">
            <v>160</v>
          </cell>
          <cell r="V21" t="str">
            <v>-</v>
          </cell>
          <cell r="W21" t="str">
            <v>-</v>
          </cell>
          <cell r="X21" t="str">
            <v>-</v>
          </cell>
          <cell r="Y21" t="str">
            <v>-</v>
          </cell>
          <cell r="Z21" t="str">
            <v>-</v>
          </cell>
          <cell r="AA21" t="str">
            <v>-</v>
          </cell>
          <cell r="AB21" t="str">
            <v>-</v>
          </cell>
          <cell r="AC21" t="str">
            <v>-</v>
          </cell>
          <cell r="AD21" t="str">
            <v>-</v>
          </cell>
          <cell r="AE21" t="str">
            <v>-</v>
          </cell>
          <cell r="AF21" t="str">
            <v>-</v>
          </cell>
          <cell r="AG21" t="str">
            <v>-</v>
          </cell>
          <cell r="AH21" t="str">
            <v>-</v>
          </cell>
          <cell r="AI21" t="str">
            <v>-</v>
          </cell>
          <cell r="AJ21">
            <v>0</v>
          </cell>
          <cell r="AK21" t="str">
            <v>-</v>
          </cell>
          <cell r="AL21" t="str">
            <v>-</v>
          </cell>
          <cell r="AM21" t="str">
            <v>-</v>
          </cell>
          <cell r="AN21" t="str">
            <v>-</v>
          </cell>
          <cell r="AO21" t="str">
            <v>-</v>
          </cell>
          <cell r="AP21" t="str">
            <v>-</v>
          </cell>
          <cell r="AQ21" t="str">
            <v>-</v>
          </cell>
          <cell r="AR21" t="str">
            <v>-</v>
          </cell>
          <cell r="AS21" t="str">
            <v>-</v>
          </cell>
          <cell r="AT21" t="str">
            <v>-</v>
          </cell>
          <cell r="AU21" t="str">
            <v>-</v>
          </cell>
          <cell r="AV21" t="str">
            <v>-</v>
          </cell>
          <cell r="AW21">
            <v>1</v>
          </cell>
          <cell r="AX21" t="str">
            <v>-</v>
          </cell>
          <cell r="AY21">
            <v>20</v>
          </cell>
          <cell r="AZ21">
            <v>5</v>
          </cell>
          <cell r="BA21">
            <v>1</v>
          </cell>
          <cell r="BB21" t="str">
            <v>MO13</v>
          </cell>
          <cell r="BC21">
            <v>7</v>
          </cell>
          <cell r="BD21" t="str">
            <v>-</v>
          </cell>
          <cell r="BE21" t="str">
            <v>-</v>
          </cell>
          <cell r="BF21" t="str">
            <v>-</v>
          </cell>
          <cell r="BG21" t="str">
            <v>-</v>
          </cell>
          <cell r="BH21" t="str">
            <v>-</v>
          </cell>
          <cell r="BI21" t="str">
            <v>-</v>
          </cell>
          <cell r="BJ21" t="str">
            <v>-</v>
          </cell>
          <cell r="BK21" t="str">
            <v>-</v>
          </cell>
          <cell r="BL21" t="str">
            <v>-</v>
          </cell>
          <cell r="BM21" t="str">
            <v>-</v>
          </cell>
          <cell r="BN21" t="str">
            <v>-</v>
          </cell>
          <cell r="BO21" t="str">
            <v>-</v>
          </cell>
          <cell r="BP21" t="str">
            <v>-</v>
          </cell>
          <cell r="BQ21" t="str">
            <v>-</v>
          </cell>
          <cell r="BR21">
            <v>288860</v>
          </cell>
          <cell r="BS21">
            <v>0</v>
          </cell>
          <cell r="BT21">
            <v>288860</v>
          </cell>
          <cell r="BU21">
            <v>0</v>
          </cell>
          <cell r="BV21">
            <v>1</v>
          </cell>
          <cell r="BW21" t="str">
            <v>Administracion, Imprevistos, Utilidad (AIU)</v>
          </cell>
          <cell r="BX21">
            <v>0</v>
          </cell>
          <cell r="BY21">
            <v>0.3</v>
          </cell>
        </row>
        <row r="22">
          <cell r="D22" t="str">
            <v>MORTERO 1:4 IMP.</v>
          </cell>
          <cell r="E22" t="str">
            <v>M3</v>
          </cell>
          <cell r="F22" t="str">
            <v>MG501</v>
          </cell>
          <cell r="G22">
            <v>0.05</v>
          </cell>
          <cell r="H22" t="str">
            <v>-</v>
          </cell>
          <cell r="I22" t="str">
            <v>-</v>
          </cell>
          <cell r="J22" t="str">
            <v>-</v>
          </cell>
          <cell r="K22" t="str">
            <v>-</v>
          </cell>
          <cell r="L22" t="str">
            <v>-</v>
          </cell>
          <cell r="M22" t="str">
            <v>-</v>
          </cell>
          <cell r="N22" t="str">
            <v>-</v>
          </cell>
          <cell r="O22" t="str">
            <v>-</v>
          </cell>
          <cell r="P22" t="str">
            <v>IGE1062</v>
          </cell>
          <cell r="Q22">
            <v>382</v>
          </cell>
          <cell r="R22" t="str">
            <v>IGV2009</v>
          </cell>
          <cell r="S22">
            <v>1.0900000000000001</v>
          </cell>
          <cell r="T22" t="str">
            <v>IGE1013</v>
          </cell>
          <cell r="U22">
            <v>160</v>
          </cell>
          <cell r="V22" t="str">
            <v>IGA3034</v>
          </cell>
          <cell r="W22">
            <v>0.2</v>
          </cell>
          <cell r="X22" t="str">
            <v>-</v>
          </cell>
          <cell r="Y22" t="str">
            <v>-</v>
          </cell>
          <cell r="Z22" t="str">
            <v>-</v>
          </cell>
          <cell r="AA22" t="str">
            <v>-</v>
          </cell>
          <cell r="AB22" t="str">
            <v>-</v>
          </cell>
          <cell r="AC22" t="str">
            <v>-</v>
          </cell>
          <cell r="AD22" t="str">
            <v>-</v>
          </cell>
          <cell r="AE22" t="str">
            <v>-</v>
          </cell>
          <cell r="AF22" t="str">
            <v>-</v>
          </cell>
          <cell r="AG22" t="str">
            <v>-</v>
          </cell>
          <cell r="AH22" t="str">
            <v>-</v>
          </cell>
          <cell r="AI22" t="str">
            <v>-</v>
          </cell>
          <cell r="AJ22">
            <v>0</v>
          </cell>
          <cell r="AK22" t="str">
            <v>-</v>
          </cell>
          <cell r="AL22" t="str">
            <v>-</v>
          </cell>
          <cell r="AM22" t="str">
            <v>-</v>
          </cell>
          <cell r="AN22" t="str">
            <v>-</v>
          </cell>
          <cell r="AO22" t="str">
            <v>-</v>
          </cell>
          <cell r="AP22" t="str">
            <v>-</v>
          </cell>
          <cell r="AQ22" t="str">
            <v>-</v>
          </cell>
          <cell r="AR22" t="str">
            <v>-</v>
          </cell>
          <cell r="AS22" t="str">
            <v>-</v>
          </cell>
          <cell r="AT22" t="str">
            <v>-</v>
          </cell>
          <cell r="AU22" t="str">
            <v>-</v>
          </cell>
          <cell r="AV22" t="str">
            <v>-</v>
          </cell>
          <cell r="AW22">
            <v>1</v>
          </cell>
          <cell r="AX22" t="str">
            <v>-</v>
          </cell>
          <cell r="AY22">
            <v>20</v>
          </cell>
          <cell r="AZ22">
            <v>5</v>
          </cell>
          <cell r="BA22">
            <v>1</v>
          </cell>
          <cell r="BB22" t="str">
            <v>MO13</v>
          </cell>
          <cell r="BC22">
            <v>7</v>
          </cell>
          <cell r="BD22" t="str">
            <v>-</v>
          </cell>
          <cell r="BE22" t="str">
            <v>-</v>
          </cell>
          <cell r="BF22" t="str">
            <v>-</v>
          </cell>
          <cell r="BG22" t="str">
            <v>-</v>
          </cell>
          <cell r="BH22" t="str">
            <v>-</v>
          </cell>
          <cell r="BI22" t="str">
            <v>-</v>
          </cell>
          <cell r="BJ22" t="str">
            <v>-</v>
          </cell>
          <cell r="BK22" t="str">
            <v>-</v>
          </cell>
          <cell r="BL22" t="str">
            <v>-</v>
          </cell>
          <cell r="BM22" t="str">
            <v>-</v>
          </cell>
          <cell r="BN22" t="str">
            <v>-</v>
          </cell>
          <cell r="BO22" t="str">
            <v>-</v>
          </cell>
          <cell r="BP22" t="str">
            <v>-</v>
          </cell>
          <cell r="BQ22" t="str">
            <v>-</v>
          </cell>
          <cell r="BR22">
            <v>297860</v>
          </cell>
          <cell r="BS22">
            <v>0</v>
          </cell>
          <cell r="BT22">
            <v>297860</v>
          </cell>
          <cell r="BU22">
            <v>0</v>
          </cell>
          <cell r="BV22">
            <v>1</v>
          </cell>
          <cell r="BW22" t="str">
            <v>Administracion, Imprevistos, Utilidad (AIU)</v>
          </cell>
          <cell r="BX22">
            <v>0</v>
          </cell>
          <cell r="BY22">
            <v>0.3</v>
          </cell>
        </row>
        <row r="23">
          <cell r="D23" t="str">
            <v>MORTERO 1:5 (GENERAL EN OBRA)</v>
          </cell>
          <cell r="E23" t="str">
            <v>M3</v>
          </cell>
          <cell r="F23" t="str">
            <v>MG501</v>
          </cell>
          <cell r="G23">
            <v>0.05</v>
          </cell>
          <cell r="H23" t="str">
            <v>-</v>
          </cell>
          <cell r="I23" t="str">
            <v>-</v>
          </cell>
          <cell r="J23" t="str">
            <v>-</v>
          </cell>
          <cell r="K23" t="str">
            <v>-</v>
          </cell>
          <cell r="L23" t="str">
            <v>-</v>
          </cell>
          <cell r="M23" t="str">
            <v>-</v>
          </cell>
          <cell r="N23" t="str">
            <v>-</v>
          </cell>
          <cell r="O23" t="str">
            <v>-</v>
          </cell>
          <cell r="P23" t="str">
            <v>IGE1062</v>
          </cell>
          <cell r="Q23">
            <v>317</v>
          </cell>
          <cell r="R23" t="str">
            <v>IGV2009</v>
          </cell>
          <cell r="S23">
            <v>1.2</v>
          </cell>
          <cell r="T23" t="str">
            <v>IGE1013</v>
          </cell>
          <cell r="U23">
            <v>160</v>
          </cell>
          <cell r="V23" t="str">
            <v>-</v>
          </cell>
          <cell r="W23" t="str">
            <v>-</v>
          </cell>
          <cell r="X23" t="str">
            <v>-</v>
          </cell>
          <cell r="Y23" t="str">
            <v>-</v>
          </cell>
          <cell r="Z23" t="str">
            <v>-</v>
          </cell>
          <cell r="AA23" t="str">
            <v>-</v>
          </cell>
          <cell r="AB23" t="str">
            <v>-</v>
          </cell>
          <cell r="AC23" t="str">
            <v>-</v>
          </cell>
          <cell r="AD23" t="str">
            <v>-</v>
          </cell>
          <cell r="AE23" t="str">
            <v>-</v>
          </cell>
          <cell r="AF23" t="str">
            <v>-</v>
          </cell>
          <cell r="AG23" t="str">
            <v>-</v>
          </cell>
          <cell r="AH23" t="str">
            <v>-</v>
          </cell>
          <cell r="AI23" t="str">
            <v>-</v>
          </cell>
          <cell r="AJ23">
            <v>0</v>
          </cell>
          <cell r="AK23" t="str">
            <v>-</v>
          </cell>
          <cell r="AL23" t="str">
            <v>-</v>
          </cell>
          <cell r="AM23" t="str">
            <v>-</v>
          </cell>
          <cell r="AN23" t="str">
            <v>-</v>
          </cell>
          <cell r="AO23" t="str">
            <v>-</v>
          </cell>
          <cell r="AP23" t="str">
            <v>-</v>
          </cell>
          <cell r="AQ23" t="str">
            <v>-</v>
          </cell>
          <cell r="AR23" t="str">
            <v>-</v>
          </cell>
          <cell r="AS23" t="str">
            <v>-</v>
          </cell>
          <cell r="AT23" t="str">
            <v>-</v>
          </cell>
          <cell r="AU23" t="str">
            <v>-</v>
          </cell>
          <cell r="AV23" t="str">
            <v>-</v>
          </cell>
          <cell r="AW23">
            <v>1</v>
          </cell>
          <cell r="AX23" t="str">
            <v>-</v>
          </cell>
          <cell r="AY23">
            <v>20</v>
          </cell>
          <cell r="AZ23">
            <v>5</v>
          </cell>
          <cell r="BA23">
            <v>1</v>
          </cell>
          <cell r="BB23" t="str">
            <v>MO13</v>
          </cell>
          <cell r="BC23">
            <v>7</v>
          </cell>
          <cell r="BD23" t="str">
            <v>-</v>
          </cell>
          <cell r="BE23" t="str">
            <v>-</v>
          </cell>
          <cell r="BF23" t="str">
            <v>-</v>
          </cell>
          <cell r="BG23" t="str">
            <v>-</v>
          </cell>
          <cell r="BH23" t="str">
            <v>-</v>
          </cell>
          <cell r="BI23" t="str">
            <v>-</v>
          </cell>
          <cell r="BJ23" t="str">
            <v>-</v>
          </cell>
          <cell r="BK23" t="str">
            <v>-</v>
          </cell>
          <cell r="BL23" t="str">
            <v>-</v>
          </cell>
          <cell r="BM23" t="str">
            <v>-</v>
          </cell>
          <cell r="BN23" t="str">
            <v>-</v>
          </cell>
          <cell r="BO23" t="str">
            <v>-</v>
          </cell>
          <cell r="BP23" t="str">
            <v>-</v>
          </cell>
          <cell r="BQ23" t="str">
            <v>-</v>
          </cell>
          <cell r="BR23">
            <v>256110</v>
          </cell>
          <cell r="BS23">
            <v>0</v>
          </cell>
          <cell r="BT23">
            <v>256110</v>
          </cell>
          <cell r="BU23">
            <v>0</v>
          </cell>
          <cell r="BV23">
            <v>1</v>
          </cell>
          <cell r="BW23" t="str">
            <v>Administracion, Imprevistos, Utilidad (AIU)</v>
          </cell>
          <cell r="BX23">
            <v>0</v>
          </cell>
          <cell r="BY23">
            <v>0.3</v>
          </cell>
        </row>
        <row r="24">
          <cell r="D24" t="str">
            <v>MURO TOLETE COMUN E=0.12 mts. A LA VISTA</v>
          </cell>
          <cell r="E24" t="str">
            <v>M2</v>
          </cell>
          <cell r="F24" t="str">
            <v>MG501</v>
          </cell>
          <cell r="G24">
            <v>0.1</v>
          </cell>
          <cell r="H24" t="str">
            <v>-</v>
          </cell>
          <cell r="I24" t="str">
            <v>-</v>
          </cell>
          <cell r="J24" t="str">
            <v>-</v>
          </cell>
          <cell r="K24" t="str">
            <v>-</v>
          </cell>
          <cell r="L24" t="str">
            <v>-</v>
          </cell>
          <cell r="M24" t="str">
            <v>-</v>
          </cell>
          <cell r="N24" t="str">
            <v>-</v>
          </cell>
          <cell r="O24" t="str">
            <v>-</v>
          </cell>
          <cell r="P24" t="str">
            <v>IGE1148</v>
          </cell>
          <cell r="Q24">
            <v>55</v>
          </cell>
          <cell r="R24" t="str">
            <v>IGE1194</v>
          </cell>
          <cell r="S24">
            <v>0.04</v>
          </cell>
          <cell r="T24" t="str">
            <v>-</v>
          </cell>
          <cell r="U24" t="str">
            <v>-</v>
          </cell>
          <cell r="V24" t="str">
            <v>-</v>
          </cell>
          <cell r="W24" t="str">
            <v>-</v>
          </cell>
          <cell r="X24" t="str">
            <v>-</v>
          </cell>
          <cell r="Y24" t="str">
            <v>-</v>
          </cell>
          <cell r="Z24" t="str">
            <v>-</v>
          </cell>
          <cell r="AA24" t="str">
            <v>-</v>
          </cell>
          <cell r="AB24" t="str">
            <v>-</v>
          </cell>
          <cell r="AC24" t="str">
            <v>-</v>
          </cell>
          <cell r="AD24" t="str">
            <v>-</v>
          </cell>
          <cell r="AE24" t="str">
            <v>-</v>
          </cell>
          <cell r="AF24" t="str">
            <v>-</v>
          </cell>
          <cell r="AG24" t="str">
            <v>-</v>
          </cell>
          <cell r="AH24" t="str">
            <v>-</v>
          </cell>
          <cell r="AI24" t="str">
            <v>-</v>
          </cell>
          <cell r="AJ24">
            <v>0</v>
          </cell>
          <cell r="AK24" t="str">
            <v>-</v>
          </cell>
          <cell r="AL24" t="str">
            <v>-</v>
          </cell>
          <cell r="AM24" t="str">
            <v>-</v>
          </cell>
          <cell r="AN24" t="str">
            <v>-</v>
          </cell>
          <cell r="AO24" t="str">
            <v>-</v>
          </cell>
          <cell r="AP24" t="str">
            <v>-</v>
          </cell>
          <cell r="AQ24" t="str">
            <v>-</v>
          </cell>
          <cell r="AR24" t="str">
            <v>-</v>
          </cell>
          <cell r="AS24" t="str">
            <v>-</v>
          </cell>
          <cell r="AT24" t="str">
            <v>-</v>
          </cell>
          <cell r="AU24" t="str">
            <v>-</v>
          </cell>
          <cell r="AV24" t="str">
            <v>-</v>
          </cell>
          <cell r="AW24">
            <v>1</v>
          </cell>
          <cell r="AX24" t="str">
            <v>-</v>
          </cell>
          <cell r="AY24">
            <v>20</v>
          </cell>
          <cell r="AZ24">
            <v>5</v>
          </cell>
          <cell r="BA24">
            <v>1</v>
          </cell>
          <cell r="BB24" t="str">
            <v>MO13</v>
          </cell>
          <cell r="BC24">
            <v>18</v>
          </cell>
          <cell r="BD24" t="str">
            <v>-</v>
          </cell>
          <cell r="BE24" t="str">
            <v>-</v>
          </cell>
          <cell r="BF24" t="str">
            <v>-</v>
          </cell>
          <cell r="BG24" t="str">
            <v>-</v>
          </cell>
          <cell r="BH24" t="str">
            <v>-</v>
          </cell>
          <cell r="BI24" t="str">
            <v>-</v>
          </cell>
          <cell r="BJ24" t="str">
            <v>-</v>
          </cell>
          <cell r="BK24" t="str">
            <v>-</v>
          </cell>
          <cell r="BL24" t="str">
            <v>-</v>
          </cell>
          <cell r="BM24" t="str">
            <v>-</v>
          </cell>
          <cell r="BN24" t="str">
            <v>-</v>
          </cell>
          <cell r="BO24" t="str">
            <v>-</v>
          </cell>
          <cell r="BP24" t="str">
            <v>-</v>
          </cell>
          <cell r="BQ24" t="str">
            <v>-</v>
          </cell>
          <cell r="BR24">
            <v>35938</v>
          </cell>
          <cell r="BS24">
            <v>0</v>
          </cell>
          <cell r="BT24">
            <v>35938</v>
          </cell>
          <cell r="BU24">
            <v>0</v>
          </cell>
          <cell r="BV24">
            <v>1</v>
          </cell>
          <cell r="BW24" t="str">
            <v>Administracion, Imprevistos, Utilidad (AIU)</v>
          </cell>
          <cell r="BX24">
            <v>0</v>
          </cell>
          <cell r="BY24">
            <v>0.3</v>
          </cell>
        </row>
        <row r="25">
          <cell r="D25" t="str">
            <v>MURO TOLETE COMUN E=0.25 mts.</v>
          </cell>
          <cell r="E25" t="str">
            <v>M2</v>
          </cell>
          <cell r="F25" t="str">
            <v>MG501</v>
          </cell>
          <cell r="G25">
            <v>0.1</v>
          </cell>
          <cell r="H25" t="str">
            <v>-</v>
          </cell>
          <cell r="I25" t="str">
            <v>-</v>
          </cell>
          <cell r="J25" t="str">
            <v>-</v>
          </cell>
          <cell r="K25" t="str">
            <v>-</v>
          </cell>
          <cell r="L25" t="str">
            <v>-</v>
          </cell>
          <cell r="M25" t="str">
            <v>-</v>
          </cell>
          <cell r="N25" t="str">
            <v>-</v>
          </cell>
          <cell r="O25" t="str">
            <v>-</v>
          </cell>
          <cell r="P25" t="str">
            <v>IGE1148</v>
          </cell>
          <cell r="Q25">
            <v>107</v>
          </cell>
          <cell r="R25" t="str">
            <v>IGE1194</v>
          </cell>
          <cell r="S25">
            <v>0.08</v>
          </cell>
          <cell r="T25" t="str">
            <v>-</v>
          </cell>
          <cell r="U25" t="str">
            <v>-</v>
          </cell>
          <cell r="V25" t="str">
            <v>-</v>
          </cell>
          <cell r="W25" t="str">
            <v>-</v>
          </cell>
          <cell r="X25" t="str">
            <v>-</v>
          </cell>
          <cell r="Y25" t="str">
            <v>-</v>
          </cell>
          <cell r="Z25" t="str">
            <v>-</v>
          </cell>
          <cell r="AA25" t="str">
            <v>-</v>
          </cell>
          <cell r="AB25" t="str">
            <v>-</v>
          </cell>
          <cell r="AC25" t="str">
            <v>-</v>
          </cell>
          <cell r="AD25" t="str">
            <v>-</v>
          </cell>
          <cell r="AE25" t="str">
            <v>-</v>
          </cell>
          <cell r="AF25" t="str">
            <v>-</v>
          </cell>
          <cell r="AG25" t="str">
            <v>-</v>
          </cell>
          <cell r="AH25" t="str">
            <v>-</v>
          </cell>
          <cell r="AI25" t="str">
            <v>-</v>
          </cell>
          <cell r="AJ25">
            <v>0</v>
          </cell>
          <cell r="AK25" t="str">
            <v>-</v>
          </cell>
          <cell r="AL25" t="str">
            <v>-</v>
          </cell>
          <cell r="AM25" t="str">
            <v>-</v>
          </cell>
          <cell r="AN25" t="str">
            <v>-</v>
          </cell>
          <cell r="AO25" t="str">
            <v>-</v>
          </cell>
          <cell r="AP25" t="str">
            <v>-</v>
          </cell>
          <cell r="AQ25" t="str">
            <v>-</v>
          </cell>
          <cell r="AR25" t="str">
            <v>-</v>
          </cell>
          <cell r="AS25" t="str">
            <v>-</v>
          </cell>
          <cell r="AT25" t="str">
            <v>-</v>
          </cell>
          <cell r="AU25" t="str">
            <v>-</v>
          </cell>
          <cell r="AV25" t="str">
            <v>-</v>
          </cell>
          <cell r="AW25">
            <v>1</v>
          </cell>
          <cell r="AX25" t="str">
            <v>-</v>
          </cell>
          <cell r="AY25">
            <v>20</v>
          </cell>
          <cell r="AZ25">
            <v>5</v>
          </cell>
          <cell r="BA25">
            <v>1</v>
          </cell>
          <cell r="BB25" t="str">
            <v>MO13</v>
          </cell>
          <cell r="BC25">
            <v>9</v>
          </cell>
          <cell r="BD25" t="str">
            <v>-</v>
          </cell>
          <cell r="BE25" t="str">
            <v>-</v>
          </cell>
          <cell r="BF25" t="str">
            <v>-</v>
          </cell>
          <cell r="BG25" t="str">
            <v>-</v>
          </cell>
          <cell r="BH25" t="str">
            <v>-</v>
          </cell>
          <cell r="BI25" t="str">
            <v>-</v>
          </cell>
          <cell r="BJ25" t="str">
            <v>-</v>
          </cell>
          <cell r="BK25" t="str">
            <v>-</v>
          </cell>
          <cell r="BL25" t="str">
            <v>-</v>
          </cell>
          <cell r="BM25" t="str">
            <v>-</v>
          </cell>
          <cell r="BN25" t="str">
            <v>-</v>
          </cell>
          <cell r="BO25" t="str">
            <v>-</v>
          </cell>
          <cell r="BP25" t="str">
            <v>-</v>
          </cell>
          <cell r="BQ25" t="str">
            <v>-</v>
          </cell>
          <cell r="BR25">
            <v>70915</v>
          </cell>
          <cell r="BS25">
            <v>0</v>
          </cell>
          <cell r="BT25">
            <v>70915</v>
          </cell>
          <cell r="BU25">
            <v>0</v>
          </cell>
          <cell r="BV25">
            <v>1</v>
          </cell>
          <cell r="BW25" t="str">
            <v>Administracion, Imprevistos, Utilidad (AIU)</v>
          </cell>
          <cell r="BX25">
            <v>0</v>
          </cell>
          <cell r="BY25">
            <v>0.3</v>
          </cell>
        </row>
        <row r="26">
          <cell r="D26" t="str">
            <v>MURO TOLETE COMUN E=0.37 mts.</v>
          </cell>
          <cell r="E26" t="str">
            <v>M2</v>
          </cell>
          <cell r="F26" t="str">
            <v>MG501</v>
          </cell>
          <cell r="G26">
            <v>0.1</v>
          </cell>
          <cell r="H26" t="str">
            <v>-</v>
          </cell>
          <cell r="I26" t="str">
            <v>-</v>
          </cell>
          <cell r="J26" t="str">
            <v>-</v>
          </cell>
          <cell r="K26" t="str">
            <v>-</v>
          </cell>
          <cell r="L26" t="str">
            <v>-</v>
          </cell>
          <cell r="M26" t="str">
            <v>-</v>
          </cell>
          <cell r="N26" t="str">
            <v>-</v>
          </cell>
          <cell r="O26" t="str">
            <v>-</v>
          </cell>
          <cell r="P26" t="str">
            <v>IGE1148</v>
          </cell>
          <cell r="Q26">
            <v>165</v>
          </cell>
          <cell r="R26" t="str">
            <v>IGE1194</v>
          </cell>
          <cell r="S26">
            <v>0.12</v>
          </cell>
          <cell r="T26" t="str">
            <v>-</v>
          </cell>
          <cell r="U26" t="str">
            <v>-</v>
          </cell>
          <cell r="V26" t="str">
            <v>-</v>
          </cell>
          <cell r="W26" t="str">
            <v>-</v>
          </cell>
          <cell r="X26" t="str">
            <v>-</v>
          </cell>
          <cell r="Y26" t="str">
            <v>-</v>
          </cell>
          <cell r="Z26" t="str">
            <v>-</v>
          </cell>
          <cell r="AA26" t="str">
            <v>-</v>
          </cell>
          <cell r="AB26" t="str">
            <v>-</v>
          </cell>
          <cell r="AC26" t="str">
            <v>-</v>
          </cell>
          <cell r="AD26" t="str">
            <v>-</v>
          </cell>
          <cell r="AE26" t="str">
            <v>-</v>
          </cell>
          <cell r="AF26" t="str">
            <v>-</v>
          </cell>
          <cell r="AG26" t="str">
            <v>-</v>
          </cell>
          <cell r="AH26" t="str">
            <v>-</v>
          </cell>
          <cell r="AI26" t="str">
            <v>-</v>
          </cell>
          <cell r="AJ26">
            <v>0</v>
          </cell>
          <cell r="AK26" t="str">
            <v>-</v>
          </cell>
          <cell r="AL26" t="str">
            <v>-</v>
          </cell>
          <cell r="AM26" t="str">
            <v>-</v>
          </cell>
          <cell r="AN26" t="str">
            <v>-</v>
          </cell>
          <cell r="AO26" t="str">
            <v>-</v>
          </cell>
          <cell r="AP26" t="str">
            <v>-</v>
          </cell>
          <cell r="AQ26" t="str">
            <v>-</v>
          </cell>
          <cell r="AR26" t="str">
            <v>-</v>
          </cell>
          <cell r="AS26" t="str">
            <v>-</v>
          </cell>
          <cell r="AT26" t="str">
            <v>-</v>
          </cell>
          <cell r="AU26" t="str">
            <v>-</v>
          </cell>
          <cell r="AV26" t="str">
            <v>-</v>
          </cell>
          <cell r="AW26">
            <v>1</v>
          </cell>
          <cell r="AX26" t="str">
            <v>-</v>
          </cell>
          <cell r="AY26">
            <v>20</v>
          </cell>
          <cell r="AZ26">
            <v>5</v>
          </cell>
          <cell r="BA26">
            <v>1</v>
          </cell>
          <cell r="BB26" t="str">
            <v>MO13</v>
          </cell>
          <cell r="BC26">
            <v>6</v>
          </cell>
          <cell r="BD26" t="str">
            <v>-</v>
          </cell>
          <cell r="BE26" t="str">
            <v>-</v>
          </cell>
          <cell r="BF26" t="str">
            <v>-</v>
          </cell>
          <cell r="BG26" t="str">
            <v>-</v>
          </cell>
          <cell r="BH26" t="str">
            <v>-</v>
          </cell>
          <cell r="BI26" t="str">
            <v>-</v>
          </cell>
          <cell r="BJ26" t="str">
            <v>-</v>
          </cell>
          <cell r="BK26" t="str">
            <v>-</v>
          </cell>
          <cell r="BL26" t="str">
            <v>-</v>
          </cell>
          <cell r="BM26" t="str">
            <v>-</v>
          </cell>
          <cell r="BN26" t="str">
            <v>-</v>
          </cell>
          <cell r="BO26" t="str">
            <v>-</v>
          </cell>
          <cell r="BP26" t="str">
            <v>-</v>
          </cell>
          <cell r="BQ26" t="str">
            <v>-</v>
          </cell>
          <cell r="BR26">
            <v>107813</v>
          </cell>
          <cell r="BS26">
            <v>0</v>
          </cell>
          <cell r="BT26">
            <v>107813</v>
          </cell>
          <cell r="BU26">
            <v>0</v>
          </cell>
          <cell r="BV26">
            <v>1</v>
          </cell>
          <cell r="BW26" t="str">
            <v>Administracion, Imprevistos, Utilidad (AIU)</v>
          </cell>
          <cell r="BX26">
            <v>0</v>
          </cell>
          <cell r="BY26">
            <v>0.3</v>
          </cell>
        </row>
        <row r="27">
          <cell r="D27" t="str">
            <v>Pañete impermeabilizado 1:3 con Sika 1 o similar</v>
          </cell>
          <cell r="E27" t="str">
            <v>M2</v>
          </cell>
          <cell r="F27" t="str">
            <v>MG501</v>
          </cell>
          <cell r="G27">
            <v>0.1</v>
          </cell>
          <cell r="H27" t="str">
            <v>-</v>
          </cell>
          <cell r="I27" t="str">
            <v>-</v>
          </cell>
          <cell r="J27" t="str">
            <v>-</v>
          </cell>
          <cell r="K27" t="str">
            <v>-</v>
          </cell>
          <cell r="L27" t="str">
            <v>-</v>
          </cell>
          <cell r="M27" t="str">
            <v>-</v>
          </cell>
          <cell r="N27" t="str">
            <v>-</v>
          </cell>
          <cell r="O27" t="str">
            <v>-</v>
          </cell>
          <cell r="P27" t="str">
            <v>IGE1193</v>
          </cell>
          <cell r="Q27">
            <v>0.02</v>
          </cell>
          <cell r="R27" t="str">
            <v>IGE1013</v>
          </cell>
          <cell r="S27">
            <v>3.63</v>
          </cell>
          <cell r="T27" t="str">
            <v>-</v>
          </cell>
          <cell r="U27" t="str">
            <v>-</v>
          </cell>
          <cell r="V27" t="str">
            <v>-</v>
          </cell>
          <cell r="W27" t="str">
            <v>-</v>
          </cell>
          <cell r="X27" t="str">
            <v>-</v>
          </cell>
          <cell r="Y27" t="str">
            <v>-</v>
          </cell>
          <cell r="Z27" t="str">
            <v>-</v>
          </cell>
          <cell r="AA27" t="str">
            <v>-</v>
          </cell>
          <cell r="AB27" t="str">
            <v>-</v>
          </cell>
          <cell r="AC27" t="str">
            <v>-</v>
          </cell>
          <cell r="AD27" t="str">
            <v>-</v>
          </cell>
          <cell r="AE27" t="str">
            <v>-</v>
          </cell>
          <cell r="AF27" t="str">
            <v>-</v>
          </cell>
          <cell r="AG27" t="str">
            <v>-</v>
          </cell>
          <cell r="AH27" t="str">
            <v>-</v>
          </cell>
          <cell r="AI27" t="str">
            <v>-</v>
          </cell>
          <cell r="AJ27">
            <v>0</v>
          </cell>
          <cell r="AK27" t="str">
            <v>-</v>
          </cell>
          <cell r="AL27" t="str">
            <v>-</v>
          </cell>
          <cell r="AM27" t="str">
            <v>-</v>
          </cell>
          <cell r="AN27" t="str">
            <v>-</v>
          </cell>
          <cell r="AO27" t="str">
            <v>-</v>
          </cell>
          <cell r="AP27" t="str">
            <v>-</v>
          </cell>
          <cell r="AQ27" t="str">
            <v>-</v>
          </cell>
          <cell r="AR27" t="str">
            <v>-</v>
          </cell>
          <cell r="AS27" t="str">
            <v>-</v>
          </cell>
          <cell r="AT27" t="str">
            <v>-</v>
          </cell>
          <cell r="AU27" t="str">
            <v>-</v>
          </cell>
          <cell r="AV27" t="str">
            <v>-</v>
          </cell>
          <cell r="AW27">
            <v>1</v>
          </cell>
          <cell r="AX27" t="str">
            <v>-</v>
          </cell>
          <cell r="AY27">
            <v>20</v>
          </cell>
          <cell r="AZ27">
            <v>5</v>
          </cell>
          <cell r="BA27">
            <v>1</v>
          </cell>
          <cell r="BB27" t="str">
            <v>MO13</v>
          </cell>
          <cell r="BC27">
            <v>19</v>
          </cell>
          <cell r="BD27" t="str">
            <v>-</v>
          </cell>
          <cell r="BE27" t="str">
            <v>-</v>
          </cell>
          <cell r="BF27" t="str">
            <v>-</v>
          </cell>
          <cell r="BG27" t="str">
            <v>-</v>
          </cell>
          <cell r="BH27" t="str">
            <v>-</v>
          </cell>
          <cell r="BI27" t="str">
            <v>-</v>
          </cell>
          <cell r="BJ27" t="str">
            <v>-</v>
          </cell>
          <cell r="BK27" t="str">
            <v>-</v>
          </cell>
          <cell r="BL27" t="str">
            <v>-</v>
          </cell>
          <cell r="BM27" t="str">
            <v>-</v>
          </cell>
          <cell r="BN27" t="str">
            <v>-</v>
          </cell>
          <cell r="BO27" t="str">
            <v>-</v>
          </cell>
          <cell r="BP27" t="str">
            <v>-</v>
          </cell>
          <cell r="BQ27" t="str">
            <v>-</v>
          </cell>
          <cell r="BR27">
            <v>12058</v>
          </cell>
          <cell r="BS27">
            <v>0</v>
          </cell>
          <cell r="BT27">
            <v>12058</v>
          </cell>
          <cell r="BU27">
            <v>0</v>
          </cell>
          <cell r="BV27">
            <v>1</v>
          </cell>
          <cell r="BW27" t="str">
            <v>Administracion, Imprevistos, Utilidad (AIU)</v>
          </cell>
          <cell r="BX27">
            <v>0</v>
          </cell>
          <cell r="BY27">
            <v>0.3</v>
          </cell>
        </row>
        <row r="28">
          <cell r="D28" t="str">
            <v>Pañete impermeabilizado 1:4 con Sika 1 o similar</v>
          </cell>
          <cell r="E28" t="str">
            <v>M2</v>
          </cell>
          <cell r="F28" t="str">
            <v>MG501</v>
          </cell>
          <cell r="G28">
            <v>0.1</v>
          </cell>
          <cell r="H28" t="str">
            <v>-</v>
          </cell>
          <cell r="I28" t="str">
            <v>-</v>
          </cell>
          <cell r="J28" t="str">
            <v>-</v>
          </cell>
          <cell r="K28" t="str">
            <v>-</v>
          </cell>
          <cell r="L28" t="str">
            <v>-</v>
          </cell>
          <cell r="M28" t="str">
            <v>-</v>
          </cell>
          <cell r="N28" t="str">
            <v>-</v>
          </cell>
          <cell r="O28" t="str">
            <v>-</v>
          </cell>
          <cell r="P28" t="str">
            <v>IGE1196</v>
          </cell>
          <cell r="Q28">
            <v>0.02</v>
          </cell>
          <cell r="R28" t="str">
            <v>IGE1013</v>
          </cell>
          <cell r="S28">
            <v>3.63</v>
          </cell>
          <cell r="T28" t="str">
            <v>-</v>
          </cell>
          <cell r="U28" t="str">
            <v>-</v>
          </cell>
          <cell r="V28" t="str">
            <v>-</v>
          </cell>
          <cell r="W28" t="str">
            <v>-</v>
          </cell>
          <cell r="X28" t="str">
            <v>-</v>
          </cell>
          <cell r="Y28" t="str">
            <v>-</v>
          </cell>
          <cell r="Z28" t="str">
            <v>-</v>
          </cell>
          <cell r="AA28" t="str">
            <v>-</v>
          </cell>
          <cell r="AB28" t="str">
            <v>-</v>
          </cell>
          <cell r="AC28" t="str">
            <v>-</v>
          </cell>
          <cell r="AD28" t="str">
            <v>-</v>
          </cell>
          <cell r="AE28" t="str">
            <v>-</v>
          </cell>
          <cell r="AF28" t="str">
            <v>-</v>
          </cell>
          <cell r="AG28" t="str">
            <v>-</v>
          </cell>
          <cell r="AH28" t="str">
            <v>-</v>
          </cell>
          <cell r="AI28" t="str">
            <v>-</v>
          </cell>
          <cell r="AJ28">
            <v>0</v>
          </cell>
          <cell r="AK28" t="str">
            <v>-</v>
          </cell>
          <cell r="AL28" t="str">
            <v>-</v>
          </cell>
          <cell r="AM28" t="str">
            <v>-</v>
          </cell>
          <cell r="AN28" t="str">
            <v>-</v>
          </cell>
          <cell r="AO28" t="str">
            <v>-</v>
          </cell>
          <cell r="AP28" t="str">
            <v>-</v>
          </cell>
          <cell r="AQ28" t="str">
            <v>-</v>
          </cell>
          <cell r="AR28" t="str">
            <v>-</v>
          </cell>
          <cell r="AS28" t="str">
            <v>-</v>
          </cell>
          <cell r="AT28" t="str">
            <v>-</v>
          </cell>
          <cell r="AU28" t="str">
            <v>-</v>
          </cell>
          <cell r="AV28" t="str">
            <v>-</v>
          </cell>
          <cell r="AW28">
            <v>1</v>
          </cell>
          <cell r="AX28" t="str">
            <v>-</v>
          </cell>
          <cell r="AY28">
            <v>20</v>
          </cell>
          <cell r="AZ28">
            <v>5</v>
          </cell>
          <cell r="BA28">
            <v>1</v>
          </cell>
          <cell r="BB28" t="str">
            <v>MO13</v>
          </cell>
          <cell r="BC28">
            <v>19</v>
          </cell>
          <cell r="BD28" t="str">
            <v>-</v>
          </cell>
          <cell r="BE28" t="str">
            <v>-</v>
          </cell>
          <cell r="BF28" t="str">
            <v>-</v>
          </cell>
          <cell r="BG28" t="str">
            <v>-</v>
          </cell>
          <cell r="BH28" t="str">
            <v>-</v>
          </cell>
          <cell r="BI28" t="str">
            <v>-</v>
          </cell>
          <cell r="BJ28" t="str">
            <v>-</v>
          </cell>
          <cell r="BK28" t="str">
            <v>-</v>
          </cell>
          <cell r="BL28" t="str">
            <v>-</v>
          </cell>
          <cell r="BM28" t="str">
            <v>-</v>
          </cell>
          <cell r="BN28" t="str">
            <v>-</v>
          </cell>
          <cell r="BO28" t="str">
            <v>-</v>
          </cell>
          <cell r="BP28" t="str">
            <v>-</v>
          </cell>
          <cell r="BQ28" t="str">
            <v>-</v>
          </cell>
          <cell r="BR28">
            <v>12420</v>
          </cell>
          <cell r="BS28">
            <v>0</v>
          </cell>
          <cell r="BT28">
            <v>12420</v>
          </cell>
          <cell r="BU28">
            <v>0</v>
          </cell>
          <cell r="BV28">
            <v>1</v>
          </cell>
          <cell r="BW28" t="str">
            <v>Administracion, Imprevistos, Utilidad (AIU)</v>
          </cell>
          <cell r="BX28">
            <v>0</v>
          </cell>
          <cell r="BY28">
            <v>0.3</v>
          </cell>
        </row>
        <row r="29">
          <cell r="D29" t="str">
            <v xml:space="preserve">Suministro e instalacion de tapas para camara de aquietamiento en lamina alfajor Cal. 18 corrugada inclu. Anticorr. soldada a marco (perfil 1"X1"X3/16"), con bisagras en hierro fundido, argollas y candado de alta seguridad. </v>
          </cell>
          <cell r="E29" t="str">
            <v>M2</v>
          </cell>
          <cell r="F29" t="str">
            <v>MG501</v>
          </cell>
          <cell r="G29">
            <v>0.1</v>
          </cell>
          <cell r="H29" t="str">
            <v>MG508</v>
          </cell>
          <cell r="I29">
            <v>1</v>
          </cell>
          <cell r="J29" t="str">
            <v>-</v>
          </cell>
          <cell r="K29" t="str">
            <v>-</v>
          </cell>
          <cell r="L29" t="str">
            <v>-</v>
          </cell>
          <cell r="M29" t="str">
            <v>-</v>
          </cell>
          <cell r="N29" t="str">
            <v>-</v>
          </cell>
          <cell r="O29" t="str">
            <v>-</v>
          </cell>
          <cell r="P29" t="str">
            <v>C5363</v>
          </cell>
          <cell r="Q29">
            <v>1</v>
          </cell>
          <cell r="R29" t="str">
            <v>IGE1280</v>
          </cell>
          <cell r="S29">
            <v>0.97</v>
          </cell>
          <cell r="T29" t="str">
            <v>IGE1207</v>
          </cell>
          <cell r="U29">
            <v>0.05</v>
          </cell>
          <cell r="V29" t="str">
            <v>C5036</v>
          </cell>
          <cell r="W29">
            <v>1</v>
          </cell>
          <cell r="X29" t="str">
            <v>C5360</v>
          </cell>
          <cell r="Y29">
            <v>4</v>
          </cell>
          <cell r="Z29" t="str">
            <v>C5361</v>
          </cell>
          <cell r="AA29">
            <v>2</v>
          </cell>
          <cell r="AB29" t="str">
            <v>C5362</v>
          </cell>
          <cell r="AC29">
            <v>1</v>
          </cell>
          <cell r="AD29" t="str">
            <v>IGE1033</v>
          </cell>
          <cell r="AE29">
            <v>2</v>
          </cell>
          <cell r="AF29" t="str">
            <v>-</v>
          </cell>
          <cell r="AG29" t="str">
            <v>-</v>
          </cell>
          <cell r="AH29" t="str">
            <v>-</v>
          </cell>
          <cell r="AI29" t="str">
            <v>-</v>
          </cell>
          <cell r="AJ29">
            <v>0</v>
          </cell>
          <cell r="AK29" t="str">
            <v>-</v>
          </cell>
          <cell r="AL29" t="str">
            <v>-</v>
          </cell>
          <cell r="AM29" t="str">
            <v>-</v>
          </cell>
          <cell r="AN29" t="str">
            <v>-</v>
          </cell>
          <cell r="AO29" t="str">
            <v>-</v>
          </cell>
          <cell r="AP29" t="str">
            <v>-</v>
          </cell>
          <cell r="AQ29" t="str">
            <v>-</v>
          </cell>
          <cell r="AR29" t="str">
            <v>-</v>
          </cell>
          <cell r="AS29" t="str">
            <v>-</v>
          </cell>
          <cell r="AT29" t="str">
            <v>-</v>
          </cell>
          <cell r="AU29" t="str">
            <v>-</v>
          </cell>
          <cell r="AV29" t="str">
            <v>-</v>
          </cell>
          <cell r="AW29">
            <v>1</v>
          </cell>
          <cell r="AX29" t="str">
            <v>-</v>
          </cell>
          <cell r="AY29">
            <v>20</v>
          </cell>
          <cell r="AZ29">
            <v>5</v>
          </cell>
          <cell r="BA29">
            <v>1</v>
          </cell>
          <cell r="BB29" t="str">
            <v>MO20</v>
          </cell>
          <cell r="BC29">
            <v>10</v>
          </cell>
          <cell r="BD29">
            <v>1</v>
          </cell>
          <cell r="BE29" t="str">
            <v>MO10</v>
          </cell>
          <cell r="BF29">
            <v>10</v>
          </cell>
          <cell r="BG29">
            <v>1</v>
          </cell>
          <cell r="BH29" t="str">
            <v>MO22</v>
          </cell>
          <cell r="BI29">
            <v>10</v>
          </cell>
          <cell r="BJ29" t="str">
            <v>-</v>
          </cell>
          <cell r="BK29" t="str">
            <v>-</v>
          </cell>
          <cell r="BL29" t="str">
            <v>-</v>
          </cell>
          <cell r="BM29" t="str">
            <v>-</v>
          </cell>
          <cell r="BN29" t="str">
            <v>-</v>
          </cell>
          <cell r="BO29" t="str">
            <v>-</v>
          </cell>
          <cell r="BP29" t="str">
            <v>-</v>
          </cell>
          <cell r="BQ29" t="str">
            <v>-</v>
          </cell>
          <cell r="BR29">
            <v>203845</v>
          </cell>
          <cell r="BS29">
            <v>0</v>
          </cell>
          <cell r="BT29">
            <v>203845</v>
          </cell>
          <cell r="BU29" t="str">
            <v>PDA ACUEDUCTO SORACA</v>
          </cell>
          <cell r="BV29">
            <v>1</v>
          </cell>
          <cell r="BW29" t="str">
            <v>Administracion, Imprevistos, Utilidad (AIU)</v>
          </cell>
          <cell r="BX29">
            <v>0</v>
          </cell>
          <cell r="BY29">
            <v>0.3</v>
          </cell>
        </row>
        <row r="30">
          <cell r="D30" t="str">
            <v>Concreto de 3000 PSI  impermeabilizado para muros</v>
          </cell>
          <cell r="E30" t="str">
            <v>M3</v>
          </cell>
          <cell r="F30" t="str">
            <v>MG501</v>
          </cell>
          <cell r="G30">
            <v>0.05</v>
          </cell>
          <cell r="H30" t="str">
            <v>MG519</v>
          </cell>
          <cell r="I30">
            <v>0.6</v>
          </cell>
          <cell r="J30" t="str">
            <v>-</v>
          </cell>
          <cell r="K30" t="str">
            <v>-</v>
          </cell>
          <cell r="L30" t="str">
            <v>-</v>
          </cell>
          <cell r="M30" t="str">
            <v>-</v>
          </cell>
          <cell r="N30" t="str">
            <v>-</v>
          </cell>
          <cell r="O30" t="str">
            <v>-</v>
          </cell>
          <cell r="P30" t="str">
            <v>IGE1096</v>
          </cell>
          <cell r="Q30">
            <v>1.05</v>
          </cell>
          <cell r="R30" t="str">
            <v>IGA3023</v>
          </cell>
          <cell r="S30">
            <v>5.5</v>
          </cell>
          <cell r="T30" t="str">
            <v>IGA3034</v>
          </cell>
          <cell r="U30">
            <v>1</v>
          </cell>
          <cell r="V30" t="str">
            <v>C5256</v>
          </cell>
          <cell r="W30">
            <v>0.3</v>
          </cell>
          <cell r="X30" t="str">
            <v>-</v>
          </cell>
          <cell r="Y30" t="str">
            <v>-</v>
          </cell>
          <cell r="Z30" t="str">
            <v>-</v>
          </cell>
          <cell r="AA30" t="str">
            <v>-</v>
          </cell>
          <cell r="AB30" t="str">
            <v>-</v>
          </cell>
          <cell r="AC30" t="str">
            <v>-</v>
          </cell>
          <cell r="AD30" t="str">
            <v>-</v>
          </cell>
          <cell r="AE30" t="str">
            <v>-</v>
          </cell>
          <cell r="AF30" t="str">
            <v>-</v>
          </cell>
          <cell r="AG30" t="str">
            <v>-</v>
          </cell>
          <cell r="AH30" t="str">
            <v>-</v>
          </cell>
          <cell r="AI30" t="str">
            <v>-</v>
          </cell>
          <cell r="AJ30">
            <v>0</v>
          </cell>
          <cell r="AK30" t="str">
            <v>-</v>
          </cell>
          <cell r="AL30" t="str">
            <v>-</v>
          </cell>
          <cell r="AM30" t="str">
            <v>-</v>
          </cell>
          <cell r="AN30" t="str">
            <v>-</v>
          </cell>
          <cell r="AO30" t="str">
            <v>-</v>
          </cell>
          <cell r="AP30" t="str">
            <v>-</v>
          </cell>
          <cell r="AQ30" t="str">
            <v>-</v>
          </cell>
          <cell r="AR30" t="str">
            <v>-</v>
          </cell>
          <cell r="AS30" t="str">
            <v>-</v>
          </cell>
          <cell r="AT30" t="str">
            <v>-</v>
          </cell>
          <cell r="AU30" t="str">
            <v>-</v>
          </cell>
          <cell r="AV30" t="str">
            <v>-</v>
          </cell>
          <cell r="AW30">
            <v>1</v>
          </cell>
          <cell r="AX30" t="str">
            <v>-</v>
          </cell>
          <cell r="AY30">
            <v>20</v>
          </cell>
          <cell r="AZ30">
            <v>5</v>
          </cell>
          <cell r="BA30">
            <v>1</v>
          </cell>
          <cell r="BB30" t="str">
            <v>MO20</v>
          </cell>
          <cell r="BC30">
            <v>4</v>
          </cell>
          <cell r="BD30">
            <v>5</v>
          </cell>
          <cell r="BE30" t="str">
            <v>MO10</v>
          </cell>
          <cell r="BF30">
            <v>4</v>
          </cell>
          <cell r="BG30" t="str">
            <v>-</v>
          </cell>
          <cell r="BH30" t="str">
            <v>-</v>
          </cell>
          <cell r="BI30" t="str">
            <v>-</v>
          </cell>
          <cell r="BJ30" t="str">
            <v>-</v>
          </cell>
          <cell r="BK30" t="str">
            <v>-</v>
          </cell>
          <cell r="BL30" t="str">
            <v>-</v>
          </cell>
          <cell r="BM30" t="str">
            <v>-</v>
          </cell>
          <cell r="BN30" t="str">
            <v>-</v>
          </cell>
          <cell r="BO30" t="str">
            <v>-</v>
          </cell>
          <cell r="BP30" t="str">
            <v>-</v>
          </cell>
          <cell r="BQ30" t="str">
            <v>-</v>
          </cell>
          <cell r="BR30">
            <v>556832</v>
          </cell>
          <cell r="BS30">
            <v>0</v>
          </cell>
          <cell r="BT30">
            <v>556832</v>
          </cell>
          <cell r="BU30">
            <v>0</v>
          </cell>
          <cell r="BV30">
            <v>1</v>
          </cell>
          <cell r="BW30" t="str">
            <v>Administracion, Imprevistos, Utilidad (AIU)</v>
          </cell>
          <cell r="BX30">
            <v>0</v>
          </cell>
          <cell r="BY30">
            <v>0.3</v>
          </cell>
        </row>
        <row r="31">
          <cell r="D31" t="str">
            <v xml:space="preserve">Concreto de 3000 PSI  impermeabilizado para placa de piso </v>
          </cell>
          <cell r="E31" t="str">
            <v>M3</v>
          </cell>
          <cell r="F31" t="str">
            <v>MG501</v>
          </cell>
          <cell r="G31">
            <v>0.05</v>
          </cell>
          <cell r="H31" t="str">
            <v>MG519</v>
          </cell>
          <cell r="I31">
            <v>0.6</v>
          </cell>
          <cell r="J31" t="str">
            <v>-</v>
          </cell>
          <cell r="K31" t="str">
            <v>-</v>
          </cell>
          <cell r="L31" t="str">
            <v>-</v>
          </cell>
          <cell r="M31" t="str">
            <v>-</v>
          </cell>
          <cell r="N31" t="str">
            <v>-</v>
          </cell>
          <cell r="O31" t="str">
            <v>-</v>
          </cell>
          <cell r="P31" t="str">
            <v>IGE1096</v>
          </cell>
          <cell r="Q31">
            <v>1.05</v>
          </cell>
          <cell r="R31" t="str">
            <v>IGA3023</v>
          </cell>
          <cell r="S31">
            <v>3.5</v>
          </cell>
          <cell r="T31" t="str">
            <v>IGA3034</v>
          </cell>
          <cell r="U31">
            <v>1</v>
          </cell>
          <cell r="V31" t="str">
            <v>C5256</v>
          </cell>
          <cell r="W31">
            <v>0.3</v>
          </cell>
          <cell r="X31" t="str">
            <v>-</v>
          </cell>
          <cell r="Y31" t="str">
            <v>-</v>
          </cell>
          <cell r="Z31" t="str">
            <v>-</v>
          </cell>
          <cell r="AA31" t="str">
            <v>-</v>
          </cell>
          <cell r="AB31" t="str">
            <v>-</v>
          </cell>
          <cell r="AC31" t="str">
            <v>-</v>
          </cell>
          <cell r="AD31" t="str">
            <v>-</v>
          </cell>
          <cell r="AE31" t="str">
            <v>-</v>
          </cell>
          <cell r="AF31" t="str">
            <v>-</v>
          </cell>
          <cell r="AG31" t="str">
            <v>-</v>
          </cell>
          <cell r="AH31" t="str">
            <v>-</v>
          </cell>
          <cell r="AI31" t="str">
            <v>-</v>
          </cell>
          <cell r="AJ31">
            <v>0</v>
          </cell>
          <cell r="AK31" t="str">
            <v>-</v>
          </cell>
          <cell r="AL31" t="str">
            <v>-</v>
          </cell>
          <cell r="AM31" t="str">
            <v>-</v>
          </cell>
          <cell r="AN31" t="str">
            <v>-</v>
          </cell>
          <cell r="AO31" t="str">
            <v>-</v>
          </cell>
          <cell r="AP31" t="str">
            <v>-</v>
          </cell>
          <cell r="AQ31" t="str">
            <v>-</v>
          </cell>
          <cell r="AR31" t="str">
            <v>-</v>
          </cell>
          <cell r="AS31" t="str">
            <v>-</v>
          </cell>
          <cell r="AT31" t="str">
            <v>-</v>
          </cell>
          <cell r="AU31" t="str">
            <v>-</v>
          </cell>
          <cell r="AV31" t="str">
            <v>-</v>
          </cell>
          <cell r="AW31">
            <v>1</v>
          </cell>
          <cell r="AX31" t="str">
            <v>-</v>
          </cell>
          <cell r="AY31">
            <v>20</v>
          </cell>
          <cell r="AZ31">
            <v>5</v>
          </cell>
          <cell r="BA31">
            <v>1</v>
          </cell>
          <cell r="BB31" t="str">
            <v>MO20</v>
          </cell>
          <cell r="BC31">
            <v>4</v>
          </cell>
          <cell r="BD31">
            <v>5</v>
          </cell>
          <cell r="BE31" t="str">
            <v>MO10</v>
          </cell>
          <cell r="BF31">
            <v>4</v>
          </cell>
          <cell r="BG31" t="str">
            <v>-</v>
          </cell>
          <cell r="BH31" t="str">
            <v>-</v>
          </cell>
          <cell r="BI31" t="str">
            <v>-</v>
          </cell>
          <cell r="BJ31" t="str">
            <v>-</v>
          </cell>
          <cell r="BK31" t="str">
            <v>-</v>
          </cell>
          <cell r="BL31" t="str">
            <v>-</v>
          </cell>
          <cell r="BM31" t="str">
            <v>-</v>
          </cell>
          <cell r="BN31" t="str">
            <v>-</v>
          </cell>
          <cell r="BO31" t="str">
            <v>-</v>
          </cell>
          <cell r="BP31" t="str">
            <v>-</v>
          </cell>
          <cell r="BQ31" t="str">
            <v>-</v>
          </cell>
          <cell r="BR31">
            <v>528382</v>
          </cell>
          <cell r="BS31">
            <v>0</v>
          </cell>
          <cell r="BT31">
            <v>528382</v>
          </cell>
          <cell r="BU31">
            <v>0</v>
          </cell>
          <cell r="BV31">
            <v>1</v>
          </cell>
          <cell r="BW31" t="str">
            <v>Administracion, Imprevistos, Utilidad (AIU)</v>
          </cell>
          <cell r="BX31">
            <v>0</v>
          </cell>
          <cell r="BY31">
            <v>0.3</v>
          </cell>
        </row>
        <row r="32">
          <cell r="D32" t="str">
            <v>2Φ1 1/2" PVC</v>
          </cell>
          <cell r="E32" t="str">
            <v>UN</v>
          </cell>
          <cell r="F32" t="str">
            <v>MG501</v>
          </cell>
          <cell r="G32">
            <v>0.05</v>
          </cell>
          <cell r="H32" t="str">
            <v>-</v>
          </cell>
          <cell r="I32" t="str">
            <v>-</v>
          </cell>
          <cell r="J32" t="str">
            <v>-</v>
          </cell>
          <cell r="K32" t="str">
            <v>-</v>
          </cell>
          <cell r="L32" t="str">
            <v>-</v>
          </cell>
          <cell r="M32" t="str">
            <v>-</v>
          </cell>
          <cell r="N32" t="str">
            <v>-</v>
          </cell>
          <cell r="O32" t="str">
            <v>-</v>
          </cell>
          <cell r="P32" t="str">
            <v>C5172</v>
          </cell>
          <cell r="Q32">
            <v>1</v>
          </cell>
          <cell r="R32" t="str">
            <v>-</v>
          </cell>
          <cell r="S32" t="str">
            <v>-</v>
          </cell>
          <cell r="T32" t="str">
            <v>-</v>
          </cell>
          <cell r="U32" t="str">
            <v>-</v>
          </cell>
          <cell r="V32" t="str">
            <v>-</v>
          </cell>
          <cell r="W32" t="str">
            <v>-</v>
          </cell>
          <cell r="X32" t="str">
            <v>-</v>
          </cell>
          <cell r="Y32" t="str">
            <v>-</v>
          </cell>
          <cell r="Z32" t="str">
            <v>-</v>
          </cell>
          <cell r="AA32" t="str">
            <v>-</v>
          </cell>
          <cell r="AB32" t="str">
            <v>-</v>
          </cell>
          <cell r="AC32" t="str">
            <v>-</v>
          </cell>
          <cell r="AD32" t="str">
            <v>-</v>
          </cell>
          <cell r="AE32" t="str">
            <v>-</v>
          </cell>
          <cell r="AF32" t="str">
            <v>-</v>
          </cell>
          <cell r="AG32" t="str">
            <v>-</v>
          </cell>
          <cell r="AH32" t="str">
            <v>-</v>
          </cell>
          <cell r="AI32" t="str">
            <v>-</v>
          </cell>
          <cell r="AJ32">
            <v>0</v>
          </cell>
          <cell r="AK32" t="str">
            <v>-</v>
          </cell>
          <cell r="AL32" t="str">
            <v>-</v>
          </cell>
          <cell r="AM32" t="str">
            <v>-</v>
          </cell>
          <cell r="AN32" t="str">
            <v>-</v>
          </cell>
          <cell r="AO32" t="str">
            <v>-</v>
          </cell>
          <cell r="AP32" t="str">
            <v>-</v>
          </cell>
          <cell r="AQ32" t="str">
            <v>-</v>
          </cell>
          <cell r="AR32" t="str">
            <v>-</v>
          </cell>
          <cell r="AS32" t="str">
            <v>-</v>
          </cell>
          <cell r="AT32" t="str">
            <v>-</v>
          </cell>
          <cell r="AU32" t="str">
            <v>-</v>
          </cell>
          <cell r="AV32" t="str">
            <v>-</v>
          </cell>
          <cell r="AW32">
            <v>1</v>
          </cell>
          <cell r="AX32" t="str">
            <v>-</v>
          </cell>
          <cell r="AY32">
            <v>20</v>
          </cell>
          <cell r="AZ32">
            <v>5</v>
          </cell>
          <cell r="BA32">
            <v>1</v>
          </cell>
          <cell r="BB32" t="str">
            <v>MO29</v>
          </cell>
          <cell r="BC32">
            <v>90</v>
          </cell>
          <cell r="BD32">
            <v>1</v>
          </cell>
          <cell r="BE32" t="str">
            <v>MO30</v>
          </cell>
          <cell r="BF32">
            <v>90</v>
          </cell>
          <cell r="BG32" t="str">
            <v>-</v>
          </cell>
          <cell r="BH32" t="str">
            <v>-</v>
          </cell>
          <cell r="BI32" t="str">
            <v>-</v>
          </cell>
          <cell r="BJ32" t="str">
            <v>-</v>
          </cell>
          <cell r="BK32" t="str">
            <v>-</v>
          </cell>
          <cell r="BL32" t="str">
            <v>-</v>
          </cell>
          <cell r="BM32" t="str">
            <v>-</v>
          </cell>
          <cell r="BN32" t="str">
            <v>-</v>
          </cell>
          <cell r="BO32" t="str">
            <v>-</v>
          </cell>
          <cell r="BP32" t="str">
            <v>-</v>
          </cell>
          <cell r="BQ32" t="str">
            <v>-</v>
          </cell>
          <cell r="BS32">
            <v>0</v>
          </cell>
          <cell r="BT32">
            <v>0</v>
          </cell>
          <cell r="BU32">
            <v>0</v>
          </cell>
          <cell r="BW32" t="str">
            <v>Administracion, Imprevistos, Utilidad (AIU)</v>
          </cell>
          <cell r="BX32">
            <v>0</v>
          </cell>
          <cell r="BY32">
            <v>0.3</v>
          </cell>
        </row>
        <row r="33">
          <cell r="D33" t="str">
            <v>2Φ2" PVC</v>
          </cell>
          <cell r="E33" t="str">
            <v>UN</v>
          </cell>
          <cell r="F33" t="str">
            <v>MG501</v>
          </cell>
          <cell r="G33">
            <v>0.05</v>
          </cell>
          <cell r="H33" t="str">
            <v>-</v>
          </cell>
          <cell r="I33" t="str">
            <v>-</v>
          </cell>
          <cell r="J33" t="str">
            <v>-</v>
          </cell>
          <cell r="K33" t="str">
            <v>-</v>
          </cell>
          <cell r="L33" t="str">
            <v>-</v>
          </cell>
          <cell r="M33" t="str">
            <v>-</v>
          </cell>
          <cell r="N33" t="str">
            <v>-</v>
          </cell>
          <cell r="O33" t="str">
            <v>-</v>
          </cell>
          <cell r="P33" t="str">
            <v>C5171</v>
          </cell>
          <cell r="Q33">
            <v>1</v>
          </cell>
          <cell r="R33" t="str">
            <v>-</v>
          </cell>
          <cell r="S33" t="str">
            <v>-</v>
          </cell>
          <cell r="T33" t="str">
            <v>-</v>
          </cell>
          <cell r="U33" t="str">
            <v>-</v>
          </cell>
          <cell r="V33" t="str">
            <v>-</v>
          </cell>
          <cell r="W33" t="str">
            <v>-</v>
          </cell>
          <cell r="X33" t="str">
            <v>-</v>
          </cell>
          <cell r="Y33" t="str">
            <v>-</v>
          </cell>
          <cell r="Z33" t="str">
            <v>-</v>
          </cell>
          <cell r="AA33" t="str">
            <v>-</v>
          </cell>
          <cell r="AB33" t="str">
            <v>-</v>
          </cell>
          <cell r="AC33" t="str">
            <v>-</v>
          </cell>
          <cell r="AD33" t="str">
            <v>-</v>
          </cell>
          <cell r="AE33" t="str">
            <v>-</v>
          </cell>
          <cell r="AF33" t="str">
            <v>-</v>
          </cell>
          <cell r="AG33" t="str">
            <v>-</v>
          </cell>
          <cell r="AH33" t="str">
            <v>-</v>
          </cell>
          <cell r="AI33" t="str">
            <v>-</v>
          </cell>
          <cell r="AJ33">
            <v>0</v>
          </cell>
          <cell r="AK33" t="str">
            <v>-</v>
          </cell>
          <cell r="AL33" t="str">
            <v>-</v>
          </cell>
          <cell r="AM33" t="str">
            <v>-</v>
          </cell>
          <cell r="AN33" t="str">
            <v>-</v>
          </cell>
          <cell r="AO33" t="str">
            <v>-</v>
          </cell>
          <cell r="AP33" t="str">
            <v>-</v>
          </cell>
          <cell r="AQ33" t="str">
            <v>-</v>
          </cell>
          <cell r="AR33" t="str">
            <v>-</v>
          </cell>
          <cell r="AS33" t="str">
            <v>-</v>
          </cell>
          <cell r="AT33" t="str">
            <v>-</v>
          </cell>
          <cell r="AU33" t="str">
            <v>-</v>
          </cell>
          <cell r="AV33" t="str">
            <v>-</v>
          </cell>
          <cell r="AW33">
            <v>1</v>
          </cell>
          <cell r="AX33" t="str">
            <v>-</v>
          </cell>
          <cell r="AY33">
            <v>20</v>
          </cell>
          <cell r="AZ33">
            <v>5</v>
          </cell>
          <cell r="BA33">
            <v>1</v>
          </cell>
          <cell r="BB33" t="str">
            <v>MO29</v>
          </cell>
          <cell r="BC33">
            <v>90</v>
          </cell>
          <cell r="BD33">
            <v>1</v>
          </cell>
          <cell r="BE33" t="str">
            <v>MO30</v>
          </cell>
          <cell r="BF33">
            <v>90</v>
          </cell>
          <cell r="BG33" t="str">
            <v>-</v>
          </cell>
          <cell r="BH33" t="str">
            <v>-</v>
          </cell>
          <cell r="BI33" t="str">
            <v>-</v>
          </cell>
          <cell r="BJ33" t="str">
            <v>-</v>
          </cell>
          <cell r="BK33" t="str">
            <v>-</v>
          </cell>
          <cell r="BL33" t="str">
            <v>-</v>
          </cell>
          <cell r="BM33" t="str">
            <v>-</v>
          </cell>
          <cell r="BN33" t="str">
            <v>-</v>
          </cell>
          <cell r="BO33" t="str">
            <v>-</v>
          </cell>
          <cell r="BP33" t="str">
            <v>-</v>
          </cell>
          <cell r="BQ33" t="str">
            <v>-</v>
          </cell>
          <cell r="BS33">
            <v>0</v>
          </cell>
          <cell r="BT33">
            <v>0</v>
          </cell>
          <cell r="BU33">
            <v>0</v>
          </cell>
          <cell r="BW33" t="str">
            <v>Administracion, Imprevistos, Utilidad (AIU)</v>
          </cell>
          <cell r="BX33">
            <v>0</v>
          </cell>
          <cell r="BY33">
            <v>0.3</v>
          </cell>
        </row>
        <row r="34">
          <cell r="D34" t="str">
            <v>3Φ1 1/2" PVC</v>
          </cell>
          <cell r="E34" t="str">
            <v>UN</v>
          </cell>
          <cell r="F34" t="str">
            <v>MG501</v>
          </cell>
          <cell r="G34">
            <v>0.05</v>
          </cell>
          <cell r="H34" t="str">
            <v>-</v>
          </cell>
          <cell r="I34" t="str">
            <v>-</v>
          </cell>
          <cell r="J34" t="str">
            <v>-</v>
          </cell>
          <cell r="K34" t="str">
            <v>-</v>
          </cell>
          <cell r="L34" t="str">
            <v>-</v>
          </cell>
          <cell r="M34" t="str">
            <v>-</v>
          </cell>
          <cell r="N34" t="str">
            <v>-</v>
          </cell>
          <cell r="O34" t="str">
            <v>-</v>
          </cell>
          <cell r="P34" t="str">
            <v>C5499</v>
          </cell>
          <cell r="Q34">
            <v>1</v>
          </cell>
          <cell r="R34" t="str">
            <v>-</v>
          </cell>
          <cell r="S34" t="str">
            <v>-</v>
          </cell>
          <cell r="T34" t="str">
            <v>-</v>
          </cell>
          <cell r="U34" t="str">
            <v>-</v>
          </cell>
          <cell r="V34" t="str">
            <v>-</v>
          </cell>
          <cell r="W34" t="str">
            <v>-</v>
          </cell>
          <cell r="X34" t="str">
            <v>-</v>
          </cell>
          <cell r="Y34" t="str">
            <v>-</v>
          </cell>
          <cell r="Z34" t="str">
            <v>-</v>
          </cell>
          <cell r="AA34" t="str">
            <v>-</v>
          </cell>
          <cell r="AB34" t="str">
            <v>-</v>
          </cell>
          <cell r="AC34" t="str">
            <v>-</v>
          </cell>
          <cell r="AD34" t="str">
            <v>-</v>
          </cell>
          <cell r="AE34" t="str">
            <v>-</v>
          </cell>
          <cell r="AF34" t="str">
            <v>-</v>
          </cell>
          <cell r="AG34" t="str">
            <v>-</v>
          </cell>
          <cell r="AH34" t="str">
            <v>-</v>
          </cell>
          <cell r="AI34" t="str">
            <v>-</v>
          </cell>
          <cell r="AJ34">
            <v>0</v>
          </cell>
          <cell r="AK34" t="str">
            <v>-</v>
          </cell>
          <cell r="AL34" t="str">
            <v>-</v>
          </cell>
          <cell r="AM34" t="str">
            <v>-</v>
          </cell>
          <cell r="AN34" t="str">
            <v>-</v>
          </cell>
          <cell r="AO34" t="str">
            <v>-</v>
          </cell>
          <cell r="AP34" t="str">
            <v>-</v>
          </cell>
          <cell r="AQ34" t="str">
            <v>-</v>
          </cell>
          <cell r="AR34" t="str">
            <v>-</v>
          </cell>
          <cell r="AS34" t="str">
            <v>-</v>
          </cell>
          <cell r="AT34" t="str">
            <v>-</v>
          </cell>
          <cell r="AU34" t="str">
            <v>-</v>
          </cell>
          <cell r="AV34" t="str">
            <v>-</v>
          </cell>
          <cell r="AW34">
            <v>1</v>
          </cell>
          <cell r="AX34" t="str">
            <v>-</v>
          </cell>
          <cell r="AY34">
            <v>20</v>
          </cell>
          <cell r="AZ34">
            <v>5</v>
          </cell>
          <cell r="BA34">
            <v>1</v>
          </cell>
          <cell r="BB34" t="str">
            <v>MO29</v>
          </cell>
          <cell r="BC34">
            <v>90</v>
          </cell>
          <cell r="BD34">
            <v>1</v>
          </cell>
          <cell r="BE34" t="str">
            <v>MO30</v>
          </cell>
          <cell r="BF34">
            <v>90</v>
          </cell>
          <cell r="BG34" t="str">
            <v>-</v>
          </cell>
          <cell r="BH34" t="str">
            <v>-</v>
          </cell>
          <cell r="BI34" t="str">
            <v>-</v>
          </cell>
          <cell r="BJ34" t="str">
            <v>-</v>
          </cell>
          <cell r="BK34" t="str">
            <v>-</v>
          </cell>
          <cell r="BL34" t="str">
            <v>-</v>
          </cell>
          <cell r="BM34" t="str">
            <v>-</v>
          </cell>
          <cell r="BN34" t="str">
            <v>-</v>
          </cell>
          <cell r="BO34" t="str">
            <v>-</v>
          </cell>
          <cell r="BP34" t="str">
            <v>-</v>
          </cell>
          <cell r="BQ34" t="str">
            <v>-</v>
          </cell>
          <cell r="BS34">
            <v>0</v>
          </cell>
          <cell r="BT34">
            <v>0</v>
          </cell>
          <cell r="BU34">
            <v>0</v>
          </cell>
          <cell r="BW34" t="str">
            <v>Administracion, Imprevistos, Utilidad (AIU)</v>
          </cell>
          <cell r="BX34">
            <v>0</v>
          </cell>
          <cell r="BY34">
            <v>0.3</v>
          </cell>
        </row>
        <row r="35">
          <cell r="D35" t="str">
            <v>4Φ1 1/2" PVC</v>
          </cell>
          <cell r="E35" t="str">
            <v>UN</v>
          </cell>
          <cell r="F35" t="str">
            <v>MG501</v>
          </cell>
          <cell r="G35">
            <v>0.05</v>
          </cell>
          <cell r="H35" t="str">
            <v>-</v>
          </cell>
          <cell r="I35" t="str">
            <v>-</v>
          </cell>
          <cell r="J35" t="str">
            <v>-</v>
          </cell>
          <cell r="K35" t="str">
            <v>-</v>
          </cell>
          <cell r="L35" t="str">
            <v>-</v>
          </cell>
          <cell r="M35" t="str">
            <v>-</v>
          </cell>
          <cell r="N35" t="str">
            <v>-</v>
          </cell>
          <cell r="O35" t="str">
            <v>-</v>
          </cell>
          <cell r="P35" t="str">
            <v>C5510</v>
          </cell>
          <cell r="Q35">
            <v>1</v>
          </cell>
          <cell r="R35" t="str">
            <v>-</v>
          </cell>
          <cell r="S35" t="str">
            <v>-</v>
          </cell>
          <cell r="T35" t="str">
            <v>-</v>
          </cell>
          <cell r="U35" t="str">
            <v>-</v>
          </cell>
          <cell r="V35" t="str">
            <v>-</v>
          </cell>
          <cell r="W35" t="str">
            <v>-</v>
          </cell>
          <cell r="X35" t="str">
            <v>-</v>
          </cell>
          <cell r="Y35" t="str">
            <v>-</v>
          </cell>
          <cell r="Z35" t="str">
            <v>-</v>
          </cell>
          <cell r="AA35" t="str">
            <v>-</v>
          </cell>
          <cell r="AB35" t="str">
            <v>-</v>
          </cell>
          <cell r="AC35" t="str">
            <v>-</v>
          </cell>
          <cell r="AD35" t="str">
            <v>-</v>
          </cell>
          <cell r="AE35" t="str">
            <v>-</v>
          </cell>
          <cell r="AF35" t="str">
            <v>-</v>
          </cell>
          <cell r="AG35" t="str">
            <v>-</v>
          </cell>
          <cell r="AH35" t="str">
            <v>-</v>
          </cell>
          <cell r="AI35" t="str">
            <v>-</v>
          </cell>
          <cell r="AJ35">
            <v>0</v>
          </cell>
          <cell r="AK35" t="str">
            <v>-</v>
          </cell>
          <cell r="AL35" t="str">
            <v>-</v>
          </cell>
          <cell r="AM35" t="str">
            <v>-</v>
          </cell>
          <cell r="AN35" t="str">
            <v>-</v>
          </cell>
          <cell r="AO35" t="str">
            <v>-</v>
          </cell>
          <cell r="AP35" t="str">
            <v>-</v>
          </cell>
          <cell r="AQ35" t="str">
            <v>-</v>
          </cell>
          <cell r="AR35" t="str">
            <v>-</v>
          </cell>
          <cell r="AS35" t="str">
            <v>-</v>
          </cell>
          <cell r="AT35" t="str">
            <v>-</v>
          </cell>
          <cell r="AU35" t="str">
            <v>-</v>
          </cell>
          <cell r="AV35" t="str">
            <v>-</v>
          </cell>
          <cell r="AW35">
            <v>1</v>
          </cell>
          <cell r="AX35" t="str">
            <v>-</v>
          </cell>
          <cell r="AY35">
            <v>20</v>
          </cell>
          <cell r="AZ35">
            <v>5</v>
          </cell>
          <cell r="BA35">
            <v>1</v>
          </cell>
          <cell r="BB35" t="str">
            <v>MO29</v>
          </cell>
          <cell r="BC35">
            <v>90</v>
          </cell>
          <cell r="BD35">
            <v>1</v>
          </cell>
          <cell r="BE35" t="str">
            <v>MO30</v>
          </cell>
          <cell r="BF35">
            <v>90</v>
          </cell>
          <cell r="BG35" t="str">
            <v>-</v>
          </cell>
          <cell r="BH35" t="str">
            <v>-</v>
          </cell>
          <cell r="BI35" t="str">
            <v>-</v>
          </cell>
          <cell r="BJ35" t="str">
            <v>-</v>
          </cell>
          <cell r="BK35" t="str">
            <v>-</v>
          </cell>
          <cell r="BL35" t="str">
            <v>-</v>
          </cell>
          <cell r="BM35" t="str">
            <v>-</v>
          </cell>
          <cell r="BN35" t="str">
            <v>-</v>
          </cell>
          <cell r="BO35" t="str">
            <v>-</v>
          </cell>
          <cell r="BP35" t="str">
            <v>-</v>
          </cell>
          <cell r="BQ35" t="str">
            <v>-</v>
          </cell>
          <cell r="BS35">
            <v>0</v>
          </cell>
          <cell r="BT35">
            <v>0</v>
          </cell>
          <cell r="BU35">
            <v>0</v>
          </cell>
          <cell r="BW35" t="str">
            <v>Administracion, Imprevistos, Utilidad (AIU)</v>
          </cell>
          <cell r="BX35">
            <v>0</v>
          </cell>
          <cell r="BY35">
            <v>0.3</v>
          </cell>
        </row>
        <row r="36">
          <cell r="D36" t="str">
            <v>Accesorios pvc</v>
          </cell>
          <cell r="E36" t="str">
            <v>glo</v>
          </cell>
          <cell r="F36" t="str">
            <v>MG501</v>
          </cell>
          <cell r="G36">
            <v>0.05</v>
          </cell>
          <cell r="H36" t="str">
            <v>-</v>
          </cell>
          <cell r="I36" t="str">
            <v>-</v>
          </cell>
          <cell r="J36" t="str">
            <v>-</v>
          </cell>
          <cell r="K36" t="str">
            <v>-</v>
          </cell>
          <cell r="L36" t="str">
            <v>-</v>
          </cell>
          <cell r="M36" t="str">
            <v>-</v>
          </cell>
          <cell r="N36" t="str">
            <v>-</v>
          </cell>
          <cell r="O36" t="str">
            <v>-</v>
          </cell>
          <cell r="P36" t="str">
            <v>C5557</v>
          </cell>
          <cell r="Q36">
            <v>1</v>
          </cell>
          <cell r="R36" t="str">
            <v>-</v>
          </cell>
          <cell r="S36" t="str">
            <v>-</v>
          </cell>
          <cell r="T36" t="str">
            <v>-</v>
          </cell>
          <cell r="U36" t="str">
            <v>-</v>
          </cell>
          <cell r="V36" t="str">
            <v>-</v>
          </cell>
          <cell r="W36" t="str">
            <v>-</v>
          </cell>
          <cell r="X36" t="str">
            <v>-</v>
          </cell>
          <cell r="Y36" t="str">
            <v>-</v>
          </cell>
          <cell r="Z36" t="str">
            <v>-</v>
          </cell>
          <cell r="AA36" t="str">
            <v>-</v>
          </cell>
          <cell r="AB36" t="str">
            <v>-</v>
          </cell>
          <cell r="AC36" t="str">
            <v>-</v>
          </cell>
          <cell r="AD36" t="str">
            <v>-</v>
          </cell>
          <cell r="AE36" t="str">
            <v>-</v>
          </cell>
          <cell r="AF36" t="str">
            <v>-</v>
          </cell>
          <cell r="AG36" t="str">
            <v>-</v>
          </cell>
          <cell r="AH36" t="str">
            <v>-</v>
          </cell>
          <cell r="AI36" t="str">
            <v>-</v>
          </cell>
          <cell r="AJ36">
            <v>0</v>
          </cell>
          <cell r="AK36" t="str">
            <v>-</v>
          </cell>
          <cell r="AL36" t="str">
            <v>-</v>
          </cell>
          <cell r="AM36" t="str">
            <v>-</v>
          </cell>
          <cell r="AN36" t="str">
            <v>-</v>
          </cell>
          <cell r="AO36" t="str">
            <v>-</v>
          </cell>
          <cell r="AP36" t="str">
            <v>-</v>
          </cell>
          <cell r="AQ36" t="str">
            <v>-</v>
          </cell>
          <cell r="AR36" t="str">
            <v>-</v>
          </cell>
          <cell r="AS36" t="str">
            <v>-</v>
          </cell>
          <cell r="AT36" t="str">
            <v>-</v>
          </cell>
          <cell r="AU36" t="str">
            <v>-</v>
          </cell>
          <cell r="AV36" t="str">
            <v>-</v>
          </cell>
          <cell r="AW36">
            <v>1</v>
          </cell>
          <cell r="AX36" t="str">
            <v>-</v>
          </cell>
          <cell r="AY36">
            <v>20</v>
          </cell>
          <cell r="AZ36">
            <v>5</v>
          </cell>
          <cell r="BA36">
            <v>1</v>
          </cell>
          <cell r="BB36" t="str">
            <v>MO20</v>
          </cell>
          <cell r="BC36">
            <v>2</v>
          </cell>
          <cell r="BD36">
            <v>1</v>
          </cell>
          <cell r="BE36" t="str">
            <v>MO10</v>
          </cell>
          <cell r="BF36">
            <v>2</v>
          </cell>
          <cell r="BG36" t="str">
            <v>-</v>
          </cell>
          <cell r="BH36" t="str">
            <v>-</v>
          </cell>
          <cell r="BI36" t="str">
            <v>-</v>
          </cell>
          <cell r="BJ36" t="str">
            <v>-</v>
          </cell>
          <cell r="BK36" t="str">
            <v>-</v>
          </cell>
          <cell r="BL36" t="str">
            <v>-</v>
          </cell>
          <cell r="BM36" t="str">
            <v>-</v>
          </cell>
          <cell r="BN36" t="str">
            <v>-</v>
          </cell>
          <cell r="BO36" t="str">
            <v>-</v>
          </cell>
          <cell r="BP36" t="str">
            <v>-</v>
          </cell>
          <cell r="BQ36" t="str">
            <v>-</v>
          </cell>
          <cell r="BS36">
            <v>0</v>
          </cell>
          <cell r="BT36">
            <v>0</v>
          </cell>
          <cell r="BU36">
            <v>0</v>
          </cell>
          <cell r="BW36" t="str">
            <v>Administracion, Imprevistos, Utilidad (AIU)</v>
          </cell>
          <cell r="BX36">
            <v>0</v>
          </cell>
          <cell r="BY36">
            <v>0.3</v>
          </cell>
        </row>
        <row r="37">
          <cell r="D37" t="str">
            <v>ACERO 420 INVIAS</v>
          </cell>
          <cell r="E37" t="str">
            <v>KG</v>
          </cell>
          <cell r="F37" t="str">
            <v>MG501</v>
          </cell>
          <cell r="G37">
            <v>0.05</v>
          </cell>
          <cell r="H37" t="str">
            <v>-</v>
          </cell>
          <cell r="I37" t="str">
            <v>-</v>
          </cell>
          <cell r="J37" t="str">
            <v>-</v>
          </cell>
          <cell r="K37" t="str">
            <v>-</v>
          </cell>
          <cell r="L37" t="str">
            <v>-</v>
          </cell>
          <cell r="M37" t="str">
            <v>-</v>
          </cell>
          <cell r="N37" t="str">
            <v>-</v>
          </cell>
          <cell r="O37" t="str">
            <v>-</v>
          </cell>
          <cell r="P37" t="str">
            <v>IGE1008</v>
          </cell>
          <cell r="Q37">
            <v>1.04</v>
          </cell>
          <cell r="R37" t="str">
            <v>IGE1019</v>
          </cell>
          <cell r="S37">
            <v>0.03</v>
          </cell>
          <cell r="T37" t="str">
            <v>IGE1271</v>
          </cell>
          <cell r="U37">
            <v>0.03</v>
          </cell>
          <cell r="V37" t="str">
            <v>-</v>
          </cell>
          <cell r="W37" t="str">
            <v>-</v>
          </cell>
          <cell r="X37" t="str">
            <v>-</v>
          </cell>
          <cell r="Y37" t="str">
            <v>-</v>
          </cell>
          <cell r="Z37" t="str">
            <v>-</v>
          </cell>
          <cell r="AA37" t="str">
            <v>-</v>
          </cell>
          <cell r="AB37" t="str">
            <v>-</v>
          </cell>
          <cell r="AC37" t="str">
            <v>-</v>
          </cell>
          <cell r="AD37" t="str">
            <v>-</v>
          </cell>
          <cell r="AE37" t="str">
            <v>-</v>
          </cell>
          <cell r="AF37" t="str">
            <v>-</v>
          </cell>
          <cell r="AG37" t="str">
            <v>-</v>
          </cell>
          <cell r="AH37" t="str">
            <v>-</v>
          </cell>
          <cell r="AI37" t="str">
            <v>-</v>
          </cell>
          <cell r="AJ37">
            <v>0</v>
          </cell>
          <cell r="AK37" t="str">
            <v>-</v>
          </cell>
          <cell r="AL37" t="str">
            <v>-</v>
          </cell>
          <cell r="AM37" t="str">
            <v>-</v>
          </cell>
          <cell r="AN37" t="str">
            <v>-</v>
          </cell>
          <cell r="AO37" t="str">
            <v>-</v>
          </cell>
          <cell r="AP37" t="str">
            <v>-</v>
          </cell>
          <cell r="AQ37" t="str">
            <v>-</v>
          </cell>
          <cell r="AR37" t="str">
            <v>-</v>
          </cell>
          <cell r="AS37" t="str">
            <v>-</v>
          </cell>
          <cell r="AT37" t="str">
            <v>-</v>
          </cell>
          <cell r="AU37" t="str">
            <v>-</v>
          </cell>
          <cell r="AV37" t="str">
            <v>-</v>
          </cell>
          <cell r="AW37">
            <v>1</v>
          </cell>
          <cell r="AX37" t="str">
            <v>-</v>
          </cell>
          <cell r="AY37">
            <v>20</v>
          </cell>
          <cell r="AZ37">
            <v>5</v>
          </cell>
          <cell r="BA37">
            <v>1</v>
          </cell>
          <cell r="BB37" t="str">
            <v>MO20</v>
          </cell>
          <cell r="BC37">
            <v>200</v>
          </cell>
          <cell r="BD37">
            <v>2</v>
          </cell>
          <cell r="BE37" t="str">
            <v>MO10</v>
          </cell>
          <cell r="BF37">
            <v>200</v>
          </cell>
          <cell r="BG37" t="str">
            <v>-</v>
          </cell>
          <cell r="BH37" t="str">
            <v>-</v>
          </cell>
          <cell r="BI37" t="str">
            <v>-</v>
          </cell>
          <cell r="BJ37" t="str">
            <v>-</v>
          </cell>
          <cell r="BK37" t="str">
            <v>-</v>
          </cell>
          <cell r="BL37" t="str">
            <v>-</v>
          </cell>
          <cell r="BM37" t="str">
            <v>-</v>
          </cell>
          <cell r="BN37" t="str">
            <v>-</v>
          </cell>
          <cell r="BO37" t="str">
            <v>-</v>
          </cell>
          <cell r="BP37" t="str">
            <v>-</v>
          </cell>
          <cell r="BQ37" t="str">
            <v>-</v>
          </cell>
          <cell r="BR37">
            <v>3818</v>
          </cell>
          <cell r="BS37">
            <v>0</v>
          </cell>
          <cell r="BT37">
            <v>0</v>
          </cell>
          <cell r="BU37">
            <v>0</v>
          </cell>
          <cell r="BW37" t="str">
            <v>Administracion, Imprevistos, Utilidad (AIU)</v>
          </cell>
          <cell r="BX37">
            <v>0</v>
          </cell>
          <cell r="BY37">
            <v>0.3</v>
          </cell>
        </row>
        <row r="38">
          <cell r="D38" t="str">
            <v>ACERO MISCELANEO ESTRUCTURAL</v>
          </cell>
          <cell r="E38" t="str">
            <v>KG</v>
          </cell>
          <cell r="F38" t="str">
            <v>MG501</v>
          </cell>
          <cell r="G38">
            <v>0.1</v>
          </cell>
          <cell r="H38" t="str">
            <v>-</v>
          </cell>
          <cell r="I38" t="str">
            <v>-</v>
          </cell>
          <cell r="J38" t="str">
            <v>-</v>
          </cell>
          <cell r="K38" t="str">
            <v>-</v>
          </cell>
          <cell r="L38" t="str">
            <v>-</v>
          </cell>
          <cell r="M38" t="str">
            <v>-</v>
          </cell>
          <cell r="N38" t="str">
            <v>-</v>
          </cell>
          <cell r="O38" t="str">
            <v>-</v>
          </cell>
          <cell r="P38" t="str">
            <v>C5575</v>
          </cell>
          <cell r="Q38">
            <v>1.04</v>
          </cell>
          <cell r="R38" t="str">
            <v>IGE1019</v>
          </cell>
          <cell r="S38">
            <v>0.03</v>
          </cell>
          <cell r="T38" t="str">
            <v>IGE1271</v>
          </cell>
          <cell r="U38">
            <v>0.03</v>
          </cell>
          <cell r="V38" t="str">
            <v>-</v>
          </cell>
          <cell r="W38" t="str">
            <v>-</v>
          </cell>
          <cell r="X38" t="str">
            <v>-</v>
          </cell>
          <cell r="Y38" t="str">
            <v>-</v>
          </cell>
          <cell r="Z38" t="str">
            <v>-</v>
          </cell>
          <cell r="AA38" t="str">
            <v>-</v>
          </cell>
          <cell r="AB38" t="str">
            <v>-</v>
          </cell>
          <cell r="AC38" t="str">
            <v>-</v>
          </cell>
          <cell r="AD38" t="str">
            <v>-</v>
          </cell>
          <cell r="AE38" t="str">
            <v>-</v>
          </cell>
          <cell r="AF38" t="str">
            <v>-</v>
          </cell>
          <cell r="AG38" t="str">
            <v>-</v>
          </cell>
          <cell r="AH38" t="str">
            <v>-</v>
          </cell>
          <cell r="AI38" t="str">
            <v>-</v>
          </cell>
          <cell r="AJ38">
            <v>0</v>
          </cell>
          <cell r="AK38" t="str">
            <v>-</v>
          </cell>
          <cell r="AL38" t="str">
            <v>-</v>
          </cell>
          <cell r="AM38" t="str">
            <v>-</v>
          </cell>
          <cell r="AN38" t="str">
            <v>-</v>
          </cell>
          <cell r="AO38" t="str">
            <v>-</v>
          </cell>
          <cell r="AP38" t="str">
            <v>-</v>
          </cell>
          <cell r="AQ38" t="str">
            <v>-</v>
          </cell>
          <cell r="AR38" t="str">
            <v>-</v>
          </cell>
          <cell r="AS38" t="str">
            <v>-</v>
          </cell>
          <cell r="AT38" t="str">
            <v>-</v>
          </cell>
          <cell r="AU38" t="str">
            <v>-</v>
          </cell>
          <cell r="AV38" t="str">
            <v>-</v>
          </cell>
          <cell r="AW38">
            <v>1</v>
          </cell>
          <cell r="AX38" t="str">
            <v>-</v>
          </cell>
          <cell r="AY38">
            <v>20</v>
          </cell>
          <cell r="AZ38">
            <v>5</v>
          </cell>
          <cell r="BA38">
            <v>1</v>
          </cell>
          <cell r="BB38" t="str">
            <v>MO13</v>
          </cell>
          <cell r="BC38">
            <v>50</v>
          </cell>
          <cell r="BD38" t="str">
            <v>-</v>
          </cell>
          <cell r="BE38" t="str">
            <v>-</v>
          </cell>
          <cell r="BF38" t="str">
            <v>-</v>
          </cell>
          <cell r="BG38" t="str">
            <v>-</v>
          </cell>
          <cell r="BH38" t="str">
            <v>-</v>
          </cell>
          <cell r="BI38" t="str">
            <v>-</v>
          </cell>
          <cell r="BJ38" t="str">
            <v>-</v>
          </cell>
          <cell r="BK38" t="str">
            <v>-</v>
          </cell>
          <cell r="BL38" t="str">
            <v>-</v>
          </cell>
          <cell r="BM38" t="str">
            <v>-</v>
          </cell>
          <cell r="BN38" t="str">
            <v>-</v>
          </cell>
          <cell r="BO38" t="str">
            <v>-</v>
          </cell>
          <cell r="BP38" t="str">
            <v>-</v>
          </cell>
          <cell r="BQ38" t="str">
            <v>-</v>
          </cell>
          <cell r="BS38">
            <v>0</v>
          </cell>
          <cell r="BT38">
            <v>0</v>
          </cell>
          <cell r="BU38">
            <v>0</v>
          </cell>
          <cell r="BW38" t="str">
            <v>Administracion, Imprevistos, Utilidad (AIU)</v>
          </cell>
          <cell r="BX38">
            <v>0</v>
          </cell>
          <cell r="BY38">
            <v>0.3</v>
          </cell>
        </row>
        <row r="39">
          <cell r="D39" t="str">
            <v>Acometida aerea 10 mts.</v>
          </cell>
          <cell r="E39" t="str">
            <v>UND</v>
          </cell>
          <cell r="F39" t="str">
            <v>MG501</v>
          </cell>
          <cell r="G39">
            <v>0.04</v>
          </cell>
          <cell r="H39" t="str">
            <v>-</v>
          </cell>
          <cell r="I39" t="str">
            <v>-</v>
          </cell>
          <cell r="J39" t="str">
            <v>-</v>
          </cell>
          <cell r="K39" t="str">
            <v>-</v>
          </cell>
          <cell r="L39" t="str">
            <v>-</v>
          </cell>
          <cell r="M39" t="str">
            <v>-</v>
          </cell>
          <cell r="N39" t="str">
            <v>-</v>
          </cell>
          <cell r="O39" t="str">
            <v>-</v>
          </cell>
          <cell r="P39" t="str">
            <v>IGE1367</v>
          </cell>
          <cell r="Q39">
            <v>6.3</v>
          </cell>
          <cell r="R39" t="str">
            <v>IGE1366</v>
          </cell>
          <cell r="S39">
            <v>6.3</v>
          </cell>
          <cell r="T39" t="str">
            <v>IGE1010</v>
          </cell>
          <cell r="U39">
            <v>4</v>
          </cell>
          <cell r="V39" t="str">
            <v>IGE1009</v>
          </cell>
          <cell r="W39">
            <v>3</v>
          </cell>
          <cell r="X39" t="str">
            <v>IGE1047</v>
          </cell>
          <cell r="Y39">
            <v>1</v>
          </cell>
          <cell r="Z39" t="str">
            <v>IGE1015</v>
          </cell>
          <cell r="AA39">
            <v>18.899999999999999</v>
          </cell>
          <cell r="AB39" t="str">
            <v>IGE1016</v>
          </cell>
          <cell r="AC39">
            <v>24.8</v>
          </cell>
          <cell r="AD39" t="str">
            <v>IGE1281</v>
          </cell>
          <cell r="AE39">
            <v>0.04</v>
          </cell>
          <cell r="AF39" t="str">
            <v>IGE1161</v>
          </cell>
          <cell r="AG39">
            <v>0.01</v>
          </cell>
          <cell r="AH39" t="str">
            <v>-</v>
          </cell>
          <cell r="AI39" t="str">
            <v>-</v>
          </cell>
          <cell r="AJ39">
            <v>0</v>
          </cell>
          <cell r="AK39" t="str">
            <v>-</v>
          </cell>
          <cell r="AL39" t="str">
            <v>-</v>
          </cell>
          <cell r="AM39" t="str">
            <v>-</v>
          </cell>
          <cell r="AN39" t="str">
            <v>-</v>
          </cell>
          <cell r="AO39" t="str">
            <v>-</v>
          </cell>
          <cell r="AP39" t="str">
            <v>-</v>
          </cell>
          <cell r="AQ39" t="str">
            <v>-</v>
          </cell>
          <cell r="AR39" t="str">
            <v>-</v>
          </cell>
          <cell r="AS39" t="str">
            <v>-</v>
          </cell>
          <cell r="AT39" t="str">
            <v>-</v>
          </cell>
          <cell r="AU39" t="str">
            <v>-</v>
          </cell>
          <cell r="AV39" t="str">
            <v>-</v>
          </cell>
          <cell r="AW39">
            <v>1</v>
          </cell>
          <cell r="AX39" t="str">
            <v>-</v>
          </cell>
          <cell r="AY39">
            <v>20</v>
          </cell>
          <cell r="AZ39">
            <v>5</v>
          </cell>
          <cell r="BA39">
            <v>1</v>
          </cell>
          <cell r="BB39" t="str">
            <v>MO14</v>
          </cell>
          <cell r="BC39">
            <v>2.2000000000000002</v>
          </cell>
          <cell r="BD39" t="str">
            <v>-</v>
          </cell>
          <cell r="BE39" t="str">
            <v>-</v>
          </cell>
          <cell r="BF39" t="str">
            <v>-</v>
          </cell>
          <cell r="BG39" t="str">
            <v>-</v>
          </cell>
          <cell r="BH39" t="str">
            <v>-</v>
          </cell>
          <cell r="BI39" t="str">
            <v>-</v>
          </cell>
          <cell r="BJ39" t="str">
            <v>-</v>
          </cell>
          <cell r="BK39" t="str">
            <v>-</v>
          </cell>
          <cell r="BL39" t="str">
            <v>-</v>
          </cell>
          <cell r="BM39" t="str">
            <v>-</v>
          </cell>
          <cell r="BN39" t="str">
            <v>-</v>
          </cell>
          <cell r="BO39" t="str">
            <v>-</v>
          </cell>
          <cell r="BP39" t="str">
            <v>MO25</v>
          </cell>
          <cell r="BQ39">
            <v>0.38</v>
          </cell>
          <cell r="BS39">
            <v>0</v>
          </cell>
          <cell r="BT39">
            <v>0</v>
          </cell>
          <cell r="BU39">
            <v>0</v>
          </cell>
          <cell r="BW39" t="str">
            <v>Administracion, Imprevistos, Utilidad (AIU)</v>
          </cell>
          <cell r="BX39">
            <v>0</v>
          </cell>
          <cell r="BY39">
            <v>0.3</v>
          </cell>
        </row>
        <row r="40">
          <cell r="D40" t="str">
            <v>Acometida de control  a la bomba (cable en cobre 3 Nº2, 1Nº6 y  ducto de 2")</v>
          </cell>
          <cell r="E40" t="str">
            <v>ML</v>
          </cell>
          <cell r="F40" t="str">
            <v>MG501</v>
          </cell>
          <cell r="G40">
            <v>0.05</v>
          </cell>
          <cell r="H40" t="str">
            <v>-</v>
          </cell>
          <cell r="I40" t="str">
            <v>-</v>
          </cell>
          <cell r="J40" t="str">
            <v>-</v>
          </cell>
          <cell r="K40" t="str">
            <v>-</v>
          </cell>
          <cell r="L40" t="str">
            <v>-</v>
          </cell>
          <cell r="M40" t="str">
            <v>-</v>
          </cell>
          <cell r="N40" t="str">
            <v>-</v>
          </cell>
          <cell r="O40" t="str">
            <v>-</v>
          </cell>
          <cell r="P40" t="str">
            <v>C5294</v>
          </cell>
          <cell r="Q40">
            <v>3</v>
          </cell>
          <cell r="R40" t="str">
            <v>IGE1349</v>
          </cell>
          <cell r="S40">
            <v>1</v>
          </cell>
          <cell r="T40" t="str">
            <v>IGE1357</v>
          </cell>
          <cell r="U40">
            <v>1.5</v>
          </cell>
          <cell r="V40" t="str">
            <v>C5298</v>
          </cell>
          <cell r="W40">
            <v>1</v>
          </cell>
          <cell r="X40" t="str">
            <v>-</v>
          </cell>
          <cell r="Y40" t="str">
            <v>-</v>
          </cell>
          <cell r="Z40" t="str">
            <v>-</v>
          </cell>
          <cell r="AA40" t="str">
            <v>-</v>
          </cell>
          <cell r="AB40" t="str">
            <v>-</v>
          </cell>
          <cell r="AC40" t="str">
            <v>-</v>
          </cell>
          <cell r="AD40" t="str">
            <v>-</v>
          </cell>
          <cell r="AE40" t="str">
            <v>-</v>
          </cell>
          <cell r="AF40" t="str">
            <v>-</v>
          </cell>
          <cell r="AG40" t="str">
            <v>-</v>
          </cell>
          <cell r="AH40" t="str">
            <v>-</v>
          </cell>
          <cell r="AI40" t="str">
            <v>-</v>
          </cell>
          <cell r="AJ40">
            <v>0</v>
          </cell>
          <cell r="AK40" t="str">
            <v>-</v>
          </cell>
          <cell r="AL40" t="str">
            <v>-</v>
          </cell>
          <cell r="AM40" t="str">
            <v>-</v>
          </cell>
          <cell r="AN40" t="str">
            <v>-</v>
          </cell>
          <cell r="AO40" t="str">
            <v>-</v>
          </cell>
          <cell r="AP40" t="str">
            <v>-</v>
          </cell>
          <cell r="AQ40" t="str">
            <v>-</v>
          </cell>
          <cell r="AR40" t="str">
            <v>-</v>
          </cell>
          <cell r="AS40" t="str">
            <v>-</v>
          </cell>
          <cell r="AT40" t="str">
            <v>-</v>
          </cell>
          <cell r="AU40" t="str">
            <v>-</v>
          </cell>
          <cell r="AV40" t="str">
            <v>-</v>
          </cell>
          <cell r="AW40">
            <v>1</v>
          </cell>
          <cell r="AX40" t="str">
            <v>-</v>
          </cell>
          <cell r="AY40">
            <v>20</v>
          </cell>
          <cell r="AZ40">
            <v>5</v>
          </cell>
          <cell r="BA40">
            <v>1</v>
          </cell>
          <cell r="BB40" t="str">
            <v>MO29</v>
          </cell>
          <cell r="BC40">
            <v>7</v>
          </cell>
          <cell r="BD40">
            <v>1</v>
          </cell>
          <cell r="BE40" t="str">
            <v>MO30</v>
          </cell>
          <cell r="BF40">
            <v>7</v>
          </cell>
          <cell r="BG40" t="str">
            <v>-</v>
          </cell>
          <cell r="BH40" t="str">
            <v>-</v>
          </cell>
          <cell r="BI40" t="str">
            <v>-</v>
          </cell>
          <cell r="BJ40" t="str">
            <v>-</v>
          </cell>
          <cell r="BK40" t="str">
            <v>-</v>
          </cell>
          <cell r="BL40" t="str">
            <v>-</v>
          </cell>
          <cell r="BM40" t="str">
            <v>-</v>
          </cell>
          <cell r="BN40" t="str">
            <v>-</v>
          </cell>
          <cell r="BO40" t="str">
            <v>-</v>
          </cell>
          <cell r="BP40" t="str">
            <v>-</v>
          </cell>
          <cell r="BQ40" t="str">
            <v>-</v>
          </cell>
          <cell r="BS40">
            <v>0</v>
          </cell>
          <cell r="BT40">
            <v>0</v>
          </cell>
          <cell r="BU40">
            <v>0</v>
          </cell>
          <cell r="BW40" t="str">
            <v>Administracion, Imprevistos, Utilidad (AIU)</v>
          </cell>
          <cell r="BX40">
            <v>0</v>
          </cell>
          <cell r="BY40">
            <v>0.3</v>
          </cell>
        </row>
        <row r="41">
          <cell r="D41" t="str">
            <v>Acometida del contador a la trasferencia automática (incluye tubería de 2" y con tres cables Nº2 y Nº4 y Nº6)</v>
          </cell>
          <cell r="E41" t="str">
            <v>ML</v>
          </cell>
          <cell r="F41" t="str">
            <v>MG501</v>
          </cell>
          <cell r="G41">
            <v>0.05</v>
          </cell>
          <cell r="H41" t="str">
            <v>-</v>
          </cell>
          <cell r="I41" t="str">
            <v>-</v>
          </cell>
          <cell r="J41" t="str">
            <v>-</v>
          </cell>
          <cell r="K41" t="str">
            <v>-</v>
          </cell>
          <cell r="L41" t="str">
            <v>-</v>
          </cell>
          <cell r="M41" t="str">
            <v>-</v>
          </cell>
          <cell r="N41" t="str">
            <v>-</v>
          </cell>
          <cell r="O41" t="str">
            <v>-</v>
          </cell>
          <cell r="P41" t="str">
            <v>C5294</v>
          </cell>
          <cell r="Q41">
            <v>1</v>
          </cell>
          <cell r="R41" t="str">
            <v>C5295</v>
          </cell>
          <cell r="S41">
            <v>1</v>
          </cell>
          <cell r="T41" t="str">
            <v>IGE1349</v>
          </cell>
          <cell r="U41">
            <v>1</v>
          </cell>
          <cell r="V41" t="str">
            <v>C5291</v>
          </cell>
          <cell r="W41">
            <v>1</v>
          </cell>
          <cell r="X41" t="str">
            <v>IGE1357</v>
          </cell>
          <cell r="Y41">
            <v>2</v>
          </cell>
          <cell r="Z41" t="str">
            <v>C5298</v>
          </cell>
          <cell r="AA41">
            <v>1</v>
          </cell>
          <cell r="AB41" t="str">
            <v>-</v>
          </cell>
          <cell r="AC41" t="str">
            <v>-</v>
          </cell>
          <cell r="AD41" t="str">
            <v>-</v>
          </cell>
          <cell r="AE41" t="str">
            <v>-</v>
          </cell>
          <cell r="AF41" t="str">
            <v>-</v>
          </cell>
          <cell r="AG41" t="str">
            <v>-</v>
          </cell>
          <cell r="AH41" t="str">
            <v>-</v>
          </cell>
          <cell r="AI41" t="str">
            <v>-</v>
          </cell>
          <cell r="AJ41">
            <v>0</v>
          </cell>
          <cell r="AK41" t="str">
            <v>-</v>
          </cell>
          <cell r="AL41" t="str">
            <v>-</v>
          </cell>
          <cell r="AM41" t="str">
            <v>-</v>
          </cell>
          <cell r="AN41" t="str">
            <v>-</v>
          </cell>
          <cell r="AO41" t="str">
            <v>-</v>
          </cell>
          <cell r="AP41" t="str">
            <v>-</v>
          </cell>
          <cell r="AQ41" t="str">
            <v>-</v>
          </cell>
          <cell r="AR41" t="str">
            <v>-</v>
          </cell>
          <cell r="AS41" t="str">
            <v>-</v>
          </cell>
          <cell r="AT41" t="str">
            <v>-</v>
          </cell>
          <cell r="AU41" t="str">
            <v>-</v>
          </cell>
          <cell r="AV41" t="str">
            <v>-</v>
          </cell>
          <cell r="AW41">
            <v>1</v>
          </cell>
          <cell r="AX41" t="str">
            <v>-</v>
          </cell>
          <cell r="AY41">
            <v>20</v>
          </cell>
          <cell r="AZ41">
            <v>5</v>
          </cell>
          <cell r="BA41">
            <v>1</v>
          </cell>
          <cell r="BB41" t="str">
            <v>MO29</v>
          </cell>
          <cell r="BC41">
            <v>7</v>
          </cell>
          <cell r="BD41">
            <v>1</v>
          </cell>
          <cell r="BE41" t="str">
            <v>MO30</v>
          </cell>
          <cell r="BF41">
            <v>7</v>
          </cell>
          <cell r="BG41" t="str">
            <v>-</v>
          </cell>
          <cell r="BH41" t="str">
            <v>-</v>
          </cell>
          <cell r="BI41" t="str">
            <v>-</v>
          </cell>
          <cell r="BJ41" t="str">
            <v>-</v>
          </cell>
          <cell r="BK41" t="str">
            <v>-</v>
          </cell>
          <cell r="BL41" t="str">
            <v>-</v>
          </cell>
          <cell r="BM41" t="str">
            <v>-</v>
          </cell>
          <cell r="BN41" t="str">
            <v>-</v>
          </cell>
          <cell r="BO41" t="str">
            <v>-</v>
          </cell>
          <cell r="BP41" t="str">
            <v>-</v>
          </cell>
          <cell r="BQ41" t="str">
            <v>-</v>
          </cell>
          <cell r="BS41">
            <v>0</v>
          </cell>
          <cell r="BT41">
            <v>0</v>
          </cell>
          <cell r="BU41">
            <v>0</v>
          </cell>
          <cell r="BW41" t="str">
            <v>Administracion, Imprevistos, Utilidad (AIU)</v>
          </cell>
          <cell r="BX41">
            <v>0</v>
          </cell>
          <cell r="BY41">
            <v>0.3</v>
          </cell>
        </row>
        <row r="42">
          <cell r="D42" t="str">
            <v>Acometida del poste al contador en tubo de 1/2" con 3 cables THW Nº4 y Nº6</v>
          </cell>
          <cell r="E42" t="str">
            <v>ml</v>
          </cell>
          <cell r="F42" t="str">
            <v>MG501</v>
          </cell>
          <cell r="G42">
            <v>0.05</v>
          </cell>
          <cell r="H42" t="str">
            <v>-</v>
          </cell>
          <cell r="I42" t="str">
            <v>-</v>
          </cell>
          <cell r="J42" t="str">
            <v>-</v>
          </cell>
          <cell r="K42" t="str">
            <v>-</v>
          </cell>
          <cell r="L42" t="str">
            <v>-</v>
          </cell>
          <cell r="M42" t="str">
            <v>-</v>
          </cell>
          <cell r="N42" t="str">
            <v>-</v>
          </cell>
          <cell r="O42" t="str">
            <v>-</v>
          </cell>
          <cell r="P42" t="str">
            <v>C5244</v>
          </cell>
          <cell r="Q42">
            <v>1</v>
          </cell>
          <cell r="R42" t="str">
            <v>-</v>
          </cell>
          <cell r="S42" t="str">
            <v>-</v>
          </cell>
          <cell r="T42" t="str">
            <v>-</v>
          </cell>
          <cell r="U42" t="str">
            <v>-</v>
          </cell>
          <cell r="V42" t="str">
            <v>-</v>
          </cell>
          <cell r="W42" t="str">
            <v>-</v>
          </cell>
          <cell r="X42" t="str">
            <v>-</v>
          </cell>
          <cell r="Y42" t="str">
            <v>-</v>
          </cell>
          <cell r="Z42" t="str">
            <v>-</v>
          </cell>
          <cell r="AA42" t="str">
            <v>-</v>
          </cell>
          <cell r="AB42" t="str">
            <v>-</v>
          </cell>
          <cell r="AC42" t="str">
            <v>-</v>
          </cell>
          <cell r="AD42" t="str">
            <v>-</v>
          </cell>
          <cell r="AE42" t="str">
            <v>-</v>
          </cell>
          <cell r="AF42" t="str">
            <v>-</v>
          </cell>
          <cell r="AG42" t="str">
            <v>-</v>
          </cell>
          <cell r="AH42" t="str">
            <v>-</v>
          </cell>
          <cell r="AI42" t="str">
            <v>-</v>
          </cell>
          <cell r="AJ42">
            <v>0</v>
          </cell>
          <cell r="AK42" t="str">
            <v>-</v>
          </cell>
          <cell r="AL42" t="str">
            <v>-</v>
          </cell>
          <cell r="AM42" t="str">
            <v>-</v>
          </cell>
          <cell r="AN42" t="str">
            <v>-</v>
          </cell>
          <cell r="AO42" t="str">
            <v>-</v>
          </cell>
          <cell r="AP42" t="str">
            <v>-</v>
          </cell>
          <cell r="AQ42" t="str">
            <v>-</v>
          </cell>
          <cell r="AR42" t="str">
            <v>-</v>
          </cell>
          <cell r="AS42" t="str">
            <v>-</v>
          </cell>
          <cell r="AT42" t="str">
            <v>-</v>
          </cell>
          <cell r="AU42" t="str">
            <v>-</v>
          </cell>
          <cell r="AV42" t="str">
            <v>-</v>
          </cell>
          <cell r="AW42">
            <v>1</v>
          </cell>
          <cell r="AX42" t="str">
            <v>-</v>
          </cell>
          <cell r="AY42">
            <v>20</v>
          </cell>
          <cell r="AZ42">
            <v>5</v>
          </cell>
          <cell r="BA42">
            <v>1</v>
          </cell>
          <cell r="BB42" t="str">
            <v>MO29</v>
          </cell>
          <cell r="BC42">
            <v>8</v>
          </cell>
          <cell r="BD42">
            <v>1</v>
          </cell>
          <cell r="BE42" t="str">
            <v>MO30</v>
          </cell>
          <cell r="BF42">
            <v>8</v>
          </cell>
          <cell r="BG42" t="str">
            <v>-</v>
          </cell>
          <cell r="BH42" t="str">
            <v>-</v>
          </cell>
          <cell r="BI42" t="str">
            <v>-</v>
          </cell>
          <cell r="BJ42" t="str">
            <v>-</v>
          </cell>
          <cell r="BK42" t="str">
            <v>-</v>
          </cell>
          <cell r="BL42" t="str">
            <v>-</v>
          </cell>
          <cell r="BM42" t="str">
            <v>-</v>
          </cell>
          <cell r="BN42" t="str">
            <v>-</v>
          </cell>
          <cell r="BO42" t="str">
            <v>-</v>
          </cell>
          <cell r="BP42" t="str">
            <v>-</v>
          </cell>
          <cell r="BQ42" t="str">
            <v>-</v>
          </cell>
          <cell r="BS42">
            <v>0</v>
          </cell>
          <cell r="BT42">
            <v>0</v>
          </cell>
          <cell r="BU42">
            <v>0</v>
          </cell>
          <cell r="BW42" t="str">
            <v>Administracion, Imprevistos, Utilidad (AIU)</v>
          </cell>
          <cell r="BX42">
            <v>0</v>
          </cell>
          <cell r="BY42">
            <v>0.3</v>
          </cell>
        </row>
        <row r="43">
          <cell r="D43" t="str">
            <v xml:space="preserve">Acometida del poste al contador en tubo de 1/2" con 4 cables THW Nº6 </v>
          </cell>
          <cell r="E43" t="str">
            <v>ml</v>
          </cell>
          <cell r="F43" t="str">
            <v>MG501</v>
          </cell>
          <cell r="G43">
            <v>0.05</v>
          </cell>
          <cell r="H43" t="str">
            <v>-</v>
          </cell>
          <cell r="I43" t="str">
            <v>-</v>
          </cell>
          <cell r="J43" t="str">
            <v>-</v>
          </cell>
          <cell r="K43" t="str">
            <v>-</v>
          </cell>
          <cell r="L43" t="str">
            <v>-</v>
          </cell>
          <cell r="M43" t="str">
            <v>-</v>
          </cell>
          <cell r="N43" t="str">
            <v>-</v>
          </cell>
          <cell r="O43" t="str">
            <v>-</v>
          </cell>
          <cell r="P43" t="str">
            <v>C5373</v>
          </cell>
          <cell r="Q43">
            <v>1</v>
          </cell>
          <cell r="R43" t="str">
            <v>-</v>
          </cell>
          <cell r="S43" t="str">
            <v>-</v>
          </cell>
          <cell r="T43" t="str">
            <v>-</v>
          </cell>
          <cell r="U43" t="str">
            <v>-</v>
          </cell>
          <cell r="V43" t="str">
            <v>-</v>
          </cell>
          <cell r="W43" t="str">
            <v>-</v>
          </cell>
          <cell r="X43" t="str">
            <v>-</v>
          </cell>
          <cell r="Y43" t="str">
            <v>-</v>
          </cell>
          <cell r="Z43" t="str">
            <v>-</v>
          </cell>
          <cell r="AA43" t="str">
            <v>-</v>
          </cell>
          <cell r="AB43" t="str">
            <v>-</v>
          </cell>
          <cell r="AC43" t="str">
            <v>-</v>
          </cell>
          <cell r="AD43" t="str">
            <v>-</v>
          </cell>
          <cell r="AE43" t="str">
            <v>-</v>
          </cell>
          <cell r="AF43" t="str">
            <v>-</v>
          </cell>
          <cell r="AG43" t="str">
            <v>-</v>
          </cell>
          <cell r="AH43" t="str">
            <v>-</v>
          </cell>
          <cell r="AI43" t="str">
            <v>-</v>
          </cell>
          <cell r="AJ43">
            <v>0</v>
          </cell>
          <cell r="AK43" t="str">
            <v>-</v>
          </cell>
          <cell r="AL43" t="str">
            <v>-</v>
          </cell>
          <cell r="AM43" t="str">
            <v>-</v>
          </cell>
          <cell r="AN43" t="str">
            <v>-</v>
          </cell>
          <cell r="AO43" t="str">
            <v>-</v>
          </cell>
          <cell r="AP43" t="str">
            <v>-</v>
          </cell>
          <cell r="AQ43" t="str">
            <v>-</v>
          </cell>
          <cell r="AR43" t="str">
            <v>-</v>
          </cell>
          <cell r="AS43" t="str">
            <v>-</v>
          </cell>
          <cell r="AT43" t="str">
            <v>-</v>
          </cell>
          <cell r="AU43" t="str">
            <v>-</v>
          </cell>
          <cell r="AV43" t="str">
            <v>-</v>
          </cell>
          <cell r="AW43">
            <v>1</v>
          </cell>
          <cell r="AX43" t="str">
            <v>-</v>
          </cell>
          <cell r="AY43">
            <v>20</v>
          </cell>
          <cell r="AZ43">
            <v>5</v>
          </cell>
          <cell r="BA43">
            <v>1</v>
          </cell>
          <cell r="BB43" t="str">
            <v>MO29</v>
          </cell>
          <cell r="BC43">
            <v>8</v>
          </cell>
          <cell r="BD43">
            <v>1</v>
          </cell>
          <cell r="BE43" t="str">
            <v>MO30</v>
          </cell>
          <cell r="BF43">
            <v>8</v>
          </cell>
          <cell r="BG43" t="str">
            <v>-</v>
          </cell>
          <cell r="BH43" t="str">
            <v>-</v>
          </cell>
          <cell r="BI43" t="str">
            <v>-</v>
          </cell>
          <cell r="BJ43" t="str">
            <v>-</v>
          </cell>
          <cell r="BK43" t="str">
            <v>-</v>
          </cell>
          <cell r="BL43" t="str">
            <v>-</v>
          </cell>
          <cell r="BM43" t="str">
            <v>-</v>
          </cell>
          <cell r="BN43" t="str">
            <v>-</v>
          </cell>
          <cell r="BO43" t="str">
            <v>-</v>
          </cell>
          <cell r="BP43" t="str">
            <v>-</v>
          </cell>
          <cell r="BQ43" t="str">
            <v>-</v>
          </cell>
          <cell r="BR43">
            <v>77046</v>
          </cell>
          <cell r="BS43">
            <v>0</v>
          </cell>
          <cell r="BT43">
            <v>0</v>
          </cell>
          <cell r="BU43">
            <v>0</v>
          </cell>
          <cell r="BW43" t="str">
            <v>Administracion, Imprevistos, Utilidad (AIU)</v>
          </cell>
          <cell r="BX43">
            <v>0</v>
          </cell>
          <cell r="BY43">
            <v>0.3</v>
          </cell>
        </row>
        <row r="44">
          <cell r="D44" t="str">
            <v>Acometida del TA-1 al TA-2 con tubo de 3/4" con 3 cables THW Nº10 y un Nº12</v>
          </cell>
          <cell r="E44" t="str">
            <v>ml</v>
          </cell>
          <cell r="F44" t="str">
            <v>MG501</v>
          </cell>
          <cell r="G44">
            <v>0.05</v>
          </cell>
          <cell r="H44" t="str">
            <v>-</v>
          </cell>
          <cell r="I44" t="str">
            <v>-</v>
          </cell>
          <cell r="J44" t="str">
            <v>-</v>
          </cell>
          <cell r="K44" t="str">
            <v>-</v>
          </cell>
          <cell r="L44" t="str">
            <v>-</v>
          </cell>
          <cell r="M44" t="str">
            <v>-</v>
          </cell>
          <cell r="N44" t="str">
            <v>-</v>
          </cell>
          <cell r="O44" t="str">
            <v>-</v>
          </cell>
          <cell r="P44" t="str">
            <v>C5374</v>
          </cell>
          <cell r="Q44">
            <v>1</v>
          </cell>
          <cell r="R44" t="str">
            <v>-</v>
          </cell>
          <cell r="S44" t="str">
            <v>-</v>
          </cell>
          <cell r="T44" t="str">
            <v>-</v>
          </cell>
          <cell r="U44" t="str">
            <v>-</v>
          </cell>
          <cell r="V44" t="str">
            <v>-</v>
          </cell>
          <cell r="W44" t="str">
            <v>-</v>
          </cell>
          <cell r="X44" t="str">
            <v>-</v>
          </cell>
          <cell r="Y44" t="str">
            <v>-</v>
          </cell>
          <cell r="Z44" t="str">
            <v>-</v>
          </cell>
          <cell r="AA44" t="str">
            <v>-</v>
          </cell>
          <cell r="AB44" t="str">
            <v>-</v>
          </cell>
          <cell r="AC44" t="str">
            <v>-</v>
          </cell>
          <cell r="AD44" t="str">
            <v>-</v>
          </cell>
          <cell r="AE44" t="str">
            <v>-</v>
          </cell>
          <cell r="AF44" t="str">
            <v>-</v>
          </cell>
          <cell r="AG44" t="str">
            <v>-</v>
          </cell>
          <cell r="AH44" t="str">
            <v>-</v>
          </cell>
          <cell r="AI44" t="str">
            <v>-</v>
          </cell>
          <cell r="AJ44">
            <v>0</v>
          </cell>
          <cell r="AK44" t="str">
            <v>-</v>
          </cell>
          <cell r="AL44" t="str">
            <v>-</v>
          </cell>
          <cell r="AM44" t="str">
            <v>-</v>
          </cell>
          <cell r="AN44" t="str">
            <v>-</v>
          </cell>
          <cell r="AO44" t="str">
            <v>-</v>
          </cell>
          <cell r="AP44" t="str">
            <v>-</v>
          </cell>
          <cell r="AQ44" t="str">
            <v>-</v>
          </cell>
          <cell r="AR44" t="str">
            <v>-</v>
          </cell>
          <cell r="AS44" t="str">
            <v>-</v>
          </cell>
          <cell r="AT44" t="str">
            <v>-</v>
          </cell>
          <cell r="AU44" t="str">
            <v>-</v>
          </cell>
          <cell r="AV44" t="str">
            <v>-</v>
          </cell>
          <cell r="AW44">
            <v>1</v>
          </cell>
          <cell r="AX44" t="str">
            <v>-</v>
          </cell>
          <cell r="AY44">
            <v>20</v>
          </cell>
          <cell r="AZ44">
            <v>5</v>
          </cell>
          <cell r="BA44">
            <v>1</v>
          </cell>
          <cell r="BB44" t="str">
            <v>MO29</v>
          </cell>
          <cell r="BC44">
            <v>12</v>
          </cell>
          <cell r="BD44">
            <v>1</v>
          </cell>
          <cell r="BE44" t="str">
            <v>MO30</v>
          </cell>
          <cell r="BF44">
            <v>12</v>
          </cell>
          <cell r="BG44" t="str">
            <v>-</v>
          </cell>
          <cell r="BH44" t="str">
            <v>-</v>
          </cell>
          <cell r="BI44" t="str">
            <v>-</v>
          </cell>
          <cell r="BJ44" t="str">
            <v>-</v>
          </cell>
          <cell r="BK44" t="str">
            <v>-</v>
          </cell>
          <cell r="BL44" t="str">
            <v>-</v>
          </cell>
          <cell r="BM44" t="str">
            <v>-</v>
          </cell>
          <cell r="BN44" t="str">
            <v>-</v>
          </cell>
          <cell r="BO44" t="str">
            <v>-</v>
          </cell>
          <cell r="BP44" t="str">
            <v>-</v>
          </cell>
          <cell r="BQ44" t="str">
            <v>-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W44" t="str">
            <v>Administracion, Imprevistos, Utilidad (AIU)</v>
          </cell>
          <cell r="BX44">
            <v>0</v>
          </cell>
          <cell r="BY44">
            <v>0.3</v>
          </cell>
        </row>
        <row r="45">
          <cell r="D45" t="str">
            <v>Acometida del transformador al contador (bajante en tubería galvanizada de 2", tubería de pvc  de 2" de la caja de conexión CS275 al contador todo alambrado con 3 cables THHM Nº2 y un Nº4)</v>
          </cell>
          <cell r="E45" t="str">
            <v>ml</v>
          </cell>
          <cell r="F45" t="str">
            <v>MG501</v>
          </cell>
          <cell r="G45">
            <v>0.05</v>
          </cell>
          <cell r="H45" t="str">
            <v>-</v>
          </cell>
          <cell r="I45" t="str">
            <v>-</v>
          </cell>
          <cell r="J45" t="str">
            <v>-</v>
          </cell>
          <cell r="K45" t="str">
            <v>-</v>
          </cell>
          <cell r="L45" t="str">
            <v>-</v>
          </cell>
          <cell r="M45" t="str">
            <v>-</v>
          </cell>
          <cell r="N45" t="str">
            <v>-</v>
          </cell>
          <cell r="O45" t="str">
            <v>-</v>
          </cell>
          <cell r="P45" t="str">
            <v>C5294</v>
          </cell>
          <cell r="Q45">
            <v>3</v>
          </cell>
          <cell r="R45" t="str">
            <v>C5295</v>
          </cell>
          <cell r="S45">
            <v>1</v>
          </cell>
          <cell r="T45" t="str">
            <v>IGE1349</v>
          </cell>
          <cell r="U45">
            <v>1</v>
          </cell>
          <cell r="V45" t="str">
            <v>C5291</v>
          </cell>
          <cell r="W45">
            <v>1</v>
          </cell>
          <cell r="X45" t="str">
            <v>IGE1357</v>
          </cell>
          <cell r="Y45">
            <v>1</v>
          </cell>
          <cell r="Z45" t="str">
            <v>-</v>
          </cell>
          <cell r="AA45" t="str">
            <v>-</v>
          </cell>
          <cell r="AB45" t="str">
            <v>-</v>
          </cell>
          <cell r="AC45" t="str">
            <v>-</v>
          </cell>
          <cell r="AD45" t="str">
            <v>-</v>
          </cell>
          <cell r="AE45" t="str">
            <v>-</v>
          </cell>
          <cell r="AF45" t="str">
            <v>-</v>
          </cell>
          <cell r="AG45" t="str">
            <v>-</v>
          </cell>
          <cell r="AH45" t="str">
            <v>-</v>
          </cell>
          <cell r="AI45" t="str">
            <v>-</v>
          </cell>
          <cell r="AJ45">
            <v>0</v>
          </cell>
          <cell r="AK45" t="str">
            <v>-</v>
          </cell>
          <cell r="AL45" t="str">
            <v>-</v>
          </cell>
          <cell r="AM45" t="str">
            <v>-</v>
          </cell>
          <cell r="AN45" t="str">
            <v>-</v>
          </cell>
          <cell r="AO45" t="str">
            <v>-</v>
          </cell>
          <cell r="AP45" t="str">
            <v>-</v>
          </cell>
          <cell r="AQ45" t="str">
            <v>-</v>
          </cell>
          <cell r="AR45" t="str">
            <v>-</v>
          </cell>
          <cell r="AS45" t="str">
            <v>-</v>
          </cell>
          <cell r="AT45" t="str">
            <v>-</v>
          </cell>
          <cell r="AU45" t="str">
            <v>-</v>
          </cell>
          <cell r="AV45" t="str">
            <v>-</v>
          </cell>
          <cell r="AW45">
            <v>1</v>
          </cell>
          <cell r="AX45" t="str">
            <v>-</v>
          </cell>
          <cell r="AY45">
            <v>20</v>
          </cell>
          <cell r="AZ45">
            <v>5</v>
          </cell>
          <cell r="BA45">
            <v>1</v>
          </cell>
          <cell r="BB45" t="str">
            <v>MO29</v>
          </cell>
          <cell r="BC45">
            <v>5.5</v>
          </cell>
          <cell r="BD45">
            <v>1</v>
          </cell>
          <cell r="BE45" t="str">
            <v>MO30</v>
          </cell>
          <cell r="BF45">
            <v>5.5</v>
          </cell>
          <cell r="BG45" t="str">
            <v>-</v>
          </cell>
          <cell r="BH45" t="str">
            <v>-</v>
          </cell>
          <cell r="BI45" t="str">
            <v>-</v>
          </cell>
          <cell r="BJ45" t="str">
            <v>-</v>
          </cell>
          <cell r="BK45" t="str">
            <v>-</v>
          </cell>
          <cell r="BL45" t="str">
            <v>-</v>
          </cell>
          <cell r="BM45" t="str">
            <v>-</v>
          </cell>
          <cell r="BN45" t="str">
            <v>-</v>
          </cell>
          <cell r="BO45" t="str">
            <v>-</v>
          </cell>
          <cell r="BP45" t="str">
            <v>-</v>
          </cell>
          <cell r="BQ45" t="str">
            <v>-</v>
          </cell>
          <cell r="BS45">
            <v>0</v>
          </cell>
          <cell r="BT45">
            <v>0</v>
          </cell>
          <cell r="BU45">
            <v>0</v>
          </cell>
          <cell r="BW45" t="str">
            <v>Administracion, Imprevistos, Utilidad (AIU)</v>
          </cell>
          <cell r="BX45">
            <v>0</v>
          </cell>
          <cell r="BY45">
            <v>0.3</v>
          </cell>
        </row>
        <row r="46">
          <cell r="D46" t="str">
            <v>Acometida en 3#2AWG ACSR</v>
          </cell>
          <cell r="E46" t="str">
            <v>ml</v>
          </cell>
          <cell r="F46" t="str">
            <v>MG501</v>
          </cell>
          <cell r="G46">
            <v>0.05</v>
          </cell>
          <cell r="H46" t="str">
            <v>-</v>
          </cell>
          <cell r="I46" t="str">
            <v>-</v>
          </cell>
          <cell r="J46" t="str">
            <v>-</v>
          </cell>
          <cell r="K46" t="str">
            <v>-</v>
          </cell>
          <cell r="L46" t="str">
            <v>-</v>
          </cell>
          <cell r="M46" t="str">
            <v>-</v>
          </cell>
          <cell r="N46" t="str">
            <v>-</v>
          </cell>
          <cell r="O46" t="str">
            <v>-</v>
          </cell>
          <cell r="P46" t="str">
            <v>C5508</v>
          </cell>
          <cell r="Q46">
            <v>1</v>
          </cell>
          <cell r="R46" t="str">
            <v>-</v>
          </cell>
          <cell r="S46" t="str">
            <v>-</v>
          </cell>
          <cell r="T46" t="str">
            <v>-</v>
          </cell>
          <cell r="U46" t="str">
            <v>-</v>
          </cell>
          <cell r="V46" t="str">
            <v>-</v>
          </cell>
          <cell r="W46" t="str">
            <v>-</v>
          </cell>
          <cell r="X46" t="str">
            <v>-</v>
          </cell>
          <cell r="Y46" t="str">
            <v>-</v>
          </cell>
          <cell r="Z46" t="str">
            <v>-</v>
          </cell>
          <cell r="AA46" t="str">
            <v>-</v>
          </cell>
          <cell r="AB46" t="str">
            <v>-</v>
          </cell>
          <cell r="AC46" t="str">
            <v>-</v>
          </cell>
          <cell r="AD46" t="str">
            <v>-</v>
          </cell>
          <cell r="AE46" t="str">
            <v>-</v>
          </cell>
          <cell r="AF46" t="str">
            <v>-</v>
          </cell>
          <cell r="AG46" t="str">
            <v>-</v>
          </cell>
          <cell r="AH46" t="str">
            <v>-</v>
          </cell>
          <cell r="AI46" t="str">
            <v>-</v>
          </cell>
          <cell r="AJ46">
            <v>0</v>
          </cell>
          <cell r="AK46" t="str">
            <v>-</v>
          </cell>
          <cell r="AL46" t="str">
            <v>-</v>
          </cell>
          <cell r="AM46" t="str">
            <v>-</v>
          </cell>
          <cell r="AN46" t="str">
            <v>-</v>
          </cell>
          <cell r="AO46" t="str">
            <v>-</v>
          </cell>
          <cell r="AP46" t="str">
            <v>-</v>
          </cell>
          <cell r="AQ46" t="str">
            <v>-</v>
          </cell>
          <cell r="AR46" t="str">
            <v>-</v>
          </cell>
          <cell r="AS46" t="str">
            <v>-</v>
          </cell>
          <cell r="AT46" t="str">
            <v>-</v>
          </cell>
          <cell r="AU46" t="str">
            <v>-</v>
          </cell>
          <cell r="AV46" t="str">
            <v>-</v>
          </cell>
          <cell r="AW46">
            <v>1</v>
          </cell>
          <cell r="AX46" t="str">
            <v>-</v>
          </cell>
          <cell r="AY46">
            <v>20</v>
          </cell>
          <cell r="AZ46">
            <v>5</v>
          </cell>
          <cell r="BA46" t="str">
            <v>-</v>
          </cell>
          <cell r="BB46" t="str">
            <v>-</v>
          </cell>
          <cell r="BC46" t="str">
            <v>-</v>
          </cell>
          <cell r="BD46">
            <v>1</v>
          </cell>
          <cell r="BE46" t="str">
            <v>MO30</v>
          </cell>
          <cell r="BF46">
            <v>15</v>
          </cell>
          <cell r="BG46" t="str">
            <v>-</v>
          </cell>
          <cell r="BH46" t="str">
            <v>-</v>
          </cell>
          <cell r="BI46" t="str">
            <v>-</v>
          </cell>
          <cell r="BJ46" t="str">
            <v>-</v>
          </cell>
          <cell r="BK46" t="str">
            <v>-</v>
          </cell>
          <cell r="BL46" t="str">
            <v>-</v>
          </cell>
          <cell r="BM46" t="str">
            <v>-</v>
          </cell>
          <cell r="BN46" t="str">
            <v>-</v>
          </cell>
          <cell r="BO46" t="str">
            <v>-</v>
          </cell>
          <cell r="BP46" t="str">
            <v>-</v>
          </cell>
          <cell r="BQ46" t="str">
            <v>-</v>
          </cell>
          <cell r="BS46">
            <v>0</v>
          </cell>
          <cell r="BT46">
            <v>0</v>
          </cell>
          <cell r="BU46">
            <v>0</v>
          </cell>
          <cell r="BW46" t="str">
            <v>Administracion, Imprevistos, Utilidad (AIU)</v>
          </cell>
          <cell r="BX46">
            <v>0</v>
          </cell>
          <cell r="BY46">
            <v>0.3</v>
          </cell>
        </row>
        <row r="47">
          <cell r="D47" t="str">
            <v>Acometida principa en ( 3#2AWG F + 1#4AWG N+ 1#2/0AWG T) desde red de distribucion publica a tablero principal 208V</v>
          </cell>
          <cell r="E47" t="str">
            <v>Ml</v>
          </cell>
          <cell r="F47" t="str">
            <v>MG501</v>
          </cell>
          <cell r="G47">
            <v>0.05</v>
          </cell>
          <cell r="H47" t="str">
            <v>-</v>
          </cell>
          <cell r="I47" t="str">
            <v>-</v>
          </cell>
          <cell r="J47" t="str">
            <v>-</v>
          </cell>
          <cell r="K47" t="str">
            <v>-</v>
          </cell>
          <cell r="L47" t="str">
            <v>-</v>
          </cell>
          <cell r="M47" t="str">
            <v>-</v>
          </cell>
          <cell r="N47" t="str">
            <v>-</v>
          </cell>
          <cell r="O47" t="str">
            <v>-</v>
          </cell>
          <cell r="P47" t="str">
            <v>IGE1366</v>
          </cell>
          <cell r="Q47">
            <v>6.3</v>
          </cell>
          <cell r="R47" t="str">
            <v>IGE1367</v>
          </cell>
          <cell r="S47">
            <v>6.3</v>
          </cell>
          <cell r="T47" t="str">
            <v>IGE1009</v>
          </cell>
          <cell r="U47">
            <v>3</v>
          </cell>
          <cell r="V47" t="str">
            <v>IGE1010</v>
          </cell>
          <cell r="W47">
            <v>4</v>
          </cell>
          <cell r="X47" t="str">
            <v>IGE1047</v>
          </cell>
          <cell r="Y47">
            <v>1</v>
          </cell>
          <cell r="Z47" t="str">
            <v>IGE1015</v>
          </cell>
          <cell r="AA47">
            <v>18.899999999999999</v>
          </cell>
          <cell r="AB47" t="str">
            <v>IGE1016</v>
          </cell>
          <cell r="AC47">
            <v>24.8</v>
          </cell>
          <cell r="AD47" t="str">
            <v>IGE1161</v>
          </cell>
          <cell r="AE47">
            <v>0.06</v>
          </cell>
          <cell r="AF47" t="str">
            <v>-</v>
          </cell>
          <cell r="AG47" t="str">
            <v>-</v>
          </cell>
          <cell r="AH47" t="str">
            <v>-</v>
          </cell>
          <cell r="AI47" t="str">
            <v>-</v>
          </cell>
          <cell r="AJ47">
            <v>0</v>
          </cell>
          <cell r="AK47" t="str">
            <v>-</v>
          </cell>
          <cell r="AL47" t="str">
            <v>-</v>
          </cell>
          <cell r="AM47" t="str">
            <v>-</v>
          </cell>
          <cell r="AN47" t="str">
            <v>-</v>
          </cell>
          <cell r="AO47" t="str">
            <v>-</v>
          </cell>
          <cell r="AP47" t="str">
            <v>-</v>
          </cell>
          <cell r="AQ47" t="str">
            <v>-</v>
          </cell>
          <cell r="AR47" t="str">
            <v>-</v>
          </cell>
          <cell r="AS47" t="str">
            <v>-</v>
          </cell>
          <cell r="AT47" t="str">
            <v>-</v>
          </cell>
          <cell r="AU47" t="str">
            <v>-</v>
          </cell>
          <cell r="AV47" t="str">
            <v>-</v>
          </cell>
          <cell r="AW47">
            <v>1</v>
          </cell>
          <cell r="AX47" t="str">
            <v>-</v>
          </cell>
          <cell r="AY47">
            <v>20</v>
          </cell>
          <cell r="AZ47">
            <v>5</v>
          </cell>
          <cell r="BA47">
            <v>1</v>
          </cell>
          <cell r="BB47" t="str">
            <v>MO29</v>
          </cell>
          <cell r="BC47">
            <v>2.6</v>
          </cell>
          <cell r="BD47">
            <v>1</v>
          </cell>
          <cell r="BE47" t="str">
            <v>MO30</v>
          </cell>
          <cell r="BF47">
            <v>2.6</v>
          </cell>
          <cell r="BG47" t="str">
            <v>-</v>
          </cell>
          <cell r="BH47" t="str">
            <v>-</v>
          </cell>
          <cell r="BI47" t="str">
            <v>-</v>
          </cell>
          <cell r="BJ47" t="str">
            <v>-</v>
          </cell>
          <cell r="BK47" t="str">
            <v>-</v>
          </cell>
          <cell r="BL47" t="str">
            <v>-</v>
          </cell>
          <cell r="BM47" t="str">
            <v>-</v>
          </cell>
          <cell r="BN47" t="str">
            <v>-</v>
          </cell>
          <cell r="BO47" t="str">
            <v>-</v>
          </cell>
          <cell r="BP47" t="str">
            <v>-</v>
          </cell>
          <cell r="BQ47" t="str">
            <v>-</v>
          </cell>
          <cell r="BS47">
            <v>0</v>
          </cell>
          <cell r="BT47">
            <v>0</v>
          </cell>
          <cell r="BU47">
            <v>0</v>
          </cell>
          <cell r="BW47" t="str">
            <v>Administracion, Imprevistos, Utilidad (AIU)</v>
          </cell>
          <cell r="BX47">
            <v>0</v>
          </cell>
          <cell r="BY47">
            <v>0.3</v>
          </cell>
        </row>
        <row r="48">
          <cell r="D48" t="str">
            <v>ACOMETIDA PVC 1/2" DE 5 mts.</v>
          </cell>
          <cell r="E48" t="str">
            <v>UND</v>
          </cell>
          <cell r="F48" t="str">
            <v>-</v>
          </cell>
          <cell r="G48" t="str">
            <v>-</v>
          </cell>
          <cell r="H48" t="str">
            <v>-</v>
          </cell>
          <cell r="I48" t="str">
            <v>-</v>
          </cell>
          <cell r="J48" t="str">
            <v>-</v>
          </cell>
          <cell r="K48" t="str">
            <v>-</v>
          </cell>
          <cell r="L48" t="str">
            <v>-</v>
          </cell>
          <cell r="M48" t="str">
            <v>-</v>
          </cell>
          <cell r="N48" t="str">
            <v>-</v>
          </cell>
          <cell r="O48" t="str">
            <v>-</v>
          </cell>
          <cell r="P48" t="str">
            <v>IGE1356</v>
          </cell>
          <cell r="Q48">
            <v>5.15</v>
          </cell>
          <cell r="R48" t="str">
            <v>IGE1087</v>
          </cell>
          <cell r="S48">
            <v>2.0499999999999998</v>
          </cell>
          <cell r="T48" t="str">
            <v>IGE1281</v>
          </cell>
          <cell r="U48">
            <v>0.05</v>
          </cell>
          <cell r="V48" t="str">
            <v>IGE1161</v>
          </cell>
          <cell r="W48">
            <v>0.01</v>
          </cell>
          <cell r="X48" t="str">
            <v>IGE1254</v>
          </cell>
          <cell r="Y48">
            <v>1</v>
          </cell>
          <cell r="Z48" t="str">
            <v>-</v>
          </cell>
          <cell r="AA48" t="str">
            <v>-</v>
          </cell>
          <cell r="AB48" t="str">
            <v>-</v>
          </cell>
          <cell r="AC48" t="str">
            <v>-</v>
          </cell>
          <cell r="AD48" t="str">
            <v>-</v>
          </cell>
          <cell r="AE48" t="str">
            <v>-</v>
          </cell>
          <cell r="AF48" t="str">
            <v>-</v>
          </cell>
          <cell r="AG48" t="str">
            <v>-</v>
          </cell>
          <cell r="AH48" t="str">
            <v>-</v>
          </cell>
          <cell r="AI48" t="str">
            <v>-</v>
          </cell>
          <cell r="AJ48">
            <v>0</v>
          </cell>
          <cell r="AK48" t="str">
            <v>-</v>
          </cell>
          <cell r="AL48" t="str">
            <v>-</v>
          </cell>
          <cell r="AM48" t="str">
            <v>-</v>
          </cell>
          <cell r="AN48" t="str">
            <v>-</v>
          </cell>
          <cell r="AO48" t="str">
            <v>-</v>
          </cell>
          <cell r="AP48" t="str">
            <v>-</v>
          </cell>
          <cell r="AQ48" t="str">
            <v>-</v>
          </cell>
          <cell r="AR48" t="str">
            <v>-</v>
          </cell>
          <cell r="AS48" t="str">
            <v>-</v>
          </cell>
          <cell r="AT48" t="str">
            <v>-</v>
          </cell>
          <cell r="AU48" t="str">
            <v>-</v>
          </cell>
          <cell r="AV48" t="str">
            <v>-</v>
          </cell>
          <cell r="AW48">
            <v>1</v>
          </cell>
          <cell r="AX48" t="str">
            <v>-</v>
          </cell>
          <cell r="AY48">
            <v>20</v>
          </cell>
          <cell r="AZ48">
            <v>5</v>
          </cell>
          <cell r="BA48">
            <v>1</v>
          </cell>
          <cell r="BB48" t="str">
            <v>MO14</v>
          </cell>
          <cell r="BC48">
            <v>3</v>
          </cell>
          <cell r="BD48" t="str">
            <v>-</v>
          </cell>
          <cell r="BE48" t="str">
            <v>-</v>
          </cell>
          <cell r="BF48" t="str">
            <v>-</v>
          </cell>
          <cell r="BG48" t="str">
            <v>-</v>
          </cell>
          <cell r="BH48" t="str">
            <v>-</v>
          </cell>
          <cell r="BI48" t="str">
            <v>-</v>
          </cell>
          <cell r="BJ48" t="str">
            <v>-</v>
          </cell>
          <cell r="BK48" t="str">
            <v>-</v>
          </cell>
          <cell r="BL48" t="str">
            <v>-</v>
          </cell>
          <cell r="BM48" t="str">
            <v>-</v>
          </cell>
          <cell r="BN48" t="str">
            <v>-</v>
          </cell>
          <cell r="BO48" t="str">
            <v>-</v>
          </cell>
          <cell r="BP48" t="str">
            <v>MO25</v>
          </cell>
          <cell r="BQ48">
            <v>0.38</v>
          </cell>
          <cell r="BS48">
            <v>0</v>
          </cell>
          <cell r="BT48">
            <v>0</v>
          </cell>
          <cell r="BU48">
            <v>0</v>
          </cell>
          <cell r="BW48" t="str">
            <v>Administracion, Imprevistos, Utilidad (AIU)</v>
          </cell>
          <cell r="BX48">
            <v>0</v>
          </cell>
          <cell r="BY48">
            <v>0.3</v>
          </cell>
        </row>
        <row r="49">
          <cell r="D49" t="str">
            <v>ACOMETIDA PVC 1/2" DE 5 mts.(POR METRO LINEAL)</v>
          </cell>
          <cell r="E49" t="str">
            <v>ML</v>
          </cell>
          <cell r="F49" t="str">
            <v>-</v>
          </cell>
          <cell r="G49" t="str">
            <v>-</v>
          </cell>
          <cell r="H49" t="str">
            <v>-</v>
          </cell>
          <cell r="I49" t="str">
            <v>-</v>
          </cell>
          <cell r="J49" t="str">
            <v>-</v>
          </cell>
          <cell r="K49" t="str">
            <v>-</v>
          </cell>
          <cell r="L49" t="str">
            <v>-</v>
          </cell>
          <cell r="M49" t="str">
            <v>-</v>
          </cell>
          <cell r="N49" t="str">
            <v>-</v>
          </cell>
          <cell r="O49" t="str">
            <v>-</v>
          </cell>
          <cell r="P49" t="str">
            <v>IGE1356</v>
          </cell>
          <cell r="Q49">
            <v>1.03</v>
          </cell>
          <cell r="R49" t="str">
            <v>IGE1087</v>
          </cell>
          <cell r="S49">
            <v>0.41</v>
          </cell>
          <cell r="T49" t="str">
            <v>IGE1281</v>
          </cell>
          <cell r="U49">
            <v>0.01</v>
          </cell>
          <cell r="V49" t="str">
            <v>IGE1161</v>
          </cell>
          <cell r="W49">
            <v>0.01</v>
          </cell>
          <cell r="X49" t="str">
            <v>IGE1254</v>
          </cell>
          <cell r="Y49">
            <v>0.2</v>
          </cell>
          <cell r="Z49" t="str">
            <v>-</v>
          </cell>
          <cell r="AA49" t="str">
            <v>-</v>
          </cell>
          <cell r="AB49" t="str">
            <v>-</v>
          </cell>
          <cell r="AC49" t="str">
            <v>-</v>
          </cell>
          <cell r="AD49" t="str">
            <v>-</v>
          </cell>
          <cell r="AE49" t="str">
            <v>-</v>
          </cell>
          <cell r="AF49" t="str">
            <v>-</v>
          </cell>
          <cell r="AG49" t="str">
            <v>-</v>
          </cell>
          <cell r="AH49" t="str">
            <v>-</v>
          </cell>
          <cell r="AI49" t="str">
            <v>-</v>
          </cell>
          <cell r="AJ49">
            <v>0</v>
          </cell>
          <cell r="AK49" t="str">
            <v>-</v>
          </cell>
          <cell r="AL49" t="str">
            <v>-</v>
          </cell>
          <cell r="AM49" t="str">
            <v>-</v>
          </cell>
          <cell r="AN49" t="str">
            <v>-</v>
          </cell>
          <cell r="AO49" t="str">
            <v>-</v>
          </cell>
          <cell r="AP49" t="str">
            <v>-</v>
          </cell>
          <cell r="AQ49" t="str">
            <v>-</v>
          </cell>
          <cell r="AR49" t="str">
            <v>-</v>
          </cell>
          <cell r="AS49" t="str">
            <v>-</v>
          </cell>
          <cell r="AT49" t="str">
            <v>-</v>
          </cell>
          <cell r="AU49" t="str">
            <v>-</v>
          </cell>
          <cell r="AV49" t="str">
            <v>-</v>
          </cell>
          <cell r="AW49">
            <v>1</v>
          </cell>
          <cell r="AX49" t="str">
            <v>-</v>
          </cell>
          <cell r="AY49">
            <v>20</v>
          </cell>
          <cell r="AZ49">
            <v>5</v>
          </cell>
          <cell r="BA49">
            <v>1</v>
          </cell>
          <cell r="BB49" t="str">
            <v>MO14</v>
          </cell>
          <cell r="BC49">
            <v>15</v>
          </cell>
          <cell r="BD49" t="str">
            <v>-</v>
          </cell>
          <cell r="BE49" t="str">
            <v>-</v>
          </cell>
          <cell r="BF49" t="str">
            <v>-</v>
          </cell>
          <cell r="BG49" t="str">
            <v>-</v>
          </cell>
          <cell r="BH49" t="str">
            <v>-</v>
          </cell>
          <cell r="BI49" t="str">
            <v>-</v>
          </cell>
          <cell r="BJ49" t="str">
            <v>-</v>
          </cell>
          <cell r="BK49" t="str">
            <v>-</v>
          </cell>
          <cell r="BL49" t="str">
            <v>-</v>
          </cell>
          <cell r="BM49" t="str">
            <v>-</v>
          </cell>
          <cell r="BN49" t="str">
            <v>-</v>
          </cell>
          <cell r="BO49" t="str">
            <v>-</v>
          </cell>
          <cell r="BP49" t="str">
            <v>MO25</v>
          </cell>
          <cell r="BQ49">
            <v>0.38</v>
          </cell>
          <cell r="BS49">
            <v>0</v>
          </cell>
          <cell r="BT49">
            <v>0</v>
          </cell>
          <cell r="BU49">
            <v>0</v>
          </cell>
          <cell r="BW49" t="str">
            <v>Administracion, Imprevistos, Utilidad (AIU)</v>
          </cell>
          <cell r="BX49">
            <v>0</v>
          </cell>
          <cell r="BY49">
            <v>0.3</v>
          </cell>
        </row>
        <row r="50">
          <cell r="D50" t="str">
            <v>ACOMETIDA PVC DE 3/4" 6 mts.</v>
          </cell>
          <cell r="E50" t="str">
            <v>UND</v>
          </cell>
          <cell r="F50" t="str">
            <v>-</v>
          </cell>
          <cell r="G50" t="str">
            <v>-</v>
          </cell>
          <cell r="H50" t="str">
            <v>-</v>
          </cell>
          <cell r="I50" t="str">
            <v>-</v>
          </cell>
          <cell r="J50" t="str">
            <v>-</v>
          </cell>
          <cell r="K50" t="str">
            <v>-</v>
          </cell>
          <cell r="L50" t="str">
            <v>-</v>
          </cell>
          <cell r="M50" t="str">
            <v>-</v>
          </cell>
          <cell r="N50" t="str">
            <v>-</v>
          </cell>
          <cell r="O50" t="str">
            <v>-</v>
          </cell>
          <cell r="P50" t="str">
            <v>IGE1360</v>
          </cell>
          <cell r="Q50">
            <v>6</v>
          </cell>
          <cell r="R50" t="str">
            <v>IGE1090</v>
          </cell>
          <cell r="S50">
            <v>2.0499999999999998</v>
          </cell>
          <cell r="T50" t="str">
            <v>IGE1281</v>
          </cell>
          <cell r="U50">
            <v>0.05</v>
          </cell>
          <cell r="V50" t="str">
            <v>IGE1161</v>
          </cell>
          <cell r="W50">
            <v>0.01</v>
          </cell>
          <cell r="X50" t="str">
            <v>IGE1255</v>
          </cell>
          <cell r="Y50">
            <v>1</v>
          </cell>
          <cell r="Z50" t="str">
            <v>-</v>
          </cell>
          <cell r="AA50" t="str">
            <v>-</v>
          </cell>
          <cell r="AB50" t="str">
            <v>-</v>
          </cell>
          <cell r="AC50" t="str">
            <v>-</v>
          </cell>
          <cell r="AD50" t="str">
            <v>-</v>
          </cell>
          <cell r="AE50" t="str">
            <v>-</v>
          </cell>
          <cell r="AF50" t="str">
            <v>-</v>
          </cell>
          <cell r="AG50" t="str">
            <v>-</v>
          </cell>
          <cell r="AH50" t="str">
            <v>-</v>
          </cell>
          <cell r="AI50" t="str">
            <v>-</v>
          </cell>
          <cell r="AJ50">
            <v>0</v>
          </cell>
          <cell r="AK50" t="str">
            <v>-</v>
          </cell>
          <cell r="AL50" t="str">
            <v>-</v>
          </cell>
          <cell r="AM50" t="str">
            <v>-</v>
          </cell>
          <cell r="AN50" t="str">
            <v>-</v>
          </cell>
          <cell r="AO50" t="str">
            <v>-</v>
          </cell>
          <cell r="AP50" t="str">
            <v>-</v>
          </cell>
          <cell r="AQ50" t="str">
            <v>-</v>
          </cell>
          <cell r="AR50" t="str">
            <v>-</v>
          </cell>
          <cell r="AS50" t="str">
            <v>-</v>
          </cell>
          <cell r="AT50" t="str">
            <v>-</v>
          </cell>
          <cell r="AU50" t="str">
            <v>-</v>
          </cell>
          <cell r="AV50" t="str">
            <v>-</v>
          </cell>
          <cell r="AW50">
            <v>1</v>
          </cell>
          <cell r="AX50" t="str">
            <v>-</v>
          </cell>
          <cell r="AY50">
            <v>20</v>
          </cell>
          <cell r="AZ50">
            <v>5</v>
          </cell>
          <cell r="BA50">
            <v>1</v>
          </cell>
          <cell r="BB50" t="str">
            <v>MO14</v>
          </cell>
          <cell r="BC50">
            <v>3</v>
          </cell>
          <cell r="BD50" t="str">
            <v>-</v>
          </cell>
          <cell r="BE50" t="str">
            <v>-</v>
          </cell>
          <cell r="BF50" t="str">
            <v>-</v>
          </cell>
          <cell r="BG50" t="str">
            <v>-</v>
          </cell>
          <cell r="BH50" t="str">
            <v>-</v>
          </cell>
          <cell r="BI50" t="str">
            <v>-</v>
          </cell>
          <cell r="BJ50" t="str">
            <v>-</v>
          </cell>
          <cell r="BK50" t="str">
            <v>-</v>
          </cell>
          <cell r="BL50" t="str">
            <v>-</v>
          </cell>
          <cell r="BM50" t="str">
            <v>-</v>
          </cell>
          <cell r="BN50" t="str">
            <v>-</v>
          </cell>
          <cell r="BO50" t="str">
            <v>-</v>
          </cell>
          <cell r="BP50" t="str">
            <v>MO25</v>
          </cell>
          <cell r="BQ50">
            <v>0.38</v>
          </cell>
          <cell r="BS50">
            <v>0</v>
          </cell>
          <cell r="BT50">
            <v>0</v>
          </cell>
          <cell r="BU50">
            <v>0</v>
          </cell>
          <cell r="BW50" t="str">
            <v>Administracion, Imprevistos, Utilidad (AIU)</v>
          </cell>
          <cell r="BX50">
            <v>0</v>
          </cell>
          <cell r="BY50">
            <v>0.3</v>
          </cell>
        </row>
        <row r="51">
          <cell r="D51" t="str">
            <v>Acondicionamieto del terreno mediante terraceo (ver diseño)</v>
          </cell>
          <cell r="E51" t="str">
            <v>UNIDAD</v>
          </cell>
          <cell r="F51" t="str">
            <v>MG501</v>
          </cell>
          <cell r="G51">
            <v>0.05</v>
          </cell>
          <cell r="H51" t="str">
            <v>MG516</v>
          </cell>
          <cell r="I51">
            <v>5</v>
          </cell>
          <cell r="J51" t="str">
            <v>MG525</v>
          </cell>
          <cell r="K51">
            <v>5</v>
          </cell>
          <cell r="L51" t="str">
            <v>MG504</v>
          </cell>
          <cell r="M51">
            <v>5</v>
          </cell>
          <cell r="N51" t="str">
            <v>MG521</v>
          </cell>
          <cell r="O51">
            <v>5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  <cell r="T51" t="str">
            <v>-</v>
          </cell>
          <cell r="U51" t="str">
            <v>-</v>
          </cell>
          <cell r="V51" t="str">
            <v>-</v>
          </cell>
          <cell r="W51" t="str">
            <v>-</v>
          </cell>
          <cell r="X51" t="str">
            <v>-</v>
          </cell>
          <cell r="Y51" t="str">
            <v>-</v>
          </cell>
          <cell r="Z51" t="str">
            <v>-</v>
          </cell>
          <cell r="AA51" t="str">
            <v>-</v>
          </cell>
          <cell r="AB51" t="str">
            <v>-</v>
          </cell>
          <cell r="AC51" t="str">
            <v>-</v>
          </cell>
          <cell r="AD51" t="str">
            <v>-</v>
          </cell>
          <cell r="AE51" t="str">
            <v>-</v>
          </cell>
          <cell r="AF51" t="str">
            <v>-</v>
          </cell>
          <cell r="AG51" t="str">
            <v>-</v>
          </cell>
          <cell r="AH51" t="str">
            <v>-</v>
          </cell>
          <cell r="AI51" t="str">
            <v>-</v>
          </cell>
          <cell r="AJ51">
            <v>0</v>
          </cell>
          <cell r="AK51" t="str">
            <v>-</v>
          </cell>
          <cell r="AL51" t="str">
            <v>-</v>
          </cell>
          <cell r="AM51" t="str">
            <v>-</v>
          </cell>
          <cell r="AN51" t="str">
            <v>-</v>
          </cell>
          <cell r="AO51" t="str">
            <v>-</v>
          </cell>
          <cell r="AP51" t="str">
            <v>-</v>
          </cell>
          <cell r="AQ51" t="str">
            <v>-</v>
          </cell>
          <cell r="AR51" t="str">
            <v>-</v>
          </cell>
          <cell r="AS51" t="str">
            <v>-</v>
          </cell>
          <cell r="AT51" t="str">
            <v>-</v>
          </cell>
          <cell r="AU51" t="str">
            <v>-</v>
          </cell>
          <cell r="AV51" t="str">
            <v>-</v>
          </cell>
          <cell r="AW51">
            <v>1</v>
          </cell>
          <cell r="AX51" t="str">
            <v>-</v>
          </cell>
          <cell r="AY51">
            <v>20</v>
          </cell>
          <cell r="AZ51">
            <v>5</v>
          </cell>
          <cell r="BA51">
            <v>1</v>
          </cell>
          <cell r="BB51" t="str">
            <v>MO20</v>
          </cell>
          <cell r="BC51">
            <v>40</v>
          </cell>
          <cell r="BD51" t="str">
            <v>-</v>
          </cell>
          <cell r="BE51" t="str">
            <v>-</v>
          </cell>
          <cell r="BF51" t="str">
            <v>-</v>
          </cell>
          <cell r="BG51" t="str">
            <v>-</v>
          </cell>
          <cell r="BH51" t="str">
            <v>-</v>
          </cell>
          <cell r="BI51" t="str">
            <v>-</v>
          </cell>
          <cell r="BJ51" t="str">
            <v>-</v>
          </cell>
          <cell r="BK51" t="str">
            <v>-</v>
          </cell>
          <cell r="BL51" t="str">
            <v>-</v>
          </cell>
          <cell r="BM51" t="str">
            <v>-</v>
          </cell>
          <cell r="BN51" t="str">
            <v>-</v>
          </cell>
          <cell r="BO51" t="str">
            <v>-</v>
          </cell>
          <cell r="BP51" t="str">
            <v>-</v>
          </cell>
          <cell r="BQ51" t="str">
            <v>-</v>
          </cell>
          <cell r="BS51">
            <v>0</v>
          </cell>
          <cell r="BT51">
            <v>0</v>
          </cell>
          <cell r="BU51">
            <v>0</v>
          </cell>
          <cell r="BW51" t="str">
            <v>Administracion, Imprevistos, Utilidad (AIU)</v>
          </cell>
          <cell r="BX51">
            <v>0</v>
          </cell>
          <cell r="BY51">
            <v>0.3</v>
          </cell>
        </row>
        <row r="52">
          <cell r="D52" t="str">
            <v>Acople universal  4" HD</v>
          </cell>
          <cell r="E52" t="str">
            <v>un</v>
          </cell>
          <cell r="F52" t="str">
            <v>MG501</v>
          </cell>
          <cell r="G52">
            <v>0.05</v>
          </cell>
          <cell r="H52" t="str">
            <v>-</v>
          </cell>
          <cell r="I52" t="str">
            <v>-</v>
          </cell>
          <cell r="J52" t="str">
            <v>-</v>
          </cell>
          <cell r="K52" t="str">
            <v>-</v>
          </cell>
          <cell r="L52" t="str">
            <v>-</v>
          </cell>
          <cell r="M52" t="str">
            <v>-</v>
          </cell>
          <cell r="N52" t="str">
            <v>-</v>
          </cell>
          <cell r="O52" t="str">
            <v>-</v>
          </cell>
          <cell r="P52" t="str">
            <v>C5434</v>
          </cell>
          <cell r="Q52">
            <v>1</v>
          </cell>
          <cell r="R52" t="str">
            <v>-</v>
          </cell>
          <cell r="S52" t="str">
            <v>-</v>
          </cell>
          <cell r="T52" t="str">
            <v>-</v>
          </cell>
          <cell r="U52" t="str">
            <v>-</v>
          </cell>
          <cell r="V52" t="str">
            <v>-</v>
          </cell>
          <cell r="W52" t="str">
            <v>-</v>
          </cell>
          <cell r="X52" t="str">
            <v>-</v>
          </cell>
          <cell r="Y52" t="str">
            <v>-</v>
          </cell>
          <cell r="Z52" t="str">
            <v>-</v>
          </cell>
          <cell r="AA52" t="str">
            <v>-</v>
          </cell>
          <cell r="AB52" t="str">
            <v>-</v>
          </cell>
          <cell r="AC52" t="str">
            <v>-</v>
          </cell>
          <cell r="AD52" t="str">
            <v>-</v>
          </cell>
          <cell r="AE52" t="str">
            <v>-</v>
          </cell>
          <cell r="AF52" t="str">
            <v>-</v>
          </cell>
          <cell r="AG52" t="str">
            <v>-</v>
          </cell>
          <cell r="AH52" t="str">
            <v>-</v>
          </cell>
          <cell r="AI52" t="str">
            <v>-</v>
          </cell>
          <cell r="AJ52">
            <v>0</v>
          </cell>
          <cell r="AK52" t="str">
            <v>-</v>
          </cell>
          <cell r="AL52" t="str">
            <v>-</v>
          </cell>
          <cell r="AM52" t="str">
            <v>-</v>
          </cell>
          <cell r="AN52" t="str">
            <v>-</v>
          </cell>
          <cell r="AO52" t="str">
            <v>-</v>
          </cell>
          <cell r="AP52" t="str">
            <v>-</v>
          </cell>
          <cell r="AQ52" t="str">
            <v>-</v>
          </cell>
          <cell r="AR52" t="str">
            <v>-</v>
          </cell>
          <cell r="AS52" t="str">
            <v>-</v>
          </cell>
          <cell r="AT52" t="str">
            <v>-</v>
          </cell>
          <cell r="AU52" t="str">
            <v>-</v>
          </cell>
          <cell r="AV52" t="str">
            <v>-</v>
          </cell>
          <cell r="AW52">
            <v>1</v>
          </cell>
          <cell r="AX52" t="str">
            <v>-</v>
          </cell>
          <cell r="AY52">
            <v>20</v>
          </cell>
          <cell r="AZ52">
            <v>5</v>
          </cell>
          <cell r="BA52">
            <v>1</v>
          </cell>
          <cell r="BB52" t="str">
            <v>MO10</v>
          </cell>
          <cell r="BC52">
            <v>5</v>
          </cell>
          <cell r="BD52" t="str">
            <v>-</v>
          </cell>
          <cell r="BE52" t="str">
            <v>-</v>
          </cell>
          <cell r="BF52" t="str">
            <v>-</v>
          </cell>
          <cell r="BG52" t="str">
            <v>-</v>
          </cell>
          <cell r="BH52" t="str">
            <v>-</v>
          </cell>
          <cell r="BI52" t="str">
            <v>-</v>
          </cell>
          <cell r="BJ52" t="str">
            <v>-</v>
          </cell>
          <cell r="BK52" t="str">
            <v>-</v>
          </cell>
          <cell r="BL52" t="str">
            <v>-</v>
          </cell>
          <cell r="BM52" t="str">
            <v>-</v>
          </cell>
          <cell r="BN52" t="str">
            <v>-</v>
          </cell>
          <cell r="BO52" t="str">
            <v>-</v>
          </cell>
          <cell r="BP52" t="str">
            <v>-</v>
          </cell>
          <cell r="BQ52" t="str">
            <v>-</v>
          </cell>
          <cell r="BS52">
            <v>0</v>
          </cell>
          <cell r="BT52">
            <v>557573</v>
          </cell>
          <cell r="BU52" t="str">
            <v>PDA SAN MATEO</v>
          </cell>
          <cell r="BW52" t="str">
            <v>Administracion, Imprevistos, Utilidad (AIU)</v>
          </cell>
          <cell r="BX52">
            <v>0</v>
          </cell>
          <cell r="BY52">
            <v>0.3</v>
          </cell>
        </row>
        <row r="53">
          <cell r="D53" t="str">
            <v>Adaptador de Limpieza PVC sanit. ɸ 4"</v>
          </cell>
          <cell r="E53" t="str">
            <v>UND</v>
          </cell>
          <cell r="F53" t="str">
            <v>MG501</v>
          </cell>
          <cell r="G53">
            <v>0.1</v>
          </cell>
          <cell r="H53" t="str">
            <v>-</v>
          </cell>
          <cell r="I53" t="str">
            <v>-</v>
          </cell>
          <cell r="J53" t="str">
            <v>-</v>
          </cell>
          <cell r="K53" t="str">
            <v>-</v>
          </cell>
          <cell r="L53" t="str">
            <v>-</v>
          </cell>
          <cell r="M53" t="str">
            <v>-</v>
          </cell>
          <cell r="N53" t="str">
            <v>-</v>
          </cell>
          <cell r="O53" t="str">
            <v>-</v>
          </cell>
          <cell r="P53" t="str">
            <v>C5046</v>
          </cell>
          <cell r="Q53">
            <v>1</v>
          </cell>
          <cell r="R53" t="str">
            <v>-</v>
          </cell>
          <cell r="S53" t="str">
            <v>-</v>
          </cell>
          <cell r="T53" t="str">
            <v>-</v>
          </cell>
          <cell r="U53" t="str">
            <v>-</v>
          </cell>
          <cell r="V53" t="str">
            <v>-</v>
          </cell>
          <cell r="W53" t="str">
            <v>-</v>
          </cell>
          <cell r="X53" t="str">
            <v>-</v>
          </cell>
          <cell r="Y53" t="str">
            <v>-</v>
          </cell>
          <cell r="Z53" t="str">
            <v>-</v>
          </cell>
          <cell r="AA53" t="str">
            <v>-</v>
          </cell>
          <cell r="AB53" t="str">
            <v>-</v>
          </cell>
          <cell r="AC53" t="str">
            <v>-</v>
          </cell>
          <cell r="AD53" t="str">
            <v>-</v>
          </cell>
          <cell r="AE53" t="str">
            <v>-</v>
          </cell>
          <cell r="AF53" t="str">
            <v>-</v>
          </cell>
          <cell r="AG53" t="str">
            <v>-</v>
          </cell>
          <cell r="AH53" t="str">
            <v>-</v>
          </cell>
          <cell r="AI53" t="str">
            <v>-</v>
          </cell>
          <cell r="AJ53">
            <v>0</v>
          </cell>
          <cell r="AK53" t="str">
            <v>-</v>
          </cell>
          <cell r="AL53" t="str">
            <v>-</v>
          </cell>
          <cell r="AM53" t="str">
            <v>-</v>
          </cell>
          <cell r="AN53" t="str">
            <v>-</v>
          </cell>
          <cell r="AO53" t="str">
            <v>-</v>
          </cell>
          <cell r="AP53" t="str">
            <v>-</v>
          </cell>
          <cell r="AQ53" t="str">
            <v>-</v>
          </cell>
          <cell r="AR53" t="str">
            <v>-</v>
          </cell>
          <cell r="AS53" t="str">
            <v>-</v>
          </cell>
          <cell r="AT53" t="str">
            <v>-</v>
          </cell>
          <cell r="AU53" t="str">
            <v>-</v>
          </cell>
          <cell r="AV53" t="str">
            <v>-</v>
          </cell>
          <cell r="AW53">
            <v>1</v>
          </cell>
          <cell r="AX53" t="str">
            <v>-</v>
          </cell>
          <cell r="AY53">
            <v>20</v>
          </cell>
          <cell r="AZ53">
            <v>5</v>
          </cell>
          <cell r="BA53">
            <v>1</v>
          </cell>
          <cell r="BB53" t="str">
            <v>MO10</v>
          </cell>
          <cell r="BC53">
            <v>4</v>
          </cell>
          <cell r="BD53" t="str">
            <v>-</v>
          </cell>
          <cell r="BE53" t="str">
            <v>-</v>
          </cell>
          <cell r="BF53" t="str">
            <v>-</v>
          </cell>
          <cell r="BG53" t="str">
            <v>-</v>
          </cell>
          <cell r="BH53" t="str">
            <v>-</v>
          </cell>
          <cell r="BI53" t="str">
            <v>-</v>
          </cell>
          <cell r="BJ53" t="str">
            <v>-</v>
          </cell>
          <cell r="BK53" t="str">
            <v>-</v>
          </cell>
          <cell r="BL53" t="str">
            <v>-</v>
          </cell>
          <cell r="BM53" t="str">
            <v>-</v>
          </cell>
          <cell r="BN53" t="str">
            <v>-</v>
          </cell>
          <cell r="BO53" t="str">
            <v>-</v>
          </cell>
          <cell r="BP53" t="str">
            <v>-</v>
          </cell>
          <cell r="BQ53" t="str">
            <v>-</v>
          </cell>
          <cell r="BS53">
            <v>0</v>
          </cell>
          <cell r="BT53">
            <v>0</v>
          </cell>
          <cell r="BU53">
            <v>0</v>
          </cell>
          <cell r="BW53" t="str">
            <v>Administracion, Imprevistos, Utilidad (AIU)</v>
          </cell>
          <cell r="BX53">
            <v>0</v>
          </cell>
          <cell r="BY53">
            <v>0.3</v>
          </cell>
        </row>
        <row r="54">
          <cell r="D54" t="str">
            <v>ADECUACION DE CUBIERTA(global para tota)</v>
          </cell>
          <cell r="E54" t="str">
            <v>gl</v>
          </cell>
          <cell r="F54" t="str">
            <v>MG501</v>
          </cell>
          <cell r="G54">
            <v>0.15</v>
          </cell>
          <cell r="H54" t="str">
            <v>MG523</v>
          </cell>
          <cell r="I54">
            <v>0.06</v>
          </cell>
          <cell r="J54" t="str">
            <v>-</v>
          </cell>
          <cell r="K54" t="str">
            <v>-</v>
          </cell>
          <cell r="L54" t="str">
            <v>-</v>
          </cell>
          <cell r="M54" t="str">
            <v>-</v>
          </cell>
          <cell r="N54" t="str">
            <v>-</v>
          </cell>
          <cell r="O54" t="str">
            <v>-</v>
          </cell>
          <cell r="P54" t="str">
            <v>C5566</v>
          </cell>
          <cell r="Q54">
            <v>1</v>
          </cell>
          <cell r="R54" t="str">
            <v>IGE1210</v>
          </cell>
          <cell r="S54">
            <v>1</v>
          </cell>
          <cell r="T54" t="str">
            <v>C5042</v>
          </cell>
          <cell r="U54">
            <v>10</v>
          </cell>
          <cell r="V54" t="str">
            <v>-</v>
          </cell>
          <cell r="W54" t="str">
            <v>-</v>
          </cell>
          <cell r="X54" t="str">
            <v>-</v>
          </cell>
          <cell r="Y54" t="str">
            <v>-</v>
          </cell>
          <cell r="Z54" t="str">
            <v>-</v>
          </cell>
          <cell r="AA54" t="str">
            <v>-</v>
          </cell>
          <cell r="AB54" t="str">
            <v>-</v>
          </cell>
          <cell r="AC54" t="str">
            <v>-</v>
          </cell>
          <cell r="AD54" t="str">
            <v>-</v>
          </cell>
          <cell r="AE54" t="str">
            <v>-</v>
          </cell>
          <cell r="AF54" t="str">
            <v>-</v>
          </cell>
          <cell r="AG54" t="str">
            <v>-</v>
          </cell>
          <cell r="AH54" t="str">
            <v>-</v>
          </cell>
          <cell r="AI54" t="str">
            <v>-</v>
          </cell>
          <cell r="AJ54">
            <v>0</v>
          </cell>
          <cell r="AK54" t="str">
            <v>-</v>
          </cell>
          <cell r="AL54" t="str">
            <v>-</v>
          </cell>
          <cell r="AM54" t="str">
            <v>-</v>
          </cell>
          <cell r="AN54" t="str">
            <v>-</v>
          </cell>
          <cell r="AO54" t="str">
            <v>-</v>
          </cell>
          <cell r="AP54" t="str">
            <v>-</v>
          </cell>
          <cell r="AQ54" t="str">
            <v>-</v>
          </cell>
          <cell r="AR54" t="str">
            <v>-</v>
          </cell>
          <cell r="AS54" t="str">
            <v>-</v>
          </cell>
          <cell r="AT54" t="str">
            <v>-</v>
          </cell>
          <cell r="AU54" t="str">
            <v>-</v>
          </cell>
          <cell r="AV54" t="str">
            <v>-</v>
          </cell>
          <cell r="AW54">
            <v>1</v>
          </cell>
          <cell r="AX54" t="str">
            <v>-</v>
          </cell>
          <cell r="AY54">
            <v>20</v>
          </cell>
          <cell r="AZ54">
            <v>5</v>
          </cell>
          <cell r="BA54">
            <v>1</v>
          </cell>
          <cell r="BB54" t="str">
            <v>MO20</v>
          </cell>
          <cell r="BC54">
            <v>2</v>
          </cell>
          <cell r="BD54">
            <v>3</v>
          </cell>
          <cell r="BE54" t="str">
            <v>MO10</v>
          </cell>
          <cell r="BF54">
            <v>2</v>
          </cell>
          <cell r="BG54" t="str">
            <v>-</v>
          </cell>
          <cell r="BH54" t="str">
            <v>-</v>
          </cell>
          <cell r="BI54" t="str">
            <v>-</v>
          </cell>
          <cell r="BJ54" t="str">
            <v>-</v>
          </cell>
          <cell r="BK54" t="str">
            <v>-</v>
          </cell>
          <cell r="BL54" t="str">
            <v>-</v>
          </cell>
          <cell r="BM54" t="str">
            <v>-</v>
          </cell>
          <cell r="BN54" t="str">
            <v>-</v>
          </cell>
          <cell r="BO54" t="str">
            <v>-</v>
          </cell>
          <cell r="BP54" t="str">
            <v>-</v>
          </cell>
          <cell r="BQ54" t="str">
            <v>-</v>
          </cell>
          <cell r="BS54">
            <v>0</v>
          </cell>
          <cell r="BT54">
            <v>0</v>
          </cell>
          <cell r="BU54">
            <v>0</v>
          </cell>
          <cell r="BW54" t="str">
            <v>Administracion, Imprevistos, Utilidad (AIU)</v>
          </cell>
          <cell r="BX54">
            <v>0</v>
          </cell>
          <cell r="BY54">
            <v>0.3</v>
          </cell>
        </row>
        <row r="55">
          <cell r="D55" t="str">
            <v>Adoquín gres Peatonal 10*20*2,5</v>
          </cell>
          <cell r="E55" t="str">
            <v>M2</v>
          </cell>
          <cell r="F55" t="str">
            <v>MG501</v>
          </cell>
          <cell r="G55">
            <v>0.05</v>
          </cell>
          <cell r="H55" t="str">
            <v>-</v>
          </cell>
          <cell r="I55" t="str">
            <v>-</v>
          </cell>
          <cell r="J55" t="str">
            <v>-</v>
          </cell>
          <cell r="K55" t="str">
            <v>-</v>
          </cell>
          <cell r="L55" t="str">
            <v>-</v>
          </cell>
          <cell r="M55" t="str">
            <v>-</v>
          </cell>
          <cell r="N55" t="str">
            <v>-</v>
          </cell>
          <cell r="O55" t="str">
            <v>-</v>
          </cell>
          <cell r="P55" t="str">
            <v>IGE1218</v>
          </cell>
          <cell r="Q55">
            <v>1.03</v>
          </cell>
          <cell r="R55" t="str">
            <v>IGE1192</v>
          </cell>
          <cell r="S55">
            <v>1.03</v>
          </cell>
          <cell r="T55" t="str">
            <v>IGE1024</v>
          </cell>
          <cell r="U55">
            <v>0.03</v>
          </cell>
          <cell r="V55" t="str">
            <v>IGE1013</v>
          </cell>
          <cell r="W55">
            <v>2.8</v>
          </cell>
          <cell r="X55" t="str">
            <v>-</v>
          </cell>
          <cell r="Y55" t="str">
            <v>-</v>
          </cell>
          <cell r="Z55" t="str">
            <v>-</v>
          </cell>
          <cell r="AA55" t="str">
            <v>-</v>
          </cell>
          <cell r="AB55" t="str">
            <v>-</v>
          </cell>
          <cell r="AC55" t="str">
            <v>-</v>
          </cell>
          <cell r="AD55" t="str">
            <v>-</v>
          </cell>
          <cell r="AE55" t="str">
            <v>-</v>
          </cell>
          <cell r="AF55" t="str">
            <v>-</v>
          </cell>
          <cell r="AG55" t="str">
            <v>-</v>
          </cell>
          <cell r="AH55" t="str">
            <v>-</v>
          </cell>
          <cell r="AI55" t="str">
            <v>-</v>
          </cell>
          <cell r="AJ55">
            <v>0</v>
          </cell>
          <cell r="AK55" t="str">
            <v>-</v>
          </cell>
          <cell r="AL55" t="str">
            <v>-</v>
          </cell>
          <cell r="AM55" t="str">
            <v>-</v>
          </cell>
          <cell r="AN55" t="str">
            <v>-</v>
          </cell>
          <cell r="AO55" t="str">
            <v>-</v>
          </cell>
          <cell r="AP55" t="str">
            <v>-</v>
          </cell>
          <cell r="AQ55" t="str">
            <v>-</v>
          </cell>
          <cell r="AR55" t="str">
            <v>-</v>
          </cell>
          <cell r="AS55" t="str">
            <v>-</v>
          </cell>
          <cell r="AT55" t="str">
            <v>-</v>
          </cell>
          <cell r="AU55" t="str">
            <v>-</v>
          </cell>
          <cell r="AV55" t="str">
            <v>-</v>
          </cell>
          <cell r="AW55">
            <v>1</v>
          </cell>
          <cell r="AX55" t="str">
            <v>-</v>
          </cell>
          <cell r="AY55">
            <v>20</v>
          </cell>
          <cell r="AZ55">
            <v>5</v>
          </cell>
          <cell r="BA55">
            <v>1</v>
          </cell>
          <cell r="BB55" t="str">
            <v>MO13</v>
          </cell>
          <cell r="BC55">
            <v>8</v>
          </cell>
          <cell r="BD55" t="str">
            <v>-</v>
          </cell>
          <cell r="BE55" t="str">
            <v>-</v>
          </cell>
          <cell r="BF55" t="str">
            <v>-</v>
          </cell>
          <cell r="BG55" t="str">
            <v>-</v>
          </cell>
          <cell r="BH55" t="str">
            <v>-</v>
          </cell>
          <cell r="BI55" t="str">
            <v>-</v>
          </cell>
          <cell r="BJ55" t="str">
            <v>-</v>
          </cell>
          <cell r="BK55" t="str">
            <v>-</v>
          </cell>
          <cell r="BL55" t="str">
            <v>-</v>
          </cell>
          <cell r="BM55" t="str">
            <v>-</v>
          </cell>
          <cell r="BN55" t="str">
            <v>-</v>
          </cell>
          <cell r="BO55" t="str">
            <v>-</v>
          </cell>
          <cell r="BP55" t="str">
            <v>-</v>
          </cell>
          <cell r="BQ55" t="str">
            <v>-</v>
          </cell>
          <cell r="BS55">
            <v>0</v>
          </cell>
          <cell r="BT55">
            <v>46087</v>
          </cell>
          <cell r="BU55">
            <v>0</v>
          </cell>
          <cell r="BW55" t="str">
            <v>Administracion, Imprevistos, Utilidad (AIU)</v>
          </cell>
          <cell r="BX55">
            <v>0</v>
          </cell>
          <cell r="BY55">
            <v>0.3</v>
          </cell>
        </row>
        <row r="56">
          <cell r="D56" t="str">
            <v>Adoquín gres Vehicular 10*20*2,5</v>
          </cell>
          <cell r="E56" t="str">
            <v>M2</v>
          </cell>
          <cell r="F56" t="str">
            <v>MG501</v>
          </cell>
          <cell r="G56">
            <v>0.05</v>
          </cell>
          <cell r="H56" t="str">
            <v>-</v>
          </cell>
          <cell r="I56" t="str">
            <v>-</v>
          </cell>
          <cell r="J56" t="str">
            <v>-</v>
          </cell>
          <cell r="K56" t="str">
            <v>-</v>
          </cell>
          <cell r="L56" t="str">
            <v>-</v>
          </cell>
          <cell r="M56" t="str">
            <v>-</v>
          </cell>
          <cell r="N56" t="str">
            <v>-</v>
          </cell>
          <cell r="O56" t="str">
            <v>-</v>
          </cell>
          <cell r="P56" t="str">
            <v>IGE1218</v>
          </cell>
          <cell r="Q56">
            <v>1.03</v>
          </cell>
          <cell r="R56" t="str">
            <v>IGE1192</v>
          </cell>
          <cell r="S56">
            <v>1.03</v>
          </cell>
          <cell r="T56" t="str">
            <v>IGE1024</v>
          </cell>
          <cell r="U56">
            <v>0.03</v>
          </cell>
          <cell r="V56" t="str">
            <v>IGE1013</v>
          </cell>
          <cell r="W56">
            <v>4.53</v>
          </cell>
          <cell r="X56" t="str">
            <v>-</v>
          </cell>
          <cell r="Y56" t="str">
            <v>-</v>
          </cell>
          <cell r="Z56" t="str">
            <v>-</v>
          </cell>
          <cell r="AA56" t="str">
            <v>-</v>
          </cell>
          <cell r="AB56" t="str">
            <v>-</v>
          </cell>
          <cell r="AC56" t="str">
            <v>-</v>
          </cell>
          <cell r="AD56" t="str">
            <v>-</v>
          </cell>
          <cell r="AE56" t="str">
            <v>-</v>
          </cell>
          <cell r="AF56" t="str">
            <v>-</v>
          </cell>
          <cell r="AG56" t="str">
            <v>-</v>
          </cell>
          <cell r="AH56" t="str">
            <v>-</v>
          </cell>
          <cell r="AI56" t="str">
            <v>-</v>
          </cell>
          <cell r="AJ56">
            <v>0</v>
          </cell>
          <cell r="AK56" t="str">
            <v>-</v>
          </cell>
          <cell r="AL56" t="str">
            <v>-</v>
          </cell>
          <cell r="AM56" t="str">
            <v>-</v>
          </cell>
          <cell r="AN56" t="str">
            <v>-</v>
          </cell>
          <cell r="AO56" t="str">
            <v>-</v>
          </cell>
          <cell r="AP56" t="str">
            <v>-</v>
          </cell>
          <cell r="AQ56" t="str">
            <v>-</v>
          </cell>
          <cell r="AR56" t="str">
            <v>-</v>
          </cell>
          <cell r="AS56" t="str">
            <v>-</v>
          </cell>
          <cell r="AT56" t="str">
            <v>-</v>
          </cell>
          <cell r="AU56" t="str">
            <v>-</v>
          </cell>
          <cell r="AV56" t="str">
            <v>-</v>
          </cell>
          <cell r="AW56">
            <v>1</v>
          </cell>
          <cell r="AX56" t="str">
            <v>-</v>
          </cell>
          <cell r="AY56">
            <v>20</v>
          </cell>
          <cell r="AZ56">
            <v>5</v>
          </cell>
          <cell r="BA56">
            <v>1</v>
          </cell>
          <cell r="BB56" t="str">
            <v>MO13</v>
          </cell>
          <cell r="BC56">
            <v>8</v>
          </cell>
          <cell r="BD56" t="str">
            <v>-</v>
          </cell>
          <cell r="BE56" t="str">
            <v>-</v>
          </cell>
          <cell r="BF56" t="str">
            <v>-</v>
          </cell>
          <cell r="BG56" t="str">
            <v>-</v>
          </cell>
          <cell r="BH56" t="str">
            <v>-</v>
          </cell>
          <cell r="BI56" t="str">
            <v>-</v>
          </cell>
          <cell r="BJ56" t="str">
            <v>-</v>
          </cell>
          <cell r="BK56" t="str">
            <v>-</v>
          </cell>
          <cell r="BL56" t="str">
            <v>-</v>
          </cell>
          <cell r="BM56" t="str">
            <v>-</v>
          </cell>
          <cell r="BN56" t="str">
            <v>-</v>
          </cell>
          <cell r="BO56" t="str">
            <v>-</v>
          </cell>
          <cell r="BP56" t="str">
            <v>-</v>
          </cell>
          <cell r="BQ56" t="str">
            <v>-</v>
          </cell>
          <cell r="BS56">
            <v>0</v>
          </cell>
          <cell r="BT56">
            <v>0</v>
          </cell>
          <cell r="BU56">
            <v>0</v>
          </cell>
          <cell r="BW56" t="str">
            <v>Administracion, Imprevistos, Utilidad (AIU)</v>
          </cell>
          <cell r="BX56">
            <v>0</v>
          </cell>
          <cell r="BY56">
            <v>0.3</v>
          </cell>
        </row>
        <row r="57">
          <cell r="D57" t="str">
            <v>AISLAMIENTO (hectarea)</v>
          </cell>
          <cell r="E57" t="str">
            <v>ha</v>
          </cell>
          <cell r="F57" t="str">
            <v>MG501</v>
          </cell>
          <cell r="G57">
            <v>0.05</v>
          </cell>
          <cell r="H57" t="str">
            <v>MG538</v>
          </cell>
          <cell r="I57">
            <v>0.06</v>
          </cell>
          <cell r="J57" t="str">
            <v>-</v>
          </cell>
          <cell r="K57" t="str">
            <v>-</v>
          </cell>
          <cell r="L57" t="str">
            <v>-</v>
          </cell>
          <cell r="M57" t="str">
            <v>-</v>
          </cell>
          <cell r="N57" t="str">
            <v>-</v>
          </cell>
          <cell r="O57" t="str">
            <v>-</v>
          </cell>
          <cell r="P57" t="str">
            <v>C5552</v>
          </cell>
          <cell r="Q57">
            <v>9</v>
          </cell>
          <cell r="R57" t="str">
            <v>C5553</v>
          </cell>
          <cell r="S57">
            <v>333.33</v>
          </cell>
          <cell r="T57" t="str">
            <v>C5554</v>
          </cell>
          <cell r="U57">
            <v>33.299999999999997</v>
          </cell>
          <cell r="V57" t="str">
            <v>C5555</v>
          </cell>
          <cell r="W57">
            <v>9</v>
          </cell>
          <cell r="X57" t="str">
            <v>-</v>
          </cell>
          <cell r="Y57" t="str">
            <v>-</v>
          </cell>
          <cell r="Z57" t="str">
            <v>-</v>
          </cell>
          <cell r="AA57" t="str">
            <v>-</v>
          </cell>
          <cell r="AB57" t="str">
            <v>-</v>
          </cell>
          <cell r="AC57" t="str">
            <v>-</v>
          </cell>
          <cell r="AD57" t="str">
            <v>-</v>
          </cell>
          <cell r="AE57" t="str">
            <v>-</v>
          </cell>
          <cell r="AF57" t="str">
            <v>-</v>
          </cell>
          <cell r="AG57" t="str">
            <v>-</v>
          </cell>
          <cell r="AH57" t="str">
            <v>-</v>
          </cell>
          <cell r="AI57" t="str">
            <v>-</v>
          </cell>
          <cell r="AJ57">
            <v>0</v>
          </cell>
          <cell r="AK57" t="str">
            <v>-</v>
          </cell>
          <cell r="AL57" t="str">
            <v>-</v>
          </cell>
          <cell r="AM57" t="str">
            <v>-</v>
          </cell>
          <cell r="AN57" t="str">
            <v>-</v>
          </cell>
          <cell r="AO57" t="str">
            <v>-</v>
          </cell>
          <cell r="AP57" t="str">
            <v>-</v>
          </cell>
          <cell r="AQ57" t="str">
            <v>-</v>
          </cell>
          <cell r="AR57" t="str">
            <v>-</v>
          </cell>
          <cell r="AS57" t="str">
            <v>-</v>
          </cell>
          <cell r="AT57" t="str">
            <v>-</v>
          </cell>
          <cell r="AU57" t="str">
            <v>-</v>
          </cell>
          <cell r="AV57" t="str">
            <v>-</v>
          </cell>
          <cell r="AW57">
            <v>1</v>
          </cell>
          <cell r="AX57" t="str">
            <v>-</v>
          </cell>
          <cell r="AY57">
            <v>20</v>
          </cell>
          <cell r="AZ57">
            <v>5</v>
          </cell>
          <cell r="BA57">
            <v>3</v>
          </cell>
          <cell r="BB57" t="str">
            <v>MO39</v>
          </cell>
          <cell r="BC57">
            <v>0.1</v>
          </cell>
          <cell r="BD57" t="str">
            <v>-</v>
          </cell>
          <cell r="BE57" t="str">
            <v>-</v>
          </cell>
          <cell r="BF57" t="str">
            <v>-</v>
          </cell>
          <cell r="BG57" t="str">
            <v>-</v>
          </cell>
          <cell r="BH57" t="str">
            <v>-</v>
          </cell>
          <cell r="BI57" t="str">
            <v>-</v>
          </cell>
          <cell r="BJ57" t="str">
            <v>-</v>
          </cell>
          <cell r="BK57" t="str">
            <v>-</v>
          </cell>
          <cell r="BL57" t="str">
            <v>-</v>
          </cell>
          <cell r="BM57" t="str">
            <v>-</v>
          </cell>
          <cell r="BN57" t="str">
            <v>-</v>
          </cell>
          <cell r="BO57" t="str">
            <v>-</v>
          </cell>
          <cell r="BP57" t="str">
            <v>-</v>
          </cell>
          <cell r="BQ57" t="str">
            <v>-</v>
          </cell>
          <cell r="BS57">
            <v>0</v>
          </cell>
          <cell r="BT57">
            <v>0</v>
          </cell>
          <cell r="BU57">
            <v>0</v>
          </cell>
          <cell r="BW57" t="str">
            <v>Administracion, Imprevistos, Utilidad (AIU)</v>
          </cell>
          <cell r="BX57">
            <v>0</v>
          </cell>
          <cell r="BY57">
            <v>0.3</v>
          </cell>
        </row>
        <row r="58">
          <cell r="D58" t="str">
            <v>AISLAMIENTO (km)</v>
          </cell>
          <cell r="E58" t="str">
            <v>km</v>
          </cell>
          <cell r="F58" t="str">
            <v>MG501</v>
          </cell>
          <cell r="G58">
            <v>0.05</v>
          </cell>
          <cell r="H58" t="str">
            <v>MG538</v>
          </cell>
          <cell r="I58">
            <v>0.06</v>
          </cell>
          <cell r="J58" t="str">
            <v>-</v>
          </cell>
          <cell r="K58" t="str">
            <v>-</v>
          </cell>
          <cell r="L58" t="str">
            <v>-</v>
          </cell>
          <cell r="M58" t="str">
            <v>-</v>
          </cell>
          <cell r="N58" t="str">
            <v>-</v>
          </cell>
          <cell r="O58" t="str">
            <v>-</v>
          </cell>
          <cell r="P58" t="str">
            <v>C5552</v>
          </cell>
          <cell r="Q58">
            <v>9</v>
          </cell>
          <cell r="R58" t="str">
            <v>C5553</v>
          </cell>
          <cell r="S58">
            <v>333.33</v>
          </cell>
          <cell r="T58" t="str">
            <v>C5545</v>
          </cell>
          <cell r="U58">
            <v>33.299999999999997</v>
          </cell>
          <cell r="V58" t="str">
            <v>C5555</v>
          </cell>
          <cell r="W58">
            <v>9</v>
          </cell>
          <cell r="X58" t="str">
            <v>-</v>
          </cell>
          <cell r="Y58" t="str">
            <v>-</v>
          </cell>
          <cell r="Z58" t="str">
            <v>-</v>
          </cell>
          <cell r="AA58" t="str">
            <v>-</v>
          </cell>
          <cell r="AB58" t="str">
            <v>-</v>
          </cell>
          <cell r="AC58" t="str">
            <v>-</v>
          </cell>
          <cell r="AD58" t="str">
            <v>-</v>
          </cell>
          <cell r="AE58" t="str">
            <v>-</v>
          </cell>
          <cell r="AF58" t="str">
            <v>-</v>
          </cell>
          <cell r="AG58" t="str">
            <v>-</v>
          </cell>
          <cell r="AH58" t="str">
            <v>-</v>
          </cell>
          <cell r="AI58" t="str">
            <v>-</v>
          </cell>
          <cell r="AJ58">
            <v>0</v>
          </cell>
          <cell r="AK58" t="str">
            <v>-</v>
          </cell>
          <cell r="AL58" t="str">
            <v>-</v>
          </cell>
          <cell r="AM58" t="str">
            <v>-</v>
          </cell>
          <cell r="AN58" t="str">
            <v>-</v>
          </cell>
          <cell r="AO58" t="str">
            <v>-</v>
          </cell>
          <cell r="AP58" t="str">
            <v>-</v>
          </cell>
          <cell r="AQ58" t="str">
            <v>-</v>
          </cell>
          <cell r="AR58" t="str">
            <v>-</v>
          </cell>
          <cell r="AS58" t="str">
            <v>-</v>
          </cell>
          <cell r="AT58" t="str">
            <v>-</v>
          </cell>
          <cell r="AU58" t="str">
            <v>-</v>
          </cell>
          <cell r="AV58" t="str">
            <v>-</v>
          </cell>
          <cell r="AW58">
            <v>1</v>
          </cell>
          <cell r="AX58" t="str">
            <v>-</v>
          </cell>
          <cell r="AY58">
            <v>20</v>
          </cell>
          <cell r="AZ58">
            <v>5</v>
          </cell>
          <cell r="BA58">
            <v>3</v>
          </cell>
          <cell r="BB58" t="str">
            <v>MO39</v>
          </cell>
          <cell r="BC58">
            <v>0.1</v>
          </cell>
          <cell r="BD58" t="str">
            <v>-</v>
          </cell>
          <cell r="BE58" t="str">
            <v>-</v>
          </cell>
          <cell r="BF58" t="str">
            <v>-</v>
          </cell>
          <cell r="BG58" t="str">
            <v>-</v>
          </cell>
          <cell r="BH58" t="str">
            <v>-</v>
          </cell>
          <cell r="BI58" t="str">
            <v>-</v>
          </cell>
          <cell r="BJ58" t="str">
            <v>-</v>
          </cell>
          <cell r="BK58" t="str">
            <v>-</v>
          </cell>
          <cell r="BL58" t="str">
            <v>-</v>
          </cell>
          <cell r="BM58" t="str">
            <v>-</v>
          </cell>
          <cell r="BN58" t="str">
            <v>-</v>
          </cell>
          <cell r="BO58" t="str">
            <v>-</v>
          </cell>
          <cell r="BP58" t="str">
            <v>-</v>
          </cell>
          <cell r="BQ58" t="str">
            <v>-</v>
          </cell>
          <cell r="BS58">
            <v>0</v>
          </cell>
          <cell r="BT58">
            <v>0</v>
          </cell>
          <cell r="BU58">
            <v>0</v>
          </cell>
          <cell r="BW58" t="str">
            <v>Administracion, Imprevistos, Utilidad (AIU)</v>
          </cell>
          <cell r="BX58">
            <v>0</v>
          </cell>
          <cell r="BY58">
            <v>0.3</v>
          </cell>
        </row>
        <row r="59">
          <cell r="D59" t="str">
            <v>ALAMBRE DE PUAS POR 1 CIMBRA</v>
          </cell>
          <cell r="E59" t="str">
            <v>ML</v>
          </cell>
          <cell r="F59" t="str">
            <v>MG501</v>
          </cell>
          <cell r="G59">
            <v>0.05</v>
          </cell>
          <cell r="H59" t="str">
            <v>-</v>
          </cell>
          <cell r="I59" t="str">
            <v>-</v>
          </cell>
          <cell r="J59" t="str">
            <v>-</v>
          </cell>
          <cell r="K59" t="str">
            <v>-</v>
          </cell>
          <cell r="L59" t="str">
            <v>-</v>
          </cell>
          <cell r="M59" t="str">
            <v>-</v>
          </cell>
          <cell r="N59" t="str">
            <v>-</v>
          </cell>
          <cell r="O59" t="str">
            <v>-</v>
          </cell>
          <cell r="P59" t="str">
            <v>IGE1018</v>
          </cell>
          <cell r="Q59">
            <v>1.02</v>
          </cell>
          <cell r="R59" t="str">
            <v>-</v>
          </cell>
          <cell r="S59" t="str">
            <v>-</v>
          </cell>
          <cell r="T59" t="str">
            <v>-</v>
          </cell>
          <cell r="U59" t="str">
            <v>-</v>
          </cell>
          <cell r="V59" t="str">
            <v>-</v>
          </cell>
          <cell r="W59" t="str">
            <v>-</v>
          </cell>
          <cell r="X59" t="str">
            <v>-</v>
          </cell>
          <cell r="Y59" t="str">
            <v>-</v>
          </cell>
          <cell r="Z59" t="str">
            <v>-</v>
          </cell>
          <cell r="AA59" t="str">
            <v>-</v>
          </cell>
          <cell r="AB59" t="str">
            <v>-</v>
          </cell>
          <cell r="AC59" t="str">
            <v>-</v>
          </cell>
          <cell r="AD59" t="str">
            <v>-</v>
          </cell>
          <cell r="AE59" t="str">
            <v>-</v>
          </cell>
          <cell r="AF59" t="str">
            <v>-</v>
          </cell>
          <cell r="AG59" t="str">
            <v>-</v>
          </cell>
          <cell r="AH59" t="str">
            <v>-</v>
          </cell>
          <cell r="AI59" t="str">
            <v>-</v>
          </cell>
          <cell r="AJ59">
            <v>0</v>
          </cell>
          <cell r="AK59" t="str">
            <v>-</v>
          </cell>
          <cell r="AL59" t="str">
            <v>-</v>
          </cell>
          <cell r="AM59" t="str">
            <v>-</v>
          </cell>
          <cell r="AN59" t="str">
            <v>-</v>
          </cell>
          <cell r="AO59" t="str">
            <v>-</v>
          </cell>
          <cell r="AP59" t="str">
            <v>-</v>
          </cell>
          <cell r="AQ59" t="str">
            <v>-</v>
          </cell>
          <cell r="AR59" t="str">
            <v>-</v>
          </cell>
          <cell r="AS59" t="str">
            <v>-</v>
          </cell>
          <cell r="AT59" t="str">
            <v>-</v>
          </cell>
          <cell r="AU59" t="str">
            <v>-</v>
          </cell>
          <cell r="AV59" t="str">
            <v>-</v>
          </cell>
          <cell r="AW59">
            <v>1</v>
          </cell>
          <cell r="AX59" t="str">
            <v>-</v>
          </cell>
          <cell r="AY59">
            <v>20</v>
          </cell>
          <cell r="AZ59">
            <v>5</v>
          </cell>
          <cell r="BA59">
            <v>1</v>
          </cell>
          <cell r="BB59" t="str">
            <v>MO20</v>
          </cell>
          <cell r="BC59">
            <v>500</v>
          </cell>
          <cell r="BD59">
            <v>1</v>
          </cell>
          <cell r="BE59" t="str">
            <v>MO10</v>
          </cell>
          <cell r="BF59">
            <v>500</v>
          </cell>
          <cell r="BG59" t="str">
            <v>-</v>
          </cell>
          <cell r="BH59" t="str">
            <v>-</v>
          </cell>
          <cell r="BI59" t="str">
            <v>-</v>
          </cell>
          <cell r="BJ59" t="str">
            <v>-</v>
          </cell>
          <cell r="BK59" t="str">
            <v>-</v>
          </cell>
          <cell r="BL59" t="str">
            <v>-</v>
          </cell>
          <cell r="BM59" t="str">
            <v>-</v>
          </cell>
          <cell r="BN59" t="str">
            <v>-</v>
          </cell>
          <cell r="BO59" t="str">
            <v>-</v>
          </cell>
          <cell r="BP59" t="str">
            <v>-</v>
          </cell>
          <cell r="BQ59" t="str">
            <v>-</v>
          </cell>
          <cell r="BS59">
            <v>0</v>
          </cell>
          <cell r="BT59">
            <v>0</v>
          </cell>
          <cell r="BU59">
            <v>0</v>
          </cell>
          <cell r="BW59" t="str">
            <v>Administracion, Imprevistos, Utilidad (AIU)</v>
          </cell>
          <cell r="BX59">
            <v>0</v>
          </cell>
          <cell r="BY59">
            <v>0.3</v>
          </cell>
        </row>
        <row r="60">
          <cell r="D60" t="str">
            <v>ALFAJIA EN CONCRETO E=0.15mts. 17.5 MPa - (2500 PSI) INC. REFUERZO</v>
          </cell>
          <cell r="E60" t="str">
            <v>ml</v>
          </cell>
          <cell r="F60" t="str">
            <v>MG501</v>
          </cell>
          <cell r="G60">
            <v>3.0000000000000001E-3</v>
          </cell>
          <cell r="H60" t="str">
            <v>-</v>
          </cell>
          <cell r="I60" t="str">
            <v>-</v>
          </cell>
          <cell r="J60" t="str">
            <v>-</v>
          </cell>
          <cell r="K60" t="str">
            <v>-</v>
          </cell>
          <cell r="L60" t="str">
            <v>-</v>
          </cell>
          <cell r="M60" t="str">
            <v>-</v>
          </cell>
          <cell r="N60" t="str">
            <v>-</v>
          </cell>
          <cell r="O60" t="str">
            <v>-</v>
          </cell>
          <cell r="P60" t="str">
            <v>IGE1008</v>
          </cell>
          <cell r="Q60">
            <v>0.73</v>
          </cell>
          <cell r="R60" t="str">
            <v>IGE1019</v>
          </cell>
          <cell r="S60">
            <v>0.02</v>
          </cell>
          <cell r="T60" t="str">
            <v>IGE1025</v>
          </cell>
          <cell r="U60">
            <v>0.01</v>
          </cell>
          <cell r="V60" t="str">
            <v>IGE1062</v>
          </cell>
          <cell r="W60">
            <v>0.71</v>
          </cell>
          <cell r="X60" t="str">
            <v>IGE1169</v>
          </cell>
          <cell r="Y60">
            <v>0.36</v>
          </cell>
          <cell r="Z60" t="str">
            <v>IGE1177</v>
          </cell>
          <cell r="AA60">
            <v>0.18</v>
          </cell>
          <cell r="AB60" t="str">
            <v>IGE1095</v>
          </cell>
          <cell r="AC60">
            <v>0.02</v>
          </cell>
          <cell r="AD60" t="str">
            <v>-</v>
          </cell>
          <cell r="AE60" t="str">
            <v>-</v>
          </cell>
          <cell r="AF60" t="str">
            <v>-</v>
          </cell>
          <cell r="AG60" t="str">
            <v>-</v>
          </cell>
          <cell r="AH60" t="str">
            <v>-</v>
          </cell>
          <cell r="AI60" t="str">
            <v>-</v>
          </cell>
          <cell r="AJ60">
            <v>0</v>
          </cell>
          <cell r="AK60" t="str">
            <v>-</v>
          </cell>
          <cell r="AL60" t="str">
            <v>-</v>
          </cell>
          <cell r="AM60" t="str">
            <v>-</v>
          </cell>
          <cell r="AN60" t="str">
            <v>-</v>
          </cell>
          <cell r="AO60" t="str">
            <v>-</v>
          </cell>
          <cell r="AP60" t="str">
            <v>-</v>
          </cell>
          <cell r="AQ60" t="str">
            <v>-</v>
          </cell>
          <cell r="AR60" t="str">
            <v>-</v>
          </cell>
          <cell r="AS60" t="str">
            <v>-</v>
          </cell>
          <cell r="AT60" t="str">
            <v>-</v>
          </cell>
          <cell r="AU60" t="str">
            <v>-</v>
          </cell>
          <cell r="AV60" t="str">
            <v>-</v>
          </cell>
          <cell r="AW60">
            <v>1</v>
          </cell>
          <cell r="AX60" t="str">
            <v>-</v>
          </cell>
          <cell r="AY60">
            <v>20</v>
          </cell>
          <cell r="AZ60">
            <v>5</v>
          </cell>
          <cell r="BA60">
            <v>1</v>
          </cell>
          <cell r="BB60" t="str">
            <v>MO13</v>
          </cell>
          <cell r="BC60">
            <v>10.4</v>
          </cell>
          <cell r="BD60" t="str">
            <v>-</v>
          </cell>
          <cell r="BE60" t="str">
            <v>-</v>
          </cell>
          <cell r="BF60" t="str">
            <v>-</v>
          </cell>
          <cell r="BG60" t="str">
            <v>-</v>
          </cell>
          <cell r="BH60" t="str">
            <v>-</v>
          </cell>
          <cell r="BI60" t="str">
            <v>-</v>
          </cell>
          <cell r="BJ60" t="str">
            <v>-</v>
          </cell>
          <cell r="BK60" t="str">
            <v>-</v>
          </cell>
          <cell r="BL60" t="str">
            <v>-</v>
          </cell>
          <cell r="BM60" t="str">
            <v>-</v>
          </cell>
          <cell r="BN60" t="str">
            <v>-</v>
          </cell>
          <cell r="BO60" t="str">
            <v>-</v>
          </cell>
          <cell r="BP60" t="str">
            <v>-</v>
          </cell>
          <cell r="BQ60" t="str">
            <v>-</v>
          </cell>
          <cell r="BR60">
            <v>0</v>
          </cell>
          <cell r="BS60">
            <v>0</v>
          </cell>
          <cell r="BT60">
            <v>0</v>
          </cell>
          <cell r="BU60">
            <v>0</v>
          </cell>
          <cell r="BV60">
            <v>0</v>
          </cell>
          <cell r="BW60" t="str">
            <v>Administracion, Imprevistos, Utilidad (AIU)</v>
          </cell>
          <cell r="BX60">
            <v>0</v>
          </cell>
          <cell r="BY60">
            <v>0.3</v>
          </cell>
        </row>
        <row r="61">
          <cell r="D61" t="str">
            <v>ALFAJIA EN CONCRETO E=0.25mts. 17.5 MPa - (2500 PSI) INC. REFUERZO</v>
          </cell>
          <cell r="E61" t="str">
            <v>ml</v>
          </cell>
          <cell r="F61" t="str">
            <v>MG501</v>
          </cell>
          <cell r="G61">
            <v>3.0000000000000001E-3</v>
          </cell>
          <cell r="H61" t="str">
            <v>-</v>
          </cell>
          <cell r="I61" t="str">
            <v>-</v>
          </cell>
          <cell r="J61" t="str">
            <v>-</v>
          </cell>
          <cell r="K61" t="str">
            <v>-</v>
          </cell>
          <cell r="L61" t="str">
            <v>-</v>
          </cell>
          <cell r="M61" t="str">
            <v>-</v>
          </cell>
          <cell r="N61" t="str">
            <v>-</v>
          </cell>
          <cell r="O61" t="str">
            <v>-</v>
          </cell>
          <cell r="P61" t="str">
            <v>IGE1008</v>
          </cell>
          <cell r="Q61">
            <v>1</v>
          </cell>
          <cell r="R61" t="str">
            <v>IGE1019</v>
          </cell>
          <cell r="S61">
            <v>0.03</v>
          </cell>
          <cell r="T61" t="str">
            <v>IGE1025</v>
          </cell>
          <cell r="U61">
            <v>0.01</v>
          </cell>
          <cell r="V61" t="str">
            <v>IGE1062</v>
          </cell>
          <cell r="W61">
            <v>1.19</v>
          </cell>
          <cell r="X61" t="str">
            <v>IGE1169</v>
          </cell>
          <cell r="Y61">
            <v>0.36</v>
          </cell>
          <cell r="Z61" t="str">
            <v>IGE1177</v>
          </cell>
          <cell r="AA61">
            <v>0.18</v>
          </cell>
          <cell r="AB61" t="str">
            <v>IGE1095</v>
          </cell>
          <cell r="AC61">
            <v>0.02</v>
          </cell>
          <cell r="AD61" t="str">
            <v>-</v>
          </cell>
          <cell r="AE61" t="str">
            <v>-</v>
          </cell>
          <cell r="AF61" t="str">
            <v>-</v>
          </cell>
          <cell r="AG61" t="str">
            <v>-</v>
          </cell>
          <cell r="AH61" t="str">
            <v>-</v>
          </cell>
          <cell r="AI61" t="str">
            <v>-</v>
          </cell>
          <cell r="AJ61">
            <v>0</v>
          </cell>
          <cell r="AK61" t="str">
            <v>-</v>
          </cell>
          <cell r="AL61" t="str">
            <v>-</v>
          </cell>
          <cell r="AM61" t="str">
            <v>-</v>
          </cell>
          <cell r="AN61" t="str">
            <v>-</v>
          </cell>
          <cell r="AO61" t="str">
            <v>-</v>
          </cell>
          <cell r="AP61" t="str">
            <v>-</v>
          </cell>
          <cell r="AQ61" t="str">
            <v>-</v>
          </cell>
          <cell r="AR61" t="str">
            <v>-</v>
          </cell>
          <cell r="AS61" t="str">
            <v>-</v>
          </cell>
          <cell r="AT61" t="str">
            <v>-</v>
          </cell>
          <cell r="AU61" t="str">
            <v>-</v>
          </cell>
          <cell r="AV61" t="str">
            <v>-</v>
          </cell>
          <cell r="AW61">
            <v>1</v>
          </cell>
          <cell r="AX61" t="str">
            <v>-</v>
          </cell>
          <cell r="AY61">
            <v>20</v>
          </cell>
          <cell r="AZ61">
            <v>5</v>
          </cell>
          <cell r="BA61">
            <v>1</v>
          </cell>
          <cell r="BB61" t="str">
            <v>MO13</v>
          </cell>
          <cell r="BC61">
            <v>4</v>
          </cell>
          <cell r="BD61" t="str">
            <v>-</v>
          </cell>
          <cell r="BE61" t="str">
            <v>-</v>
          </cell>
          <cell r="BF61" t="str">
            <v>-</v>
          </cell>
          <cell r="BG61" t="str">
            <v>-</v>
          </cell>
          <cell r="BH61" t="str">
            <v>-</v>
          </cell>
          <cell r="BI61" t="str">
            <v>-</v>
          </cell>
          <cell r="BJ61" t="str">
            <v>-</v>
          </cell>
          <cell r="BK61" t="str">
            <v>-</v>
          </cell>
          <cell r="BL61" t="str">
            <v>-</v>
          </cell>
          <cell r="BM61" t="str">
            <v>-</v>
          </cell>
          <cell r="BN61" t="str">
            <v>-</v>
          </cell>
          <cell r="BO61" t="str">
            <v>-</v>
          </cell>
          <cell r="BP61" t="str">
            <v>-</v>
          </cell>
          <cell r="BQ61" t="str">
            <v>-</v>
          </cell>
          <cell r="BS61">
            <v>0</v>
          </cell>
          <cell r="BT61">
            <v>0</v>
          </cell>
          <cell r="BU61">
            <v>0</v>
          </cell>
          <cell r="BW61" t="str">
            <v>Administracion, Imprevistos, Utilidad (AIU)</v>
          </cell>
          <cell r="BX61">
            <v>0</v>
          </cell>
          <cell r="BY61">
            <v>0.3</v>
          </cell>
        </row>
        <row r="62">
          <cell r="D62" t="str">
            <v>Alimentacion bombas con tubo de 3/4" y 4 cables THW Nº10</v>
          </cell>
          <cell r="E62" t="str">
            <v>ml</v>
          </cell>
          <cell r="F62" t="str">
            <v>MG501</v>
          </cell>
          <cell r="G62">
            <v>0.05</v>
          </cell>
          <cell r="H62" t="str">
            <v>-</v>
          </cell>
          <cell r="I62" t="str">
            <v>-</v>
          </cell>
          <cell r="J62" t="str">
            <v>-</v>
          </cell>
          <cell r="K62" t="str">
            <v>-</v>
          </cell>
          <cell r="L62" t="str">
            <v>-</v>
          </cell>
          <cell r="M62" t="str">
            <v>-</v>
          </cell>
          <cell r="N62" t="str">
            <v>-</v>
          </cell>
          <cell r="O62" t="str">
            <v>-</v>
          </cell>
          <cell r="P62" t="str">
            <v>IGE1015</v>
          </cell>
          <cell r="Q62">
            <v>4</v>
          </cell>
          <cell r="R62" t="str">
            <v>IGE1368</v>
          </cell>
          <cell r="S62">
            <v>1</v>
          </cell>
          <cell r="T62" t="str">
            <v>-</v>
          </cell>
          <cell r="U62" t="str">
            <v>-</v>
          </cell>
          <cell r="V62" t="str">
            <v>-</v>
          </cell>
          <cell r="W62" t="str">
            <v>-</v>
          </cell>
          <cell r="X62" t="str">
            <v>-</v>
          </cell>
          <cell r="Y62" t="str">
            <v>-</v>
          </cell>
          <cell r="Z62" t="str">
            <v>-</v>
          </cell>
          <cell r="AA62" t="str">
            <v>-</v>
          </cell>
          <cell r="AB62" t="str">
            <v>-</v>
          </cell>
          <cell r="AC62" t="str">
            <v>-</v>
          </cell>
          <cell r="AD62" t="str">
            <v>-</v>
          </cell>
          <cell r="AE62" t="str">
            <v>-</v>
          </cell>
          <cell r="AF62" t="str">
            <v>-</v>
          </cell>
          <cell r="AG62" t="str">
            <v>-</v>
          </cell>
          <cell r="AH62" t="str">
            <v>-</v>
          </cell>
          <cell r="AI62" t="str">
            <v>-</v>
          </cell>
          <cell r="AJ62">
            <v>0</v>
          </cell>
          <cell r="AK62" t="str">
            <v>-</v>
          </cell>
          <cell r="AL62" t="str">
            <v>-</v>
          </cell>
          <cell r="AM62" t="str">
            <v>-</v>
          </cell>
          <cell r="AN62" t="str">
            <v>-</v>
          </cell>
          <cell r="AO62" t="str">
            <v>-</v>
          </cell>
          <cell r="AP62" t="str">
            <v>-</v>
          </cell>
          <cell r="AQ62" t="str">
            <v>-</v>
          </cell>
          <cell r="AR62" t="str">
            <v>-</v>
          </cell>
          <cell r="AS62" t="str">
            <v>-</v>
          </cell>
          <cell r="AT62" t="str">
            <v>-</v>
          </cell>
          <cell r="AU62" t="str">
            <v>-</v>
          </cell>
          <cell r="AV62" t="str">
            <v>-</v>
          </cell>
          <cell r="AW62">
            <v>1</v>
          </cell>
          <cell r="AX62" t="str">
            <v>-</v>
          </cell>
          <cell r="AY62">
            <v>20</v>
          </cell>
          <cell r="AZ62">
            <v>5</v>
          </cell>
          <cell r="BA62">
            <v>1</v>
          </cell>
          <cell r="BB62" t="str">
            <v>MO29</v>
          </cell>
          <cell r="BC62">
            <v>20</v>
          </cell>
          <cell r="BD62">
            <v>1</v>
          </cell>
          <cell r="BE62" t="str">
            <v>MO30</v>
          </cell>
          <cell r="BF62">
            <v>20</v>
          </cell>
          <cell r="BG62" t="str">
            <v>-</v>
          </cell>
          <cell r="BH62" t="str">
            <v>-</v>
          </cell>
          <cell r="BI62" t="str">
            <v>-</v>
          </cell>
          <cell r="BJ62" t="str">
            <v>-</v>
          </cell>
          <cell r="BK62" t="str">
            <v>-</v>
          </cell>
          <cell r="BL62" t="str">
            <v>-</v>
          </cell>
          <cell r="BM62" t="str">
            <v>-</v>
          </cell>
          <cell r="BN62" t="str">
            <v>-</v>
          </cell>
          <cell r="BO62" t="str">
            <v>-</v>
          </cell>
          <cell r="BP62" t="str">
            <v>-</v>
          </cell>
          <cell r="BQ62" t="str">
            <v>-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W62" t="str">
            <v>Administracion, Imprevistos, Utilidad (AIU)</v>
          </cell>
          <cell r="BX62">
            <v>0</v>
          </cell>
          <cell r="BY62">
            <v>0.3</v>
          </cell>
        </row>
        <row r="63">
          <cell r="D63" t="str">
            <v>Alimentacion del tablero de distribucion a la caja de control de la bomba de 30 hp con tuberia 2" con 3 cables Nº2 y un Nº6</v>
          </cell>
          <cell r="E63" t="str">
            <v>ML</v>
          </cell>
          <cell r="F63" t="str">
            <v>MG501</v>
          </cell>
          <cell r="G63">
            <v>0.05</v>
          </cell>
          <cell r="H63" t="str">
            <v>-</v>
          </cell>
          <cell r="I63" t="str">
            <v>-</v>
          </cell>
          <cell r="J63" t="str">
            <v>-</v>
          </cell>
          <cell r="K63" t="str">
            <v>-</v>
          </cell>
          <cell r="L63" t="str">
            <v>-</v>
          </cell>
          <cell r="M63" t="str">
            <v>-</v>
          </cell>
          <cell r="N63" t="str">
            <v>-</v>
          </cell>
          <cell r="O63" t="str">
            <v>-</v>
          </cell>
          <cell r="P63" t="str">
            <v>C5294</v>
          </cell>
          <cell r="Q63">
            <v>1</v>
          </cell>
          <cell r="R63" t="str">
            <v>C5295</v>
          </cell>
          <cell r="S63">
            <v>1</v>
          </cell>
          <cell r="T63" t="str">
            <v>C5298</v>
          </cell>
          <cell r="U63">
            <v>1</v>
          </cell>
          <cell r="V63" t="str">
            <v>C5291</v>
          </cell>
          <cell r="W63">
            <v>1</v>
          </cell>
          <cell r="X63" t="str">
            <v>-</v>
          </cell>
          <cell r="Y63" t="str">
            <v>-</v>
          </cell>
          <cell r="Z63" t="str">
            <v>-</v>
          </cell>
          <cell r="AA63" t="str">
            <v>-</v>
          </cell>
          <cell r="AB63" t="str">
            <v>-</v>
          </cell>
          <cell r="AC63" t="str">
            <v>-</v>
          </cell>
          <cell r="AD63" t="str">
            <v>-</v>
          </cell>
          <cell r="AE63" t="str">
            <v>-</v>
          </cell>
          <cell r="AF63" t="str">
            <v>-</v>
          </cell>
          <cell r="AG63" t="str">
            <v>-</v>
          </cell>
          <cell r="AH63" t="str">
            <v>-</v>
          </cell>
          <cell r="AI63" t="str">
            <v>-</v>
          </cell>
          <cell r="AJ63">
            <v>0</v>
          </cell>
          <cell r="AK63" t="str">
            <v>-</v>
          </cell>
          <cell r="AL63" t="str">
            <v>-</v>
          </cell>
          <cell r="AM63" t="str">
            <v>-</v>
          </cell>
          <cell r="AN63" t="str">
            <v>-</v>
          </cell>
          <cell r="AO63" t="str">
            <v>-</v>
          </cell>
          <cell r="AP63" t="str">
            <v>-</v>
          </cell>
          <cell r="AQ63" t="str">
            <v>-</v>
          </cell>
          <cell r="AR63" t="str">
            <v>-</v>
          </cell>
          <cell r="AS63" t="str">
            <v>-</v>
          </cell>
          <cell r="AT63" t="str">
            <v>-</v>
          </cell>
          <cell r="AU63" t="str">
            <v>-</v>
          </cell>
          <cell r="AV63" t="str">
            <v>-</v>
          </cell>
          <cell r="AW63">
            <v>1</v>
          </cell>
          <cell r="AX63" t="str">
            <v>-</v>
          </cell>
          <cell r="AY63">
            <v>20</v>
          </cell>
          <cell r="AZ63">
            <v>5</v>
          </cell>
          <cell r="BA63">
            <v>1</v>
          </cell>
          <cell r="BB63" t="str">
            <v>MO29</v>
          </cell>
          <cell r="BC63">
            <v>10</v>
          </cell>
          <cell r="BD63">
            <v>1</v>
          </cell>
          <cell r="BE63" t="str">
            <v>MO30</v>
          </cell>
          <cell r="BF63">
            <v>10</v>
          </cell>
          <cell r="BG63" t="str">
            <v>-</v>
          </cell>
          <cell r="BH63" t="str">
            <v>-</v>
          </cell>
          <cell r="BI63" t="str">
            <v>-</v>
          </cell>
          <cell r="BJ63" t="str">
            <v>-</v>
          </cell>
          <cell r="BK63" t="str">
            <v>-</v>
          </cell>
          <cell r="BL63" t="str">
            <v>-</v>
          </cell>
          <cell r="BM63" t="str">
            <v>-</v>
          </cell>
          <cell r="BN63" t="str">
            <v>-</v>
          </cell>
          <cell r="BO63" t="str">
            <v>-</v>
          </cell>
          <cell r="BP63" t="str">
            <v>-</v>
          </cell>
          <cell r="BQ63" t="str">
            <v>-</v>
          </cell>
          <cell r="BR63">
            <v>50177</v>
          </cell>
          <cell r="BS63">
            <v>0</v>
          </cell>
          <cell r="BT63">
            <v>50177</v>
          </cell>
          <cell r="BU63">
            <v>0</v>
          </cell>
          <cell r="BW63" t="str">
            <v>Administracion, Imprevistos, Utilidad (AIU)</v>
          </cell>
          <cell r="BX63">
            <v>0</v>
          </cell>
          <cell r="BY63">
            <v>0.3</v>
          </cell>
        </row>
        <row r="64">
          <cell r="D64" t="str">
            <v>Alimentacion del tablero TA a bombas (caseta) con 4 cables THHHN nº10 y tubo 3/4"</v>
          </cell>
          <cell r="E64" t="str">
            <v>ml</v>
          </cell>
          <cell r="F64" t="str">
            <v>MG501</v>
          </cell>
          <cell r="G64">
            <v>0.05</v>
          </cell>
          <cell r="H64" t="str">
            <v>-</v>
          </cell>
          <cell r="I64" t="str">
            <v>-</v>
          </cell>
          <cell r="J64" t="str">
            <v>-</v>
          </cell>
          <cell r="K64" t="str">
            <v>-</v>
          </cell>
          <cell r="L64" t="str">
            <v>-</v>
          </cell>
          <cell r="M64" t="str">
            <v>-</v>
          </cell>
          <cell r="N64" t="str">
            <v>-</v>
          </cell>
          <cell r="O64" t="str">
            <v>-</v>
          </cell>
          <cell r="P64" t="str">
            <v>C5159</v>
          </cell>
          <cell r="Q64">
            <v>4</v>
          </cell>
          <cell r="R64" t="str">
            <v>IGE1368</v>
          </cell>
          <cell r="S64">
            <v>1</v>
          </cell>
          <cell r="T64" t="str">
            <v>-</v>
          </cell>
          <cell r="U64" t="str">
            <v>-</v>
          </cell>
          <cell r="V64" t="str">
            <v>-</v>
          </cell>
          <cell r="W64" t="str">
            <v>-</v>
          </cell>
          <cell r="X64" t="str">
            <v>-</v>
          </cell>
          <cell r="Y64" t="str">
            <v>-</v>
          </cell>
          <cell r="Z64" t="str">
            <v>-</v>
          </cell>
          <cell r="AA64" t="str">
            <v>-</v>
          </cell>
          <cell r="AB64" t="str">
            <v>-</v>
          </cell>
          <cell r="AC64" t="str">
            <v>-</v>
          </cell>
          <cell r="AD64" t="str">
            <v>-</v>
          </cell>
          <cell r="AE64" t="str">
            <v>-</v>
          </cell>
          <cell r="AF64" t="str">
            <v>-</v>
          </cell>
          <cell r="AG64" t="str">
            <v>-</v>
          </cell>
          <cell r="AH64" t="str">
            <v>-</v>
          </cell>
          <cell r="AI64" t="str">
            <v>-</v>
          </cell>
          <cell r="AJ64">
            <v>0</v>
          </cell>
          <cell r="AK64" t="str">
            <v>-</v>
          </cell>
          <cell r="AL64" t="str">
            <v>-</v>
          </cell>
          <cell r="AM64" t="str">
            <v>-</v>
          </cell>
          <cell r="AN64" t="str">
            <v>-</v>
          </cell>
          <cell r="AO64" t="str">
            <v>-</v>
          </cell>
          <cell r="AP64" t="str">
            <v>-</v>
          </cell>
          <cell r="AQ64" t="str">
            <v>-</v>
          </cell>
          <cell r="AR64" t="str">
            <v>-</v>
          </cell>
          <cell r="AS64" t="str">
            <v>-</v>
          </cell>
          <cell r="AT64" t="str">
            <v>-</v>
          </cell>
          <cell r="AU64" t="str">
            <v>-</v>
          </cell>
          <cell r="AV64" t="str">
            <v>-</v>
          </cell>
          <cell r="AW64">
            <v>1</v>
          </cell>
          <cell r="AX64" t="str">
            <v>-</v>
          </cell>
          <cell r="AY64">
            <v>20</v>
          </cell>
          <cell r="AZ64">
            <v>5</v>
          </cell>
          <cell r="BA64">
            <v>1</v>
          </cell>
          <cell r="BB64" t="str">
            <v>MO29</v>
          </cell>
          <cell r="BC64">
            <v>40</v>
          </cell>
          <cell r="BD64">
            <v>1</v>
          </cell>
          <cell r="BE64" t="str">
            <v>MO30</v>
          </cell>
          <cell r="BF64">
            <v>40</v>
          </cell>
          <cell r="BG64" t="str">
            <v>-</v>
          </cell>
          <cell r="BH64" t="str">
            <v>-</v>
          </cell>
          <cell r="BI64" t="str">
            <v>-</v>
          </cell>
          <cell r="BJ64" t="str">
            <v>-</v>
          </cell>
          <cell r="BK64" t="str">
            <v>-</v>
          </cell>
          <cell r="BL64" t="str">
            <v>-</v>
          </cell>
          <cell r="BM64" t="str">
            <v>-</v>
          </cell>
          <cell r="BN64" t="str">
            <v>-</v>
          </cell>
          <cell r="BO64" t="str">
            <v>-</v>
          </cell>
          <cell r="BP64" t="str">
            <v>-</v>
          </cell>
          <cell r="BQ64" t="str">
            <v>-</v>
          </cell>
          <cell r="BS64">
            <v>0</v>
          </cell>
          <cell r="BT64">
            <v>0</v>
          </cell>
          <cell r="BU64">
            <v>0</v>
          </cell>
          <cell r="BW64" t="str">
            <v>Administracion, Imprevistos, Utilidad (AIU)</v>
          </cell>
          <cell r="BX64">
            <v>0</v>
          </cell>
          <cell r="BY64">
            <v>0.3</v>
          </cell>
        </row>
        <row r="65">
          <cell r="D65" t="str">
            <v xml:space="preserve">Alimentador bomba de dosificacion  2 (BD2) EN (3#12AWG ENCAUCHETADO 600V) desde tablero control bombas de dosificacion </v>
          </cell>
          <cell r="E65" t="str">
            <v>ML</v>
          </cell>
          <cell r="F65" t="str">
            <v>MG501</v>
          </cell>
          <cell r="G65">
            <v>0.05</v>
          </cell>
          <cell r="H65" t="str">
            <v>-</v>
          </cell>
          <cell r="I65" t="str">
            <v>-</v>
          </cell>
          <cell r="J65" t="str">
            <v>-</v>
          </cell>
          <cell r="K65" t="str">
            <v>-</v>
          </cell>
          <cell r="L65" t="str">
            <v>-</v>
          </cell>
          <cell r="M65" t="str">
            <v>-</v>
          </cell>
          <cell r="N65" t="str">
            <v>-</v>
          </cell>
          <cell r="O65" t="str">
            <v>-</v>
          </cell>
          <cell r="P65" t="str">
            <v>C5161</v>
          </cell>
          <cell r="Q65">
            <v>4</v>
          </cell>
          <cell r="R65" t="str">
            <v>IGE1368</v>
          </cell>
          <cell r="S65">
            <v>1</v>
          </cell>
          <cell r="T65" t="str">
            <v>-</v>
          </cell>
          <cell r="U65" t="str">
            <v>-</v>
          </cell>
          <cell r="V65" t="str">
            <v>-</v>
          </cell>
          <cell r="W65" t="str">
            <v>-</v>
          </cell>
          <cell r="X65" t="str">
            <v>-</v>
          </cell>
          <cell r="Y65" t="str">
            <v>-</v>
          </cell>
          <cell r="Z65" t="str">
            <v>-</v>
          </cell>
          <cell r="AA65" t="str">
            <v>-</v>
          </cell>
          <cell r="AB65" t="str">
            <v>-</v>
          </cell>
          <cell r="AC65" t="str">
            <v>-</v>
          </cell>
          <cell r="AD65" t="str">
            <v>-</v>
          </cell>
          <cell r="AE65" t="str">
            <v>-</v>
          </cell>
          <cell r="AF65" t="str">
            <v>-</v>
          </cell>
          <cell r="AG65" t="str">
            <v>-</v>
          </cell>
          <cell r="AH65" t="str">
            <v>-</v>
          </cell>
          <cell r="AI65" t="str">
            <v>-</v>
          </cell>
          <cell r="AJ65">
            <v>0</v>
          </cell>
          <cell r="AK65" t="str">
            <v>-</v>
          </cell>
          <cell r="AL65" t="str">
            <v>-</v>
          </cell>
          <cell r="AM65" t="str">
            <v>-</v>
          </cell>
          <cell r="AN65" t="str">
            <v>-</v>
          </cell>
          <cell r="AO65" t="str">
            <v>-</v>
          </cell>
          <cell r="AP65" t="str">
            <v>-</v>
          </cell>
          <cell r="AQ65" t="str">
            <v>-</v>
          </cell>
          <cell r="AR65" t="str">
            <v>-</v>
          </cell>
          <cell r="AS65" t="str">
            <v>-</v>
          </cell>
          <cell r="AT65" t="str">
            <v>-</v>
          </cell>
          <cell r="AU65" t="str">
            <v>-</v>
          </cell>
          <cell r="AV65" t="str">
            <v>-</v>
          </cell>
          <cell r="AW65">
            <v>1</v>
          </cell>
          <cell r="AX65" t="str">
            <v>-</v>
          </cell>
          <cell r="AY65">
            <v>20</v>
          </cell>
          <cell r="AZ65">
            <v>5</v>
          </cell>
          <cell r="BA65">
            <v>1</v>
          </cell>
          <cell r="BB65" t="str">
            <v>MO29</v>
          </cell>
          <cell r="BC65">
            <v>80</v>
          </cell>
          <cell r="BD65">
            <v>1</v>
          </cell>
          <cell r="BE65" t="str">
            <v>MO30</v>
          </cell>
          <cell r="BF65">
            <v>80</v>
          </cell>
          <cell r="BG65" t="str">
            <v>-</v>
          </cell>
          <cell r="BH65" t="str">
            <v>-</v>
          </cell>
          <cell r="BI65" t="str">
            <v>-</v>
          </cell>
          <cell r="BJ65" t="str">
            <v>-</v>
          </cell>
          <cell r="BK65" t="str">
            <v>-</v>
          </cell>
          <cell r="BL65" t="str">
            <v>-</v>
          </cell>
          <cell r="BM65" t="str">
            <v>-</v>
          </cell>
          <cell r="BN65" t="str">
            <v>-</v>
          </cell>
          <cell r="BO65" t="str">
            <v>-</v>
          </cell>
          <cell r="BP65" t="str">
            <v>-</v>
          </cell>
          <cell r="BQ65" t="str">
            <v>-</v>
          </cell>
          <cell r="BS65">
            <v>0</v>
          </cell>
          <cell r="BT65">
            <v>0</v>
          </cell>
          <cell r="BU65">
            <v>0</v>
          </cell>
          <cell r="BW65" t="str">
            <v>Administracion, Imprevistos, Utilidad (AIU)</v>
          </cell>
          <cell r="BX65">
            <v>0</v>
          </cell>
          <cell r="BY65">
            <v>0.3</v>
          </cell>
        </row>
        <row r="66">
          <cell r="D66" t="str">
            <v xml:space="preserve">Alimentador bomba de retorno  2 (BR) EN (3#10AWG ENCAUCHETADO 600V) desde tablero control bombas de dosificacion </v>
          </cell>
          <cell r="E66" t="str">
            <v>ML</v>
          </cell>
          <cell r="F66" t="str">
            <v>MG501</v>
          </cell>
          <cell r="G66">
            <v>0.05</v>
          </cell>
          <cell r="H66" t="str">
            <v>-</v>
          </cell>
          <cell r="I66" t="str">
            <v>-</v>
          </cell>
          <cell r="J66" t="str">
            <v>-</v>
          </cell>
          <cell r="K66" t="str">
            <v>-</v>
          </cell>
          <cell r="L66" t="str">
            <v>-</v>
          </cell>
          <cell r="M66" t="str">
            <v>-</v>
          </cell>
          <cell r="N66" t="str">
            <v>-</v>
          </cell>
          <cell r="O66" t="str">
            <v>-</v>
          </cell>
          <cell r="P66" t="str">
            <v>C5501</v>
          </cell>
          <cell r="Q66">
            <v>4</v>
          </cell>
          <cell r="R66" t="str">
            <v>IGE1368</v>
          </cell>
          <cell r="S66">
            <v>1</v>
          </cell>
          <cell r="T66" t="str">
            <v>-</v>
          </cell>
          <cell r="U66" t="str">
            <v>-</v>
          </cell>
          <cell r="V66" t="str">
            <v>-</v>
          </cell>
          <cell r="W66" t="str">
            <v>-</v>
          </cell>
          <cell r="X66" t="str">
            <v>-</v>
          </cell>
          <cell r="Y66" t="str">
            <v>-</v>
          </cell>
          <cell r="Z66" t="str">
            <v>-</v>
          </cell>
          <cell r="AA66" t="str">
            <v>-</v>
          </cell>
          <cell r="AB66" t="str">
            <v>-</v>
          </cell>
          <cell r="AC66" t="str">
            <v>-</v>
          </cell>
          <cell r="AD66" t="str">
            <v>-</v>
          </cell>
          <cell r="AE66" t="str">
            <v>-</v>
          </cell>
          <cell r="AF66" t="str">
            <v>-</v>
          </cell>
          <cell r="AG66" t="str">
            <v>-</v>
          </cell>
          <cell r="AH66" t="str">
            <v>-</v>
          </cell>
          <cell r="AI66" t="str">
            <v>-</v>
          </cell>
          <cell r="AJ66">
            <v>0</v>
          </cell>
          <cell r="AK66" t="str">
            <v>-</v>
          </cell>
          <cell r="AL66" t="str">
            <v>-</v>
          </cell>
          <cell r="AM66" t="str">
            <v>-</v>
          </cell>
          <cell r="AN66" t="str">
            <v>-</v>
          </cell>
          <cell r="AO66" t="str">
            <v>-</v>
          </cell>
          <cell r="AP66" t="str">
            <v>-</v>
          </cell>
          <cell r="AQ66" t="str">
            <v>-</v>
          </cell>
          <cell r="AR66" t="str">
            <v>-</v>
          </cell>
          <cell r="AS66" t="str">
            <v>-</v>
          </cell>
          <cell r="AT66" t="str">
            <v>-</v>
          </cell>
          <cell r="AU66" t="str">
            <v>-</v>
          </cell>
          <cell r="AV66" t="str">
            <v>-</v>
          </cell>
          <cell r="AW66">
            <v>1</v>
          </cell>
          <cell r="AX66" t="str">
            <v>-</v>
          </cell>
          <cell r="AY66">
            <v>20</v>
          </cell>
          <cell r="AZ66">
            <v>5</v>
          </cell>
          <cell r="BA66">
            <v>1</v>
          </cell>
          <cell r="BB66" t="str">
            <v>MO29</v>
          </cell>
          <cell r="BC66">
            <v>80</v>
          </cell>
          <cell r="BD66">
            <v>1</v>
          </cell>
          <cell r="BE66" t="str">
            <v>MO30</v>
          </cell>
          <cell r="BF66">
            <v>80</v>
          </cell>
          <cell r="BG66" t="str">
            <v>-</v>
          </cell>
          <cell r="BH66" t="str">
            <v>-</v>
          </cell>
          <cell r="BI66" t="str">
            <v>-</v>
          </cell>
          <cell r="BJ66" t="str">
            <v>-</v>
          </cell>
          <cell r="BK66" t="str">
            <v>-</v>
          </cell>
          <cell r="BL66" t="str">
            <v>-</v>
          </cell>
          <cell r="BM66" t="str">
            <v>-</v>
          </cell>
          <cell r="BN66" t="str">
            <v>-</v>
          </cell>
          <cell r="BO66" t="str">
            <v>-</v>
          </cell>
          <cell r="BP66" t="str">
            <v>-</v>
          </cell>
          <cell r="BQ66" t="str">
            <v>-</v>
          </cell>
          <cell r="BS66">
            <v>0</v>
          </cell>
          <cell r="BT66">
            <v>27467</v>
          </cell>
          <cell r="BU66">
            <v>0</v>
          </cell>
          <cell r="BW66" t="str">
            <v>Administracion, Imprevistos, Utilidad (AIU)</v>
          </cell>
          <cell r="BX66">
            <v>0</v>
          </cell>
          <cell r="BY66">
            <v>0.3</v>
          </cell>
        </row>
        <row r="67">
          <cell r="D67" t="str">
            <v>Alimentador iluminacion exterior ( 3#6AWG Al 600V) desde tablero principal 208V</v>
          </cell>
          <cell r="E67" t="str">
            <v>ML</v>
          </cell>
          <cell r="F67" t="str">
            <v>MG501</v>
          </cell>
          <cell r="G67">
            <v>0.05</v>
          </cell>
          <cell r="H67" t="str">
            <v>-</v>
          </cell>
          <cell r="I67" t="str">
            <v>-</v>
          </cell>
          <cell r="J67" t="str">
            <v>-</v>
          </cell>
          <cell r="K67" t="str">
            <v>-</v>
          </cell>
          <cell r="L67" t="str">
            <v>-</v>
          </cell>
          <cell r="M67" t="str">
            <v>-</v>
          </cell>
          <cell r="N67" t="str">
            <v>-</v>
          </cell>
          <cell r="O67" t="str">
            <v>-</v>
          </cell>
          <cell r="P67" t="str">
            <v>C5162</v>
          </cell>
          <cell r="Q67">
            <v>3</v>
          </cell>
          <cell r="R67" t="str">
            <v>IGE1368</v>
          </cell>
          <cell r="S67">
            <v>1</v>
          </cell>
          <cell r="T67" t="str">
            <v>-</v>
          </cell>
          <cell r="U67" t="str">
            <v>-</v>
          </cell>
          <cell r="V67" t="str">
            <v>-</v>
          </cell>
          <cell r="W67" t="str">
            <v>-</v>
          </cell>
          <cell r="X67" t="str">
            <v>-</v>
          </cell>
          <cell r="Y67" t="str">
            <v>-</v>
          </cell>
          <cell r="Z67" t="str">
            <v>-</v>
          </cell>
          <cell r="AA67" t="str">
            <v>-</v>
          </cell>
          <cell r="AB67" t="str">
            <v>-</v>
          </cell>
          <cell r="AC67" t="str">
            <v>-</v>
          </cell>
          <cell r="AD67" t="str">
            <v>-</v>
          </cell>
          <cell r="AE67" t="str">
            <v>-</v>
          </cell>
          <cell r="AF67" t="str">
            <v>-</v>
          </cell>
          <cell r="AG67" t="str">
            <v>-</v>
          </cell>
          <cell r="AH67" t="str">
            <v>-</v>
          </cell>
          <cell r="AI67" t="str">
            <v>-</v>
          </cell>
          <cell r="AJ67">
            <v>0</v>
          </cell>
          <cell r="AK67" t="str">
            <v>-</v>
          </cell>
          <cell r="AL67" t="str">
            <v>-</v>
          </cell>
          <cell r="AM67" t="str">
            <v>-</v>
          </cell>
          <cell r="AN67" t="str">
            <v>-</v>
          </cell>
          <cell r="AO67" t="str">
            <v>-</v>
          </cell>
          <cell r="AP67" t="str">
            <v>-</v>
          </cell>
          <cell r="AQ67" t="str">
            <v>-</v>
          </cell>
          <cell r="AR67" t="str">
            <v>-</v>
          </cell>
          <cell r="AS67" t="str">
            <v>-</v>
          </cell>
          <cell r="AT67" t="str">
            <v>-</v>
          </cell>
          <cell r="AU67" t="str">
            <v>-</v>
          </cell>
          <cell r="AV67" t="str">
            <v>-</v>
          </cell>
          <cell r="AW67">
            <v>1</v>
          </cell>
          <cell r="AX67" t="str">
            <v>-</v>
          </cell>
          <cell r="AY67">
            <v>20</v>
          </cell>
          <cell r="AZ67">
            <v>5</v>
          </cell>
          <cell r="BA67">
            <v>1</v>
          </cell>
          <cell r="BB67" t="str">
            <v>MO29</v>
          </cell>
          <cell r="BC67">
            <v>30</v>
          </cell>
          <cell r="BD67">
            <v>1</v>
          </cell>
          <cell r="BE67" t="str">
            <v>MO30</v>
          </cell>
          <cell r="BF67">
            <v>30</v>
          </cell>
          <cell r="BG67" t="str">
            <v>-</v>
          </cell>
          <cell r="BH67" t="str">
            <v>-</v>
          </cell>
          <cell r="BI67" t="str">
            <v>-</v>
          </cell>
          <cell r="BJ67" t="str">
            <v>-</v>
          </cell>
          <cell r="BK67" t="str">
            <v>-</v>
          </cell>
          <cell r="BL67" t="str">
            <v>-</v>
          </cell>
          <cell r="BM67" t="str">
            <v>-</v>
          </cell>
          <cell r="BN67" t="str">
            <v>-</v>
          </cell>
          <cell r="BO67" t="str">
            <v>-</v>
          </cell>
          <cell r="BP67" t="str">
            <v>-</v>
          </cell>
          <cell r="BQ67" t="str">
            <v>-</v>
          </cell>
          <cell r="BS67">
            <v>0</v>
          </cell>
          <cell r="BT67">
            <v>0</v>
          </cell>
          <cell r="BU67">
            <v>0</v>
          </cell>
          <cell r="BW67" t="str">
            <v>Administracion, Imprevistos, Utilidad (AIU)</v>
          </cell>
          <cell r="BX67">
            <v>0</v>
          </cell>
          <cell r="BY67">
            <v>0.3</v>
          </cell>
        </row>
        <row r="68">
          <cell r="D68" t="str">
            <v>Alimentador tablero control bomba de retorno en (2#10AWG F + 1#10AWG N+ 1#10AWG T) Desde tablero principal 208V</v>
          </cell>
          <cell r="E68" t="str">
            <v>ML</v>
          </cell>
          <cell r="F68" t="str">
            <v>MG501</v>
          </cell>
          <cell r="G68">
            <v>0.05</v>
          </cell>
          <cell r="H68" t="str">
            <v>-</v>
          </cell>
          <cell r="I68" t="str">
            <v>-</v>
          </cell>
          <cell r="J68" t="str">
            <v>-</v>
          </cell>
          <cell r="K68" t="str">
            <v>-</v>
          </cell>
          <cell r="L68" t="str">
            <v>-</v>
          </cell>
          <cell r="M68" t="str">
            <v>-</v>
          </cell>
          <cell r="N68" t="str">
            <v>-</v>
          </cell>
          <cell r="O68" t="str">
            <v>-</v>
          </cell>
          <cell r="P68" t="str">
            <v>C5158</v>
          </cell>
          <cell r="Q68">
            <v>2</v>
          </cell>
          <cell r="R68" t="str">
            <v>C5159</v>
          </cell>
          <cell r="S68">
            <v>1</v>
          </cell>
          <cell r="T68" t="str">
            <v>C5160</v>
          </cell>
          <cell r="U68">
            <v>1</v>
          </cell>
          <cell r="V68" t="str">
            <v>-</v>
          </cell>
          <cell r="W68" t="str">
            <v>-</v>
          </cell>
          <cell r="X68" t="str">
            <v>-</v>
          </cell>
          <cell r="Y68" t="str">
            <v>-</v>
          </cell>
          <cell r="Z68" t="str">
            <v>-</v>
          </cell>
          <cell r="AA68" t="str">
            <v>-</v>
          </cell>
          <cell r="AB68" t="str">
            <v>-</v>
          </cell>
          <cell r="AC68" t="str">
            <v>-</v>
          </cell>
          <cell r="AD68" t="str">
            <v>-</v>
          </cell>
          <cell r="AE68" t="str">
            <v>-</v>
          </cell>
          <cell r="AF68" t="str">
            <v>-</v>
          </cell>
          <cell r="AG68" t="str">
            <v>-</v>
          </cell>
          <cell r="AH68" t="str">
            <v>-</v>
          </cell>
          <cell r="AI68" t="str">
            <v>-</v>
          </cell>
          <cell r="AJ68">
            <v>0</v>
          </cell>
          <cell r="AK68" t="str">
            <v>-</v>
          </cell>
          <cell r="AL68" t="str">
            <v>-</v>
          </cell>
          <cell r="AM68" t="str">
            <v>-</v>
          </cell>
          <cell r="AN68" t="str">
            <v>-</v>
          </cell>
          <cell r="AO68" t="str">
            <v>-</v>
          </cell>
          <cell r="AP68" t="str">
            <v>-</v>
          </cell>
          <cell r="AQ68" t="str">
            <v>-</v>
          </cell>
          <cell r="AR68" t="str">
            <v>-</v>
          </cell>
          <cell r="AS68" t="str">
            <v>-</v>
          </cell>
          <cell r="AT68" t="str">
            <v>-</v>
          </cell>
          <cell r="AU68" t="str">
            <v>-</v>
          </cell>
          <cell r="AV68" t="str">
            <v>-</v>
          </cell>
          <cell r="AW68">
            <v>1</v>
          </cell>
          <cell r="AX68" t="str">
            <v>-</v>
          </cell>
          <cell r="AY68">
            <v>20</v>
          </cell>
          <cell r="AZ68">
            <v>5</v>
          </cell>
          <cell r="BA68">
            <v>1</v>
          </cell>
          <cell r="BB68" t="str">
            <v>MO29</v>
          </cell>
          <cell r="BC68">
            <v>80</v>
          </cell>
          <cell r="BD68">
            <v>1</v>
          </cell>
          <cell r="BE68" t="str">
            <v>MO30</v>
          </cell>
          <cell r="BF68">
            <v>80</v>
          </cell>
          <cell r="BG68" t="str">
            <v>-</v>
          </cell>
          <cell r="BH68" t="str">
            <v>-</v>
          </cell>
          <cell r="BI68" t="str">
            <v>-</v>
          </cell>
          <cell r="BJ68" t="str">
            <v>-</v>
          </cell>
          <cell r="BK68" t="str">
            <v>-</v>
          </cell>
          <cell r="BL68" t="str">
            <v>-</v>
          </cell>
          <cell r="BM68" t="str">
            <v>-</v>
          </cell>
          <cell r="BN68" t="str">
            <v>-</v>
          </cell>
          <cell r="BO68" t="str">
            <v>-</v>
          </cell>
          <cell r="BP68" t="str">
            <v>-</v>
          </cell>
          <cell r="BQ68" t="str">
            <v>-</v>
          </cell>
          <cell r="BS68">
            <v>0</v>
          </cell>
          <cell r="BT68">
            <v>0</v>
          </cell>
          <cell r="BU68">
            <v>0</v>
          </cell>
          <cell r="BW68" t="str">
            <v>Administracion, Imprevistos, Utilidad (AIU)</v>
          </cell>
          <cell r="BX68">
            <v>0</v>
          </cell>
          <cell r="BY68">
            <v>0.3</v>
          </cell>
        </row>
        <row r="69">
          <cell r="D69" t="str">
            <v>Alimentador tablero control bombas de dosificacion en ( 2#10AWG F + 1#10AWG N+ 1#10AWG T) desde tablero principal 208V</v>
          </cell>
          <cell r="E69" t="str">
            <v>ML</v>
          </cell>
          <cell r="F69" t="str">
            <v>MG501</v>
          </cell>
          <cell r="G69">
            <v>0.05</v>
          </cell>
          <cell r="H69" t="str">
            <v>-</v>
          </cell>
          <cell r="I69" t="str">
            <v>-</v>
          </cell>
          <cell r="J69" t="str">
            <v>-</v>
          </cell>
          <cell r="K69" t="str">
            <v>-</v>
          </cell>
          <cell r="L69" t="str">
            <v>-</v>
          </cell>
          <cell r="M69" t="str">
            <v>-</v>
          </cell>
          <cell r="N69" t="str">
            <v>-</v>
          </cell>
          <cell r="O69" t="str">
            <v>-</v>
          </cell>
          <cell r="P69" t="str">
            <v>C5158</v>
          </cell>
          <cell r="Q69">
            <v>4</v>
          </cell>
          <cell r="R69" t="str">
            <v>C5159</v>
          </cell>
          <cell r="S69">
            <v>1</v>
          </cell>
          <cell r="T69" t="str">
            <v>-</v>
          </cell>
          <cell r="U69" t="str">
            <v>-</v>
          </cell>
          <cell r="V69" t="str">
            <v>-</v>
          </cell>
          <cell r="W69" t="str">
            <v>-</v>
          </cell>
          <cell r="X69" t="str">
            <v>-</v>
          </cell>
          <cell r="Y69" t="str">
            <v>-</v>
          </cell>
          <cell r="Z69" t="str">
            <v>-</v>
          </cell>
          <cell r="AA69" t="str">
            <v>-</v>
          </cell>
          <cell r="AB69" t="str">
            <v>-</v>
          </cell>
          <cell r="AC69" t="str">
            <v>-</v>
          </cell>
          <cell r="AD69" t="str">
            <v>-</v>
          </cell>
          <cell r="AE69" t="str">
            <v>-</v>
          </cell>
          <cell r="AF69" t="str">
            <v>-</v>
          </cell>
          <cell r="AG69" t="str">
            <v>-</v>
          </cell>
          <cell r="AH69" t="str">
            <v>-</v>
          </cell>
          <cell r="AI69" t="str">
            <v>-</v>
          </cell>
          <cell r="AJ69">
            <v>0</v>
          </cell>
          <cell r="AK69" t="str">
            <v>-</v>
          </cell>
          <cell r="AL69" t="str">
            <v>-</v>
          </cell>
          <cell r="AM69" t="str">
            <v>-</v>
          </cell>
          <cell r="AN69" t="str">
            <v>-</v>
          </cell>
          <cell r="AO69" t="str">
            <v>-</v>
          </cell>
          <cell r="AP69" t="str">
            <v>-</v>
          </cell>
          <cell r="AQ69" t="str">
            <v>-</v>
          </cell>
          <cell r="AR69" t="str">
            <v>-</v>
          </cell>
          <cell r="AS69" t="str">
            <v>-</v>
          </cell>
          <cell r="AT69" t="str">
            <v>-</v>
          </cell>
          <cell r="AU69" t="str">
            <v>-</v>
          </cell>
          <cell r="AV69" t="str">
            <v>-</v>
          </cell>
          <cell r="AW69">
            <v>1</v>
          </cell>
          <cell r="AX69" t="str">
            <v>-</v>
          </cell>
          <cell r="AY69">
            <v>20</v>
          </cell>
          <cell r="AZ69">
            <v>5</v>
          </cell>
          <cell r="BA69">
            <v>1</v>
          </cell>
          <cell r="BB69" t="str">
            <v>MO29</v>
          </cell>
          <cell r="BC69">
            <v>80</v>
          </cell>
          <cell r="BD69">
            <v>1</v>
          </cell>
          <cell r="BE69" t="str">
            <v>MO30</v>
          </cell>
          <cell r="BF69">
            <v>80</v>
          </cell>
          <cell r="BG69" t="str">
            <v>-</v>
          </cell>
          <cell r="BH69" t="str">
            <v>-</v>
          </cell>
          <cell r="BI69" t="str">
            <v>-</v>
          </cell>
          <cell r="BJ69" t="str">
            <v>-</v>
          </cell>
          <cell r="BK69" t="str">
            <v>-</v>
          </cell>
          <cell r="BL69" t="str">
            <v>-</v>
          </cell>
          <cell r="BM69" t="str">
            <v>-</v>
          </cell>
          <cell r="BN69" t="str">
            <v>-</v>
          </cell>
          <cell r="BO69" t="str">
            <v>-</v>
          </cell>
          <cell r="BP69" t="str">
            <v>-</v>
          </cell>
          <cell r="BQ69" t="str">
            <v>-</v>
          </cell>
          <cell r="BS69">
            <v>0</v>
          </cell>
          <cell r="BT69">
            <v>0</v>
          </cell>
          <cell r="BU69">
            <v>0</v>
          </cell>
          <cell r="BW69" t="str">
            <v>Administracion, Imprevistos, Utilidad (AIU)</v>
          </cell>
          <cell r="BX69">
            <v>0</v>
          </cell>
          <cell r="BY69">
            <v>0.3</v>
          </cell>
        </row>
        <row r="70">
          <cell r="D70" t="str">
            <v>Alistado de pisos E=0.04 - 1:5</v>
          </cell>
          <cell r="E70" t="str">
            <v>M2</v>
          </cell>
          <cell r="F70" t="str">
            <v>MG501</v>
          </cell>
          <cell r="G70">
            <v>0.05</v>
          </cell>
          <cell r="H70" t="str">
            <v>-</v>
          </cell>
          <cell r="I70" t="str">
            <v>-</v>
          </cell>
          <cell r="J70" t="str">
            <v>-</v>
          </cell>
          <cell r="K70" t="str">
            <v>-</v>
          </cell>
          <cell r="L70" t="str">
            <v>-</v>
          </cell>
          <cell r="M70" t="str">
            <v>-</v>
          </cell>
          <cell r="N70" t="str">
            <v>-</v>
          </cell>
          <cell r="O70" t="str">
            <v>-</v>
          </cell>
          <cell r="P70" t="str">
            <v>IGE1195</v>
          </cell>
          <cell r="Q70">
            <v>0.04</v>
          </cell>
          <cell r="R70" t="str">
            <v>-</v>
          </cell>
          <cell r="S70" t="str">
            <v>-</v>
          </cell>
          <cell r="T70" t="str">
            <v>-</v>
          </cell>
          <cell r="U70" t="str">
            <v>-</v>
          </cell>
          <cell r="V70" t="str">
            <v>-</v>
          </cell>
          <cell r="W70" t="str">
            <v>-</v>
          </cell>
          <cell r="X70" t="str">
            <v>-</v>
          </cell>
          <cell r="Y70" t="str">
            <v>-</v>
          </cell>
          <cell r="Z70" t="str">
            <v>-</v>
          </cell>
          <cell r="AA70" t="str">
            <v>-</v>
          </cell>
          <cell r="AB70" t="str">
            <v>-</v>
          </cell>
          <cell r="AC70" t="str">
            <v>-</v>
          </cell>
          <cell r="AD70" t="str">
            <v>-</v>
          </cell>
          <cell r="AE70" t="str">
            <v>-</v>
          </cell>
          <cell r="AF70" t="str">
            <v>-</v>
          </cell>
          <cell r="AG70" t="str">
            <v>-</v>
          </cell>
          <cell r="AH70" t="str">
            <v>-</v>
          </cell>
          <cell r="AI70" t="str">
            <v>-</v>
          </cell>
          <cell r="AJ70">
            <v>0</v>
          </cell>
          <cell r="AK70" t="str">
            <v>-</v>
          </cell>
          <cell r="AL70" t="str">
            <v>-</v>
          </cell>
          <cell r="AM70" t="str">
            <v>-</v>
          </cell>
          <cell r="AN70" t="str">
            <v>-</v>
          </cell>
          <cell r="AO70" t="str">
            <v>-</v>
          </cell>
          <cell r="AP70" t="str">
            <v>-</v>
          </cell>
          <cell r="AQ70" t="str">
            <v>-</v>
          </cell>
          <cell r="AR70" t="str">
            <v>-</v>
          </cell>
          <cell r="AS70" t="str">
            <v>-</v>
          </cell>
          <cell r="AT70" t="str">
            <v>-</v>
          </cell>
          <cell r="AU70" t="str">
            <v>-</v>
          </cell>
          <cell r="AV70" t="str">
            <v>-</v>
          </cell>
          <cell r="AW70">
            <v>1</v>
          </cell>
          <cell r="AX70" t="str">
            <v>-</v>
          </cell>
          <cell r="AY70">
            <v>20</v>
          </cell>
          <cell r="AZ70">
            <v>5</v>
          </cell>
          <cell r="BA70">
            <v>1</v>
          </cell>
          <cell r="BB70" t="str">
            <v>MO20</v>
          </cell>
          <cell r="BC70">
            <v>90</v>
          </cell>
          <cell r="BD70">
            <v>1</v>
          </cell>
          <cell r="BE70" t="str">
            <v>MO10</v>
          </cell>
          <cell r="BF70">
            <v>90</v>
          </cell>
          <cell r="BG70" t="str">
            <v>-</v>
          </cell>
          <cell r="BH70" t="str">
            <v>-</v>
          </cell>
          <cell r="BI70" t="str">
            <v>-</v>
          </cell>
          <cell r="BJ70" t="str">
            <v>-</v>
          </cell>
          <cell r="BK70" t="str">
            <v>-</v>
          </cell>
          <cell r="BL70" t="str">
            <v>-</v>
          </cell>
          <cell r="BM70" t="str">
            <v>-</v>
          </cell>
          <cell r="BN70" t="str">
            <v>-</v>
          </cell>
          <cell r="BO70" t="str">
            <v>-</v>
          </cell>
          <cell r="BP70" t="str">
            <v>-</v>
          </cell>
          <cell r="BQ70" t="str">
            <v>-</v>
          </cell>
          <cell r="BS70">
            <v>0</v>
          </cell>
          <cell r="BT70">
            <v>0</v>
          </cell>
          <cell r="BU70">
            <v>0</v>
          </cell>
          <cell r="BW70" t="str">
            <v>Administracion, Imprevistos, Utilidad (AIU)</v>
          </cell>
          <cell r="BX70">
            <v>0</v>
          </cell>
          <cell r="BY70">
            <v>0.3</v>
          </cell>
        </row>
        <row r="71">
          <cell r="D71" t="str">
            <v>Aro tapa en HF para pozo de inspección</v>
          </cell>
          <cell r="E71" t="str">
            <v>UND</v>
          </cell>
          <cell r="F71" t="str">
            <v>MG501</v>
          </cell>
          <cell r="G71">
            <v>0.05</v>
          </cell>
          <cell r="H71" t="str">
            <v>-</v>
          </cell>
          <cell r="I71" t="str">
            <v>-</v>
          </cell>
          <cell r="J71" t="str">
            <v>-</v>
          </cell>
          <cell r="K71" t="str">
            <v>-</v>
          </cell>
          <cell r="L71" t="str">
            <v>-</v>
          </cell>
          <cell r="M71" t="str">
            <v>-</v>
          </cell>
          <cell r="N71" t="str">
            <v>-</v>
          </cell>
          <cell r="O71" t="str">
            <v>-</v>
          </cell>
          <cell r="P71" t="str">
            <v>IGA3005</v>
          </cell>
          <cell r="Q71">
            <v>1</v>
          </cell>
          <cell r="R71" t="str">
            <v>IGE1095</v>
          </cell>
          <cell r="S71">
            <v>0.03</v>
          </cell>
          <cell r="T71" t="str">
            <v>-</v>
          </cell>
          <cell r="U71" t="str">
            <v>-</v>
          </cell>
          <cell r="V71" t="str">
            <v>-</v>
          </cell>
          <cell r="W71" t="str">
            <v>-</v>
          </cell>
          <cell r="X71" t="str">
            <v>-</v>
          </cell>
          <cell r="Y71" t="str">
            <v>-</v>
          </cell>
          <cell r="Z71" t="str">
            <v>-</v>
          </cell>
          <cell r="AA71" t="str">
            <v>-</v>
          </cell>
          <cell r="AB71" t="str">
            <v>-</v>
          </cell>
          <cell r="AC71" t="str">
            <v>-</v>
          </cell>
          <cell r="AD71" t="str">
            <v>-</v>
          </cell>
          <cell r="AE71" t="str">
            <v>-</v>
          </cell>
          <cell r="AF71" t="str">
            <v>-</v>
          </cell>
          <cell r="AG71" t="str">
            <v>-</v>
          </cell>
          <cell r="AH71" t="str">
            <v>-</v>
          </cell>
          <cell r="AI71" t="str">
            <v>-</v>
          </cell>
          <cell r="AJ71">
            <v>0</v>
          </cell>
          <cell r="AK71" t="str">
            <v>-</v>
          </cell>
          <cell r="AL71" t="str">
            <v>-</v>
          </cell>
          <cell r="AM71" t="str">
            <v>-</v>
          </cell>
          <cell r="AN71" t="str">
            <v>-</v>
          </cell>
          <cell r="AO71" t="str">
            <v>-</v>
          </cell>
          <cell r="AP71" t="str">
            <v>-</v>
          </cell>
          <cell r="AQ71" t="str">
            <v>-</v>
          </cell>
          <cell r="AR71" t="str">
            <v>-</v>
          </cell>
          <cell r="AS71" t="str">
            <v>-</v>
          </cell>
          <cell r="AT71" t="str">
            <v>-</v>
          </cell>
          <cell r="AU71" t="str">
            <v>-</v>
          </cell>
          <cell r="AV71" t="str">
            <v>-</v>
          </cell>
          <cell r="AW71">
            <v>1</v>
          </cell>
          <cell r="AX71" t="str">
            <v>-</v>
          </cell>
          <cell r="AY71">
            <v>20</v>
          </cell>
          <cell r="AZ71">
            <v>5</v>
          </cell>
          <cell r="BA71">
            <v>1</v>
          </cell>
          <cell r="BB71" t="str">
            <v>MO20</v>
          </cell>
          <cell r="BC71">
            <v>8</v>
          </cell>
          <cell r="BD71">
            <v>1</v>
          </cell>
          <cell r="BE71" t="str">
            <v>MO10</v>
          </cell>
          <cell r="BF71">
            <v>8</v>
          </cell>
          <cell r="BG71" t="str">
            <v>-</v>
          </cell>
          <cell r="BH71" t="str">
            <v>-</v>
          </cell>
          <cell r="BI71" t="str">
            <v>-</v>
          </cell>
          <cell r="BJ71" t="str">
            <v>-</v>
          </cell>
          <cell r="BK71" t="str">
            <v>-</v>
          </cell>
          <cell r="BL71" t="str">
            <v>-</v>
          </cell>
          <cell r="BM71" t="str">
            <v>-</v>
          </cell>
          <cell r="BN71" t="str">
            <v>-</v>
          </cell>
          <cell r="BO71" t="str">
            <v>-</v>
          </cell>
          <cell r="BP71" t="str">
            <v>-</v>
          </cell>
          <cell r="BQ71" t="str">
            <v>-</v>
          </cell>
          <cell r="BS71">
            <v>0</v>
          </cell>
          <cell r="BT71">
            <v>0</v>
          </cell>
          <cell r="BU71">
            <v>0</v>
          </cell>
          <cell r="BW71" t="str">
            <v>Administracion, Imprevistos, Utilidad (AIU)</v>
          </cell>
          <cell r="BX71">
            <v>0</v>
          </cell>
          <cell r="BY71">
            <v>0.3</v>
          </cell>
        </row>
        <row r="72">
          <cell r="D72" t="str">
            <v>Arreglos tumba Tomas Villamil (consistente en: ciclopeo, Muro en ladrillo a la vista, tierra negra, plantas ornamentales de talle bajo)</v>
          </cell>
          <cell r="E72" t="str">
            <v>global</v>
          </cell>
          <cell r="F72" t="str">
            <v>MG501</v>
          </cell>
          <cell r="G72">
            <v>0.05</v>
          </cell>
          <cell r="H72" t="str">
            <v>-</v>
          </cell>
          <cell r="I72" t="str">
            <v>-</v>
          </cell>
          <cell r="J72" t="str">
            <v>-</v>
          </cell>
          <cell r="K72" t="str">
            <v>-</v>
          </cell>
          <cell r="L72" t="str">
            <v>-</v>
          </cell>
          <cell r="M72" t="str">
            <v>-</v>
          </cell>
          <cell r="N72" t="str">
            <v>-</v>
          </cell>
          <cell r="O72" t="str">
            <v>-</v>
          </cell>
          <cell r="P72" t="str">
            <v>C5454</v>
          </cell>
          <cell r="Q72">
            <v>0.4</v>
          </cell>
          <cell r="R72" t="str">
            <v>C5455</v>
          </cell>
          <cell r="S72">
            <v>4</v>
          </cell>
          <cell r="T72" t="str">
            <v>IGE1326</v>
          </cell>
          <cell r="U72">
            <v>4</v>
          </cell>
          <cell r="V72" t="str">
            <v>C5456</v>
          </cell>
          <cell r="W72">
            <v>13</v>
          </cell>
          <cell r="X72" t="str">
            <v>C5458</v>
          </cell>
          <cell r="Y72">
            <v>0.1</v>
          </cell>
          <cell r="Z72" t="str">
            <v>-</v>
          </cell>
          <cell r="AA72" t="str">
            <v>-</v>
          </cell>
          <cell r="AB72" t="str">
            <v>-</v>
          </cell>
          <cell r="AC72" t="str">
            <v>-</v>
          </cell>
          <cell r="AD72" t="str">
            <v>-</v>
          </cell>
          <cell r="AE72" t="str">
            <v>-</v>
          </cell>
          <cell r="AF72" t="str">
            <v>-</v>
          </cell>
          <cell r="AG72" t="str">
            <v>-</v>
          </cell>
          <cell r="AH72" t="str">
            <v>-</v>
          </cell>
          <cell r="AI72" t="str">
            <v>-</v>
          </cell>
          <cell r="AJ72">
            <v>0</v>
          </cell>
          <cell r="AK72" t="str">
            <v>-</v>
          </cell>
          <cell r="AL72" t="str">
            <v>-</v>
          </cell>
          <cell r="AM72" t="str">
            <v>-</v>
          </cell>
          <cell r="AN72" t="str">
            <v>-</v>
          </cell>
          <cell r="AO72" t="str">
            <v>-</v>
          </cell>
          <cell r="AP72" t="str">
            <v>-</v>
          </cell>
          <cell r="AQ72" t="str">
            <v>-</v>
          </cell>
          <cell r="AR72" t="str">
            <v>-</v>
          </cell>
          <cell r="AS72" t="str">
            <v>-</v>
          </cell>
          <cell r="AT72" t="str">
            <v>-</v>
          </cell>
          <cell r="AU72" t="str">
            <v>-</v>
          </cell>
          <cell r="AV72" t="str">
            <v>-</v>
          </cell>
          <cell r="AW72">
            <v>1</v>
          </cell>
          <cell r="AX72" t="str">
            <v>-</v>
          </cell>
          <cell r="AY72">
            <v>20</v>
          </cell>
          <cell r="AZ72">
            <v>5</v>
          </cell>
          <cell r="BA72">
            <v>1</v>
          </cell>
          <cell r="BB72" t="str">
            <v>MO20</v>
          </cell>
          <cell r="BC72">
            <v>0.5</v>
          </cell>
          <cell r="BD72">
            <v>3</v>
          </cell>
          <cell r="BE72" t="str">
            <v>MO10</v>
          </cell>
          <cell r="BF72">
            <v>0.5</v>
          </cell>
          <cell r="BG72" t="str">
            <v>-</v>
          </cell>
          <cell r="BH72" t="str">
            <v>-</v>
          </cell>
          <cell r="BI72" t="str">
            <v>-</v>
          </cell>
          <cell r="BJ72" t="str">
            <v>-</v>
          </cell>
          <cell r="BK72" t="str">
            <v>-</v>
          </cell>
          <cell r="BL72" t="str">
            <v>-</v>
          </cell>
          <cell r="BM72" t="str">
            <v>-</v>
          </cell>
          <cell r="BN72" t="str">
            <v>-</v>
          </cell>
          <cell r="BO72" t="str">
            <v>-</v>
          </cell>
          <cell r="BP72" t="str">
            <v>-</v>
          </cell>
          <cell r="BQ72" t="str">
            <v>-</v>
          </cell>
          <cell r="BS72">
            <v>0</v>
          </cell>
          <cell r="BT72">
            <v>0</v>
          </cell>
          <cell r="BU72">
            <v>0</v>
          </cell>
          <cell r="BW72" t="str">
            <v>Administracion, Imprevistos, Utilidad (AIU)</v>
          </cell>
          <cell r="BX72">
            <v>0</v>
          </cell>
          <cell r="BY72">
            <v>0.3</v>
          </cell>
        </row>
        <row r="73">
          <cell r="D73" t="str">
            <v>Asbesto cemento No.5</v>
          </cell>
          <cell r="E73" t="str">
            <v>M2</v>
          </cell>
          <cell r="F73" t="str">
            <v>MG501</v>
          </cell>
          <cell r="G73">
            <v>0.1</v>
          </cell>
          <cell r="H73" t="str">
            <v>-</v>
          </cell>
          <cell r="I73" t="str">
            <v>-</v>
          </cell>
          <cell r="J73" t="str">
            <v>-</v>
          </cell>
          <cell r="K73" t="str">
            <v>-</v>
          </cell>
          <cell r="L73" t="str">
            <v>-</v>
          </cell>
          <cell r="M73" t="str">
            <v>-</v>
          </cell>
          <cell r="N73" t="str">
            <v>-</v>
          </cell>
          <cell r="O73" t="str">
            <v>-</v>
          </cell>
          <cell r="P73" t="str">
            <v>IGE1320</v>
          </cell>
          <cell r="Q73">
            <v>0.65</v>
          </cell>
          <cell r="R73" t="str">
            <v>IGE1121</v>
          </cell>
          <cell r="S73">
            <v>1.3</v>
          </cell>
          <cell r="T73" t="str">
            <v>-</v>
          </cell>
          <cell r="U73" t="str">
            <v>-</v>
          </cell>
          <cell r="V73" t="str">
            <v>-</v>
          </cell>
          <cell r="W73" t="str">
            <v>-</v>
          </cell>
          <cell r="X73" t="str">
            <v>-</v>
          </cell>
          <cell r="Y73" t="str">
            <v>-</v>
          </cell>
          <cell r="Z73" t="str">
            <v>-</v>
          </cell>
          <cell r="AA73" t="str">
            <v>-</v>
          </cell>
          <cell r="AB73" t="str">
            <v>-</v>
          </cell>
          <cell r="AC73" t="str">
            <v>-</v>
          </cell>
          <cell r="AD73" t="str">
            <v>-</v>
          </cell>
          <cell r="AE73" t="str">
            <v>-</v>
          </cell>
          <cell r="AF73" t="str">
            <v>-</v>
          </cell>
          <cell r="AG73" t="str">
            <v>-</v>
          </cell>
          <cell r="AH73" t="str">
            <v>-</v>
          </cell>
          <cell r="AI73" t="str">
            <v>-</v>
          </cell>
          <cell r="AJ73">
            <v>0</v>
          </cell>
          <cell r="AK73" t="str">
            <v>-</v>
          </cell>
          <cell r="AL73" t="str">
            <v>-</v>
          </cell>
          <cell r="AM73" t="str">
            <v>-</v>
          </cell>
          <cell r="AN73" t="str">
            <v>-</v>
          </cell>
          <cell r="AO73" t="str">
            <v>-</v>
          </cell>
          <cell r="AP73" t="str">
            <v>-</v>
          </cell>
          <cell r="AQ73" t="str">
            <v>-</v>
          </cell>
          <cell r="AR73" t="str">
            <v>-</v>
          </cell>
          <cell r="AS73" t="str">
            <v>-</v>
          </cell>
          <cell r="AT73" t="str">
            <v>-</v>
          </cell>
          <cell r="AU73" t="str">
            <v>-</v>
          </cell>
          <cell r="AV73" t="str">
            <v>-</v>
          </cell>
          <cell r="AW73">
            <v>1</v>
          </cell>
          <cell r="AX73" t="str">
            <v>-</v>
          </cell>
          <cell r="AY73">
            <v>20</v>
          </cell>
          <cell r="AZ73">
            <v>5</v>
          </cell>
          <cell r="BA73">
            <v>1</v>
          </cell>
          <cell r="BB73" t="str">
            <v>MO13</v>
          </cell>
          <cell r="BC73">
            <v>16</v>
          </cell>
          <cell r="BD73" t="str">
            <v>-</v>
          </cell>
          <cell r="BE73" t="str">
            <v>-</v>
          </cell>
          <cell r="BF73" t="str">
            <v>-</v>
          </cell>
          <cell r="BG73" t="str">
            <v>-</v>
          </cell>
          <cell r="BH73" t="str">
            <v>-</v>
          </cell>
          <cell r="BI73" t="str">
            <v>-</v>
          </cell>
          <cell r="BJ73" t="str">
            <v>-</v>
          </cell>
          <cell r="BK73" t="str">
            <v>-</v>
          </cell>
          <cell r="BL73" t="str">
            <v>-</v>
          </cell>
          <cell r="BM73" t="str">
            <v>-</v>
          </cell>
          <cell r="BN73" t="str">
            <v>-</v>
          </cell>
          <cell r="BO73" t="str">
            <v>-</v>
          </cell>
          <cell r="BP73" t="str">
            <v>-</v>
          </cell>
          <cell r="BQ73" t="str">
            <v>-</v>
          </cell>
          <cell r="BS73">
            <v>0</v>
          </cell>
          <cell r="BT73">
            <v>0</v>
          </cell>
          <cell r="BU73">
            <v>0</v>
          </cell>
          <cell r="BW73" t="str">
            <v>Administracion, Imprevistos, Utilidad (AIU)</v>
          </cell>
          <cell r="BX73">
            <v>0</v>
          </cell>
          <cell r="BY73">
            <v>0.3</v>
          </cell>
        </row>
        <row r="74">
          <cell r="D74" t="str">
            <v>Asbesto cemento No.6</v>
          </cell>
          <cell r="E74" t="str">
            <v>M2</v>
          </cell>
          <cell r="F74" t="str">
            <v>MG501</v>
          </cell>
          <cell r="G74">
            <v>0.1</v>
          </cell>
          <cell r="H74" t="str">
            <v>-</v>
          </cell>
          <cell r="I74" t="str">
            <v>-</v>
          </cell>
          <cell r="J74" t="str">
            <v>-</v>
          </cell>
          <cell r="K74" t="str">
            <v>-</v>
          </cell>
          <cell r="L74" t="str">
            <v>-</v>
          </cell>
          <cell r="M74" t="str">
            <v>-</v>
          </cell>
          <cell r="N74" t="str">
            <v>-</v>
          </cell>
          <cell r="O74" t="str">
            <v>-</v>
          </cell>
          <cell r="P74" t="str">
            <v>IGE1321</v>
          </cell>
          <cell r="Q74">
            <v>0.65</v>
          </cell>
          <cell r="R74" t="str">
            <v>IGE1121</v>
          </cell>
          <cell r="S74">
            <v>1.3</v>
          </cell>
          <cell r="T74" t="str">
            <v>-</v>
          </cell>
          <cell r="U74" t="str">
            <v>-</v>
          </cell>
          <cell r="V74" t="str">
            <v>-</v>
          </cell>
          <cell r="W74" t="str">
            <v>-</v>
          </cell>
          <cell r="X74" t="str">
            <v>-</v>
          </cell>
          <cell r="Y74" t="str">
            <v>-</v>
          </cell>
          <cell r="Z74" t="str">
            <v>-</v>
          </cell>
          <cell r="AA74" t="str">
            <v>-</v>
          </cell>
          <cell r="AB74" t="str">
            <v>-</v>
          </cell>
          <cell r="AC74" t="str">
            <v>-</v>
          </cell>
          <cell r="AD74" t="str">
            <v>-</v>
          </cell>
          <cell r="AE74" t="str">
            <v>-</v>
          </cell>
          <cell r="AF74" t="str">
            <v>-</v>
          </cell>
          <cell r="AG74" t="str">
            <v>-</v>
          </cell>
          <cell r="AH74" t="str">
            <v>-</v>
          </cell>
          <cell r="AI74" t="str">
            <v>-</v>
          </cell>
          <cell r="AJ74">
            <v>0</v>
          </cell>
          <cell r="AK74" t="str">
            <v>-</v>
          </cell>
          <cell r="AL74" t="str">
            <v>-</v>
          </cell>
          <cell r="AM74" t="str">
            <v>-</v>
          </cell>
          <cell r="AN74" t="str">
            <v>-</v>
          </cell>
          <cell r="AO74" t="str">
            <v>-</v>
          </cell>
          <cell r="AP74" t="str">
            <v>-</v>
          </cell>
          <cell r="AQ74" t="str">
            <v>-</v>
          </cell>
          <cell r="AR74" t="str">
            <v>-</v>
          </cell>
          <cell r="AS74" t="str">
            <v>-</v>
          </cell>
          <cell r="AT74" t="str">
            <v>-</v>
          </cell>
          <cell r="AU74" t="str">
            <v>-</v>
          </cell>
          <cell r="AV74" t="str">
            <v>-</v>
          </cell>
          <cell r="AW74">
            <v>1</v>
          </cell>
          <cell r="AX74" t="str">
            <v>-</v>
          </cell>
          <cell r="AY74">
            <v>20</v>
          </cell>
          <cell r="AZ74">
            <v>5</v>
          </cell>
          <cell r="BA74">
            <v>1</v>
          </cell>
          <cell r="BB74" t="str">
            <v>MO13</v>
          </cell>
          <cell r="BC74">
            <v>16</v>
          </cell>
          <cell r="BD74" t="str">
            <v>-</v>
          </cell>
          <cell r="BE74" t="str">
            <v>-</v>
          </cell>
          <cell r="BF74" t="str">
            <v>-</v>
          </cell>
          <cell r="BG74" t="str">
            <v>-</v>
          </cell>
          <cell r="BH74" t="str">
            <v>-</v>
          </cell>
          <cell r="BI74" t="str">
            <v>-</v>
          </cell>
          <cell r="BJ74" t="str">
            <v>-</v>
          </cell>
          <cell r="BK74" t="str">
            <v>-</v>
          </cell>
          <cell r="BL74" t="str">
            <v>-</v>
          </cell>
          <cell r="BM74" t="str">
            <v>-</v>
          </cell>
          <cell r="BN74" t="str">
            <v>-</v>
          </cell>
          <cell r="BO74" t="str">
            <v>-</v>
          </cell>
          <cell r="BP74" t="str">
            <v>-</v>
          </cell>
          <cell r="BQ74" t="str">
            <v>-</v>
          </cell>
          <cell r="BS74">
            <v>0</v>
          </cell>
          <cell r="BT74">
            <v>0</v>
          </cell>
          <cell r="BU74">
            <v>0</v>
          </cell>
          <cell r="BW74" t="str">
            <v>Administracion, Imprevistos, Utilidad (AIU)</v>
          </cell>
          <cell r="BX74">
            <v>0</v>
          </cell>
          <cell r="BY74">
            <v>0.3</v>
          </cell>
        </row>
        <row r="75">
          <cell r="D75" t="str">
            <v>Asbesto cemento No.8</v>
          </cell>
          <cell r="E75" t="str">
            <v>M2</v>
          </cell>
          <cell r="F75" t="str">
            <v>MG501</v>
          </cell>
          <cell r="G75">
            <v>0.1</v>
          </cell>
          <cell r="H75" t="str">
            <v>-</v>
          </cell>
          <cell r="I75" t="str">
            <v>-</v>
          </cell>
          <cell r="J75" t="str">
            <v>-</v>
          </cell>
          <cell r="K75" t="str">
            <v>-</v>
          </cell>
          <cell r="L75" t="str">
            <v>-</v>
          </cell>
          <cell r="M75" t="str">
            <v>-</v>
          </cell>
          <cell r="N75" t="str">
            <v>-</v>
          </cell>
          <cell r="O75" t="str">
            <v>-</v>
          </cell>
          <cell r="P75" t="str">
            <v>IGE1322</v>
          </cell>
          <cell r="Q75">
            <v>0.5</v>
          </cell>
          <cell r="R75" t="str">
            <v>IGE1121</v>
          </cell>
          <cell r="S75">
            <v>1.1000000000000001</v>
          </cell>
          <cell r="T75" t="str">
            <v>-</v>
          </cell>
          <cell r="U75" t="str">
            <v>-</v>
          </cell>
          <cell r="V75" t="str">
            <v>-</v>
          </cell>
          <cell r="W75" t="str">
            <v>-</v>
          </cell>
          <cell r="X75" t="str">
            <v>-</v>
          </cell>
          <cell r="Y75" t="str">
            <v>-</v>
          </cell>
          <cell r="Z75" t="str">
            <v>-</v>
          </cell>
          <cell r="AA75" t="str">
            <v>-</v>
          </cell>
          <cell r="AB75" t="str">
            <v>-</v>
          </cell>
          <cell r="AC75" t="str">
            <v>-</v>
          </cell>
          <cell r="AD75" t="str">
            <v>-</v>
          </cell>
          <cell r="AE75" t="str">
            <v>-</v>
          </cell>
          <cell r="AF75" t="str">
            <v>-</v>
          </cell>
          <cell r="AG75" t="str">
            <v>-</v>
          </cell>
          <cell r="AH75" t="str">
            <v>-</v>
          </cell>
          <cell r="AI75" t="str">
            <v>-</v>
          </cell>
          <cell r="AJ75">
            <v>0</v>
          </cell>
          <cell r="AK75" t="str">
            <v>-</v>
          </cell>
          <cell r="AL75" t="str">
            <v>-</v>
          </cell>
          <cell r="AM75" t="str">
            <v>-</v>
          </cell>
          <cell r="AN75" t="str">
            <v>-</v>
          </cell>
          <cell r="AO75" t="str">
            <v>-</v>
          </cell>
          <cell r="AP75" t="str">
            <v>-</v>
          </cell>
          <cell r="AQ75" t="str">
            <v>-</v>
          </cell>
          <cell r="AR75" t="str">
            <v>-</v>
          </cell>
          <cell r="AS75" t="str">
            <v>-</v>
          </cell>
          <cell r="AT75" t="str">
            <v>-</v>
          </cell>
          <cell r="AU75" t="str">
            <v>-</v>
          </cell>
          <cell r="AV75" t="str">
            <v>-</v>
          </cell>
          <cell r="AW75">
            <v>1</v>
          </cell>
          <cell r="AX75" t="str">
            <v>-</v>
          </cell>
          <cell r="AY75">
            <v>20</v>
          </cell>
          <cell r="AZ75">
            <v>5</v>
          </cell>
          <cell r="BA75">
            <v>1</v>
          </cell>
          <cell r="BB75" t="str">
            <v>MO13</v>
          </cell>
          <cell r="BC75">
            <v>15</v>
          </cell>
          <cell r="BD75" t="str">
            <v>-</v>
          </cell>
          <cell r="BE75" t="str">
            <v>-</v>
          </cell>
          <cell r="BF75" t="str">
            <v>-</v>
          </cell>
          <cell r="BG75" t="str">
            <v>-</v>
          </cell>
          <cell r="BH75" t="str">
            <v>-</v>
          </cell>
          <cell r="BI75" t="str">
            <v>-</v>
          </cell>
          <cell r="BJ75" t="str">
            <v>-</v>
          </cell>
          <cell r="BK75" t="str">
            <v>-</v>
          </cell>
          <cell r="BL75" t="str">
            <v>-</v>
          </cell>
          <cell r="BM75" t="str">
            <v>-</v>
          </cell>
          <cell r="BN75" t="str">
            <v>-</v>
          </cell>
          <cell r="BO75" t="str">
            <v>-</v>
          </cell>
          <cell r="BP75" t="str">
            <v>-</v>
          </cell>
          <cell r="BQ75" t="str">
            <v>-</v>
          </cell>
          <cell r="BS75">
            <v>0</v>
          </cell>
          <cell r="BT75">
            <v>0</v>
          </cell>
          <cell r="BU75">
            <v>0</v>
          </cell>
          <cell r="BW75" t="str">
            <v>Administracion, Imprevistos, Utilidad (AIU)</v>
          </cell>
          <cell r="BX75">
            <v>0</v>
          </cell>
          <cell r="BY75">
            <v>0.3</v>
          </cell>
        </row>
        <row r="76">
          <cell r="D76" t="str">
            <v>Aseo General para entrega</v>
          </cell>
          <cell r="E76" t="str">
            <v>M2</v>
          </cell>
          <cell r="F76" t="str">
            <v>MG501</v>
          </cell>
          <cell r="G76">
            <v>0.05</v>
          </cell>
          <cell r="H76" t="str">
            <v>-</v>
          </cell>
          <cell r="I76" t="str">
            <v>-</v>
          </cell>
          <cell r="J76" t="str">
            <v>-</v>
          </cell>
          <cell r="K76" t="str">
            <v>-</v>
          </cell>
          <cell r="L76" t="str">
            <v>-</v>
          </cell>
          <cell r="M76" t="str">
            <v>-</v>
          </cell>
          <cell r="N76" t="str">
            <v>-</v>
          </cell>
          <cell r="O76" t="str">
            <v>-</v>
          </cell>
          <cell r="P76" t="str">
            <v>C5271</v>
          </cell>
          <cell r="Q76">
            <v>1</v>
          </cell>
          <cell r="R76" t="str">
            <v>-</v>
          </cell>
          <cell r="S76" t="str">
            <v>-</v>
          </cell>
          <cell r="T76" t="str">
            <v>-</v>
          </cell>
          <cell r="U76" t="str">
            <v>-</v>
          </cell>
          <cell r="V76" t="str">
            <v>-</v>
          </cell>
          <cell r="W76" t="str">
            <v>-</v>
          </cell>
          <cell r="X76" t="str">
            <v>-</v>
          </cell>
          <cell r="Y76" t="str">
            <v>-</v>
          </cell>
          <cell r="Z76" t="str">
            <v>-</v>
          </cell>
          <cell r="AA76" t="str">
            <v>-</v>
          </cell>
          <cell r="AB76" t="str">
            <v>-</v>
          </cell>
          <cell r="AC76" t="str">
            <v>-</v>
          </cell>
          <cell r="AD76" t="str">
            <v>-</v>
          </cell>
          <cell r="AE76" t="str">
            <v>-</v>
          </cell>
          <cell r="AF76" t="str">
            <v>-</v>
          </cell>
          <cell r="AG76" t="str">
            <v>-</v>
          </cell>
          <cell r="AH76" t="str">
            <v>-</v>
          </cell>
          <cell r="AI76" t="str">
            <v>-</v>
          </cell>
          <cell r="AJ76">
            <v>0</v>
          </cell>
          <cell r="AK76" t="str">
            <v>-</v>
          </cell>
          <cell r="AL76" t="str">
            <v>-</v>
          </cell>
          <cell r="AM76" t="str">
            <v>-</v>
          </cell>
          <cell r="AN76" t="str">
            <v>-</v>
          </cell>
          <cell r="AO76" t="str">
            <v>-</v>
          </cell>
          <cell r="AP76" t="str">
            <v>-</v>
          </cell>
          <cell r="AQ76" t="str">
            <v>-</v>
          </cell>
          <cell r="AR76" t="str">
            <v>-</v>
          </cell>
          <cell r="AS76" t="str">
            <v>-</v>
          </cell>
          <cell r="AT76" t="str">
            <v>-</v>
          </cell>
          <cell r="AU76" t="str">
            <v>-</v>
          </cell>
          <cell r="AV76" t="str">
            <v>-</v>
          </cell>
          <cell r="AW76">
            <v>1</v>
          </cell>
          <cell r="AX76" t="str">
            <v>-</v>
          </cell>
          <cell r="AY76">
            <v>20</v>
          </cell>
          <cell r="AZ76">
            <v>5</v>
          </cell>
          <cell r="BA76">
            <v>1</v>
          </cell>
          <cell r="BB76" t="str">
            <v>MO10</v>
          </cell>
          <cell r="BC76">
            <v>15</v>
          </cell>
          <cell r="BD76" t="str">
            <v>-</v>
          </cell>
          <cell r="BE76" t="str">
            <v>-</v>
          </cell>
          <cell r="BF76" t="str">
            <v>-</v>
          </cell>
          <cell r="BG76" t="str">
            <v>-</v>
          </cell>
          <cell r="BH76" t="str">
            <v>-</v>
          </cell>
          <cell r="BI76" t="str">
            <v>-</v>
          </cell>
          <cell r="BJ76" t="str">
            <v>-</v>
          </cell>
          <cell r="BK76" t="str">
            <v>-</v>
          </cell>
          <cell r="BL76" t="str">
            <v>-</v>
          </cell>
          <cell r="BM76" t="str">
            <v>-</v>
          </cell>
          <cell r="BN76" t="str">
            <v>-</v>
          </cell>
          <cell r="BO76" t="str">
            <v>-</v>
          </cell>
          <cell r="BP76" t="str">
            <v>-</v>
          </cell>
          <cell r="BQ76" t="str">
            <v>-</v>
          </cell>
          <cell r="BS76">
            <v>0</v>
          </cell>
          <cell r="BT76">
            <v>0</v>
          </cell>
          <cell r="BU76">
            <v>0</v>
          </cell>
          <cell r="BW76" t="str">
            <v>Administracion, Imprevistos, Utilidad (AIU)</v>
          </cell>
          <cell r="BX76">
            <v>0</v>
          </cell>
          <cell r="BY76">
            <v>0.3</v>
          </cell>
        </row>
        <row r="77">
          <cell r="D77" t="str">
            <v>Bajante de agua lluvia PVC 3"</v>
          </cell>
          <cell r="E77" t="str">
            <v>ML</v>
          </cell>
          <cell r="F77" t="str">
            <v>MG501</v>
          </cell>
          <cell r="G77">
            <v>0.05</v>
          </cell>
          <cell r="H77" t="str">
            <v>-</v>
          </cell>
          <cell r="I77" t="str">
            <v>-</v>
          </cell>
          <cell r="J77" t="str">
            <v>-</v>
          </cell>
          <cell r="K77" t="str">
            <v>-</v>
          </cell>
          <cell r="L77" t="str">
            <v>-</v>
          </cell>
          <cell r="M77" t="str">
            <v>-</v>
          </cell>
          <cell r="N77" t="str">
            <v>-</v>
          </cell>
          <cell r="O77" t="str">
            <v>-</v>
          </cell>
          <cell r="P77" t="str">
            <v>IGE1089</v>
          </cell>
          <cell r="Q77">
            <v>0.06</v>
          </cell>
          <cell r="R77" t="str">
            <v>IGE1358</v>
          </cell>
          <cell r="S77">
            <v>1.05</v>
          </cell>
          <cell r="T77" t="str">
            <v>C5463</v>
          </cell>
          <cell r="U77">
            <v>0.02</v>
          </cell>
          <cell r="V77" t="str">
            <v>IGE1281</v>
          </cell>
          <cell r="W77">
            <v>0.02</v>
          </cell>
          <cell r="X77" t="str">
            <v>-</v>
          </cell>
          <cell r="Y77" t="str">
            <v>-</v>
          </cell>
          <cell r="Z77" t="str">
            <v>-</v>
          </cell>
          <cell r="AA77" t="str">
            <v>-</v>
          </cell>
          <cell r="AB77" t="str">
            <v>-</v>
          </cell>
          <cell r="AC77" t="str">
            <v>-</v>
          </cell>
          <cell r="AD77" t="str">
            <v>-</v>
          </cell>
          <cell r="AE77" t="str">
            <v>-</v>
          </cell>
          <cell r="AF77" t="str">
            <v>-</v>
          </cell>
          <cell r="AG77" t="str">
            <v>-</v>
          </cell>
          <cell r="AH77" t="str">
            <v>-</v>
          </cell>
          <cell r="AI77" t="str">
            <v>-</v>
          </cell>
          <cell r="AJ77">
            <v>0</v>
          </cell>
          <cell r="AK77" t="str">
            <v>-</v>
          </cell>
          <cell r="AL77" t="str">
            <v>-</v>
          </cell>
          <cell r="AM77" t="str">
            <v>-</v>
          </cell>
          <cell r="AN77" t="str">
            <v>-</v>
          </cell>
          <cell r="AO77" t="str">
            <v>-</v>
          </cell>
          <cell r="AP77" t="str">
            <v>-</v>
          </cell>
          <cell r="AQ77" t="str">
            <v>-</v>
          </cell>
          <cell r="AR77" t="str">
            <v>-</v>
          </cell>
          <cell r="AS77" t="str">
            <v>-</v>
          </cell>
          <cell r="AT77" t="str">
            <v>-</v>
          </cell>
          <cell r="AU77" t="str">
            <v>-</v>
          </cell>
          <cell r="AV77" t="str">
            <v>-</v>
          </cell>
          <cell r="AW77">
            <v>1</v>
          </cell>
          <cell r="AX77" t="str">
            <v>-</v>
          </cell>
          <cell r="AY77">
            <v>20</v>
          </cell>
          <cell r="AZ77">
            <v>5</v>
          </cell>
          <cell r="BA77">
            <v>1</v>
          </cell>
          <cell r="BB77" t="str">
            <v>MO14</v>
          </cell>
          <cell r="BC77">
            <v>8</v>
          </cell>
          <cell r="BD77" t="str">
            <v>-</v>
          </cell>
          <cell r="BE77" t="str">
            <v>-</v>
          </cell>
          <cell r="BF77" t="str">
            <v>-</v>
          </cell>
          <cell r="BG77" t="str">
            <v>-</v>
          </cell>
          <cell r="BH77" t="str">
            <v>-</v>
          </cell>
          <cell r="BI77" t="str">
            <v>-</v>
          </cell>
          <cell r="BJ77" t="str">
            <v>-</v>
          </cell>
          <cell r="BK77" t="str">
            <v>-</v>
          </cell>
          <cell r="BL77" t="str">
            <v>-</v>
          </cell>
          <cell r="BM77" t="str">
            <v>-</v>
          </cell>
          <cell r="BN77" t="str">
            <v>-</v>
          </cell>
          <cell r="BO77" t="str">
            <v>-</v>
          </cell>
          <cell r="BP77" t="str">
            <v>-</v>
          </cell>
          <cell r="BQ77" t="str">
            <v>-</v>
          </cell>
          <cell r="BS77">
            <v>0</v>
          </cell>
          <cell r="BT77">
            <v>0</v>
          </cell>
          <cell r="BU77">
            <v>0</v>
          </cell>
          <cell r="BW77" t="str">
            <v>Administracion, Imprevistos, Utilidad (AIU)</v>
          </cell>
          <cell r="BX77">
            <v>0</v>
          </cell>
          <cell r="BY77">
            <v>0.3</v>
          </cell>
        </row>
        <row r="78">
          <cell r="D78" t="str">
            <v>BAJANTE DE AGUA LLUVIA PVC 4"</v>
          </cell>
          <cell r="E78" t="str">
            <v>ML</v>
          </cell>
          <cell r="F78" t="str">
            <v>MG501</v>
          </cell>
          <cell r="G78">
            <v>0.05</v>
          </cell>
          <cell r="H78" t="str">
            <v>-</v>
          </cell>
          <cell r="I78" t="str">
            <v>-</v>
          </cell>
          <cell r="J78" t="str">
            <v>-</v>
          </cell>
          <cell r="K78" t="str">
            <v>-</v>
          </cell>
          <cell r="L78" t="str">
            <v>-</v>
          </cell>
          <cell r="M78" t="str">
            <v>-</v>
          </cell>
          <cell r="N78" t="str">
            <v>-</v>
          </cell>
          <cell r="O78" t="str">
            <v>-</v>
          </cell>
          <cell r="P78" t="str">
            <v>IGE1091</v>
          </cell>
          <cell r="Q78">
            <v>0.06</v>
          </cell>
          <cell r="R78" t="str">
            <v>IGE1362</v>
          </cell>
          <cell r="S78">
            <v>1.05</v>
          </cell>
          <cell r="T78" t="str">
            <v>C5463</v>
          </cell>
          <cell r="U78">
            <v>0.03</v>
          </cell>
          <cell r="V78" t="str">
            <v>IGE1281</v>
          </cell>
          <cell r="W78">
            <v>0.03</v>
          </cell>
          <cell r="X78" t="str">
            <v>-</v>
          </cell>
          <cell r="Y78" t="str">
            <v>-</v>
          </cell>
          <cell r="Z78" t="str">
            <v>-</v>
          </cell>
          <cell r="AA78" t="str">
            <v>-</v>
          </cell>
          <cell r="AB78" t="str">
            <v>-</v>
          </cell>
          <cell r="AC78" t="str">
            <v>-</v>
          </cell>
          <cell r="AD78" t="str">
            <v>-</v>
          </cell>
          <cell r="AE78" t="str">
            <v>-</v>
          </cell>
          <cell r="AF78" t="str">
            <v>-</v>
          </cell>
          <cell r="AG78" t="str">
            <v>-</v>
          </cell>
          <cell r="AH78" t="str">
            <v>-</v>
          </cell>
          <cell r="AI78" t="str">
            <v>-</v>
          </cell>
          <cell r="AJ78">
            <v>0</v>
          </cell>
          <cell r="AK78" t="str">
            <v>-</v>
          </cell>
          <cell r="AL78" t="str">
            <v>-</v>
          </cell>
          <cell r="AM78" t="str">
            <v>-</v>
          </cell>
          <cell r="AN78" t="str">
            <v>-</v>
          </cell>
          <cell r="AO78" t="str">
            <v>-</v>
          </cell>
          <cell r="AP78" t="str">
            <v>-</v>
          </cell>
          <cell r="AQ78" t="str">
            <v>-</v>
          </cell>
          <cell r="AR78" t="str">
            <v>-</v>
          </cell>
          <cell r="AS78" t="str">
            <v>-</v>
          </cell>
          <cell r="AT78" t="str">
            <v>-</v>
          </cell>
          <cell r="AU78" t="str">
            <v>-</v>
          </cell>
          <cell r="AV78" t="str">
            <v>-</v>
          </cell>
          <cell r="AW78">
            <v>1</v>
          </cell>
          <cell r="AX78" t="str">
            <v>-</v>
          </cell>
          <cell r="AY78">
            <v>20</v>
          </cell>
          <cell r="AZ78">
            <v>5</v>
          </cell>
          <cell r="BA78">
            <v>1</v>
          </cell>
          <cell r="BB78" t="str">
            <v>MO14</v>
          </cell>
          <cell r="BC78">
            <v>8</v>
          </cell>
          <cell r="BD78" t="str">
            <v>-</v>
          </cell>
          <cell r="BE78" t="str">
            <v>-</v>
          </cell>
          <cell r="BF78" t="str">
            <v>-</v>
          </cell>
          <cell r="BG78" t="str">
            <v>-</v>
          </cell>
          <cell r="BH78" t="str">
            <v>-</v>
          </cell>
          <cell r="BI78" t="str">
            <v>-</v>
          </cell>
          <cell r="BJ78" t="str">
            <v>-</v>
          </cell>
          <cell r="BK78" t="str">
            <v>-</v>
          </cell>
          <cell r="BL78" t="str">
            <v>-</v>
          </cell>
          <cell r="BM78" t="str">
            <v>-</v>
          </cell>
          <cell r="BN78" t="str">
            <v>-</v>
          </cell>
          <cell r="BO78" t="str">
            <v>-</v>
          </cell>
          <cell r="BP78" t="str">
            <v>-</v>
          </cell>
          <cell r="BQ78" t="str">
            <v>-</v>
          </cell>
          <cell r="BS78">
            <v>0</v>
          </cell>
          <cell r="BT78">
            <v>0</v>
          </cell>
          <cell r="BU78">
            <v>0</v>
          </cell>
          <cell r="BW78" t="str">
            <v>Administracion, Imprevistos, Utilidad (AIU)</v>
          </cell>
          <cell r="BX78">
            <v>0</v>
          </cell>
          <cell r="BY78">
            <v>0.3</v>
          </cell>
        </row>
        <row r="79">
          <cell r="D79" t="str">
            <v>BAJANTE DE AGUA NEGRA PVC 3"</v>
          </cell>
          <cell r="E79" t="str">
            <v>ML</v>
          </cell>
          <cell r="F79" t="str">
            <v>MG501</v>
          </cell>
          <cell r="G79">
            <v>0.05</v>
          </cell>
          <cell r="H79" t="str">
            <v>-</v>
          </cell>
          <cell r="I79" t="str">
            <v>-</v>
          </cell>
          <cell r="J79" t="str">
            <v>-</v>
          </cell>
          <cell r="K79" t="str">
            <v>-</v>
          </cell>
          <cell r="L79" t="str">
            <v>-</v>
          </cell>
          <cell r="M79" t="str">
            <v>-</v>
          </cell>
          <cell r="N79" t="str">
            <v>-</v>
          </cell>
          <cell r="O79" t="str">
            <v>-</v>
          </cell>
          <cell r="P79" t="str">
            <v>IGE1089</v>
          </cell>
          <cell r="Q79">
            <v>0.06</v>
          </cell>
          <cell r="R79" t="str">
            <v>IGE1359</v>
          </cell>
          <cell r="S79">
            <v>1.05</v>
          </cell>
          <cell r="T79" t="str">
            <v>C5463</v>
          </cell>
          <cell r="U79">
            <v>0.01</v>
          </cell>
          <cell r="V79" t="str">
            <v>IGE1281</v>
          </cell>
          <cell r="W79">
            <v>0.01</v>
          </cell>
          <cell r="X79" t="str">
            <v>-</v>
          </cell>
          <cell r="Y79" t="str">
            <v>-</v>
          </cell>
          <cell r="Z79" t="str">
            <v>-</v>
          </cell>
          <cell r="AA79" t="str">
            <v>-</v>
          </cell>
          <cell r="AB79" t="str">
            <v>-</v>
          </cell>
          <cell r="AC79" t="str">
            <v>-</v>
          </cell>
          <cell r="AD79" t="str">
            <v>-</v>
          </cell>
          <cell r="AE79" t="str">
            <v>-</v>
          </cell>
          <cell r="AF79" t="str">
            <v>-</v>
          </cell>
          <cell r="AG79" t="str">
            <v>-</v>
          </cell>
          <cell r="AH79" t="str">
            <v>-</v>
          </cell>
          <cell r="AI79" t="str">
            <v>-</v>
          </cell>
          <cell r="AJ79">
            <v>0</v>
          </cell>
          <cell r="AK79" t="str">
            <v>-</v>
          </cell>
          <cell r="AL79" t="str">
            <v>-</v>
          </cell>
          <cell r="AM79" t="str">
            <v>-</v>
          </cell>
          <cell r="AN79" t="str">
            <v>-</v>
          </cell>
          <cell r="AO79" t="str">
            <v>-</v>
          </cell>
          <cell r="AP79" t="str">
            <v>-</v>
          </cell>
          <cell r="AQ79" t="str">
            <v>-</v>
          </cell>
          <cell r="AR79" t="str">
            <v>-</v>
          </cell>
          <cell r="AS79" t="str">
            <v>-</v>
          </cell>
          <cell r="AT79" t="str">
            <v>-</v>
          </cell>
          <cell r="AU79" t="str">
            <v>-</v>
          </cell>
          <cell r="AV79" t="str">
            <v>-</v>
          </cell>
          <cell r="AW79">
            <v>1</v>
          </cell>
          <cell r="AX79" t="str">
            <v>-</v>
          </cell>
          <cell r="AY79">
            <v>20</v>
          </cell>
          <cell r="AZ79">
            <v>5</v>
          </cell>
          <cell r="BA79">
            <v>1</v>
          </cell>
          <cell r="BB79" t="str">
            <v>MO14</v>
          </cell>
          <cell r="BC79">
            <v>8</v>
          </cell>
          <cell r="BD79" t="str">
            <v>-</v>
          </cell>
          <cell r="BE79" t="str">
            <v>-</v>
          </cell>
          <cell r="BF79" t="str">
            <v>-</v>
          </cell>
          <cell r="BG79" t="str">
            <v>-</v>
          </cell>
          <cell r="BH79" t="str">
            <v>-</v>
          </cell>
          <cell r="BI79" t="str">
            <v>-</v>
          </cell>
          <cell r="BJ79" t="str">
            <v>-</v>
          </cell>
          <cell r="BK79" t="str">
            <v>-</v>
          </cell>
          <cell r="BL79" t="str">
            <v>-</v>
          </cell>
          <cell r="BM79" t="str">
            <v>-</v>
          </cell>
          <cell r="BN79" t="str">
            <v>-</v>
          </cell>
          <cell r="BO79" t="str">
            <v>-</v>
          </cell>
          <cell r="BP79" t="str">
            <v>-</v>
          </cell>
          <cell r="BQ79" t="str">
            <v>-</v>
          </cell>
          <cell r="BS79">
            <v>0</v>
          </cell>
          <cell r="BT79">
            <v>0</v>
          </cell>
          <cell r="BU79">
            <v>0</v>
          </cell>
          <cell r="BW79" t="str">
            <v>Administracion, Imprevistos, Utilidad (AIU)</v>
          </cell>
          <cell r="BX79">
            <v>0</v>
          </cell>
          <cell r="BY79">
            <v>0.3</v>
          </cell>
        </row>
        <row r="80">
          <cell r="D80" t="str">
            <v>BAJANTE DE AGUA NEGRA PVC 4"</v>
          </cell>
          <cell r="E80" t="str">
            <v>ML</v>
          </cell>
          <cell r="F80" t="str">
            <v>MG501</v>
          </cell>
          <cell r="G80">
            <v>0.05</v>
          </cell>
          <cell r="H80" t="str">
            <v>-</v>
          </cell>
          <cell r="I80" t="str">
            <v>-</v>
          </cell>
          <cell r="J80" t="str">
            <v>-</v>
          </cell>
          <cell r="K80" t="str">
            <v>-</v>
          </cell>
          <cell r="L80" t="str">
            <v>-</v>
          </cell>
          <cell r="M80" t="str">
            <v>-</v>
          </cell>
          <cell r="N80" t="str">
            <v>-</v>
          </cell>
          <cell r="O80" t="str">
            <v>-</v>
          </cell>
          <cell r="P80" t="str">
            <v>IGE1091</v>
          </cell>
          <cell r="Q80">
            <v>0.06</v>
          </cell>
          <cell r="R80" t="str">
            <v>IGE1363</v>
          </cell>
          <cell r="S80">
            <v>1.05</v>
          </cell>
          <cell r="T80" t="str">
            <v>C5463</v>
          </cell>
          <cell r="U80">
            <v>0.01</v>
          </cell>
          <cell r="V80" t="str">
            <v>IGE1281</v>
          </cell>
          <cell r="W80">
            <v>0.01</v>
          </cell>
          <cell r="X80" t="str">
            <v>-</v>
          </cell>
          <cell r="Y80" t="str">
            <v>-</v>
          </cell>
          <cell r="Z80" t="str">
            <v>-</v>
          </cell>
          <cell r="AA80" t="str">
            <v>-</v>
          </cell>
          <cell r="AB80" t="str">
            <v>-</v>
          </cell>
          <cell r="AC80" t="str">
            <v>-</v>
          </cell>
          <cell r="AD80" t="str">
            <v>-</v>
          </cell>
          <cell r="AE80" t="str">
            <v>-</v>
          </cell>
          <cell r="AF80" t="str">
            <v>-</v>
          </cell>
          <cell r="AG80" t="str">
            <v>-</v>
          </cell>
          <cell r="AH80" t="str">
            <v>-</v>
          </cell>
          <cell r="AI80" t="str">
            <v>-</v>
          </cell>
          <cell r="AJ80">
            <v>0</v>
          </cell>
          <cell r="AK80" t="str">
            <v>-</v>
          </cell>
          <cell r="AL80" t="str">
            <v>-</v>
          </cell>
          <cell r="AM80" t="str">
            <v>-</v>
          </cell>
          <cell r="AN80" t="str">
            <v>-</v>
          </cell>
          <cell r="AO80" t="str">
            <v>-</v>
          </cell>
          <cell r="AP80" t="str">
            <v>-</v>
          </cell>
          <cell r="AQ80" t="str">
            <v>-</v>
          </cell>
          <cell r="AR80" t="str">
            <v>-</v>
          </cell>
          <cell r="AS80" t="str">
            <v>-</v>
          </cell>
          <cell r="AT80" t="str">
            <v>-</v>
          </cell>
          <cell r="AU80" t="str">
            <v>-</v>
          </cell>
          <cell r="AV80" t="str">
            <v>-</v>
          </cell>
          <cell r="AW80">
            <v>1</v>
          </cell>
          <cell r="AX80" t="str">
            <v>-</v>
          </cell>
          <cell r="AY80">
            <v>20</v>
          </cell>
          <cell r="AZ80">
            <v>5</v>
          </cell>
          <cell r="BA80">
            <v>1</v>
          </cell>
          <cell r="BB80" t="str">
            <v>MO14</v>
          </cell>
          <cell r="BC80">
            <v>8</v>
          </cell>
          <cell r="BD80" t="str">
            <v>-</v>
          </cell>
          <cell r="BE80" t="str">
            <v>-</v>
          </cell>
          <cell r="BF80" t="str">
            <v>-</v>
          </cell>
          <cell r="BG80" t="str">
            <v>-</v>
          </cell>
          <cell r="BH80" t="str">
            <v>-</v>
          </cell>
          <cell r="BI80" t="str">
            <v>-</v>
          </cell>
          <cell r="BJ80" t="str">
            <v>-</v>
          </cell>
          <cell r="BK80" t="str">
            <v>-</v>
          </cell>
          <cell r="BL80" t="str">
            <v>-</v>
          </cell>
          <cell r="BM80" t="str">
            <v>-</v>
          </cell>
          <cell r="BN80" t="str">
            <v>-</v>
          </cell>
          <cell r="BO80" t="str">
            <v>-</v>
          </cell>
          <cell r="BP80" t="str">
            <v>-</v>
          </cell>
          <cell r="BQ80" t="str">
            <v>-</v>
          </cell>
          <cell r="BS80">
            <v>0</v>
          </cell>
          <cell r="BT80">
            <v>0</v>
          </cell>
          <cell r="BU80">
            <v>0</v>
          </cell>
          <cell r="BW80" t="str">
            <v>Administracion, Imprevistos, Utilidad (AIU)</v>
          </cell>
          <cell r="BX80">
            <v>0</v>
          </cell>
          <cell r="BY80">
            <v>0.3</v>
          </cell>
        </row>
        <row r="81">
          <cell r="D81" t="str">
            <v>BAJANTE DE AGUA NEGRA PVC 6"</v>
          </cell>
          <cell r="E81" t="str">
            <v>ML</v>
          </cell>
          <cell r="F81" t="str">
            <v>MG501</v>
          </cell>
          <cell r="G81">
            <v>0.05</v>
          </cell>
          <cell r="H81" t="str">
            <v>-</v>
          </cell>
          <cell r="I81" t="str">
            <v>-</v>
          </cell>
          <cell r="J81" t="str">
            <v>-</v>
          </cell>
          <cell r="K81" t="str">
            <v>-</v>
          </cell>
          <cell r="L81" t="str">
            <v>-</v>
          </cell>
          <cell r="M81" t="str">
            <v>-</v>
          </cell>
          <cell r="N81" t="str">
            <v>-</v>
          </cell>
          <cell r="O81" t="str">
            <v>-</v>
          </cell>
          <cell r="P81" t="str">
            <v>IGE1092</v>
          </cell>
          <cell r="Q81">
            <v>0.06</v>
          </cell>
          <cell r="R81" t="str">
            <v>IGE1364</v>
          </cell>
          <cell r="S81">
            <v>1.05</v>
          </cell>
          <cell r="T81" t="str">
            <v>C5463</v>
          </cell>
          <cell r="U81">
            <v>0.01</v>
          </cell>
          <cell r="V81" t="str">
            <v>IGE1281</v>
          </cell>
          <cell r="W81">
            <v>0.01</v>
          </cell>
          <cell r="X81" t="str">
            <v>-</v>
          </cell>
          <cell r="Y81" t="str">
            <v>-</v>
          </cell>
          <cell r="Z81" t="str">
            <v>-</v>
          </cell>
          <cell r="AA81" t="str">
            <v>-</v>
          </cell>
          <cell r="AB81" t="str">
            <v>-</v>
          </cell>
          <cell r="AC81" t="str">
            <v>-</v>
          </cell>
          <cell r="AD81" t="str">
            <v>-</v>
          </cell>
          <cell r="AE81" t="str">
            <v>-</v>
          </cell>
          <cell r="AF81" t="str">
            <v>-</v>
          </cell>
          <cell r="AG81" t="str">
            <v>-</v>
          </cell>
          <cell r="AH81" t="str">
            <v>-</v>
          </cell>
          <cell r="AI81" t="str">
            <v>-</v>
          </cell>
          <cell r="AJ81">
            <v>0</v>
          </cell>
          <cell r="AK81" t="str">
            <v>-</v>
          </cell>
          <cell r="AL81" t="str">
            <v>-</v>
          </cell>
          <cell r="AM81" t="str">
            <v>-</v>
          </cell>
          <cell r="AN81" t="str">
            <v>-</v>
          </cell>
          <cell r="AO81" t="str">
            <v>-</v>
          </cell>
          <cell r="AP81" t="str">
            <v>-</v>
          </cell>
          <cell r="AQ81" t="str">
            <v>-</v>
          </cell>
          <cell r="AR81" t="str">
            <v>-</v>
          </cell>
          <cell r="AS81" t="str">
            <v>-</v>
          </cell>
          <cell r="AT81" t="str">
            <v>-</v>
          </cell>
          <cell r="AU81" t="str">
            <v>-</v>
          </cell>
          <cell r="AV81" t="str">
            <v>-</v>
          </cell>
          <cell r="AW81">
            <v>1</v>
          </cell>
          <cell r="AX81" t="str">
            <v>-</v>
          </cell>
          <cell r="AY81">
            <v>20</v>
          </cell>
          <cell r="AZ81">
            <v>5</v>
          </cell>
          <cell r="BA81">
            <v>1</v>
          </cell>
          <cell r="BB81" t="str">
            <v>MO14</v>
          </cell>
          <cell r="BC81">
            <v>8</v>
          </cell>
          <cell r="BD81" t="str">
            <v>-</v>
          </cell>
          <cell r="BE81" t="str">
            <v>-</v>
          </cell>
          <cell r="BF81" t="str">
            <v>-</v>
          </cell>
          <cell r="BG81" t="str">
            <v>-</v>
          </cell>
          <cell r="BH81" t="str">
            <v>-</v>
          </cell>
          <cell r="BI81" t="str">
            <v>-</v>
          </cell>
          <cell r="BJ81" t="str">
            <v>-</v>
          </cell>
          <cell r="BK81" t="str">
            <v>-</v>
          </cell>
          <cell r="BL81" t="str">
            <v>-</v>
          </cell>
          <cell r="BM81" t="str">
            <v>-</v>
          </cell>
          <cell r="BN81" t="str">
            <v>-</v>
          </cell>
          <cell r="BO81" t="str">
            <v>-</v>
          </cell>
          <cell r="BP81" t="str">
            <v>-</v>
          </cell>
          <cell r="BQ81" t="str">
            <v>-</v>
          </cell>
          <cell r="BS81">
            <v>0</v>
          </cell>
          <cell r="BT81">
            <v>0</v>
          </cell>
          <cell r="BU81">
            <v>0</v>
          </cell>
          <cell r="BV81">
            <v>0</v>
          </cell>
          <cell r="BW81" t="str">
            <v>Administracion, Imprevistos, Utilidad (AIU)</v>
          </cell>
          <cell r="BX81">
            <v>0</v>
          </cell>
          <cell r="BY81">
            <v>0.3</v>
          </cell>
        </row>
        <row r="82">
          <cell r="D82" t="str">
            <v>Baldosin de cemento 25*25*2</v>
          </cell>
          <cell r="E82" t="str">
            <v>M2</v>
          </cell>
          <cell r="F82" t="str">
            <v>MG501</v>
          </cell>
          <cell r="G82">
            <v>0.05</v>
          </cell>
          <cell r="H82" t="str">
            <v>-</v>
          </cell>
          <cell r="I82" t="str">
            <v>-</v>
          </cell>
          <cell r="J82" t="str">
            <v>-</v>
          </cell>
          <cell r="K82" t="str">
            <v>-</v>
          </cell>
          <cell r="L82" t="str">
            <v>-</v>
          </cell>
          <cell r="M82" t="str">
            <v>-</v>
          </cell>
          <cell r="N82" t="str">
            <v>-</v>
          </cell>
          <cell r="O82" t="str">
            <v>-</v>
          </cell>
          <cell r="P82" t="str">
            <v>IGE1194</v>
          </cell>
          <cell r="Q82">
            <v>0.02</v>
          </cell>
          <cell r="R82" t="str">
            <v>IGE1223</v>
          </cell>
          <cell r="S82">
            <v>1.03</v>
          </cell>
          <cell r="T82" t="str">
            <v>IGE1061</v>
          </cell>
          <cell r="U82">
            <v>1.03</v>
          </cell>
          <cell r="V82" t="str">
            <v>-</v>
          </cell>
          <cell r="W82" t="str">
            <v>-</v>
          </cell>
          <cell r="X82" t="str">
            <v>-</v>
          </cell>
          <cell r="Y82" t="str">
            <v>-</v>
          </cell>
          <cell r="Z82" t="str">
            <v>-</v>
          </cell>
          <cell r="AA82" t="str">
            <v>-</v>
          </cell>
          <cell r="AB82" t="str">
            <v>-</v>
          </cell>
          <cell r="AC82" t="str">
            <v>-</v>
          </cell>
          <cell r="AD82" t="str">
            <v>-</v>
          </cell>
          <cell r="AE82" t="str">
            <v>-</v>
          </cell>
          <cell r="AF82" t="str">
            <v>-</v>
          </cell>
          <cell r="AG82" t="str">
            <v>-</v>
          </cell>
          <cell r="AH82" t="str">
            <v>-</v>
          </cell>
          <cell r="AI82" t="str">
            <v>-</v>
          </cell>
          <cell r="AJ82">
            <v>0</v>
          </cell>
          <cell r="AK82" t="str">
            <v>-</v>
          </cell>
          <cell r="AL82" t="str">
            <v>-</v>
          </cell>
          <cell r="AM82" t="str">
            <v>-</v>
          </cell>
          <cell r="AN82" t="str">
            <v>-</v>
          </cell>
          <cell r="AO82" t="str">
            <v>-</v>
          </cell>
          <cell r="AP82" t="str">
            <v>-</v>
          </cell>
          <cell r="AQ82" t="str">
            <v>-</v>
          </cell>
          <cell r="AR82" t="str">
            <v>-</v>
          </cell>
          <cell r="AS82" t="str">
            <v>-</v>
          </cell>
          <cell r="AT82" t="str">
            <v>-</v>
          </cell>
          <cell r="AU82" t="str">
            <v>-</v>
          </cell>
          <cell r="AV82" t="str">
            <v>-</v>
          </cell>
          <cell r="AW82">
            <v>1</v>
          </cell>
          <cell r="AX82" t="str">
            <v>-</v>
          </cell>
          <cell r="AY82">
            <v>20</v>
          </cell>
          <cell r="AZ82">
            <v>5</v>
          </cell>
          <cell r="BA82">
            <v>1</v>
          </cell>
          <cell r="BB82" t="str">
            <v>MO13</v>
          </cell>
          <cell r="BC82">
            <v>9.5</v>
          </cell>
          <cell r="BD82" t="str">
            <v>-</v>
          </cell>
          <cell r="BE82" t="str">
            <v>-</v>
          </cell>
          <cell r="BF82" t="str">
            <v>-</v>
          </cell>
          <cell r="BG82" t="str">
            <v>-</v>
          </cell>
          <cell r="BH82" t="str">
            <v>-</v>
          </cell>
          <cell r="BI82" t="str">
            <v>-</v>
          </cell>
          <cell r="BJ82" t="str">
            <v>-</v>
          </cell>
          <cell r="BK82" t="str">
            <v>-</v>
          </cell>
          <cell r="BL82" t="str">
            <v>-</v>
          </cell>
          <cell r="BM82" t="str">
            <v>-</v>
          </cell>
          <cell r="BN82" t="str">
            <v>-</v>
          </cell>
          <cell r="BO82" t="str">
            <v>-</v>
          </cell>
          <cell r="BP82" t="str">
            <v>-</v>
          </cell>
          <cell r="BQ82" t="str">
            <v>-</v>
          </cell>
          <cell r="BS82">
            <v>0</v>
          </cell>
          <cell r="BT82">
            <v>33133</v>
          </cell>
          <cell r="BU82">
            <v>0</v>
          </cell>
          <cell r="BW82" t="str">
            <v>Administracion, Imprevistos, Utilidad (AIU)</v>
          </cell>
          <cell r="BX82">
            <v>0</v>
          </cell>
          <cell r="BY82">
            <v>0.3</v>
          </cell>
        </row>
        <row r="83">
          <cell r="D83" t="str">
            <v>Baldosín de Granito No. 5  30*30*1.7</v>
          </cell>
          <cell r="E83" t="str">
            <v>M2</v>
          </cell>
          <cell r="F83" t="str">
            <v>MG501</v>
          </cell>
          <cell r="G83">
            <v>0.05</v>
          </cell>
          <cell r="H83" t="str">
            <v>-</v>
          </cell>
          <cell r="I83" t="str">
            <v>-</v>
          </cell>
          <cell r="J83" t="str">
            <v>-</v>
          </cell>
          <cell r="K83" t="str">
            <v>-</v>
          </cell>
          <cell r="L83" t="str">
            <v>-</v>
          </cell>
          <cell r="M83" t="str">
            <v>-</v>
          </cell>
          <cell r="N83" t="str">
            <v>-</v>
          </cell>
          <cell r="O83" t="str">
            <v>-</v>
          </cell>
          <cell r="P83" t="str">
            <v>IGE1194</v>
          </cell>
          <cell r="Q83">
            <v>0.02</v>
          </cell>
          <cell r="R83" t="str">
            <v>IGE1224</v>
          </cell>
          <cell r="S83">
            <v>1.03</v>
          </cell>
          <cell r="T83" t="str">
            <v>IGE1061</v>
          </cell>
          <cell r="U83">
            <v>1.03</v>
          </cell>
          <cell r="V83" t="str">
            <v>-</v>
          </cell>
          <cell r="W83" t="str">
            <v>-</v>
          </cell>
          <cell r="X83" t="str">
            <v>-</v>
          </cell>
          <cell r="Y83" t="str">
            <v>-</v>
          </cell>
          <cell r="Z83" t="str">
            <v>-</v>
          </cell>
          <cell r="AA83" t="str">
            <v>-</v>
          </cell>
          <cell r="AB83" t="str">
            <v>-</v>
          </cell>
          <cell r="AC83" t="str">
            <v>-</v>
          </cell>
          <cell r="AD83" t="str">
            <v>-</v>
          </cell>
          <cell r="AE83" t="str">
            <v>-</v>
          </cell>
          <cell r="AF83" t="str">
            <v>-</v>
          </cell>
          <cell r="AG83" t="str">
            <v>-</v>
          </cell>
          <cell r="AH83" t="str">
            <v>-</v>
          </cell>
          <cell r="AI83" t="str">
            <v>-</v>
          </cell>
          <cell r="AJ83">
            <v>0</v>
          </cell>
          <cell r="AK83" t="str">
            <v>-</v>
          </cell>
          <cell r="AL83" t="str">
            <v>-</v>
          </cell>
          <cell r="AM83" t="str">
            <v>-</v>
          </cell>
          <cell r="AN83" t="str">
            <v>-</v>
          </cell>
          <cell r="AO83" t="str">
            <v>-</v>
          </cell>
          <cell r="AP83" t="str">
            <v>-</v>
          </cell>
          <cell r="AQ83" t="str">
            <v>-</v>
          </cell>
          <cell r="AR83" t="str">
            <v>-</v>
          </cell>
          <cell r="AS83" t="str">
            <v>-</v>
          </cell>
          <cell r="AT83" t="str">
            <v>-</v>
          </cell>
          <cell r="AU83" t="str">
            <v>-</v>
          </cell>
          <cell r="AV83" t="str">
            <v>-</v>
          </cell>
          <cell r="AW83">
            <v>1</v>
          </cell>
          <cell r="AX83" t="str">
            <v>-</v>
          </cell>
          <cell r="AY83">
            <v>20</v>
          </cell>
          <cell r="AZ83">
            <v>5</v>
          </cell>
          <cell r="BA83">
            <v>1</v>
          </cell>
          <cell r="BB83" t="str">
            <v>MO13</v>
          </cell>
          <cell r="BC83">
            <v>9.5</v>
          </cell>
          <cell r="BD83" t="str">
            <v>-</v>
          </cell>
          <cell r="BE83" t="str">
            <v>-</v>
          </cell>
          <cell r="BF83" t="str">
            <v>-</v>
          </cell>
          <cell r="BG83" t="str">
            <v>-</v>
          </cell>
          <cell r="BH83" t="str">
            <v>-</v>
          </cell>
          <cell r="BI83" t="str">
            <v>-</v>
          </cell>
          <cell r="BJ83" t="str">
            <v>-</v>
          </cell>
          <cell r="BK83" t="str">
            <v>-</v>
          </cell>
          <cell r="BL83" t="str">
            <v>-</v>
          </cell>
          <cell r="BM83" t="str">
            <v>-</v>
          </cell>
          <cell r="BN83" t="str">
            <v>-</v>
          </cell>
          <cell r="BO83" t="str">
            <v>-</v>
          </cell>
          <cell r="BP83" t="str">
            <v>-</v>
          </cell>
          <cell r="BQ83" t="str">
            <v>-</v>
          </cell>
          <cell r="BS83">
            <v>0</v>
          </cell>
          <cell r="BT83">
            <v>0</v>
          </cell>
          <cell r="BU83">
            <v>0</v>
          </cell>
          <cell r="BW83" t="str">
            <v>Administracion, Imprevistos, Utilidad (AIU)</v>
          </cell>
          <cell r="BX83">
            <v>0</v>
          </cell>
          <cell r="BY83">
            <v>0.3</v>
          </cell>
        </row>
        <row r="84">
          <cell r="D84" t="str">
            <v>Barreras de cinta plastica reflectiva (TRES LINEAS)</v>
          </cell>
          <cell r="E84" t="str">
            <v>ML</v>
          </cell>
          <cell r="F84" t="str">
            <v>MG501</v>
          </cell>
          <cell r="G84">
            <v>0.05</v>
          </cell>
          <cell r="H84" t="str">
            <v>-</v>
          </cell>
          <cell r="I84" t="str">
            <v>-</v>
          </cell>
          <cell r="J84" t="str">
            <v>-</v>
          </cell>
          <cell r="K84" t="str">
            <v>-</v>
          </cell>
          <cell r="L84" t="str">
            <v>-</v>
          </cell>
          <cell r="M84" t="str">
            <v>-</v>
          </cell>
          <cell r="N84" t="str">
            <v>-</v>
          </cell>
          <cell r="O84" t="str">
            <v>-</v>
          </cell>
          <cell r="P84" t="str">
            <v>C5144</v>
          </cell>
          <cell r="Q84">
            <v>3</v>
          </cell>
          <cell r="R84" t="str">
            <v>IGE1163</v>
          </cell>
          <cell r="S84">
            <v>1</v>
          </cell>
          <cell r="T84" t="str">
            <v>-</v>
          </cell>
          <cell r="U84" t="str">
            <v>-</v>
          </cell>
          <cell r="V84" t="str">
            <v>-</v>
          </cell>
          <cell r="W84" t="str">
            <v>-</v>
          </cell>
          <cell r="X84" t="str">
            <v>-</v>
          </cell>
          <cell r="Y84" t="str">
            <v>-</v>
          </cell>
          <cell r="Z84" t="str">
            <v>-</v>
          </cell>
          <cell r="AA84" t="str">
            <v>-</v>
          </cell>
          <cell r="AB84" t="str">
            <v>-</v>
          </cell>
          <cell r="AC84" t="str">
            <v>-</v>
          </cell>
          <cell r="AD84" t="str">
            <v>-</v>
          </cell>
          <cell r="AE84" t="str">
            <v>-</v>
          </cell>
          <cell r="AF84" t="str">
            <v>-</v>
          </cell>
          <cell r="AG84" t="str">
            <v>-</v>
          </cell>
          <cell r="AH84" t="str">
            <v>-</v>
          </cell>
          <cell r="AI84" t="str">
            <v>-</v>
          </cell>
          <cell r="AJ84">
            <v>0</v>
          </cell>
          <cell r="AK84" t="str">
            <v>-</v>
          </cell>
          <cell r="AL84" t="str">
            <v>-</v>
          </cell>
          <cell r="AM84" t="str">
            <v>-</v>
          </cell>
          <cell r="AN84" t="str">
            <v>-</v>
          </cell>
          <cell r="AO84" t="str">
            <v>-</v>
          </cell>
          <cell r="AP84" t="str">
            <v>-</v>
          </cell>
          <cell r="AQ84" t="str">
            <v>-</v>
          </cell>
          <cell r="AR84" t="str">
            <v>-</v>
          </cell>
          <cell r="AS84" t="str">
            <v>-</v>
          </cell>
          <cell r="AT84" t="str">
            <v>-</v>
          </cell>
          <cell r="AU84" t="str">
            <v>-</v>
          </cell>
          <cell r="AV84" t="str">
            <v>-</v>
          </cell>
          <cell r="AW84">
            <v>1</v>
          </cell>
          <cell r="AX84" t="str">
            <v>-</v>
          </cell>
          <cell r="AY84">
            <v>20</v>
          </cell>
          <cell r="AZ84">
            <v>5</v>
          </cell>
          <cell r="BA84">
            <v>2</v>
          </cell>
          <cell r="BB84" t="str">
            <v>MO10</v>
          </cell>
          <cell r="BC84">
            <v>300</v>
          </cell>
          <cell r="BD84" t="str">
            <v>-</v>
          </cell>
          <cell r="BE84" t="str">
            <v>-</v>
          </cell>
          <cell r="BF84" t="str">
            <v>-</v>
          </cell>
          <cell r="BG84" t="str">
            <v>-</v>
          </cell>
          <cell r="BH84" t="str">
            <v>-</v>
          </cell>
          <cell r="BI84" t="str">
            <v>-</v>
          </cell>
          <cell r="BJ84" t="str">
            <v>-</v>
          </cell>
          <cell r="BK84" t="str">
            <v>-</v>
          </cell>
          <cell r="BL84" t="str">
            <v>-</v>
          </cell>
          <cell r="BM84" t="str">
            <v>-</v>
          </cell>
          <cell r="BN84" t="str">
            <v>-</v>
          </cell>
          <cell r="BO84" t="str">
            <v>-</v>
          </cell>
          <cell r="BP84" t="str">
            <v>-</v>
          </cell>
          <cell r="BQ84" t="str">
            <v>-</v>
          </cell>
          <cell r="BS84">
            <v>0</v>
          </cell>
          <cell r="BT84">
            <v>0</v>
          </cell>
          <cell r="BU84" t="str">
            <v>PDA ALCANTARILLADO SAN MIGUEL DE SEMA</v>
          </cell>
          <cell r="BW84" t="str">
            <v>Administracion, Imprevistos, Utilidad (AIU)</v>
          </cell>
          <cell r="BX84">
            <v>0</v>
          </cell>
          <cell r="BY84">
            <v>0.3</v>
          </cell>
        </row>
        <row r="85">
          <cell r="D85" t="str">
            <v>Barreras de cinta plastica reflectiva (UNA LINEA)</v>
          </cell>
          <cell r="E85" t="str">
            <v>ML</v>
          </cell>
          <cell r="F85" t="str">
            <v>MG501</v>
          </cell>
          <cell r="G85">
            <v>0.05</v>
          </cell>
          <cell r="H85" t="str">
            <v>-</v>
          </cell>
          <cell r="I85" t="str">
            <v>-</v>
          </cell>
          <cell r="J85" t="str">
            <v>-</v>
          </cell>
          <cell r="K85" t="str">
            <v>-</v>
          </cell>
          <cell r="L85" t="str">
            <v>-</v>
          </cell>
          <cell r="M85" t="str">
            <v>-</v>
          </cell>
          <cell r="N85" t="str">
            <v>-</v>
          </cell>
          <cell r="O85" t="str">
            <v>-</v>
          </cell>
          <cell r="P85" t="str">
            <v>C5144</v>
          </cell>
          <cell r="Q85">
            <v>1.05</v>
          </cell>
          <cell r="R85" t="str">
            <v>-</v>
          </cell>
          <cell r="S85" t="str">
            <v>-</v>
          </cell>
          <cell r="T85" t="str">
            <v>-</v>
          </cell>
          <cell r="U85" t="str">
            <v>-</v>
          </cell>
          <cell r="V85" t="str">
            <v>-</v>
          </cell>
          <cell r="W85" t="str">
            <v>-</v>
          </cell>
          <cell r="X85" t="str">
            <v>-</v>
          </cell>
          <cell r="Y85" t="str">
            <v>-</v>
          </cell>
          <cell r="Z85" t="str">
            <v>-</v>
          </cell>
          <cell r="AA85" t="str">
            <v>-</v>
          </cell>
          <cell r="AB85" t="str">
            <v>-</v>
          </cell>
          <cell r="AC85" t="str">
            <v>-</v>
          </cell>
          <cell r="AD85" t="str">
            <v>-</v>
          </cell>
          <cell r="AE85" t="str">
            <v>-</v>
          </cell>
          <cell r="AF85" t="str">
            <v>-</v>
          </cell>
          <cell r="AG85" t="str">
            <v>-</v>
          </cell>
          <cell r="AH85" t="str">
            <v>-</v>
          </cell>
          <cell r="AI85" t="str">
            <v>-</v>
          </cell>
          <cell r="AJ85">
            <v>0</v>
          </cell>
          <cell r="AK85" t="str">
            <v>-</v>
          </cell>
          <cell r="AL85" t="str">
            <v>-</v>
          </cell>
          <cell r="AM85" t="str">
            <v>-</v>
          </cell>
          <cell r="AN85" t="str">
            <v>-</v>
          </cell>
          <cell r="AO85" t="str">
            <v>-</v>
          </cell>
          <cell r="AP85" t="str">
            <v>-</v>
          </cell>
          <cell r="AQ85" t="str">
            <v>-</v>
          </cell>
          <cell r="AR85" t="str">
            <v>-</v>
          </cell>
          <cell r="AS85" t="str">
            <v>-</v>
          </cell>
          <cell r="AT85" t="str">
            <v>-</v>
          </cell>
          <cell r="AU85" t="str">
            <v>-</v>
          </cell>
          <cell r="AV85" t="str">
            <v>-</v>
          </cell>
          <cell r="AW85">
            <v>1</v>
          </cell>
          <cell r="AX85" t="str">
            <v>-</v>
          </cell>
          <cell r="AY85">
            <v>20</v>
          </cell>
          <cell r="AZ85">
            <v>5</v>
          </cell>
          <cell r="BA85">
            <v>2</v>
          </cell>
          <cell r="BB85" t="str">
            <v>MO10</v>
          </cell>
          <cell r="BC85">
            <v>500</v>
          </cell>
          <cell r="BD85" t="str">
            <v>-</v>
          </cell>
          <cell r="BE85" t="str">
            <v>-</v>
          </cell>
          <cell r="BF85" t="str">
            <v>-</v>
          </cell>
          <cell r="BG85" t="str">
            <v>-</v>
          </cell>
          <cell r="BH85" t="str">
            <v>-</v>
          </cell>
          <cell r="BI85" t="str">
            <v>-</v>
          </cell>
          <cell r="BJ85" t="str">
            <v>-</v>
          </cell>
          <cell r="BK85" t="str">
            <v>-</v>
          </cell>
          <cell r="BL85" t="str">
            <v>-</v>
          </cell>
          <cell r="BM85" t="str">
            <v>-</v>
          </cell>
          <cell r="BN85" t="str">
            <v>-</v>
          </cell>
          <cell r="BO85" t="str">
            <v>-</v>
          </cell>
          <cell r="BP85" t="str">
            <v>-</v>
          </cell>
          <cell r="BQ85" t="str">
            <v>-</v>
          </cell>
          <cell r="BS85">
            <v>0</v>
          </cell>
          <cell r="BT85">
            <v>0</v>
          </cell>
          <cell r="BU85" t="str">
            <v>PDA ALCANTARILLADO SAN MIGUEL DE SEMA</v>
          </cell>
          <cell r="BW85" t="str">
            <v>Administracion, Imprevistos, Utilidad (AIU)</v>
          </cell>
          <cell r="BX85">
            <v>0</v>
          </cell>
          <cell r="BY85">
            <v>0.3</v>
          </cell>
        </row>
        <row r="86">
          <cell r="D86" t="str">
            <v>BARRIDO Y SOPLADO</v>
          </cell>
          <cell r="E86" t="str">
            <v>M2</v>
          </cell>
          <cell r="F86" t="str">
            <v>MG501</v>
          </cell>
          <cell r="G86">
            <v>0.05</v>
          </cell>
          <cell r="H86" t="str">
            <v>MG506</v>
          </cell>
          <cell r="I86">
            <v>100</v>
          </cell>
          <cell r="J86" t="str">
            <v>-</v>
          </cell>
          <cell r="K86" t="str">
            <v>-</v>
          </cell>
          <cell r="L86" t="str">
            <v>-</v>
          </cell>
          <cell r="M86" t="str">
            <v>-</v>
          </cell>
          <cell r="N86" t="str">
            <v>-</v>
          </cell>
          <cell r="O86" t="str">
            <v>-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  <cell r="T86" t="str">
            <v>-</v>
          </cell>
          <cell r="U86" t="str">
            <v>-</v>
          </cell>
          <cell r="V86" t="str">
            <v>-</v>
          </cell>
          <cell r="W86" t="str">
            <v>-</v>
          </cell>
          <cell r="X86" t="str">
            <v>-</v>
          </cell>
          <cell r="Y86" t="str">
            <v>-</v>
          </cell>
          <cell r="Z86" t="str">
            <v>-</v>
          </cell>
          <cell r="AA86" t="str">
            <v>-</v>
          </cell>
          <cell r="AB86" t="str">
            <v>-</v>
          </cell>
          <cell r="AC86" t="str">
            <v>-</v>
          </cell>
          <cell r="AD86" t="str">
            <v>-</v>
          </cell>
          <cell r="AE86" t="str">
            <v>-</v>
          </cell>
          <cell r="AF86" t="str">
            <v>-</v>
          </cell>
          <cell r="AG86" t="str">
            <v>-</v>
          </cell>
          <cell r="AH86" t="str">
            <v>-</v>
          </cell>
          <cell r="AI86" t="str">
            <v>-</v>
          </cell>
          <cell r="AJ86">
            <v>0</v>
          </cell>
          <cell r="AK86" t="str">
            <v>-</v>
          </cell>
          <cell r="AL86" t="str">
            <v>-</v>
          </cell>
          <cell r="AM86" t="str">
            <v>-</v>
          </cell>
          <cell r="AN86" t="str">
            <v>-</v>
          </cell>
          <cell r="AO86" t="str">
            <v>-</v>
          </cell>
          <cell r="AP86" t="str">
            <v>-</v>
          </cell>
          <cell r="AQ86" t="str">
            <v>-</v>
          </cell>
          <cell r="AR86" t="str">
            <v>-</v>
          </cell>
          <cell r="AS86" t="str">
            <v>-</v>
          </cell>
          <cell r="AT86" t="str">
            <v>-</v>
          </cell>
          <cell r="AU86" t="str">
            <v>-</v>
          </cell>
          <cell r="AV86" t="str">
            <v>-</v>
          </cell>
          <cell r="AW86">
            <v>1</v>
          </cell>
          <cell r="AX86" t="str">
            <v>-</v>
          </cell>
          <cell r="AY86">
            <v>20</v>
          </cell>
          <cell r="AZ86">
            <v>5</v>
          </cell>
          <cell r="BA86">
            <v>3</v>
          </cell>
          <cell r="BB86" t="str">
            <v>MO10</v>
          </cell>
          <cell r="BC86">
            <v>200</v>
          </cell>
          <cell r="BD86" t="str">
            <v>-</v>
          </cell>
          <cell r="BE86" t="str">
            <v>-</v>
          </cell>
          <cell r="BF86" t="str">
            <v>-</v>
          </cell>
          <cell r="BG86" t="str">
            <v>-</v>
          </cell>
          <cell r="BH86" t="str">
            <v>-</v>
          </cell>
          <cell r="BI86" t="str">
            <v>-</v>
          </cell>
          <cell r="BJ86" t="str">
            <v>-</v>
          </cell>
          <cell r="BK86" t="str">
            <v>-</v>
          </cell>
          <cell r="BL86" t="str">
            <v>-</v>
          </cell>
          <cell r="BM86" t="str">
            <v>-</v>
          </cell>
          <cell r="BN86" t="str">
            <v>-</v>
          </cell>
          <cell r="BO86" t="str">
            <v>-</v>
          </cell>
          <cell r="BP86" t="str">
            <v>-</v>
          </cell>
          <cell r="BQ86" t="str">
            <v>-</v>
          </cell>
          <cell r="BR86">
            <v>0</v>
          </cell>
          <cell r="BS86">
            <v>0</v>
          </cell>
          <cell r="BT86">
            <v>0</v>
          </cell>
          <cell r="BU86">
            <v>0</v>
          </cell>
          <cell r="BV86">
            <v>0</v>
          </cell>
          <cell r="BW86" t="str">
            <v>Administracion, Imprevistos, Utilidad (AIU)</v>
          </cell>
          <cell r="BX86">
            <v>0</v>
          </cell>
          <cell r="BY86">
            <v>0.3</v>
          </cell>
        </row>
        <row r="87">
          <cell r="D87" t="str">
            <v>Base B-200 (para rellenos)</v>
          </cell>
          <cell r="E87" t="str">
            <v>M3</v>
          </cell>
          <cell r="F87" t="str">
            <v>MG501</v>
          </cell>
          <cell r="G87">
            <v>0.05</v>
          </cell>
          <cell r="H87" t="str">
            <v>MG515</v>
          </cell>
          <cell r="I87">
            <v>20</v>
          </cell>
          <cell r="J87" t="str">
            <v>-</v>
          </cell>
          <cell r="K87" t="str">
            <v>-</v>
          </cell>
          <cell r="L87" t="str">
            <v>-</v>
          </cell>
          <cell r="M87" t="str">
            <v>-</v>
          </cell>
          <cell r="N87" t="str">
            <v>-</v>
          </cell>
          <cell r="O87" t="str">
            <v>-</v>
          </cell>
          <cell r="P87" t="str">
            <v>C5337</v>
          </cell>
          <cell r="Q87">
            <v>1.25</v>
          </cell>
          <cell r="R87" t="str">
            <v>-</v>
          </cell>
          <cell r="S87" t="str">
            <v>-</v>
          </cell>
          <cell r="T87" t="str">
            <v>-</v>
          </cell>
          <cell r="U87" t="str">
            <v>-</v>
          </cell>
          <cell r="V87" t="str">
            <v>-</v>
          </cell>
          <cell r="W87" t="str">
            <v>-</v>
          </cell>
          <cell r="X87" t="str">
            <v>-</v>
          </cell>
          <cell r="Y87" t="str">
            <v>-</v>
          </cell>
          <cell r="Z87" t="str">
            <v>-</v>
          </cell>
          <cell r="AA87" t="str">
            <v>-</v>
          </cell>
          <cell r="AB87" t="str">
            <v>-</v>
          </cell>
          <cell r="AC87" t="str">
            <v>-</v>
          </cell>
          <cell r="AD87" t="str">
            <v>-</v>
          </cell>
          <cell r="AE87" t="str">
            <v>-</v>
          </cell>
          <cell r="AF87" t="str">
            <v>-</v>
          </cell>
          <cell r="AG87" t="str">
            <v>-</v>
          </cell>
          <cell r="AH87" t="str">
            <v>-</v>
          </cell>
          <cell r="AI87" t="str">
            <v>-</v>
          </cell>
          <cell r="AJ87">
            <v>0</v>
          </cell>
          <cell r="AK87" t="str">
            <v>-</v>
          </cell>
          <cell r="AL87" t="str">
            <v>-</v>
          </cell>
          <cell r="AM87" t="str">
            <v>-</v>
          </cell>
          <cell r="AN87" t="str">
            <v>-</v>
          </cell>
          <cell r="AO87" t="str">
            <v>-</v>
          </cell>
          <cell r="AP87" t="str">
            <v>-</v>
          </cell>
          <cell r="AQ87" t="str">
            <v>-</v>
          </cell>
          <cell r="AR87" t="str">
            <v>-</v>
          </cell>
          <cell r="AS87" t="str">
            <v>-</v>
          </cell>
          <cell r="AT87" t="str">
            <v>-</v>
          </cell>
          <cell r="AU87" t="str">
            <v>-</v>
          </cell>
          <cell r="AV87" t="str">
            <v>-</v>
          </cell>
          <cell r="AW87">
            <v>1</v>
          </cell>
          <cell r="AX87" t="str">
            <v>-</v>
          </cell>
          <cell r="AY87">
            <v>20</v>
          </cell>
          <cell r="AZ87">
            <v>5</v>
          </cell>
          <cell r="BA87">
            <v>1</v>
          </cell>
          <cell r="BB87" t="str">
            <v>MO20</v>
          </cell>
          <cell r="BC87">
            <v>15</v>
          </cell>
          <cell r="BD87">
            <v>1</v>
          </cell>
          <cell r="BE87" t="str">
            <v>MO10</v>
          </cell>
          <cell r="BF87">
            <v>15</v>
          </cell>
          <cell r="BG87" t="str">
            <v>-</v>
          </cell>
          <cell r="BH87" t="str">
            <v>-</v>
          </cell>
          <cell r="BI87" t="str">
            <v>-</v>
          </cell>
          <cell r="BJ87" t="str">
            <v>-</v>
          </cell>
          <cell r="BK87" t="str">
            <v>-</v>
          </cell>
          <cell r="BL87" t="str">
            <v>-</v>
          </cell>
          <cell r="BM87" t="str">
            <v>-</v>
          </cell>
          <cell r="BN87" t="str">
            <v>-</v>
          </cell>
          <cell r="BO87" t="str">
            <v>-</v>
          </cell>
          <cell r="BP87" t="str">
            <v>-</v>
          </cell>
          <cell r="BQ87" t="str">
            <v>-</v>
          </cell>
          <cell r="BR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 t="str">
            <v>Administracion, Imprevistos, Utilidad (AIU)</v>
          </cell>
          <cell r="BX87">
            <v>0</v>
          </cell>
          <cell r="BY87">
            <v>0.3</v>
          </cell>
        </row>
        <row r="88">
          <cell r="D88" t="str">
            <v>BASE EN MATERIAL DE AFIRMADO (RECEBO) COMPACTADO AL 95% PROCTOR MODIFICADO</v>
          </cell>
          <cell r="E88" t="str">
            <v>M3</v>
          </cell>
          <cell r="F88" t="str">
            <v>MG501</v>
          </cell>
          <cell r="G88">
            <v>0.05</v>
          </cell>
          <cell r="H88" t="str">
            <v>MG515</v>
          </cell>
          <cell r="I88">
            <v>5</v>
          </cell>
          <cell r="J88" t="str">
            <v>-</v>
          </cell>
          <cell r="K88" t="str">
            <v>-</v>
          </cell>
          <cell r="L88" t="str">
            <v>-</v>
          </cell>
          <cell r="M88" t="str">
            <v>-</v>
          </cell>
          <cell r="N88" t="str">
            <v>-</v>
          </cell>
          <cell r="O88" t="str">
            <v>-</v>
          </cell>
          <cell r="P88" t="str">
            <v>IGE1252</v>
          </cell>
          <cell r="Q88">
            <v>1.3</v>
          </cell>
          <cell r="R88" t="str">
            <v>IGE1013</v>
          </cell>
          <cell r="S88">
            <v>0.25</v>
          </cell>
          <cell r="T88" t="str">
            <v>-</v>
          </cell>
          <cell r="U88" t="str">
            <v>-</v>
          </cell>
          <cell r="V88" t="str">
            <v>-</v>
          </cell>
          <cell r="W88" t="str">
            <v>-</v>
          </cell>
          <cell r="X88" t="str">
            <v>-</v>
          </cell>
          <cell r="Y88" t="str">
            <v>-</v>
          </cell>
          <cell r="Z88" t="str">
            <v>-</v>
          </cell>
          <cell r="AA88" t="str">
            <v>-</v>
          </cell>
          <cell r="AB88" t="str">
            <v>-</v>
          </cell>
          <cell r="AC88" t="str">
            <v>-</v>
          </cell>
          <cell r="AD88" t="str">
            <v>-</v>
          </cell>
          <cell r="AE88" t="str">
            <v>-</v>
          </cell>
          <cell r="AF88" t="str">
            <v>-</v>
          </cell>
          <cell r="AG88" t="str">
            <v>-</v>
          </cell>
          <cell r="AH88" t="str">
            <v>-</v>
          </cell>
          <cell r="AI88" t="str">
            <v>-</v>
          </cell>
          <cell r="AJ88">
            <v>0</v>
          </cell>
          <cell r="AK88" t="str">
            <v>-</v>
          </cell>
          <cell r="AL88" t="str">
            <v>-</v>
          </cell>
          <cell r="AM88" t="str">
            <v>-</v>
          </cell>
          <cell r="AN88" t="str">
            <v>-</v>
          </cell>
          <cell r="AO88" t="str">
            <v>-</v>
          </cell>
          <cell r="AP88" t="str">
            <v>-</v>
          </cell>
          <cell r="AQ88" t="str">
            <v>-</v>
          </cell>
          <cell r="AR88" t="str">
            <v>-</v>
          </cell>
          <cell r="AS88" t="str">
            <v>-</v>
          </cell>
          <cell r="AT88" t="str">
            <v>-</v>
          </cell>
          <cell r="AU88" t="str">
            <v>-</v>
          </cell>
          <cell r="AV88" t="str">
            <v>-</v>
          </cell>
          <cell r="AW88">
            <v>1</v>
          </cell>
          <cell r="AX88" t="str">
            <v>-</v>
          </cell>
          <cell r="AY88">
            <v>20</v>
          </cell>
          <cell r="AZ88">
            <v>5</v>
          </cell>
          <cell r="BA88">
            <v>1</v>
          </cell>
          <cell r="BB88" t="str">
            <v>MO13</v>
          </cell>
          <cell r="BC88">
            <v>10</v>
          </cell>
          <cell r="BD88" t="str">
            <v>-</v>
          </cell>
          <cell r="BE88" t="str">
            <v>-</v>
          </cell>
          <cell r="BF88" t="str">
            <v>-</v>
          </cell>
          <cell r="BG88" t="str">
            <v>-</v>
          </cell>
          <cell r="BH88" t="str">
            <v>-</v>
          </cell>
          <cell r="BI88" t="str">
            <v>-</v>
          </cell>
          <cell r="BJ88" t="str">
            <v>-</v>
          </cell>
          <cell r="BK88" t="str">
            <v>-</v>
          </cell>
          <cell r="BL88" t="str">
            <v>-</v>
          </cell>
          <cell r="BM88" t="str">
            <v>-</v>
          </cell>
          <cell r="BN88" t="str">
            <v>-</v>
          </cell>
          <cell r="BO88" t="str">
            <v>-</v>
          </cell>
          <cell r="BP88" t="str">
            <v>-</v>
          </cell>
          <cell r="BQ88" t="str">
            <v>-</v>
          </cell>
          <cell r="BS88">
            <v>0</v>
          </cell>
          <cell r="BT88">
            <v>0</v>
          </cell>
          <cell r="BU88">
            <v>0</v>
          </cell>
          <cell r="BW88" t="str">
            <v>Administracion, Imprevistos, Utilidad (AIU)</v>
          </cell>
          <cell r="BX88">
            <v>0</v>
          </cell>
          <cell r="BY88">
            <v>0.3</v>
          </cell>
        </row>
        <row r="89">
          <cell r="D89" t="str">
            <v>BASE EN MATERIAL DE AFIRMADO (RECEBO) COMPACTADO AL 95% PROCTOR MODIFICADO INC TRANSPORTE</v>
          </cell>
          <cell r="E89" t="str">
            <v>M3</v>
          </cell>
          <cell r="F89" t="str">
            <v>MG501</v>
          </cell>
          <cell r="G89">
            <v>0.05</v>
          </cell>
          <cell r="H89" t="str">
            <v>MG515</v>
          </cell>
          <cell r="I89">
            <v>5</v>
          </cell>
          <cell r="J89" t="str">
            <v>MG521</v>
          </cell>
          <cell r="K89">
            <v>10</v>
          </cell>
          <cell r="L89" t="str">
            <v>-</v>
          </cell>
          <cell r="M89" t="str">
            <v>-</v>
          </cell>
          <cell r="N89" t="str">
            <v>-</v>
          </cell>
          <cell r="O89" t="str">
            <v>-</v>
          </cell>
          <cell r="P89" t="str">
            <v>IGE1252</v>
          </cell>
          <cell r="Q89">
            <v>1.3</v>
          </cell>
          <cell r="R89" t="str">
            <v>IGE1013</v>
          </cell>
          <cell r="S89">
            <v>0.25</v>
          </cell>
          <cell r="T89" t="str">
            <v>-</v>
          </cell>
          <cell r="U89" t="str">
            <v>-</v>
          </cell>
          <cell r="V89" t="str">
            <v>-</v>
          </cell>
          <cell r="W89" t="str">
            <v>-</v>
          </cell>
          <cell r="X89" t="str">
            <v>-</v>
          </cell>
          <cell r="Y89" t="str">
            <v>-</v>
          </cell>
          <cell r="Z89" t="str">
            <v>-</v>
          </cell>
          <cell r="AA89" t="str">
            <v>-</v>
          </cell>
          <cell r="AB89" t="str">
            <v>-</v>
          </cell>
          <cell r="AC89" t="str">
            <v>-</v>
          </cell>
          <cell r="AD89" t="str">
            <v>-</v>
          </cell>
          <cell r="AE89" t="str">
            <v>-</v>
          </cell>
          <cell r="AF89" t="str">
            <v>-</v>
          </cell>
          <cell r="AG89" t="str">
            <v>-</v>
          </cell>
          <cell r="AH89" t="str">
            <v>-</v>
          </cell>
          <cell r="AI89" t="str">
            <v>-</v>
          </cell>
          <cell r="AJ89">
            <v>0</v>
          </cell>
          <cell r="AK89" t="str">
            <v>-</v>
          </cell>
          <cell r="AL89" t="str">
            <v>-</v>
          </cell>
          <cell r="AM89" t="str">
            <v>-</v>
          </cell>
          <cell r="AN89" t="str">
            <v>-</v>
          </cell>
          <cell r="AO89" t="str">
            <v>-</v>
          </cell>
          <cell r="AP89" t="str">
            <v>-</v>
          </cell>
          <cell r="AQ89" t="str">
            <v>-</v>
          </cell>
          <cell r="AR89" t="str">
            <v>-</v>
          </cell>
          <cell r="AS89" t="str">
            <v>-</v>
          </cell>
          <cell r="AT89" t="str">
            <v>-</v>
          </cell>
          <cell r="AU89" t="str">
            <v>-</v>
          </cell>
          <cell r="AV89" t="str">
            <v>-</v>
          </cell>
          <cell r="AW89">
            <v>1</v>
          </cell>
          <cell r="AX89" t="str">
            <v>-</v>
          </cell>
          <cell r="AY89">
            <v>20</v>
          </cell>
          <cell r="AZ89">
            <v>5</v>
          </cell>
          <cell r="BA89">
            <v>1</v>
          </cell>
          <cell r="BB89" t="str">
            <v>MO13</v>
          </cell>
          <cell r="BC89">
            <v>10</v>
          </cell>
          <cell r="BD89" t="str">
            <v>-</v>
          </cell>
          <cell r="BE89" t="str">
            <v>-</v>
          </cell>
          <cell r="BF89" t="str">
            <v>-</v>
          </cell>
          <cell r="BG89" t="str">
            <v>-</v>
          </cell>
          <cell r="BH89" t="str">
            <v>-</v>
          </cell>
          <cell r="BI89" t="str">
            <v>-</v>
          </cell>
          <cell r="BJ89" t="str">
            <v>-</v>
          </cell>
          <cell r="BK89" t="str">
            <v>-</v>
          </cell>
          <cell r="BL89" t="str">
            <v>-</v>
          </cell>
          <cell r="BM89" t="str">
            <v>-</v>
          </cell>
          <cell r="BN89" t="str">
            <v>-</v>
          </cell>
          <cell r="BO89" t="str">
            <v>-</v>
          </cell>
          <cell r="BP89" t="str">
            <v>-</v>
          </cell>
          <cell r="BQ89" t="str">
            <v>-</v>
          </cell>
          <cell r="BS89">
            <v>0</v>
          </cell>
          <cell r="BT89">
            <v>0</v>
          </cell>
          <cell r="BU89">
            <v>0</v>
          </cell>
          <cell r="BW89" t="str">
            <v>Administracion, Imprevistos, Utilidad (AIU)</v>
          </cell>
          <cell r="BX89">
            <v>0</v>
          </cell>
          <cell r="BY89">
            <v>0.3</v>
          </cell>
        </row>
        <row r="90">
          <cell r="D90" t="str">
            <v>BASE EN MATERIAL DE AFIRMADO COMPACTADO AL 95% PROCTOR MODIFICADO</v>
          </cell>
          <cell r="E90" t="str">
            <v>m3</v>
          </cell>
          <cell r="F90" t="str">
            <v>MG501</v>
          </cell>
          <cell r="G90">
            <v>0.05</v>
          </cell>
          <cell r="H90" t="str">
            <v>MG515</v>
          </cell>
          <cell r="I90">
            <v>10</v>
          </cell>
          <cell r="J90" t="str">
            <v>-</v>
          </cell>
          <cell r="K90" t="str">
            <v>-</v>
          </cell>
          <cell r="L90" t="str">
            <v>-</v>
          </cell>
          <cell r="M90" t="str">
            <v>-</v>
          </cell>
          <cell r="N90" t="str">
            <v>-</v>
          </cell>
          <cell r="O90" t="str">
            <v>-</v>
          </cell>
          <cell r="P90" t="str">
            <v>IGV2059</v>
          </cell>
          <cell r="Q90">
            <v>1.25</v>
          </cell>
          <cell r="R90" t="str">
            <v>-</v>
          </cell>
          <cell r="S90" t="str">
            <v>-</v>
          </cell>
          <cell r="T90" t="str">
            <v>-</v>
          </cell>
          <cell r="U90" t="str">
            <v>-</v>
          </cell>
          <cell r="V90" t="str">
            <v>-</v>
          </cell>
          <cell r="W90" t="str">
            <v>-</v>
          </cell>
          <cell r="X90" t="str">
            <v>-</v>
          </cell>
          <cell r="Y90" t="str">
            <v>-</v>
          </cell>
          <cell r="Z90" t="str">
            <v>-</v>
          </cell>
          <cell r="AA90" t="str">
            <v>-</v>
          </cell>
          <cell r="AB90" t="str">
            <v>-</v>
          </cell>
          <cell r="AC90" t="str">
            <v>-</v>
          </cell>
          <cell r="AD90" t="str">
            <v>-</v>
          </cell>
          <cell r="AE90" t="str">
            <v>-</v>
          </cell>
          <cell r="AF90" t="str">
            <v>-</v>
          </cell>
          <cell r="AG90" t="str">
            <v>-</v>
          </cell>
          <cell r="AH90" t="str">
            <v>-</v>
          </cell>
          <cell r="AI90" t="str">
            <v>-</v>
          </cell>
          <cell r="AJ90">
            <v>0</v>
          </cell>
          <cell r="AK90" t="str">
            <v>-</v>
          </cell>
          <cell r="AL90" t="str">
            <v>-</v>
          </cell>
          <cell r="AM90" t="str">
            <v>-</v>
          </cell>
          <cell r="AN90" t="str">
            <v>-</v>
          </cell>
          <cell r="AO90" t="str">
            <v>-</v>
          </cell>
          <cell r="AP90" t="str">
            <v>-</v>
          </cell>
          <cell r="AQ90" t="str">
            <v>-</v>
          </cell>
          <cell r="AR90" t="str">
            <v>-</v>
          </cell>
          <cell r="AS90" t="str">
            <v>-</v>
          </cell>
          <cell r="AT90" t="str">
            <v>-</v>
          </cell>
          <cell r="AU90" t="str">
            <v>-</v>
          </cell>
          <cell r="AV90" t="str">
            <v>-</v>
          </cell>
          <cell r="AW90">
            <v>1</v>
          </cell>
          <cell r="AX90" t="str">
            <v>-</v>
          </cell>
          <cell r="AY90">
            <v>20</v>
          </cell>
          <cell r="AZ90">
            <v>5</v>
          </cell>
          <cell r="BA90">
            <v>1</v>
          </cell>
          <cell r="BB90" t="str">
            <v>MO20</v>
          </cell>
          <cell r="BC90">
            <v>8</v>
          </cell>
          <cell r="BD90">
            <v>3</v>
          </cell>
          <cell r="BE90" t="str">
            <v>MO10</v>
          </cell>
          <cell r="BF90">
            <v>8</v>
          </cell>
          <cell r="BG90" t="str">
            <v>-</v>
          </cell>
          <cell r="BH90" t="str">
            <v>-</v>
          </cell>
          <cell r="BI90" t="str">
            <v>-</v>
          </cell>
          <cell r="BJ90" t="str">
            <v>-</v>
          </cell>
          <cell r="BK90" t="str">
            <v>-</v>
          </cell>
          <cell r="BL90" t="str">
            <v>-</v>
          </cell>
          <cell r="BM90" t="str">
            <v>-</v>
          </cell>
          <cell r="BN90" t="str">
            <v>-</v>
          </cell>
          <cell r="BO90" t="str">
            <v>-</v>
          </cell>
          <cell r="BP90" t="str">
            <v>-</v>
          </cell>
          <cell r="BQ90" t="str">
            <v>-</v>
          </cell>
          <cell r="BS90">
            <v>0</v>
          </cell>
          <cell r="BT90">
            <v>0</v>
          </cell>
          <cell r="BU90">
            <v>0</v>
          </cell>
          <cell r="BW90" t="str">
            <v>Administracion, Imprevistos, Utilidad (AIU)</v>
          </cell>
          <cell r="BX90">
            <v>0</v>
          </cell>
          <cell r="BY90">
            <v>0.3</v>
          </cell>
        </row>
        <row r="91">
          <cell r="D91" t="str">
            <v>Base Granular (para rellenos)</v>
          </cell>
          <cell r="E91" t="str">
            <v>M3</v>
          </cell>
          <cell r="F91" t="str">
            <v>MG501</v>
          </cell>
          <cell r="G91">
            <v>0.05</v>
          </cell>
          <cell r="H91" t="str">
            <v>MG515</v>
          </cell>
          <cell r="I91">
            <v>20</v>
          </cell>
          <cell r="J91" t="str">
            <v>-</v>
          </cell>
          <cell r="K91" t="str">
            <v>-</v>
          </cell>
          <cell r="L91" t="str">
            <v>-</v>
          </cell>
          <cell r="M91" t="str">
            <v>-</v>
          </cell>
          <cell r="N91" t="str">
            <v>-</v>
          </cell>
          <cell r="O91" t="str">
            <v>-</v>
          </cell>
          <cell r="P91" t="str">
            <v>IGV2060</v>
          </cell>
          <cell r="Q91">
            <v>1.25</v>
          </cell>
          <cell r="R91" t="str">
            <v>-</v>
          </cell>
          <cell r="S91" t="str">
            <v>-</v>
          </cell>
          <cell r="T91" t="str">
            <v>-</v>
          </cell>
          <cell r="U91" t="str">
            <v>-</v>
          </cell>
          <cell r="V91" t="str">
            <v>-</v>
          </cell>
          <cell r="W91" t="str">
            <v>-</v>
          </cell>
          <cell r="X91" t="str">
            <v>-</v>
          </cell>
          <cell r="Y91" t="str">
            <v>-</v>
          </cell>
          <cell r="Z91" t="str">
            <v>-</v>
          </cell>
          <cell r="AA91" t="str">
            <v>-</v>
          </cell>
          <cell r="AB91" t="str">
            <v>-</v>
          </cell>
          <cell r="AC91" t="str">
            <v>-</v>
          </cell>
          <cell r="AD91" t="str">
            <v>-</v>
          </cell>
          <cell r="AE91" t="str">
            <v>-</v>
          </cell>
          <cell r="AF91" t="str">
            <v>-</v>
          </cell>
          <cell r="AG91" t="str">
            <v>-</v>
          </cell>
          <cell r="AH91" t="str">
            <v>-</v>
          </cell>
          <cell r="AI91" t="str">
            <v>-</v>
          </cell>
          <cell r="AJ91">
            <v>0</v>
          </cell>
          <cell r="AK91" t="str">
            <v>-</v>
          </cell>
          <cell r="AL91" t="str">
            <v>-</v>
          </cell>
          <cell r="AM91" t="str">
            <v>-</v>
          </cell>
          <cell r="AN91" t="str">
            <v>-</v>
          </cell>
          <cell r="AO91" t="str">
            <v>-</v>
          </cell>
          <cell r="AP91" t="str">
            <v>-</v>
          </cell>
          <cell r="AQ91" t="str">
            <v>-</v>
          </cell>
          <cell r="AR91" t="str">
            <v>-</v>
          </cell>
          <cell r="AS91" t="str">
            <v>-</v>
          </cell>
          <cell r="AT91" t="str">
            <v>-</v>
          </cell>
          <cell r="AU91" t="str">
            <v>-</v>
          </cell>
          <cell r="AV91" t="str">
            <v>-</v>
          </cell>
          <cell r="AW91">
            <v>1</v>
          </cell>
          <cell r="AX91" t="str">
            <v>-</v>
          </cell>
          <cell r="AY91">
            <v>20</v>
          </cell>
          <cell r="AZ91">
            <v>5</v>
          </cell>
          <cell r="BA91">
            <v>1</v>
          </cell>
          <cell r="BB91" t="str">
            <v>MO20</v>
          </cell>
          <cell r="BC91">
            <v>15</v>
          </cell>
          <cell r="BD91">
            <v>1</v>
          </cell>
          <cell r="BE91" t="str">
            <v>MO10</v>
          </cell>
          <cell r="BF91">
            <v>15</v>
          </cell>
          <cell r="BG91" t="str">
            <v>-</v>
          </cell>
          <cell r="BH91" t="str">
            <v>-</v>
          </cell>
          <cell r="BI91" t="str">
            <v>-</v>
          </cell>
          <cell r="BJ91" t="str">
            <v>-</v>
          </cell>
          <cell r="BK91" t="str">
            <v>-</v>
          </cell>
          <cell r="BL91" t="str">
            <v>-</v>
          </cell>
          <cell r="BM91" t="str">
            <v>-</v>
          </cell>
          <cell r="BN91" t="str">
            <v>-</v>
          </cell>
          <cell r="BO91" t="str">
            <v>-</v>
          </cell>
          <cell r="BP91" t="str">
            <v>-</v>
          </cell>
          <cell r="BQ91" t="str">
            <v>-</v>
          </cell>
          <cell r="BS91">
            <v>0</v>
          </cell>
          <cell r="BT91">
            <v>0</v>
          </cell>
          <cell r="BU91">
            <v>0</v>
          </cell>
          <cell r="BW91" t="str">
            <v>Administracion, Imprevistos, Utilidad (AIU)</v>
          </cell>
          <cell r="BX91">
            <v>0</v>
          </cell>
          <cell r="BY91">
            <v>0.3</v>
          </cell>
        </row>
        <row r="92">
          <cell r="D92" t="str">
            <v>Cabezal ( Concreto Ciclópeo de 2500 PSI, 40%  Rajón)</v>
          </cell>
          <cell r="E92" t="str">
            <v>M3</v>
          </cell>
          <cell r="F92" t="str">
            <v>MG501</v>
          </cell>
          <cell r="G92">
            <v>0.1</v>
          </cell>
          <cell r="H92" t="str">
            <v>-</v>
          </cell>
          <cell r="I92" t="str">
            <v>-</v>
          </cell>
          <cell r="J92" t="str">
            <v>-</v>
          </cell>
          <cell r="K92" t="str">
            <v>-</v>
          </cell>
          <cell r="L92" t="str">
            <v>-</v>
          </cell>
          <cell r="M92" t="str">
            <v>-</v>
          </cell>
          <cell r="N92" t="str">
            <v>-</v>
          </cell>
          <cell r="O92" t="str">
            <v>-</v>
          </cell>
          <cell r="P92" t="str">
            <v>IGE1095</v>
          </cell>
          <cell r="Q92">
            <v>0.4</v>
          </cell>
          <cell r="R92" t="str">
            <v>IGE1205</v>
          </cell>
          <cell r="S92">
            <v>0.6</v>
          </cell>
          <cell r="T92" t="str">
            <v>IGV2040</v>
          </cell>
          <cell r="U92">
            <v>4</v>
          </cell>
          <cell r="V92" t="str">
            <v>IGE1285</v>
          </cell>
          <cell r="W92">
            <v>5</v>
          </cell>
          <cell r="X92" t="str">
            <v>-</v>
          </cell>
          <cell r="Y92" t="str">
            <v>-</v>
          </cell>
          <cell r="Z92" t="str">
            <v>-</v>
          </cell>
          <cell r="AA92" t="str">
            <v>-</v>
          </cell>
          <cell r="AB92" t="str">
            <v>-</v>
          </cell>
          <cell r="AC92" t="str">
            <v>-</v>
          </cell>
          <cell r="AD92" t="str">
            <v>-</v>
          </cell>
          <cell r="AE92" t="str">
            <v>-</v>
          </cell>
          <cell r="AF92" t="str">
            <v>-</v>
          </cell>
          <cell r="AG92" t="str">
            <v>-</v>
          </cell>
          <cell r="AH92" t="str">
            <v>-</v>
          </cell>
          <cell r="AI92" t="str">
            <v>-</v>
          </cell>
          <cell r="AJ92">
            <v>0.05</v>
          </cell>
          <cell r="AK92" t="str">
            <v>-</v>
          </cell>
          <cell r="AL92" t="str">
            <v>-</v>
          </cell>
          <cell r="AM92" t="str">
            <v>-</v>
          </cell>
          <cell r="AN92" t="str">
            <v>-</v>
          </cell>
          <cell r="AO92" t="str">
            <v>-</v>
          </cell>
          <cell r="AP92" t="str">
            <v>-</v>
          </cell>
          <cell r="AQ92" t="str">
            <v>-</v>
          </cell>
          <cell r="AR92" t="str">
            <v>-</v>
          </cell>
          <cell r="AS92" t="str">
            <v>-</v>
          </cell>
          <cell r="AT92" t="str">
            <v>-</v>
          </cell>
          <cell r="AU92" t="str">
            <v>-</v>
          </cell>
          <cell r="AV92" t="str">
            <v>-</v>
          </cell>
          <cell r="AW92">
            <v>1</v>
          </cell>
          <cell r="AX92" t="str">
            <v>-</v>
          </cell>
          <cell r="AY92">
            <v>20</v>
          </cell>
          <cell r="AZ92">
            <v>5</v>
          </cell>
          <cell r="BA92">
            <v>1</v>
          </cell>
          <cell r="BB92" t="str">
            <v>MO13</v>
          </cell>
          <cell r="BC92">
            <v>2.5</v>
          </cell>
          <cell r="BD92" t="str">
            <v>-</v>
          </cell>
          <cell r="BE92" t="str">
            <v>-</v>
          </cell>
          <cell r="BF92" t="str">
            <v>-</v>
          </cell>
          <cell r="BG92" t="str">
            <v>-</v>
          </cell>
          <cell r="BH92" t="str">
            <v>-</v>
          </cell>
          <cell r="BI92" t="str">
            <v>-</v>
          </cell>
          <cell r="BJ92" t="str">
            <v>-</v>
          </cell>
          <cell r="BK92" t="str">
            <v>-</v>
          </cell>
          <cell r="BL92" t="str">
            <v>-</v>
          </cell>
          <cell r="BM92" t="str">
            <v>-</v>
          </cell>
          <cell r="BN92" t="str">
            <v>-</v>
          </cell>
          <cell r="BO92" t="str">
            <v>-</v>
          </cell>
          <cell r="BP92" t="str">
            <v>-</v>
          </cell>
          <cell r="BQ92" t="str">
            <v>-</v>
          </cell>
          <cell r="BS92">
            <v>0</v>
          </cell>
          <cell r="BT92">
            <v>0</v>
          </cell>
          <cell r="BU92">
            <v>0</v>
          </cell>
          <cell r="BW92" t="str">
            <v>Administracion, Imprevistos, Utilidad (AIU)</v>
          </cell>
          <cell r="BX92">
            <v>0</v>
          </cell>
          <cell r="BY92">
            <v>0.3</v>
          </cell>
        </row>
        <row r="93">
          <cell r="D93" t="str">
            <v>Cabezal de descarga concreto de 4000 psi</v>
          </cell>
          <cell r="E93" t="str">
            <v>UND</v>
          </cell>
          <cell r="F93" t="str">
            <v>MG501</v>
          </cell>
          <cell r="G93">
            <v>0.05</v>
          </cell>
          <cell r="H93" t="str">
            <v>-</v>
          </cell>
          <cell r="I93" t="str">
            <v>-</v>
          </cell>
          <cell r="J93" t="str">
            <v>-</v>
          </cell>
          <cell r="K93" t="str">
            <v>-</v>
          </cell>
          <cell r="L93" t="str">
            <v>-</v>
          </cell>
          <cell r="M93" t="str">
            <v>-</v>
          </cell>
          <cell r="N93" t="str">
            <v>-</v>
          </cell>
          <cell r="O93" t="str">
            <v>-</v>
          </cell>
          <cell r="P93" t="str">
            <v>IGE1099</v>
          </cell>
          <cell r="Q93">
            <v>2.6</v>
          </cell>
          <cell r="R93" t="str">
            <v>IGE1008</v>
          </cell>
          <cell r="S93">
            <v>270</v>
          </cell>
          <cell r="T93" t="str">
            <v>-</v>
          </cell>
          <cell r="U93" t="str">
            <v>-</v>
          </cell>
          <cell r="V93" t="str">
            <v>-</v>
          </cell>
          <cell r="W93" t="str">
            <v>-</v>
          </cell>
          <cell r="X93" t="str">
            <v>-</v>
          </cell>
          <cell r="Y93" t="str">
            <v>-</v>
          </cell>
          <cell r="Z93" t="str">
            <v>-</v>
          </cell>
          <cell r="AA93" t="str">
            <v>-</v>
          </cell>
          <cell r="AB93" t="str">
            <v>-</v>
          </cell>
          <cell r="AC93" t="str">
            <v>-</v>
          </cell>
          <cell r="AD93" t="str">
            <v>-</v>
          </cell>
          <cell r="AE93" t="str">
            <v>-</v>
          </cell>
          <cell r="AF93" t="str">
            <v>-</v>
          </cell>
          <cell r="AG93" t="str">
            <v>-</v>
          </cell>
          <cell r="AH93" t="str">
            <v>-</v>
          </cell>
          <cell r="AI93" t="str">
            <v>-</v>
          </cell>
          <cell r="AJ93">
            <v>0</v>
          </cell>
          <cell r="AK93" t="str">
            <v>-</v>
          </cell>
          <cell r="AL93" t="str">
            <v>-</v>
          </cell>
          <cell r="AM93" t="str">
            <v>-</v>
          </cell>
          <cell r="AN93" t="str">
            <v>-</v>
          </cell>
          <cell r="AO93" t="str">
            <v>-</v>
          </cell>
          <cell r="AP93" t="str">
            <v>-</v>
          </cell>
          <cell r="AQ93" t="str">
            <v>-</v>
          </cell>
          <cell r="AR93" t="str">
            <v>-</v>
          </cell>
          <cell r="AS93" t="str">
            <v>-</v>
          </cell>
          <cell r="AT93" t="str">
            <v>-</v>
          </cell>
          <cell r="AU93" t="str">
            <v>-</v>
          </cell>
          <cell r="AV93" t="str">
            <v>-</v>
          </cell>
          <cell r="AW93">
            <v>1</v>
          </cell>
          <cell r="AX93" t="str">
            <v>-</v>
          </cell>
          <cell r="AY93">
            <v>20</v>
          </cell>
          <cell r="AZ93">
            <v>5</v>
          </cell>
          <cell r="BA93">
            <v>1</v>
          </cell>
          <cell r="BB93" t="str">
            <v>MO20</v>
          </cell>
          <cell r="BC93">
            <v>0.6</v>
          </cell>
          <cell r="BD93">
            <v>2</v>
          </cell>
          <cell r="BE93" t="str">
            <v>MO10</v>
          </cell>
          <cell r="BF93">
            <v>0.6</v>
          </cell>
          <cell r="BG93" t="str">
            <v>-</v>
          </cell>
          <cell r="BH93" t="str">
            <v>-</v>
          </cell>
          <cell r="BI93" t="str">
            <v>-</v>
          </cell>
          <cell r="BJ93" t="str">
            <v>-</v>
          </cell>
          <cell r="BK93" t="str">
            <v>-</v>
          </cell>
          <cell r="BL93" t="str">
            <v>-</v>
          </cell>
          <cell r="BM93" t="str">
            <v>-</v>
          </cell>
          <cell r="BN93" t="str">
            <v>-</v>
          </cell>
          <cell r="BO93" t="str">
            <v>-</v>
          </cell>
          <cell r="BP93" t="str">
            <v>-</v>
          </cell>
          <cell r="BQ93" t="str">
            <v>-</v>
          </cell>
          <cell r="BS93">
            <v>0</v>
          </cell>
          <cell r="BT93">
            <v>0</v>
          </cell>
          <cell r="BU93" t="str">
            <v>PDA ALCANTARILLADO SAN MIGUEL DE SEMA</v>
          </cell>
          <cell r="BW93" t="str">
            <v>Administracion, Imprevistos, Utilidad (AIU)</v>
          </cell>
          <cell r="BX93">
            <v>0</v>
          </cell>
          <cell r="BY93">
            <v>0.3</v>
          </cell>
        </row>
        <row r="94">
          <cell r="D94" t="str">
            <v>Cable de cobre  6 AWG 12 hilos desnudo</v>
          </cell>
          <cell r="E94" t="str">
            <v>ML</v>
          </cell>
          <cell r="F94" t="str">
            <v>MG501</v>
          </cell>
          <cell r="G94">
            <v>0.05</v>
          </cell>
          <cell r="H94" t="str">
            <v>-</v>
          </cell>
          <cell r="I94" t="str">
            <v>-</v>
          </cell>
          <cell r="J94" t="str">
            <v>-</v>
          </cell>
          <cell r="K94" t="str">
            <v>-</v>
          </cell>
          <cell r="L94" t="str">
            <v>-</v>
          </cell>
          <cell r="M94" t="str">
            <v>-</v>
          </cell>
          <cell r="N94" t="str">
            <v>-</v>
          </cell>
          <cell r="O94" t="str">
            <v>-</v>
          </cell>
          <cell r="P94" t="str">
            <v>C5500</v>
          </cell>
          <cell r="Q94">
            <v>1.2</v>
          </cell>
          <cell r="R94" t="str">
            <v>-</v>
          </cell>
          <cell r="S94" t="str">
            <v>-</v>
          </cell>
          <cell r="T94" t="str">
            <v>-</v>
          </cell>
          <cell r="U94" t="str">
            <v>-</v>
          </cell>
          <cell r="V94" t="str">
            <v>-</v>
          </cell>
          <cell r="W94" t="str">
            <v>-</v>
          </cell>
          <cell r="X94" t="str">
            <v>-</v>
          </cell>
          <cell r="Y94" t="str">
            <v>-</v>
          </cell>
          <cell r="Z94" t="str">
            <v>-</v>
          </cell>
          <cell r="AA94" t="str">
            <v>-</v>
          </cell>
          <cell r="AB94" t="str">
            <v>-</v>
          </cell>
          <cell r="AC94" t="str">
            <v>-</v>
          </cell>
          <cell r="AD94" t="str">
            <v>-</v>
          </cell>
          <cell r="AE94" t="str">
            <v>-</v>
          </cell>
          <cell r="AF94" t="str">
            <v>-</v>
          </cell>
          <cell r="AG94" t="str">
            <v>-</v>
          </cell>
          <cell r="AH94" t="str">
            <v>-</v>
          </cell>
          <cell r="AI94" t="str">
            <v>-</v>
          </cell>
          <cell r="AJ94">
            <v>0</v>
          </cell>
          <cell r="AK94" t="str">
            <v>-</v>
          </cell>
          <cell r="AL94" t="str">
            <v>-</v>
          </cell>
          <cell r="AM94" t="str">
            <v>-</v>
          </cell>
          <cell r="AN94" t="str">
            <v>-</v>
          </cell>
          <cell r="AO94" t="str">
            <v>-</v>
          </cell>
          <cell r="AP94" t="str">
            <v>-</v>
          </cell>
          <cell r="AQ94" t="str">
            <v>-</v>
          </cell>
          <cell r="AR94" t="str">
            <v>-</v>
          </cell>
          <cell r="AS94" t="str">
            <v>-</v>
          </cell>
          <cell r="AT94" t="str">
            <v>-</v>
          </cell>
          <cell r="AU94" t="str">
            <v>-</v>
          </cell>
          <cell r="AV94" t="str">
            <v>-</v>
          </cell>
          <cell r="AW94">
            <v>1</v>
          </cell>
          <cell r="AX94" t="str">
            <v>-</v>
          </cell>
          <cell r="AY94">
            <v>20</v>
          </cell>
          <cell r="AZ94">
            <v>5</v>
          </cell>
          <cell r="BA94">
            <v>1</v>
          </cell>
          <cell r="BB94" t="str">
            <v>MO29</v>
          </cell>
          <cell r="BC94">
            <v>24</v>
          </cell>
          <cell r="BD94">
            <v>1</v>
          </cell>
          <cell r="BE94" t="str">
            <v>MO30</v>
          </cell>
          <cell r="BF94">
            <v>24</v>
          </cell>
          <cell r="BG94" t="str">
            <v>-</v>
          </cell>
          <cell r="BH94" t="str">
            <v>-</v>
          </cell>
          <cell r="BI94" t="str">
            <v>-</v>
          </cell>
          <cell r="BJ94" t="str">
            <v>-</v>
          </cell>
          <cell r="BK94" t="str">
            <v>-</v>
          </cell>
          <cell r="BL94" t="str">
            <v>-</v>
          </cell>
          <cell r="BM94" t="str">
            <v>-</v>
          </cell>
          <cell r="BN94" t="str">
            <v>-</v>
          </cell>
          <cell r="BO94" t="str">
            <v>-</v>
          </cell>
          <cell r="BP94" t="str">
            <v>-</v>
          </cell>
          <cell r="BQ94" t="str">
            <v>-</v>
          </cell>
          <cell r="BS94">
            <v>0</v>
          </cell>
          <cell r="BT94">
            <v>7789</v>
          </cell>
          <cell r="BU94">
            <v>0</v>
          </cell>
          <cell r="BW94" t="str">
            <v>Administracion, Imprevistos, Utilidad (AIU)</v>
          </cell>
          <cell r="BX94">
            <v>0</v>
          </cell>
          <cell r="BY94">
            <v>0.3</v>
          </cell>
        </row>
        <row r="95">
          <cell r="D95" t="str">
            <v>Cable de cobre  8 AWG 12 hilos desnudo</v>
          </cell>
          <cell r="E95" t="str">
            <v>ML</v>
          </cell>
          <cell r="F95" t="str">
            <v>MG501</v>
          </cell>
          <cell r="G95">
            <v>0.05</v>
          </cell>
          <cell r="H95" t="str">
            <v>-</v>
          </cell>
          <cell r="I95" t="str">
            <v>-</v>
          </cell>
          <cell r="J95" t="str">
            <v>-</v>
          </cell>
          <cell r="K95" t="str">
            <v>-</v>
          </cell>
          <cell r="L95" t="str">
            <v>-</v>
          </cell>
          <cell r="M95" t="str">
            <v>-</v>
          </cell>
          <cell r="N95" t="str">
            <v>-</v>
          </cell>
          <cell r="O95" t="str">
            <v>-</v>
          </cell>
          <cell r="P95" t="str">
            <v>C5167</v>
          </cell>
          <cell r="Q95">
            <v>1.2</v>
          </cell>
          <cell r="R95" t="str">
            <v>-</v>
          </cell>
          <cell r="S95" t="str">
            <v>-</v>
          </cell>
          <cell r="T95" t="str">
            <v>-</v>
          </cell>
          <cell r="U95" t="str">
            <v>-</v>
          </cell>
          <cell r="V95" t="str">
            <v>-</v>
          </cell>
          <cell r="W95" t="str">
            <v>-</v>
          </cell>
          <cell r="X95" t="str">
            <v>-</v>
          </cell>
          <cell r="Y95" t="str">
            <v>-</v>
          </cell>
          <cell r="Z95" t="str">
            <v>-</v>
          </cell>
          <cell r="AA95" t="str">
            <v>-</v>
          </cell>
          <cell r="AB95" t="str">
            <v>-</v>
          </cell>
          <cell r="AC95" t="str">
            <v>-</v>
          </cell>
          <cell r="AD95" t="str">
            <v>-</v>
          </cell>
          <cell r="AE95" t="str">
            <v>-</v>
          </cell>
          <cell r="AF95" t="str">
            <v>-</v>
          </cell>
          <cell r="AG95" t="str">
            <v>-</v>
          </cell>
          <cell r="AH95" t="str">
            <v>-</v>
          </cell>
          <cell r="AI95" t="str">
            <v>-</v>
          </cell>
          <cell r="AJ95">
            <v>0</v>
          </cell>
          <cell r="AK95" t="str">
            <v>-</v>
          </cell>
          <cell r="AL95" t="str">
            <v>-</v>
          </cell>
          <cell r="AM95" t="str">
            <v>-</v>
          </cell>
          <cell r="AN95" t="str">
            <v>-</v>
          </cell>
          <cell r="AO95" t="str">
            <v>-</v>
          </cell>
          <cell r="AP95" t="str">
            <v>-</v>
          </cell>
          <cell r="AQ95" t="str">
            <v>-</v>
          </cell>
          <cell r="AR95" t="str">
            <v>-</v>
          </cell>
          <cell r="AS95" t="str">
            <v>-</v>
          </cell>
          <cell r="AT95" t="str">
            <v>-</v>
          </cell>
          <cell r="AU95" t="str">
            <v>-</v>
          </cell>
          <cell r="AV95" t="str">
            <v>-</v>
          </cell>
          <cell r="AW95">
            <v>1</v>
          </cell>
          <cell r="AX95" t="str">
            <v>-</v>
          </cell>
          <cell r="AY95">
            <v>20</v>
          </cell>
          <cell r="AZ95">
            <v>5</v>
          </cell>
          <cell r="BA95">
            <v>1</v>
          </cell>
          <cell r="BB95" t="str">
            <v>MO29</v>
          </cell>
          <cell r="BC95">
            <v>24</v>
          </cell>
          <cell r="BD95">
            <v>1</v>
          </cell>
          <cell r="BE95" t="str">
            <v>MO30</v>
          </cell>
          <cell r="BF95">
            <v>24</v>
          </cell>
          <cell r="BG95" t="str">
            <v>-</v>
          </cell>
          <cell r="BH95" t="str">
            <v>-</v>
          </cell>
          <cell r="BI95" t="str">
            <v>-</v>
          </cell>
          <cell r="BJ95" t="str">
            <v>-</v>
          </cell>
          <cell r="BK95" t="str">
            <v>-</v>
          </cell>
          <cell r="BL95" t="str">
            <v>-</v>
          </cell>
          <cell r="BM95" t="str">
            <v>-</v>
          </cell>
          <cell r="BN95" t="str">
            <v>-</v>
          </cell>
          <cell r="BO95" t="str">
            <v>-</v>
          </cell>
          <cell r="BP95" t="str">
            <v>-</v>
          </cell>
          <cell r="BQ95" t="str">
            <v>-</v>
          </cell>
          <cell r="BS95">
            <v>0</v>
          </cell>
          <cell r="BT95">
            <v>0</v>
          </cell>
          <cell r="BU95">
            <v>0</v>
          </cell>
          <cell r="BW95" t="str">
            <v>Administracion, Imprevistos, Utilidad (AIU)</v>
          </cell>
          <cell r="BX95">
            <v>0</v>
          </cell>
          <cell r="BY95">
            <v>0.3</v>
          </cell>
        </row>
        <row r="96">
          <cell r="D96" t="str">
            <v>Cable de cobre 2/0 AWG 12 hilos desnudo</v>
          </cell>
          <cell r="E96" t="str">
            <v>ML</v>
          </cell>
          <cell r="F96" t="str">
            <v>MG501</v>
          </cell>
          <cell r="G96">
            <v>0.05</v>
          </cell>
          <cell r="H96" t="str">
            <v>-</v>
          </cell>
          <cell r="I96" t="str">
            <v>-</v>
          </cell>
          <cell r="J96" t="str">
            <v>-</v>
          </cell>
          <cell r="K96" t="str">
            <v>-</v>
          </cell>
          <cell r="L96" t="str">
            <v>-</v>
          </cell>
          <cell r="M96" t="str">
            <v>-</v>
          </cell>
          <cell r="N96" t="str">
            <v>-</v>
          </cell>
          <cell r="O96" t="str">
            <v>-</v>
          </cell>
          <cell r="P96" t="str">
            <v>C5166</v>
          </cell>
          <cell r="Q96">
            <v>1.2</v>
          </cell>
          <cell r="R96" t="str">
            <v>-</v>
          </cell>
          <cell r="S96" t="str">
            <v>-</v>
          </cell>
          <cell r="T96" t="str">
            <v>-</v>
          </cell>
          <cell r="U96" t="str">
            <v>-</v>
          </cell>
          <cell r="V96" t="str">
            <v>-</v>
          </cell>
          <cell r="W96" t="str">
            <v>-</v>
          </cell>
          <cell r="X96" t="str">
            <v>-</v>
          </cell>
          <cell r="Y96" t="str">
            <v>-</v>
          </cell>
          <cell r="Z96" t="str">
            <v>-</v>
          </cell>
          <cell r="AA96" t="str">
            <v>-</v>
          </cell>
          <cell r="AB96" t="str">
            <v>-</v>
          </cell>
          <cell r="AC96" t="str">
            <v>-</v>
          </cell>
          <cell r="AD96" t="str">
            <v>-</v>
          </cell>
          <cell r="AE96" t="str">
            <v>-</v>
          </cell>
          <cell r="AF96" t="str">
            <v>-</v>
          </cell>
          <cell r="AG96" t="str">
            <v>-</v>
          </cell>
          <cell r="AH96" t="str">
            <v>-</v>
          </cell>
          <cell r="AI96" t="str">
            <v>-</v>
          </cell>
          <cell r="AJ96">
            <v>0</v>
          </cell>
          <cell r="AK96" t="str">
            <v>-</v>
          </cell>
          <cell r="AL96" t="str">
            <v>-</v>
          </cell>
          <cell r="AM96" t="str">
            <v>-</v>
          </cell>
          <cell r="AN96" t="str">
            <v>-</v>
          </cell>
          <cell r="AO96" t="str">
            <v>-</v>
          </cell>
          <cell r="AP96" t="str">
            <v>-</v>
          </cell>
          <cell r="AQ96" t="str">
            <v>-</v>
          </cell>
          <cell r="AR96" t="str">
            <v>-</v>
          </cell>
          <cell r="AS96" t="str">
            <v>-</v>
          </cell>
          <cell r="AT96" t="str">
            <v>-</v>
          </cell>
          <cell r="AU96" t="str">
            <v>-</v>
          </cell>
          <cell r="AV96" t="str">
            <v>-</v>
          </cell>
          <cell r="AW96">
            <v>1</v>
          </cell>
          <cell r="AX96" t="str">
            <v>-</v>
          </cell>
          <cell r="AY96">
            <v>20</v>
          </cell>
          <cell r="AZ96">
            <v>5</v>
          </cell>
          <cell r="BA96">
            <v>1</v>
          </cell>
          <cell r="BB96" t="str">
            <v>MO29</v>
          </cell>
          <cell r="BC96">
            <v>24</v>
          </cell>
          <cell r="BD96">
            <v>1</v>
          </cell>
          <cell r="BE96" t="str">
            <v>MO30</v>
          </cell>
          <cell r="BF96">
            <v>24</v>
          </cell>
          <cell r="BG96" t="str">
            <v>-</v>
          </cell>
          <cell r="BH96" t="str">
            <v>-</v>
          </cell>
          <cell r="BI96" t="str">
            <v>-</v>
          </cell>
          <cell r="BJ96" t="str">
            <v>-</v>
          </cell>
          <cell r="BK96" t="str">
            <v>-</v>
          </cell>
          <cell r="BL96" t="str">
            <v>-</v>
          </cell>
          <cell r="BM96" t="str">
            <v>-</v>
          </cell>
          <cell r="BN96" t="str">
            <v>-</v>
          </cell>
          <cell r="BO96" t="str">
            <v>-</v>
          </cell>
          <cell r="BP96" t="str">
            <v>-</v>
          </cell>
          <cell r="BQ96" t="str">
            <v>-</v>
          </cell>
          <cell r="BS96">
            <v>0</v>
          </cell>
          <cell r="BT96">
            <v>0</v>
          </cell>
          <cell r="BU96">
            <v>0</v>
          </cell>
          <cell r="BW96" t="str">
            <v>Administracion, Imprevistos, Utilidad (AIU)</v>
          </cell>
          <cell r="BX96">
            <v>0</v>
          </cell>
          <cell r="BY96">
            <v>0.3</v>
          </cell>
        </row>
        <row r="97">
          <cell r="D97" t="str">
            <v>Caja 274 con marco y tapa</v>
          </cell>
          <cell r="E97" t="str">
            <v>Un</v>
          </cell>
          <cell r="F97" t="str">
            <v>MG501</v>
          </cell>
          <cell r="G97">
            <v>0.05</v>
          </cell>
          <cell r="H97" t="str">
            <v>-</v>
          </cell>
          <cell r="I97" t="str">
            <v>-</v>
          </cell>
          <cell r="J97" t="str">
            <v>-</v>
          </cell>
          <cell r="K97" t="str">
            <v>-</v>
          </cell>
          <cell r="L97" t="str">
            <v>-</v>
          </cell>
          <cell r="M97" t="str">
            <v>-</v>
          </cell>
          <cell r="N97" t="str">
            <v>-</v>
          </cell>
          <cell r="O97" t="str">
            <v>-</v>
          </cell>
          <cell r="P97" t="str">
            <v>IGE1096</v>
          </cell>
          <cell r="Q97">
            <v>1</v>
          </cell>
          <cell r="R97" t="str">
            <v>C5157</v>
          </cell>
          <cell r="S97">
            <v>1</v>
          </cell>
          <cell r="T97" t="str">
            <v>C5165</v>
          </cell>
          <cell r="U97">
            <v>1</v>
          </cell>
          <cell r="V97" t="str">
            <v>-</v>
          </cell>
          <cell r="W97" t="str">
            <v>-</v>
          </cell>
          <cell r="X97" t="str">
            <v>-</v>
          </cell>
          <cell r="Y97" t="str">
            <v>-</v>
          </cell>
          <cell r="Z97" t="str">
            <v>-</v>
          </cell>
          <cell r="AA97" t="str">
            <v>-</v>
          </cell>
          <cell r="AB97" t="str">
            <v>-</v>
          </cell>
          <cell r="AC97" t="str">
            <v>-</v>
          </cell>
          <cell r="AD97" t="str">
            <v>-</v>
          </cell>
          <cell r="AE97" t="str">
            <v>-</v>
          </cell>
          <cell r="AF97" t="str">
            <v>-</v>
          </cell>
          <cell r="AG97" t="str">
            <v>-</v>
          </cell>
          <cell r="AH97" t="str">
            <v>-</v>
          </cell>
          <cell r="AI97" t="str">
            <v>-</v>
          </cell>
          <cell r="AJ97">
            <v>0</v>
          </cell>
          <cell r="AK97" t="str">
            <v>-</v>
          </cell>
          <cell r="AL97" t="str">
            <v>-</v>
          </cell>
          <cell r="AM97" t="str">
            <v>-</v>
          </cell>
          <cell r="AN97" t="str">
            <v>-</v>
          </cell>
          <cell r="AO97" t="str">
            <v>-</v>
          </cell>
          <cell r="AP97" t="str">
            <v>-</v>
          </cell>
          <cell r="AQ97" t="str">
            <v>-</v>
          </cell>
          <cell r="AR97" t="str">
            <v>-</v>
          </cell>
          <cell r="AS97" t="str">
            <v>-</v>
          </cell>
          <cell r="AT97" t="str">
            <v>-</v>
          </cell>
          <cell r="AU97" t="str">
            <v>-</v>
          </cell>
          <cell r="AV97" t="str">
            <v>-</v>
          </cell>
          <cell r="AW97">
            <v>1</v>
          </cell>
          <cell r="AX97" t="str">
            <v>-</v>
          </cell>
          <cell r="AY97">
            <v>20</v>
          </cell>
          <cell r="AZ97">
            <v>5</v>
          </cell>
          <cell r="BA97">
            <v>1</v>
          </cell>
          <cell r="BB97" t="str">
            <v>MO29</v>
          </cell>
          <cell r="BC97">
            <v>2</v>
          </cell>
          <cell r="BD97">
            <v>1</v>
          </cell>
          <cell r="BE97" t="str">
            <v>MO30</v>
          </cell>
          <cell r="BF97">
            <v>2</v>
          </cell>
          <cell r="BG97" t="str">
            <v>-</v>
          </cell>
          <cell r="BH97" t="str">
            <v>-</v>
          </cell>
          <cell r="BI97" t="str">
            <v>-</v>
          </cell>
          <cell r="BJ97" t="str">
            <v>-</v>
          </cell>
          <cell r="BK97" t="str">
            <v>-</v>
          </cell>
          <cell r="BL97" t="str">
            <v>-</v>
          </cell>
          <cell r="BM97" t="str">
            <v>-</v>
          </cell>
          <cell r="BN97" t="str">
            <v>-</v>
          </cell>
          <cell r="BO97" t="str">
            <v>-</v>
          </cell>
          <cell r="BP97" t="str">
            <v>-</v>
          </cell>
          <cell r="BQ97" t="str">
            <v>-</v>
          </cell>
          <cell r="BS97">
            <v>0</v>
          </cell>
          <cell r="BT97">
            <v>0</v>
          </cell>
          <cell r="BU97">
            <v>0</v>
          </cell>
          <cell r="BW97" t="str">
            <v>Administracion, Imprevistos, Utilidad (AIU)</v>
          </cell>
          <cell r="BX97">
            <v>0</v>
          </cell>
          <cell r="BY97">
            <v>0.3</v>
          </cell>
        </row>
        <row r="98">
          <cell r="D98" t="str">
            <v>caja de .92x,7x,5 en ladrillo pañetado ambas caras con su respectiva tapa en lámina cal. 18 y candado de seguridad</v>
          </cell>
          <cell r="E98" t="str">
            <v>UND</v>
          </cell>
          <cell r="F98" t="str">
            <v>MG501</v>
          </cell>
          <cell r="G98">
            <v>0.02</v>
          </cell>
          <cell r="H98" t="str">
            <v>-</v>
          </cell>
          <cell r="I98" t="str">
            <v>-</v>
          </cell>
          <cell r="J98" t="str">
            <v>-</v>
          </cell>
          <cell r="K98" t="str">
            <v>-</v>
          </cell>
          <cell r="L98" t="str">
            <v>-</v>
          </cell>
          <cell r="M98" t="str">
            <v>-</v>
          </cell>
          <cell r="N98" t="str">
            <v>-</v>
          </cell>
          <cell r="O98" t="str">
            <v>-</v>
          </cell>
          <cell r="P98" t="str">
            <v>IGE1148</v>
          </cell>
          <cell r="Q98">
            <v>188.6</v>
          </cell>
          <cell r="R98" t="str">
            <v>IGE1194</v>
          </cell>
          <cell r="S98">
            <v>0.4</v>
          </cell>
          <cell r="T98" t="str">
            <v>IGE1030</v>
          </cell>
          <cell r="U98">
            <v>0.04</v>
          </cell>
          <cell r="V98" t="str">
            <v>IGE1252</v>
          </cell>
          <cell r="W98">
            <v>0.16</v>
          </cell>
          <cell r="X98" t="str">
            <v>IGE1008</v>
          </cell>
          <cell r="Y98">
            <v>4.57</v>
          </cell>
          <cell r="Z98" t="str">
            <v>C5021</v>
          </cell>
          <cell r="AA98">
            <v>1</v>
          </cell>
          <cell r="AB98" t="str">
            <v>C5236</v>
          </cell>
          <cell r="AC98">
            <v>1</v>
          </cell>
          <cell r="AD98" t="str">
            <v>IGA3041</v>
          </cell>
          <cell r="AE98">
            <v>4.8</v>
          </cell>
          <cell r="AF98" t="str">
            <v>-</v>
          </cell>
          <cell r="AG98" t="str">
            <v>-</v>
          </cell>
          <cell r="AH98" t="str">
            <v>-</v>
          </cell>
          <cell r="AI98" t="str">
            <v>-</v>
          </cell>
          <cell r="AJ98">
            <v>0</v>
          </cell>
          <cell r="AK98" t="str">
            <v>-</v>
          </cell>
          <cell r="AL98" t="str">
            <v>-</v>
          </cell>
          <cell r="AM98" t="str">
            <v>-</v>
          </cell>
          <cell r="AN98" t="str">
            <v>-</v>
          </cell>
          <cell r="AO98" t="str">
            <v>-</v>
          </cell>
          <cell r="AP98" t="str">
            <v>-</v>
          </cell>
          <cell r="AQ98" t="str">
            <v>-</v>
          </cell>
          <cell r="AR98" t="str">
            <v>-</v>
          </cell>
          <cell r="AS98" t="str">
            <v>-</v>
          </cell>
          <cell r="AT98" t="str">
            <v>-</v>
          </cell>
          <cell r="AU98" t="str">
            <v>-</v>
          </cell>
          <cell r="AV98" t="str">
            <v>-</v>
          </cell>
          <cell r="AW98">
            <v>1</v>
          </cell>
          <cell r="AX98" t="str">
            <v>-</v>
          </cell>
          <cell r="AY98">
            <v>20</v>
          </cell>
          <cell r="AZ98">
            <v>5</v>
          </cell>
          <cell r="BA98">
            <v>1</v>
          </cell>
          <cell r="BB98" t="str">
            <v>MO13</v>
          </cell>
          <cell r="BC98">
            <v>1.7</v>
          </cell>
          <cell r="BD98" t="str">
            <v>-</v>
          </cell>
          <cell r="BE98" t="str">
            <v>-</v>
          </cell>
          <cell r="BF98" t="str">
            <v>-</v>
          </cell>
          <cell r="BG98" t="str">
            <v>-</v>
          </cell>
          <cell r="BH98" t="str">
            <v>-</v>
          </cell>
          <cell r="BI98" t="str">
            <v>-</v>
          </cell>
          <cell r="BJ98" t="str">
            <v>-</v>
          </cell>
          <cell r="BK98" t="str">
            <v>-</v>
          </cell>
          <cell r="BL98" t="str">
            <v>-</v>
          </cell>
          <cell r="BM98" t="str">
            <v>-</v>
          </cell>
          <cell r="BN98" t="str">
            <v>-</v>
          </cell>
          <cell r="BO98" t="str">
            <v>-</v>
          </cell>
          <cell r="BP98" t="str">
            <v>-</v>
          </cell>
          <cell r="BQ98" t="str">
            <v>-</v>
          </cell>
          <cell r="BS98">
            <v>0</v>
          </cell>
          <cell r="BT98">
            <v>0</v>
          </cell>
          <cell r="BU98">
            <v>0</v>
          </cell>
          <cell r="BW98" t="str">
            <v>Administracion, Imprevistos, Utilidad (AIU)</v>
          </cell>
          <cell r="BX98">
            <v>0</v>
          </cell>
          <cell r="BY98">
            <v>0.3</v>
          </cell>
        </row>
        <row r="99">
          <cell r="D99" t="str">
            <v>CAJA DE INSPECCION A.N. DE 0,80X0,80 m H= variable, EN LADRILLO CON BASE EN CONCRETO, TAPA MARCO Y CONTRAMARCO EN ANG DE 2"*3/16" REFORZADO,incluye pañete impermeabilizado y cañuelas.</v>
          </cell>
          <cell r="E99" t="str">
            <v>UND</v>
          </cell>
          <cell r="F99" t="str">
            <v>MG501</v>
          </cell>
          <cell r="G99">
            <v>0.05</v>
          </cell>
          <cell r="H99" t="str">
            <v>-</v>
          </cell>
          <cell r="I99" t="str">
            <v>-</v>
          </cell>
          <cell r="J99" t="str">
            <v>-</v>
          </cell>
          <cell r="K99" t="str">
            <v>-</v>
          </cell>
          <cell r="L99" t="str">
            <v>-</v>
          </cell>
          <cell r="M99" t="str">
            <v>-</v>
          </cell>
          <cell r="N99" t="str">
            <v>-</v>
          </cell>
          <cell r="O99" t="str">
            <v>-</v>
          </cell>
          <cell r="P99" t="str">
            <v>IGE1148</v>
          </cell>
          <cell r="Q99">
            <v>188</v>
          </cell>
          <cell r="R99" t="str">
            <v>IGE1194</v>
          </cell>
          <cell r="S99">
            <v>0.8</v>
          </cell>
          <cell r="T99" t="str">
            <v>IGE1030</v>
          </cell>
          <cell r="U99">
            <v>0.04</v>
          </cell>
          <cell r="V99" t="str">
            <v>IGE1252</v>
          </cell>
          <cell r="W99">
            <v>0.16</v>
          </cell>
          <cell r="X99" t="str">
            <v>IGE1008</v>
          </cell>
          <cell r="Y99">
            <v>4.57</v>
          </cell>
          <cell r="Z99" t="str">
            <v>C5021</v>
          </cell>
          <cell r="AA99">
            <v>1</v>
          </cell>
          <cell r="AB99" t="str">
            <v>IGE1096</v>
          </cell>
          <cell r="AC99">
            <v>0.12</v>
          </cell>
          <cell r="AD99" t="str">
            <v>-</v>
          </cell>
          <cell r="AE99" t="str">
            <v>-</v>
          </cell>
          <cell r="AF99" t="str">
            <v>-</v>
          </cell>
          <cell r="AG99" t="str">
            <v>-</v>
          </cell>
          <cell r="AH99" t="str">
            <v>-</v>
          </cell>
          <cell r="AI99" t="str">
            <v>-</v>
          </cell>
          <cell r="AJ99">
            <v>0</v>
          </cell>
          <cell r="AK99" t="str">
            <v>-</v>
          </cell>
          <cell r="AL99" t="str">
            <v>-</v>
          </cell>
          <cell r="AM99" t="str">
            <v>-</v>
          </cell>
          <cell r="AN99" t="str">
            <v>-</v>
          </cell>
          <cell r="AO99" t="str">
            <v>-</v>
          </cell>
          <cell r="AP99" t="str">
            <v>-</v>
          </cell>
          <cell r="AQ99" t="str">
            <v>-</v>
          </cell>
          <cell r="AR99" t="str">
            <v>-</v>
          </cell>
          <cell r="AS99" t="str">
            <v>-</v>
          </cell>
          <cell r="AT99" t="str">
            <v>-</v>
          </cell>
          <cell r="AU99" t="str">
            <v>-</v>
          </cell>
          <cell r="AV99" t="str">
            <v>-</v>
          </cell>
          <cell r="AW99">
            <v>1</v>
          </cell>
          <cell r="AX99" t="str">
            <v>-</v>
          </cell>
          <cell r="AY99">
            <v>20</v>
          </cell>
          <cell r="AZ99">
            <v>5</v>
          </cell>
          <cell r="BA99">
            <v>1</v>
          </cell>
          <cell r="BB99" t="str">
            <v>MO13</v>
          </cell>
          <cell r="BC99">
            <v>1.8</v>
          </cell>
          <cell r="BD99" t="str">
            <v>-</v>
          </cell>
          <cell r="BE99" t="str">
            <v>-</v>
          </cell>
          <cell r="BF99" t="str">
            <v>-</v>
          </cell>
          <cell r="BG99" t="str">
            <v>-</v>
          </cell>
          <cell r="BH99" t="str">
            <v>-</v>
          </cell>
          <cell r="BI99" t="str">
            <v>-</v>
          </cell>
          <cell r="BJ99" t="str">
            <v>-</v>
          </cell>
          <cell r="BK99" t="str">
            <v>-</v>
          </cell>
          <cell r="BL99" t="str">
            <v>-</v>
          </cell>
          <cell r="BM99" t="str">
            <v>-</v>
          </cell>
          <cell r="BN99" t="str">
            <v>-</v>
          </cell>
          <cell r="BO99" t="str">
            <v>-</v>
          </cell>
          <cell r="BP99" t="str">
            <v>-</v>
          </cell>
          <cell r="BQ99" t="str">
            <v>-</v>
          </cell>
          <cell r="BS99">
            <v>0</v>
          </cell>
          <cell r="BT99">
            <v>0</v>
          </cell>
          <cell r="BU99">
            <v>0</v>
          </cell>
          <cell r="BW99" t="str">
            <v>Administracion, Imprevistos, Utilidad (AIU)</v>
          </cell>
          <cell r="BX99">
            <v>0</v>
          </cell>
          <cell r="BY99">
            <v>0.3</v>
          </cell>
        </row>
        <row r="100">
          <cell r="D100" t="str">
            <v>Caja de inspeccion de  30X30cm marco y tapa</v>
          </cell>
          <cell r="E100" t="str">
            <v>UN</v>
          </cell>
          <cell r="F100" t="str">
            <v>-</v>
          </cell>
          <cell r="G100" t="str">
            <v>-</v>
          </cell>
          <cell r="H100" t="str">
            <v>-</v>
          </cell>
          <cell r="I100" t="str">
            <v>-</v>
          </cell>
          <cell r="J100" t="str">
            <v>-</v>
          </cell>
          <cell r="K100" t="str">
            <v>-</v>
          </cell>
          <cell r="L100" t="str">
            <v>-</v>
          </cell>
          <cell r="M100" t="str">
            <v>-</v>
          </cell>
          <cell r="N100" t="str">
            <v>-</v>
          </cell>
          <cell r="O100" t="str">
            <v>-</v>
          </cell>
          <cell r="P100" t="str">
            <v>C5164</v>
          </cell>
          <cell r="Q100">
            <v>1</v>
          </cell>
          <cell r="R100" t="str">
            <v>C5157</v>
          </cell>
          <cell r="S100">
            <v>1</v>
          </cell>
          <cell r="T100" t="str">
            <v>C5165</v>
          </cell>
          <cell r="U100">
            <v>1</v>
          </cell>
          <cell r="V100" t="str">
            <v>-</v>
          </cell>
          <cell r="W100" t="str">
            <v>-</v>
          </cell>
          <cell r="X100" t="str">
            <v>-</v>
          </cell>
          <cell r="Y100" t="str">
            <v>-</v>
          </cell>
          <cell r="Z100" t="str">
            <v>-</v>
          </cell>
          <cell r="AA100" t="str">
            <v>-</v>
          </cell>
          <cell r="AB100" t="str">
            <v>-</v>
          </cell>
          <cell r="AC100" t="str">
            <v>-</v>
          </cell>
          <cell r="AD100" t="str">
            <v>-</v>
          </cell>
          <cell r="AE100" t="str">
            <v>-</v>
          </cell>
          <cell r="AF100" t="str">
            <v>-</v>
          </cell>
          <cell r="AG100" t="str">
            <v>-</v>
          </cell>
          <cell r="AH100" t="str">
            <v>-</v>
          </cell>
          <cell r="AI100" t="str">
            <v>-</v>
          </cell>
          <cell r="AJ100">
            <v>0</v>
          </cell>
          <cell r="AK100" t="str">
            <v>-</v>
          </cell>
          <cell r="AL100" t="str">
            <v>-</v>
          </cell>
          <cell r="AM100" t="str">
            <v>-</v>
          </cell>
          <cell r="AN100" t="str">
            <v>-</v>
          </cell>
          <cell r="AO100" t="str">
            <v>-</v>
          </cell>
          <cell r="AP100" t="str">
            <v>-</v>
          </cell>
          <cell r="AQ100" t="str">
            <v>-</v>
          </cell>
          <cell r="AR100" t="str">
            <v>-</v>
          </cell>
          <cell r="AS100" t="str">
            <v>-</v>
          </cell>
          <cell r="AT100" t="str">
            <v>-</v>
          </cell>
          <cell r="AU100" t="str">
            <v>-</v>
          </cell>
          <cell r="AV100" t="str">
            <v>-</v>
          </cell>
          <cell r="AW100">
            <v>1</v>
          </cell>
          <cell r="AX100" t="str">
            <v>-</v>
          </cell>
          <cell r="AY100">
            <v>20</v>
          </cell>
          <cell r="AZ100">
            <v>5</v>
          </cell>
          <cell r="BA100">
            <v>1</v>
          </cell>
          <cell r="BB100" t="str">
            <v>MO29</v>
          </cell>
          <cell r="BC100">
            <v>1.5</v>
          </cell>
          <cell r="BD100">
            <v>1</v>
          </cell>
          <cell r="BE100" t="str">
            <v>MO30</v>
          </cell>
          <cell r="BF100">
            <v>1.5</v>
          </cell>
          <cell r="BG100" t="str">
            <v>-</v>
          </cell>
          <cell r="BH100" t="str">
            <v>-</v>
          </cell>
          <cell r="BI100" t="str">
            <v>-</v>
          </cell>
          <cell r="BJ100" t="str">
            <v>-</v>
          </cell>
          <cell r="BK100" t="str">
            <v>-</v>
          </cell>
          <cell r="BL100" t="str">
            <v>-</v>
          </cell>
          <cell r="BM100" t="str">
            <v>-</v>
          </cell>
          <cell r="BN100" t="str">
            <v>-</v>
          </cell>
          <cell r="BO100" t="str">
            <v>-</v>
          </cell>
          <cell r="BP100" t="str">
            <v>-</v>
          </cell>
          <cell r="BQ100" t="str">
            <v>-</v>
          </cell>
          <cell r="BS100">
            <v>0</v>
          </cell>
          <cell r="BT100">
            <v>0</v>
          </cell>
          <cell r="BU100">
            <v>0</v>
          </cell>
          <cell r="BW100" t="str">
            <v>Administracion, Imprevistos, Utilidad (AIU)</v>
          </cell>
          <cell r="BX100">
            <v>0</v>
          </cell>
          <cell r="BY100">
            <v>0.3</v>
          </cell>
        </row>
        <row r="101">
          <cell r="D101" t="str">
            <v>Caja para contador trifásico según normas de la electrificadora ( incluye, contador tipo electrónico y espacio para un interruptor de corte de 3 x 100 AMP)</v>
          </cell>
          <cell r="E101" t="str">
            <v>UN</v>
          </cell>
          <cell r="F101" t="str">
            <v>MG501</v>
          </cell>
          <cell r="G101">
            <v>0.05</v>
          </cell>
          <cell r="H101" t="str">
            <v>-</v>
          </cell>
          <cell r="I101" t="str">
            <v>-</v>
          </cell>
          <cell r="J101" t="str">
            <v>-</v>
          </cell>
          <cell r="K101" t="str">
            <v>-</v>
          </cell>
          <cell r="L101" t="str">
            <v>-</v>
          </cell>
          <cell r="M101" t="str">
            <v>-</v>
          </cell>
          <cell r="N101" t="str">
            <v>-</v>
          </cell>
          <cell r="O101" t="str">
            <v>-</v>
          </cell>
          <cell r="P101" t="str">
            <v>C5297</v>
          </cell>
          <cell r="Q101">
            <v>1</v>
          </cell>
          <cell r="R101" t="str">
            <v>-</v>
          </cell>
          <cell r="S101" t="str">
            <v>-</v>
          </cell>
          <cell r="T101" t="str">
            <v>-</v>
          </cell>
          <cell r="U101" t="str">
            <v>-</v>
          </cell>
          <cell r="V101" t="str">
            <v>-</v>
          </cell>
          <cell r="W101" t="str">
            <v>-</v>
          </cell>
          <cell r="X101" t="str">
            <v>-</v>
          </cell>
          <cell r="Y101" t="str">
            <v>-</v>
          </cell>
          <cell r="Z101" t="str">
            <v>-</v>
          </cell>
          <cell r="AA101" t="str">
            <v>-</v>
          </cell>
          <cell r="AB101" t="str">
            <v>-</v>
          </cell>
          <cell r="AC101" t="str">
            <v>-</v>
          </cell>
          <cell r="AD101" t="str">
            <v>-</v>
          </cell>
          <cell r="AE101" t="str">
            <v>-</v>
          </cell>
          <cell r="AF101" t="str">
            <v>-</v>
          </cell>
          <cell r="AG101" t="str">
            <v>-</v>
          </cell>
          <cell r="AH101" t="str">
            <v>-</v>
          </cell>
          <cell r="AI101" t="str">
            <v>-</v>
          </cell>
          <cell r="AJ101">
            <v>0</v>
          </cell>
          <cell r="AK101" t="str">
            <v>-</v>
          </cell>
          <cell r="AL101" t="str">
            <v>-</v>
          </cell>
          <cell r="AM101" t="str">
            <v>-</v>
          </cell>
          <cell r="AN101" t="str">
            <v>-</v>
          </cell>
          <cell r="AO101" t="str">
            <v>-</v>
          </cell>
          <cell r="AP101" t="str">
            <v>-</v>
          </cell>
          <cell r="AQ101" t="str">
            <v>-</v>
          </cell>
          <cell r="AR101" t="str">
            <v>-</v>
          </cell>
          <cell r="AS101" t="str">
            <v>-</v>
          </cell>
          <cell r="AT101" t="str">
            <v>-</v>
          </cell>
          <cell r="AU101" t="str">
            <v>-</v>
          </cell>
          <cell r="AV101" t="str">
            <v>-</v>
          </cell>
          <cell r="AW101">
            <v>1</v>
          </cell>
          <cell r="AX101" t="str">
            <v>-</v>
          </cell>
          <cell r="AY101">
            <v>20</v>
          </cell>
          <cell r="AZ101">
            <v>5</v>
          </cell>
          <cell r="BA101">
            <v>1</v>
          </cell>
          <cell r="BB101" t="str">
            <v>MO29</v>
          </cell>
          <cell r="BC101">
            <v>7</v>
          </cell>
          <cell r="BD101">
            <v>1</v>
          </cell>
          <cell r="BE101" t="str">
            <v>MO30</v>
          </cell>
          <cell r="BF101">
            <v>7</v>
          </cell>
          <cell r="BG101" t="str">
            <v>-</v>
          </cell>
          <cell r="BH101" t="str">
            <v>-</v>
          </cell>
          <cell r="BI101" t="str">
            <v>-</v>
          </cell>
          <cell r="BJ101" t="str">
            <v>-</v>
          </cell>
          <cell r="BK101" t="str">
            <v>-</v>
          </cell>
          <cell r="BL101" t="str">
            <v>-</v>
          </cell>
          <cell r="BM101" t="str">
            <v>-</v>
          </cell>
          <cell r="BN101" t="str">
            <v>-</v>
          </cell>
          <cell r="BO101" t="str">
            <v>-</v>
          </cell>
          <cell r="BP101" t="str">
            <v>-</v>
          </cell>
          <cell r="BQ101" t="str">
            <v>-</v>
          </cell>
          <cell r="BS101">
            <v>0</v>
          </cell>
          <cell r="BT101">
            <v>0</v>
          </cell>
          <cell r="BU101">
            <v>0</v>
          </cell>
          <cell r="BW101" t="str">
            <v>Administracion, Imprevistos, Utilidad (AIU)</v>
          </cell>
          <cell r="BX101">
            <v>0</v>
          </cell>
          <cell r="BY101">
            <v>0.3</v>
          </cell>
        </row>
        <row r="102">
          <cell r="D102" t="str">
            <v>Caja para Manómetros 1 X 1X 1,15 m en (Concreto de 21 Mpa)</v>
          </cell>
          <cell r="E102" t="str">
            <v>un</v>
          </cell>
          <cell r="F102" t="str">
            <v>MG501</v>
          </cell>
          <cell r="G102">
            <v>0.05</v>
          </cell>
          <cell r="H102" t="str">
            <v>-</v>
          </cell>
          <cell r="I102" t="str">
            <v>-</v>
          </cell>
          <cell r="J102" t="str">
            <v>-</v>
          </cell>
          <cell r="K102" t="str">
            <v>-</v>
          </cell>
          <cell r="L102" t="str">
            <v>-</v>
          </cell>
          <cell r="M102" t="str">
            <v>-</v>
          </cell>
          <cell r="N102" t="str">
            <v>-</v>
          </cell>
          <cell r="O102" t="str">
            <v>-</v>
          </cell>
          <cell r="P102" t="str">
            <v>IGE1096</v>
          </cell>
          <cell r="Q102">
            <v>0.69</v>
          </cell>
          <cell r="R102" t="str">
            <v>IGA3034</v>
          </cell>
          <cell r="S102">
            <v>1</v>
          </cell>
          <cell r="T102" t="str">
            <v>IGV2040</v>
          </cell>
          <cell r="U102">
            <v>10</v>
          </cell>
          <cell r="V102" t="str">
            <v>-</v>
          </cell>
          <cell r="W102" t="str">
            <v>-</v>
          </cell>
          <cell r="X102" t="str">
            <v>-</v>
          </cell>
          <cell r="Y102" t="str">
            <v>-</v>
          </cell>
          <cell r="Z102" t="str">
            <v>-</v>
          </cell>
          <cell r="AA102" t="str">
            <v>-</v>
          </cell>
          <cell r="AB102" t="str">
            <v>-</v>
          </cell>
          <cell r="AC102" t="str">
            <v>-</v>
          </cell>
          <cell r="AD102" t="str">
            <v>-</v>
          </cell>
          <cell r="AE102" t="str">
            <v>-</v>
          </cell>
          <cell r="AF102" t="str">
            <v>-</v>
          </cell>
          <cell r="AG102" t="str">
            <v>-</v>
          </cell>
          <cell r="AH102" t="str">
            <v>-</v>
          </cell>
          <cell r="AI102" t="str">
            <v>-</v>
          </cell>
          <cell r="AJ102">
            <v>0</v>
          </cell>
          <cell r="AK102" t="str">
            <v>-</v>
          </cell>
          <cell r="AL102" t="str">
            <v>-</v>
          </cell>
          <cell r="AM102" t="str">
            <v>-</v>
          </cell>
          <cell r="AN102" t="str">
            <v>-</v>
          </cell>
          <cell r="AO102" t="str">
            <v>-</v>
          </cell>
          <cell r="AP102" t="str">
            <v>-</v>
          </cell>
          <cell r="AQ102" t="str">
            <v>-</v>
          </cell>
          <cell r="AR102" t="str">
            <v>-</v>
          </cell>
          <cell r="AS102" t="str">
            <v>-</v>
          </cell>
          <cell r="AT102" t="str">
            <v>-</v>
          </cell>
          <cell r="AU102" t="str">
            <v>-</v>
          </cell>
          <cell r="AV102" t="str">
            <v>-</v>
          </cell>
          <cell r="AW102">
            <v>1</v>
          </cell>
          <cell r="AX102" t="str">
            <v>-</v>
          </cell>
          <cell r="AY102">
            <v>20</v>
          </cell>
          <cell r="AZ102">
            <v>5</v>
          </cell>
          <cell r="BA102">
            <v>1</v>
          </cell>
          <cell r="BB102" t="str">
            <v>MO20</v>
          </cell>
          <cell r="BC102">
            <v>5</v>
          </cell>
          <cell r="BD102">
            <v>2</v>
          </cell>
          <cell r="BE102" t="str">
            <v>MO10</v>
          </cell>
          <cell r="BF102">
            <v>5</v>
          </cell>
          <cell r="BG102" t="str">
            <v>-</v>
          </cell>
          <cell r="BH102" t="str">
            <v>-</v>
          </cell>
          <cell r="BI102" t="str">
            <v>-</v>
          </cell>
          <cell r="BJ102" t="str">
            <v>-</v>
          </cell>
          <cell r="BK102" t="str">
            <v>-</v>
          </cell>
          <cell r="BL102" t="str">
            <v>-</v>
          </cell>
          <cell r="BM102" t="str">
            <v>-</v>
          </cell>
          <cell r="BN102" t="str">
            <v>-</v>
          </cell>
          <cell r="BO102" t="str">
            <v>-</v>
          </cell>
          <cell r="BP102" t="str">
            <v>-</v>
          </cell>
          <cell r="BQ102" t="str">
            <v>-</v>
          </cell>
          <cell r="BS102">
            <v>0</v>
          </cell>
          <cell r="BT102">
            <v>0</v>
          </cell>
          <cell r="BU102">
            <v>0</v>
          </cell>
          <cell r="BW102" t="str">
            <v>Administracion, Imprevistos, Utilidad (AIU)</v>
          </cell>
          <cell r="BX102">
            <v>0</v>
          </cell>
          <cell r="BY102">
            <v>0.3</v>
          </cell>
        </row>
        <row r="103">
          <cell r="D103" t="str">
            <v>Caja para Valvula hasta de 6" de 0.90x0.90. mamposteria</v>
          </cell>
          <cell r="E103" t="str">
            <v>un</v>
          </cell>
          <cell r="F103" t="str">
            <v>MG501</v>
          </cell>
          <cell r="G103">
            <v>0.05</v>
          </cell>
          <cell r="H103" t="str">
            <v>MG508</v>
          </cell>
          <cell r="I103">
            <v>1</v>
          </cell>
          <cell r="J103" t="str">
            <v>-</v>
          </cell>
          <cell r="K103" t="str">
            <v>-</v>
          </cell>
          <cell r="L103" t="str">
            <v>-</v>
          </cell>
          <cell r="M103" t="str">
            <v>-</v>
          </cell>
          <cell r="N103" t="str">
            <v>-</v>
          </cell>
          <cell r="O103" t="str">
            <v>-</v>
          </cell>
          <cell r="P103" t="str">
            <v>IGE1096</v>
          </cell>
          <cell r="Q103">
            <v>0.28350000000000003</v>
          </cell>
          <cell r="R103" t="str">
            <v>IGE1148</v>
          </cell>
          <cell r="S103">
            <v>209</v>
          </cell>
          <cell r="T103" t="str">
            <v>IGA3034</v>
          </cell>
          <cell r="U103">
            <v>0.28350000000000003</v>
          </cell>
          <cell r="V103" t="str">
            <v>IGA3041</v>
          </cell>
          <cell r="W103">
            <v>3.6</v>
          </cell>
          <cell r="X103" t="str">
            <v>C5001</v>
          </cell>
          <cell r="Y103">
            <v>3.6</v>
          </cell>
          <cell r="Z103" t="str">
            <v>IGE1280</v>
          </cell>
          <cell r="AA103">
            <v>0.03</v>
          </cell>
          <cell r="AB103" t="str">
            <v>IGE1194</v>
          </cell>
          <cell r="AC103">
            <v>0.14400000000000002</v>
          </cell>
          <cell r="AD103" t="str">
            <v>-</v>
          </cell>
          <cell r="AE103" t="str">
            <v>-</v>
          </cell>
          <cell r="AF103" t="str">
            <v>-</v>
          </cell>
          <cell r="AG103" t="str">
            <v>-</v>
          </cell>
          <cell r="AH103" t="str">
            <v>-</v>
          </cell>
          <cell r="AI103" t="str">
            <v>-</v>
          </cell>
          <cell r="AJ103">
            <v>0</v>
          </cell>
          <cell r="AK103" t="str">
            <v>-</v>
          </cell>
          <cell r="AL103" t="str">
            <v>-</v>
          </cell>
          <cell r="AM103" t="str">
            <v>-</v>
          </cell>
          <cell r="AN103" t="str">
            <v>-</v>
          </cell>
          <cell r="AO103" t="str">
            <v>-</v>
          </cell>
          <cell r="AP103" t="str">
            <v>-</v>
          </cell>
          <cell r="AQ103" t="str">
            <v>-</v>
          </cell>
          <cell r="AR103" t="str">
            <v>-</v>
          </cell>
          <cell r="AS103" t="str">
            <v>-</v>
          </cell>
          <cell r="AT103" t="str">
            <v>-</v>
          </cell>
          <cell r="AU103" t="str">
            <v>-</v>
          </cell>
          <cell r="AV103" t="str">
            <v>-</v>
          </cell>
          <cell r="AW103">
            <v>1</v>
          </cell>
          <cell r="AX103" t="str">
            <v>-</v>
          </cell>
          <cell r="AY103">
            <v>20</v>
          </cell>
          <cell r="AZ103">
            <v>5</v>
          </cell>
          <cell r="BA103">
            <v>1</v>
          </cell>
          <cell r="BB103" t="str">
            <v>MO20</v>
          </cell>
          <cell r="BC103">
            <v>1.8</v>
          </cell>
          <cell r="BD103">
            <v>2</v>
          </cell>
          <cell r="BE103" t="str">
            <v>MO10</v>
          </cell>
          <cell r="BF103">
            <v>1.8</v>
          </cell>
          <cell r="BG103" t="str">
            <v>-</v>
          </cell>
          <cell r="BH103" t="str">
            <v>-</v>
          </cell>
          <cell r="BI103" t="str">
            <v>-</v>
          </cell>
          <cell r="BJ103" t="str">
            <v>-</v>
          </cell>
          <cell r="BK103" t="str">
            <v>-</v>
          </cell>
          <cell r="BL103" t="str">
            <v>-</v>
          </cell>
          <cell r="BM103" t="str">
            <v>-</v>
          </cell>
          <cell r="BN103" t="str">
            <v>-</v>
          </cell>
          <cell r="BO103" t="str">
            <v>-</v>
          </cell>
          <cell r="BP103" t="str">
            <v>-</v>
          </cell>
          <cell r="BQ103" t="str">
            <v>-</v>
          </cell>
          <cell r="BS103">
            <v>0</v>
          </cell>
          <cell r="BT103">
            <v>0</v>
          </cell>
          <cell r="BU103">
            <v>0</v>
          </cell>
          <cell r="BW103" t="str">
            <v>Administracion, Imprevistos, Utilidad (AIU)</v>
          </cell>
          <cell r="BX103">
            <v>0</v>
          </cell>
          <cell r="BY103">
            <v>0.3</v>
          </cell>
        </row>
        <row r="104">
          <cell r="D104" t="str">
            <v>Caja para valvulas de 1,0x1,0 x1,02m en (concreto 21 Mpa)</v>
          </cell>
          <cell r="E104" t="str">
            <v>un</v>
          </cell>
          <cell r="F104" t="str">
            <v>MG501</v>
          </cell>
          <cell r="G104">
            <v>0.05</v>
          </cell>
          <cell r="H104" t="str">
            <v>-</v>
          </cell>
          <cell r="I104" t="str">
            <v>-</v>
          </cell>
          <cell r="J104" t="str">
            <v>-</v>
          </cell>
          <cell r="K104" t="str">
            <v>-</v>
          </cell>
          <cell r="L104" t="str">
            <v>-</v>
          </cell>
          <cell r="M104" t="str">
            <v>-</v>
          </cell>
          <cell r="N104" t="str">
            <v>-</v>
          </cell>
          <cell r="O104" t="str">
            <v>-</v>
          </cell>
          <cell r="P104" t="str">
            <v>IGE1096</v>
          </cell>
          <cell r="Q104">
            <v>0.63800000000000001</v>
          </cell>
          <cell r="R104" t="str">
            <v>IGA3034</v>
          </cell>
          <cell r="S104">
            <v>1</v>
          </cell>
          <cell r="T104" t="str">
            <v>IGV2040</v>
          </cell>
          <cell r="U104">
            <v>10</v>
          </cell>
          <cell r="V104" t="str">
            <v>-</v>
          </cell>
          <cell r="W104" t="str">
            <v>-</v>
          </cell>
          <cell r="X104" t="str">
            <v>-</v>
          </cell>
          <cell r="Y104" t="str">
            <v>-</v>
          </cell>
          <cell r="Z104" t="str">
            <v>-</v>
          </cell>
          <cell r="AA104" t="str">
            <v>-</v>
          </cell>
          <cell r="AB104" t="str">
            <v>-</v>
          </cell>
          <cell r="AC104" t="str">
            <v>-</v>
          </cell>
          <cell r="AD104" t="str">
            <v>-</v>
          </cell>
          <cell r="AE104" t="str">
            <v>-</v>
          </cell>
          <cell r="AF104" t="str">
            <v>-</v>
          </cell>
          <cell r="AG104" t="str">
            <v>-</v>
          </cell>
          <cell r="AH104" t="str">
            <v>-</v>
          </cell>
          <cell r="AI104" t="str">
            <v>-</v>
          </cell>
          <cell r="AJ104">
            <v>0</v>
          </cell>
          <cell r="AK104" t="str">
            <v>-</v>
          </cell>
          <cell r="AL104" t="str">
            <v>-</v>
          </cell>
          <cell r="AM104" t="str">
            <v>-</v>
          </cell>
          <cell r="AN104" t="str">
            <v>-</v>
          </cell>
          <cell r="AO104" t="str">
            <v>-</v>
          </cell>
          <cell r="AP104" t="str">
            <v>-</v>
          </cell>
          <cell r="AQ104" t="str">
            <v>-</v>
          </cell>
          <cell r="AR104" t="str">
            <v>-</v>
          </cell>
          <cell r="AS104" t="str">
            <v>-</v>
          </cell>
          <cell r="AT104" t="str">
            <v>-</v>
          </cell>
          <cell r="AU104" t="str">
            <v>-</v>
          </cell>
          <cell r="AV104" t="str">
            <v>-</v>
          </cell>
          <cell r="AW104">
            <v>1</v>
          </cell>
          <cell r="AX104" t="str">
            <v>-</v>
          </cell>
          <cell r="AY104">
            <v>20</v>
          </cell>
          <cell r="AZ104">
            <v>5</v>
          </cell>
          <cell r="BA104">
            <v>1</v>
          </cell>
          <cell r="BB104" t="str">
            <v>MO20</v>
          </cell>
          <cell r="BC104">
            <v>5</v>
          </cell>
          <cell r="BD104">
            <v>2</v>
          </cell>
          <cell r="BE104" t="str">
            <v>MO10</v>
          </cell>
          <cell r="BF104">
            <v>5</v>
          </cell>
          <cell r="BG104" t="str">
            <v>-</v>
          </cell>
          <cell r="BH104" t="str">
            <v>-</v>
          </cell>
          <cell r="BI104" t="str">
            <v>-</v>
          </cell>
          <cell r="BJ104" t="str">
            <v>-</v>
          </cell>
          <cell r="BK104" t="str">
            <v>-</v>
          </cell>
          <cell r="BL104" t="str">
            <v>-</v>
          </cell>
          <cell r="BM104" t="str">
            <v>-</v>
          </cell>
          <cell r="BN104" t="str">
            <v>-</v>
          </cell>
          <cell r="BO104" t="str">
            <v>-</v>
          </cell>
          <cell r="BP104" t="str">
            <v>-</v>
          </cell>
          <cell r="BQ104" t="str">
            <v>-</v>
          </cell>
          <cell r="BS104">
            <v>0</v>
          </cell>
          <cell r="BT104">
            <v>0</v>
          </cell>
          <cell r="BU104">
            <v>0</v>
          </cell>
          <cell r="BW104" t="str">
            <v>Administracion, Imprevistos, Utilidad (AIU)</v>
          </cell>
          <cell r="BX104">
            <v>0</v>
          </cell>
          <cell r="BY104">
            <v>0.3</v>
          </cell>
        </row>
        <row r="105">
          <cell r="D105" t="str">
            <v>Caja para valvulas de 0,6x0,6 x0,6m en (concreto 2500 psi)</v>
          </cell>
          <cell r="E105" t="str">
            <v>un</v>
          </cell>
          <cell r="F105" t="str">
            <v>MG501</v>
          </cell>
          <cell r="G105">
            <v>0.05</v>
          </cell>
          <cell r="H105" t="str">
            <v>-</v>
          </cell>
          <cell r="I105" t="str">
            <v>-</v>
          </cell>
          <cell r="J105" t="str">
            <v>-</v>
          </cell>
          <cell r="K105" t="str">
            <v>-</v>
          </cell>
          <cell r="L105" t="str">
            <v>-</v>
          </cell>
          <cell r="M105" t="str">
            <v>-</v>
          </cell>
          <cell r="N105" t="str">
            <v>-</v>
          </cell>
          <cell r="O105" t="str">
            <v>-</v>
          </cell>
          <cell r="P105" t="str">
            <v>IGE1095</v>
          </cell>
          <cell r="Q105">
            <v>0.35</v>
          </cell>
          <cell r="R105" t="str">
            <v>IGA3034</v>
          </cell>
          <cell r="S105">
            <v>0.35</v>
          </cell>
          <cell r="T105" t="str">
            <v>IGV2040</v>
          </cell>
          <cell r="U105">
            <v>8</v>
          </cell>
          <cell r="V105" t="str">
            <v>-</v>
          </cell>
          <cell r="W105" t="str">
            <v>-</v>
          </cell>
          <cell r="X105" t="str">
            <v>-</v>
          </cell>
          <cell r="Y105" t="str">
            <v>-</v>
          </cell>
          <cell r="Z105" t="str">
            <v>-</v>
          </cell>
          <cell r="AA105" t="str">
            <v>-</v>
          </cell>
          <cell r="AB105" t="str">
            <v>-</v>
          </cell>
          <cell r="AC105" t="str">
            <v>-</v>
          </cell>
          <cell r="AD105" t="str">
            <v>-</v>
          </cell>
          <cell r="AE105" t="str">
            <v>-</v>
          </cell>
          <cell r="AF105" t="str">
            <v>-</v>
          </cell>
          <cell r="AG105" t="str">
            <v>-</v>
          </cell>
          <cell r="AH105" t="str">
            <v>-</v>
          </cell>
          <cell r="AI105" t="str">
            <v>-</v>
          </cell>
          <cell r="AJ105">
            <v>0</v>
          </cell>
          <cell r="AK105" t="str">
            <v>-</v>
          </cell>
          <cell r="AL105" t="str">
            <v>-</v>
          </cell>
          <cell r="AM105" t="str">
            <v>-</v>
          </cell>
          <cell r="AN105" t="str">
            <v>-</v>
          </cell>
          <cell r="AO105" t="str">
            <v>-</v>
          </cell>
          <cell r="AP105" t="str">
            <v>-</v>
          </cell>
          <cell r="AQ105" t="str">
            <v>-</v>
          </cell>
          <cell r="AR105" t="str">
            <v>-</v>
          </cell>
          <cell r="AS105" t="str">
            <v>-</v>
          </cell>
          <cell r="AT105" t="str">
            <v>-</v>
          </cell>
          <cell r="AU105" t="str">
            <v>-</v>
          </cell>
          <cell r="AV105" t="str">
            <v>-</v>
          </cell>
          <cell r="AW105">
            <v>1</v>
          </cell>
          <cell r="AX105" t="str">
            <v>-</v>
          </cell>
          <cell r="AY105">
            <v>20</v>
          </cell>
          <cell r="AZ105">
            <v>5</v>
          </cell>
          <cell r="BA105">
            <v>1</v>
          </cell>
          <cell r="BB105" t="str">
            <v>MO20</v>
          </cell>
          <cell r="BC105">
            <v>5</v>
          </cell>
          <cell r="BD105">
            <v>2</v>
          </cell>
          <cell r="BE105" t="str">
            <v>MO10</v>
          </cell>
          <cell r="BF105">
            <v>5</v>
          </cell>
          <cell r="BG105" t="str">
            <v>-</v>
          </cell>
          <cell r="BH105" t="str">
            <v>-</v>
          </cell>
          <cell r="BI105" t="str">
            <v>-</v>
          </cell>
          <cell r="BJ105" t="str">
            <v>-</v>
          </cell>
          <cell r="BK105" t="str">
            <v>-</v>
          </cell>
          <cell r="BL105" t="str">
            <v>-</v>
          </cell>
          <cell r="BM105" t="str">
            <v>-</v>
          </cell>
          <cell r="BN105" t="str">
            <v>-</v>
          </cell>
          <cell r="BO105" t="str">
            <v>-</v>
          </cell>
          <cell r="BP105" t="str">
            <v>-</v>
          </cell>
          <cell r="BQ105" t="str">
            <v>-</v>
          </cell>
          <cell r="BS105">
            <v>0</v>
          </cell>
          <cell r="BT105">
            <v>0</v>
          </cell>
          <cell r="BU105">
            <v>0</v>
          </cell>
          <cell r="BW105" t="str">
            <v>Administracion, Imprevistos, Utilidad (AIU)</v>
          </cell>
          <cell r="BX105">
            <v>0</v>
          </cell>
          <cell r="BY105">
            <v>0.3</v>
          </cell>
        </row>
        <row r="106">
          <cell r="D106" t="str">
            <v>Caja para valvulas de 0,4x0,4 x0,6m en (concreto 2500 psi)</v>
          </cell>
          <cell r="E106" t="str">
            <v>un</v>
          </cell>
          <cell r="F106" t="str">
            <v>MG501</v>
          </cell>
          <cell r="G106">
            <v>0.05</v>
          </cell>
          <cell r="H106" t="str">
            <v>-</v>
          </cell>
          <cell r="I106" t="str">
            <v>-</v>
          </cell>
          <cell r="J106" t="str">
            <v>-</v>
          </cell>
          <cell r="K106" t="str">
            <v>-</v>
          </cell>
          <cell r="L106" t="str">
            <v>-</v>
          </cell>
          <cell r="M106" t="str">
            <v>-</v>
          </cell>
          <cell r="N106" t="str">
            <v>-</v>
          </cell>
          <cell r="O106" t="str">
            <v>-</v>
          </cell>
          <cell r="P106" t="str">
            <v>IGE1095</v>
          </cell>
          <cell r="Q106">
            <v>0.23</v>
          </cell>
          <cell r="R106" t="str">
            <v>IGA3034</v>
          </cell>
          <cell r="S106">
            <v>0.23</v>
          </cell>
          <cell r="T106" t="str">
            <v>IGV2040</v>
          </cell>
          <cell r="U106">
            <v>6</v>
          </cell>
          <cell r="V106" t="str">
            <v>-</v>
          </cell>
          <cell r="W106" t="str">
            <v>-</v>
          </cell>
          <cell r="X106" t="str">
            <v>-</v>
          </cell>
          <cell r="Y106" t="str">
            <v>-</v>
          </cell>
          <cell r="Z106" t="str">
            <v>-</v>
          </cell>
          <cell r="AA106" t="str">
            <v>-</v>
          </cell>
          <cell r="AB106" t="str">
            <v>-</v>
          </cell>
          <cell r="AC106" t="str">
            <v>-</v>
          </cell>
          <cell r="AD106" t="str">
            <v>-</v>
          </cell>
          <cell r="AE106" t="str">
            <v>-</v>
          </cell>
          <cell r="AF106" t="str">
            <v>-</v>
          </cell>
          <cell r="AG106" t="str">
            <v>-</v>
          </cell>
          <cell r="AH106" t="str">
            <v>-</v>
          </cell>
          <cell r="AI106" t="str">
            <v>-</v>
          </cell>
          <cell r="AJ106">
            <v>0</v>
          </cell>
          <cell r="AK106" t="str">
            <v>-</v>
          </cell>
          <cell r="AL106" t="str">
            <v>-</v>
          </cell>
          <cell r="AM106" t="str">
            <v>-</v>
          </cell>
          <cell r="AN106" t="str">
            <v>-</v>
          </cell>
          <cell r="AO106" t="str">
            <v>-</v>
          </cell>
          <cell r="AP106" t="str">
            <v>-</v>
          </cell>
          <cell r="AQ106" t="str">
            <v>-</v>
          </cell>
          <cell r="AR106" t="str">
            <v>-</v>
          </cell>
          <cell r="AS106" t="str">
            <v>-</v>
          </cell>
          <cell r="AT106" t="str">
            <v>-</v>
          </cell>
          <cell r="AU106" t="str">
            <v>-</v>
          </cell>
          <cell r="AV106" t="str">
            <v>-</v>
          </cell>
          <cell r="AW106">
            <v>1</v>
          </cell>
          <cell r="AX106" t="str">
            <v>-</v>
          </cell>
          <cell r="AY106">
            <v>20</v>
          </cell>
          <cell r="AZ106">
            <v>5</v>
          </cell>
          <cell r="BA106">
            <v>1</v>
          </cell>
          <cell r="BB106" t="str">
            <v>MO20</v>
          </cell>
          <cell r="BC106">
            <v>5</v>
          </cell>
          <cell r="BD106">
            <v>2</v>
          </cell>
          <cell r="BE106" t="str">
            <v>MO10</v>
          </cell>
          <cell r="BF106">
            <v>5</v>
          </cell>
          <cell r="BG106" t="str">
            <v>-</v>
          </cell>
          <cell r="BH106" t="str">
            <v>-</v>
          </cell>
          <cell r="BI106" t="str">
            <v>-</v>
          </cell>
          <cell r="BJ106" t="str">
            <v>-</v>
          </cell>
          <cell r="BK106" t="str">
            <v>-</v>
          </cell>
          <cell r="BL106" t="str">
            <v>-</v>
          </cell>
          <cell r="BM106" t="str">
            <v>-</v>
          </cell>
          <cell r="BN106" t="str">
            <v>-</v>
          </cell>
          <cell r="BO106" t="str">
            <v>-</v>
          </cell>
          <cell r="BP106" t="str">
            <v>-</v>
          </cell>
          <cell r="BQ106" t="str">
            <v>-</v>
          </cell>
          <cell r="BS106">
            <v>0</v>
          </cell>
          <cell r="BT106">
            <v>0</v>
          </cell>
          <cell r="BU106">
            <v>0</v>
          </cell>
          <cell r="BW106" t="str">
            <v>Administracion, Imprevistos, Utilidad (AIU)</v>
          </cell>
          <cell r="BX106">
            <v>0</v>
          </cell>
          <cell r="BY106">
            <v>0.3</v>
          </cell>
        </row>
        <row r="107">
          <cell r="D107" t="str">
            <v>Caja para valvulas de 6" de 0.50 X 0.50. (Concreto de 21 MPa)</v>
          </cell>
          <cell r="E107" t="str">
            <v>un</v>
          </cell>
          <cell r="F107" t="str">
            <v>MG501</v>
          </cell>
          <cell r="G107">
            <v>0.05</v>
          </cell>
          <cell r="H107" t="str">
            <v>-</v>
          </cell>
          <cell r="I107" t="str">
            <v>-</v>
          </cell>
          <cell r="J107" t="str">
            <v>-</v>
          </cell>
          <cell r="K107" t="str">
            <v>-</v>
          </cell>
          <cell r="L107" t="str">
            <v>-</v>
          </cell>
          <cell r="M107" t="str">
            <v>-</v>
          </cell>
          <cell r="N107" t="str">
            <v>-</v>
          </cell>
          <cell r="O107" t="str">
            <v>-</v>
          </cell>
          <cell r="P107" t="str">
            <v>IGE1096</v>
          </cell>
          <cell r="Q107">
            <v>0.375</v>
          </cell>
          <cell r="R107" t="str">
            <v>IGV2040</v>
          </cell>
          <cell r="S107">
            <v>4</v>
          </cell>
          <cell r="T107" t="str">
            <v>-</v>
          </cell>
          <cell r="U107" t="str">
            <v>-</v>
          </cell>
          <cell r="V107" t="str">
            <v>-</v>
          </cell>
          <cell r="W107" t="str">
            <v>-</v>
          </cell>
          <cell r="X107" t="str">
            <v>-</v>
          </cell>
          <cell r="Y107" t="str">
            <v>-</v>
          </cell>
          <cell r="Z107" t="str">
            <v>-</v>
          </cell>
          <cell r="AA107" t="str">
            <v>-</v>
          </cell>
          <cell r="AB107" t="str">
            <v>-</v>
          </cell>
          <cell r="AC107" t="str">
            <v>-</v>
          </cell>
          <cell r="AD107" t="str">
            <v>-</v>
          </cell>
          <cell r="AE107" t="str">
            <v>-</v>
          </cell>
          <cell r="AF107" t="str">
            <v>-</v>
          </cell>
          <cell r="AG107" t="str">
            <v>-</v>
          </cell>
          <cell r="AH107" t="str">
            <v>-</v>
          </cell>
          <cell r="AI107" t="str">
            <v>-</v>
          </cell>
          <cell r="AJ107">
            <v>0</v>
          </cell>
          <cell r="AK107" t="str">
            <v>-</v>
          </cell>
          <cell r="AL107" t="str">
            <v>-</v>
          </cell>
          <cell r="AM107" t="str">
            <v>-</v>
          </cell>
          <cell r="AN107" t="str">
            <v>-</v>
          </cell>
          <cell r="AO107" t="str">
            <v>-</v>
          </cell>
          <cell r="AP107" t="str">
            <v>-</v>
          </cell>
          <cell r="AQ107" t="str">
            <v>-</v>
          </cell>
          <cell r="AR107" t="str">
            <v>-</v>
          </cell>
          <cell r="AS107" t="str">
            <v>-</v>
          </cell>
          <cell r="AT107" t="str">
            <v>-</v>
          </cell>
          <cell r="AU107" t="str">
            <v>-</v>
          </cell>
          <cell r="AV107" t="str">
            <v>-</v>
          </cell>
          <cell r="AW107">
            <v>1</v>
          </cell>
          <cell r="AX107" t="str">
            <v>-</v>
          </cell>
          <cell r="AY107">
            <v>20</v>
          </cell>
          <cell r="AZ107">
            <v>5</v>
          </cell>
          <cell r="BA107">
            <v>1</v>
          </cell>
          <cell r="BB107" t="str">
            <v>MO20</v>
          </cell>
          <cell r="BC107">
            <v>5</v>
          </cell>
          <cell r="BD107">
            <v>2</v>
          </cell>
          <cell r="BE107" t="str">
            <v>MO10</v>
          </cell>
          <cell r="BF107">
            <v>5</v>
          </cell>
          <cell r="BG107" t="str">
            <v>-</v>
          </cell>
          <cell r="BH107" t="str">
            <v>-</v>
          </cell>
          <cell r="BI107" t="str">
            <v>-</v>
          </cell>
          <cell r="BJ107" t="str">
            <v>-</v>
          </cell>
          <cell r="BK107" t="str">
            <v>-</v>
          </cell>
          <cell r="BL107" t="str">
            <v>-</v>
          </cell>
          <cell r="BM107" t="str">
            <v>-</v>
          </cell>
          <cell r="BN107" t="str">
            <v>-</v>
          </cell>
          <cell r="BO107" t="str">
            <v>-</v>
          </cell>
          <cell r="BP107" t="str">
            <v>-</v>
          </cell>
          <cell r="BQ107" t="str">
            <v>-</v>
          </cell>
          <cell r="BS107">
            <v>0</v>
          </cell>
          <cell r="BT107">
            <v>0</v>
          </cell>
          <cell r="BU107">
            <v>0</v>
          </cell>
          <cell r="BW107" t="str">
            <v>Administracion, Imprevistos, Utilidad (AIU)</v>
          </cell>
          <cell r="BX107">
            <v>0</v>
          </cell>
          <cell r="BY107">
            <v>0.3</v>
          </cell>
        </row>
        <row r="108">
          <cell r="D108" t="str">
            <v>Caja para válvulas sostenedora de presion  de 1,50x1,60 x1,20m en (concreto 21 Mpa)</v>
          </cell>
          <cell r="E108" t="str">
            <v>un</v>
          </cell>
          <cell r="F108" t="str">
            <v>MG501</v>
          </cell>
          <cell r="G108">
            <v>0.05</v>
          </cell>
          <cell r="H108" t="str">
            <v>-</v>
          </cell>
          <cell r="I108" t="str">
            <v>-</v>
          </cell>
          <cell r="J108" t="str">
            <v>-</v>
          </cell>
          <cell r="K108" t="str">
            <v>-</v>
          </cell>
          <cell r="L108" t="str">
            <v>-</v>
          </cell>
          <cell r="M108" t="str">
            <v>-</v>
          </cell>
          <cell r="N108" t="str">
            <v>-</v>
          </cell>
          <cell r="O108" t="str">
            <v>-</v>
          </cell>
          <cell r="P108" t="str">
            <v>IGE1096</v>
          </cell>
          <cell r="Q108">
            <v>1.272</v>
          </cell>
          <cell r="R108" t="str">
            <v>IGA3034</v>
          </cell>
          <cell r="S108">
            <v>1</v>
          </cell>
          <cell r="T108" t="str">
            <v>IGV2040</v>
          </cell>
          <cell r="U108">
            <v>12</v>
          </cell>
          <cell r="V108" t="str">
            <v>-</v>
          </cell>
          <cell r="W108" t="str">
            <v>-</v>
          </cell>
          <cell r="X108" t="str">
            <v>-</v>
          </cell>
          <cell r="Y108" t="str">
            <v>-</v>
          </cell>
          <cell r="Z108" t="str">
            <v>-</v>
          </cell>
          <cell r="AA108" t="str">
            <v>-</v>
          </cell>
          <cell r="AB108" t="str">
            <v>-</v>
          </cell>
          <cell r="AC108" t="str">
            <v>-</v>
          </cell>
          <cell r="AD108" t="str">
            <v>-</v>
          </cell>
          <cell r="AE108" t="str">
            <v>-</v>
          </cell>
          <cell r="AF108" t="str">
            <v>-</v>
          </cell>
          <cell r="AG108" t="str">
            <v>-</v>
          </cell>
          <cell r="AH108" t="str">
            <v>-</v>
          </cell>
          <cell r="AI108" t="str">
            <v>-</v>
          </cell>
          <cell r="AJ108">
            <v>0</v>
          </cell>
          <cell r="AK108" t="str">
            <v>-</v>
          </cell>
          <cell r="AL108" t="str">
            <v>-</v>
          </cell>
          <cell r="AM108" t="str">
            <v>-</v>
          </cell>
          <cell r="AN108" t="str">
            <v>-</v>
          </cell>
          <cell r="AO108" t="str">
            <v>-</v>
          </cell>
          <cell r="AP108" t="str">
            <v>-</v>
          </cell>
          <cell r="AQ108" t="str">
            <v>-</v>
          </cell>
          <cell r="AR108" t="str">
            <v>-</v>
          </cell>
          <cell r="AS108" t="str">
            <v>-</v>
          </cell>
          <cell r="AT108" t="str">
            <v>-</v>
          </cell>
          <cell r="AU108" t="str">
            <v>-</v>
          </cell>
          <cell r="AV108" t="str">
            <v>-</v>
          </cell>
          <cell r="AW108">
            <v>1</v>
          </cell>
          <cell r="AX108" t="str">
            <v>-</v>
          </cell>
          <cell r="AY108">
            <v>20</v>
          </cell>
          <cell r="AZ108">
            <v>5</v>
          </cell>
          <cell r="BA108">
            <v>1</v>
          </cell>
          <cell r="BB108" t="str">
            <v>MO20</v>
          </cell>
          <cell r="BC108">
            <v>4</v>
          </cell>
          <cell r="BD108">
            <v>2</v>
          </cell>
          <cell r="BE108" t="str">
            <v>MO10</v>
          </cell>
          <cell r="BF108">
            <v>4</v>
          </cell>
          <cell r="BG108" t="str">
            <v>-</v>
          </cell>
          <cell r="BH108" t="str">
            <v>-</v>
          </cell>
          <cell r="BI108" t="str">
            <v>-</v>
          </cell>
          <cell r="BJ108" t="str">
            <v>-</v>
          </cell>
          <cell r="BK108" t="str">
            <v>-</v>
          </cell>
          <cell r="BL108" t="str">
            <v>-</v>
          </cell>
          <cell r="BM108" t="str">
            <v>-</v>
          </cell>
          <cell r="BN108" t="str">
            <v>-</v>
          </cell>
          <cell r="BO108" t="str">
            <v>-</v>
          </cell>
          <cell r="BP108" t="str">
            <v>-</v>
          </cell>
          <cell r="BQ108" t="str">
            <v>-</v>
          </cell>
          <cell r="BS108">
            <v>0</v>
          </cell>
          <cell r="BT108">
            <v>0</v>
          </cell>
          <cell r="BU108">
            <v>0</v>
          </cell>
          <cell r="BV108">
            <v>0</v>
          </cell>
          <cell r="BW108" t="str">
            <v>Administracion, Imprevistos, Utilidad (AIU)</v>
          </cell>
          <cell r="BX108">
            <v>0</v>
          </cell>
          <cell r="BY108">
            <v>0.3</v>
          </cell>
        </row>
        <row r="109">
          <cell r="D109" t="str">
            <v>CAJAS DE INSPECCION DE 1.00X1.00X1.00</v>
          </cell>
          <cell r="E109" t="str">
            <v>UND</v>
          </cell>
          <cell r="F109" t="str">
            <v>MG501</v>
          </cell>
          <cell r="G109">
            <v>7.0000000000000007E-2</v>
          </cell>
          <cell r="H109" t="str">
            <v>-</v>
          </cell>
          <cell r="I109" t="str">
            <v>-</v>
          </cell>
          <cell r="J109" t="str">
            <v>-</v>
          </cell>
          <cell r="K109" t="str">
            <v>-</v>
          </cell>
          <cell r="L109" t="str">
            <v>-</v>
          </cell>
          <cell r="M109" t="str">
            <v>-</v>
          </cell>
          <cell r="N109" t="str">
            <v>-</v>
          </cell>
          <cell r="O109" t="str">
            <v>-</v>
          </cell>
          <cell r="P109" t="str">
            <v>IGE1148</v>
          </cell>
          <cell r="Q109">
            <v>244</v>
          </cell>
          <cell r="R109" t="str">
            <v>IGE1194</v>
          </cell>
          <cell r="S109">
            <v>0.6</v>
          </cell>
          <cell r="T109" t="str">
            <v>IGE1030</v>
          </cell>
          <cell r="U109">
            <v>0.18</v>
          </cell>
          <cell r="V109" t="str">
            <v>IGE1252</v>
          </cell>
          <cell r="W109">
            <v>0.2</v>
          </cell>
          <cell r="X109" t="str">
            <v>IGE1008</v>
          </cell>
          <cell r="Y109">
            <v>6.83</v>
          </cell>
          <cell r="Z109" t="str">
            <v>-</v>
          </cell>
          <cell r="AA109" t="str">
            <v>-</v>
          </cell>
          <cell r="AB109" t="str">
            <v>-</v>
          </cell>
          <cell r="AC109" t="str">
            <v>-</v>
          </cell>
          <cell r="AD109" t="str">
            <v>-</v>
          </cell>
          <cell r="AE109" t="str">
            <v>-</v>
          </cell>
          <cell r="AF109" t="str">
            <v>-</v>
          </cell>
          <cell r="AG109" t="str">
            <v>-</v>
          </cell>
          <cell r="AH109" t="str">
            <v>-</v>
          </cell>
          <cell r="AI109" t="str">
            <v>-</v>
          </cell>
          <cell r="AJ109">
            <v>0</v>
          </cell>
          <cell r="AK109" t="str">
            <v>-</v>
          </cell>
          <cell r="AL109" t="str">
            <v>-</v>
          </cell>
          <cell r="AM109" t="str">
            <v>-</v>
          </cell>
          <cell r="AN109" t="str">
            <v>-</v>
          </cell>
          <cell r="AO109" t="str">
            <v>-</v>
          </cell>
          <cell r="AP109" t="str">
            <v>-</v>
          </cell>
          <cell r="AQ109" t="str">
            <v>-</v>
          </cell>
          <cell r="AR109" t="str">
            <v>-</v>
          </cell>
          <cell r="AS109" t="str">
            <v>-</v>
          </cell>
          <cell r="AT109" t="str">
            <v>-</v>
          </cell>
          <cell r="AU109" t="str">
            <v>-</v>
          </cell>
          <cell r="AV109" t="str">
            <v>-</v>
          </cell>
          <cell r="AW109">
            <v>1</v>
          </cell>
          <cell r="AX109" t="str">
            <v>-</v>
          </cell>
          <cell r="AY109">
            <v>20</v>
          </cell>
          <cell r="AZ109">
            <v>5</v>
          </cell>
          <cell r="BA109">
            <v>1</v>
          </cell>
          <cell r="BB109" t="str">
            <v>MO13</v>
          </cell>
          <cell r="BC109">
            <v>1.6</v>
          </cell>
          <cell r="BD109" t="str">
            <v>-</v>
          </cell>
          <cell r="BE109" t="str">
            <v>-</v>
          </cell>
          <cell r="BF109" t="str">
            <v>-</v>
          </cell>
          <cell r="BG109" t="str">
            <v>-</v>
          </cell>
          <cell r="BH109" t="str">
            <v>-</v>
          </cell>
          <cell r="BI109" t="str">
            <v>-</v>
          </cell>
          <cell r="BJ109" t="str">
            <v>-</v>
          </cell>
          <cell r="BK109" t="str">
            <v>-</v>
          </cell>
          <cell r="BL109" t="str">
            <v>-</v>
          </cell>
          <cell r="BM109" t="str">
            <v>-</v>
          </cell>
          <cell r="BN109" t="str">
            <v>-</v>
          </cell>
          <cell r="BO109" t="str">
            <v>-</v>
          </cell>
          <cell r="BP109" t="str">
            <v>-</v>
          </cell>
          <cell r="BQ109" t="str">
            <v>-</v>
          </cell>
          <cell r="BS109">
            <v>0</v>
          </cell>
          <cell r="BT109">
            <v>0</v>
          </cell>
          <cell r="BU109">
            <v>0</v>
          </cell>
          <cell r="BW109" t="str">
            <v>Administracion, Imprevistos, Utilidad (AIU)</v>
          </cell>
          <cell r="BX109">
            <v>0</v>
          </cell>
          <cell r="BY109">
            <v>0.3</v>
          </cell>
        </row>
        <row r="110">
          <cell r="D110" t="str">
            <v>CAJAS DE INSPECCION DE 60X60X60 cms</v>
          </cell>
          <cell r="E110" t="str">
            <v>UND</v>
          </cell>
          <cell r="F110" t="str">
            <v>MG501</v>
          </cell>
          <cell r="G110">
            <v>0.02</v>
          </cell>
          <cell r="H110" t="str">
            <v>-</v>
          </cell>
          <cell r="I110" t="str">
            <v>-</v>
          </cell>
          <cell r="J110" t="str">
            <v>-</v>
          </cell>
          <cell r="K110" t="str">
            <v>-</v>
          </cell>
          <cell r="L110" t="str">
            <v>-</v>
          </cell>
          <cell r="M110" t="str">
            <v>-</v>
          </cell>
          <cell r="N110" t="str">
            <v>-</v>
          </cell>
          <cell r="O110" t="str">
            <v>-</v>
          </cell>
          <cell r="P110" t="str">
            <v>IGE1148</v>
          </cell>
          <cell r="Q110">
            <v>93</v>
          </cell>
          <cell r="R110" t="str">
            <v>IGE1194</v>
          </cell>
          <cell r="S110">
            <v>0.4</v>
          </cell>
          <cell r="T110" t="str">
            <v>IGE1030</v>
          </cell>
          <cell r="U110">
            <v>0.04</v>
          </cell>
          <cell r="V110" t="str">
            <v>IGE1252</v>
          </cell>
          <cell r="W110">
            <v>0.16</v>
          </cell>
          <cell r="X110" t="str">
            <v>IGE1008</v>
          </cell>
          <cell r="Y110">
            <v>4</v>
          </cell>
          <cell r="Z110" t="str">
            <v>-</v>
          </cell>
          <cell r="AA110" t="str">
            <v>-</v>
          </cell>
          <cell r="AB110" t="str">
            <v>-</v>
          </cell>
          <cell r="AC110" t="str">
            <v>-</v>
          </cell>
          <cell r="AD110" t="str">
            <v>-</v>
          </cell>
          <cell r="AE110" t="str">
            <v>-</v>
          </cell>
          <cell r="AF110" t="str">
            <v>-</v>
          </cell>
          <cell r="AG110" t="str">
            <v>-</v>
          </cell>
          <cell r="AH110" t="str">
            <v>-</v>
          </cell>
          <cell r="AI110" t="str">
            <v>-</v>
          </cell>
          <cell r="AJ110">
            <v>0</v>
          </cell>
          <cell r="AK110" t="str">
            <v>-</v>
          </cell>
          <cell r="AL110" t="str">
            <v>-</v>
          </cell>
          <cell r="AM110" t="str">
            <v>-</v>
          </cell>
          <cell r="AN110" t="str">
            <v>-</v>
          </cell>
          <cell r="AO110" t="str">
            <v>-</v>
          </cell>
          <cell r="AP110" t="str">
            <v>-</v>
          </cell>
          <cell r="AQ110" t="str">
            <v>-</v>
          </cell>
          <cell r="AR110" t="str">
            <v>-</v>
          </cell>
          <cell r="AS110" t="str">
            <v>-</v>
          </cell>
          <cell r="AT110" t="str">
            <v>-</v>
          </cell>
          <cell r="AU110" t="str">
            <v>-</v>
          </cell>
          <cell r="AV110" t="str">
            <v>-</v>
          </cell>
          <cell r="AW110">
            <v>1</v>
          </cell>
          <cell r="AX110" t="str">
            <v>-</v>
          </cell>
          <cell r="AY110">
            <v>20</v>
          </cell>
          <cell r="AZ110">
            <v>5</v>
          </cell>
          <cell r="BA110">
            <v>1</v>
          </cell>
          <cell r="BB110" t="str">
            <v>MO13</v>
          </cell>
          <cell r="BC110">
            <v>1.7</v>
          </cell>
          <cell r="BD110" t="str">
            <v>-</v>
          </cell>
          <cell r="BE110" t="str">
            <v>-</v>
          </cell>
          <cell r="BF110" t="str">
            <v>-</v>
          </cell>
          <cell r="BG110" t="str">
            <v>-</v>
          </cell>
          <cell r="BH110" t="str">
            <v>-</v>
          </cell>
          <cell r="BI110" t="str">
            <v>-</v>
          </cell>
          <cell r="BJ110" t="str">
            <v>-</v>
          </cell>
          <cell r="BK110" t="str">
            <v>-</v>
          </cell>
          <cell r="BL110" t="str">
            <v>-</v>
          </cell>
          <cell r="BM110" t="str">
            <v>-</v>
          </cell>
          <cell r="BN110" t="str">
            <v>-</v>
          </cell>
          <cell r="BO110" t="str">
            <v>-</v>
          </cell>
          <cell r="BP110" t="str">
            <v>-</v>
          </cell>
          <cell r="BQ110" t="str">
            <v>-</v>
          </cell>
          <cell r="BS110">
            <v>0</v>
          </cell>
          <cell r="BT110">
            <v>0</v>
          </cell>
          <cell r="BU110" t="str">
            <v>PDA ALCANTARILLADO SAN MIGUEL DE SEMA</v>
          </cell>
          <cell r="BW110" t="str">
            <v>Administracion, Imprevistos, Utilidad (AIU)</v>
          </cell>
          <cell r="BX110">
            <v>0</v>
          </cell>
          <cell r="BY110">
            <v>0.3</v>
          </cell>
        </row>
        <row r="111">
          <cell r="D111" t="str">
            <v>CAJAS DE INSPECCION DE 60X60X60 cms con tapa y candado</v>
          </cell>
          <cell r="E111" t="str">
            <v>UND</v>
          </cell>
          <cell r="F111" t="str">
            <v>MG501</v>
          </cell>
          <cell r="G111">
            <v>0.02</v>
          </cell>
          <cell r="H111" t="str">
            <v>-</v>
          </cell>
          <cell r="I111" t="str">
            <v>-</v>
          </cell>
          <cell r="J111" t="str">
            <v>-</v>
          </cell>
          <cell r="K111" t="str">
            <v>-</v>
          </cell>
          <cell r="L111" t="str">
            <v>-</v>
          </cell>
          <cell r="M111" t="str">
            <v>-</v>
          </cell>
          <cell r="N111" t="str">
            <v>-</v>
          </cell>
          <cell r="O111" t="str">
            <v>-</v>
          </cell>
          <cell r="P111" t="str">
            <v>IGE1148</v>
          </cell>
          <cell r="Q111">
            <v>93</v>
          </cell>
          <cell r="R111" t="str">
            <v>IGE1194</v>
          </cell>
          <cell r="S111">
            <v>0.5</v>
          </cell>
          <cell r="T111" t="str">
            <v>IGE1030</v>
          </cell>
          <cell r="U111">
            <v>0.04</v>
          </cell>
          <cell r="V111" t="str">
            <v>IGE1252</v>
          </cell>
          <cell r="W111">
            <v>0.16</v>
          </cell>
          <cell r="X111" t="str">
            <v>IGE1008</v>
          </cell>
          <cell r="Y111">
            <v>4</v>
          </cell>
          <cell r="Z111" t="str">
            <v>C5021</v>
          </cell>
          <cell r="AA111">
            <v>1</v>
          </cell>
          <cell r="AB111" t="str">
            <v>C5236</v>
          </cell>
          <cell r="AC111">
            <v>1</v>
          </cell>
          <cell r="AD111" t="str">
            <v>IGA3041</v>
          </cell>
          <cell r="AE111">
            <v>2.88</v>
          </cell>
          <cell r="AF111" t="str">
            <v>-</v>
          </cell>
          <cell r="AG111" t="str">
            <v>-</v>
          </cell>
          <cell r="AH111" t="str">
            <v>-</v>
          </cell>
          <cell r="AI111" t="str">
            <v>-</v>
          </cell>
          <cell r="AJ111">
            <v>0</v>
          </cell>
          <cell r="AK111" t="str">
            <v>-</v>
          </cell>
          <cell r="AL111" t="str">
            <v>-</v>
          </cell>
          <cell r="AM111" t="str">
            <v>-</v>
          </cell>
          <cell r="AN111" t="str">
            <v>-</v>
          </cell>
          <cell r="AO111" t="str">
            <v>-</v>
          </cell>
          <cell r="AP111" t="str">
            <v>-</v>
          </cell>
          <cell r="AQ111" t="str">
            <v>-</v>
          </cell>
          <cell r="AR111" t="str">
            <v>-</v>
          </cell>
          <cell r="AS111" t="str">
            <v>-</v>
          </cell>
          <cell r="AT111" t="str">
            <v>-</v>
          </cell>
          <cell r="AU111" t="str">
            <v>-</v>
          </cell>
          <cell r="AV111" t="str">
            <v>-</v>
          </cell>
          <cell r="AW111">
            <v>1</v>
          </cell>
          <cell r="AX111" t="str">
            <v>-</v>
          </cell>
          <cell r="AY111">
            <v>20</v>
          </cell>
          <cell r="AZ111">
            <v>5</v>
          </cell>
          <cell r="BA111">
            <v>1</v>
          </cell>
          <cell r="BB111" t="str">
            <v>MO13</v>
          </cell>
          <cell r="BC111">
            <v>1.7</v>
          </cell>
          <cell r="BD111" t="str">
            <v>-</v>
          </cell>
          <cell r="BE111" t="str">
            <v>-</v>
          </cell>
          <cell r="BF111" t="str">
            <v>-</v>
          </cell>
          <cell r="BG111" t="str">
            <v>-</v>
          </cell>
          <cell r="BH111" t="str">
            <v>-</v>
          </cell>
          <cell r="BI111" t="str">
            <v>-</v>
          </cell>
          <cell r="BJ111" t="str">
            <v>-</v>
          </cell>
          <cell r="BK111" t="str">
            <v>-</v>
          </cell>
          <cell r="BL111" t="str">
            <v>-</v>
          </cell>
          <cell r="BM111" t="str">
            <v>-</v>
          </cell>
          <cell r="BN111" t="str">
            <v>-</v>
          </cell>
          <cell r="BO111" t="str">
            <v>-</v>
          </cell>
          <cell r="BP111" t="str">
            <v>-</v>
          </cell>
          <cell r="BQ111" t="str">
            <v>-</v>
          </cell>
          <cell r="BS111">
            <v>0</v>
          </cell>
          <cell r="BT111">
            <v>0</v>
          </cell>
          <cell r="BU111" t="str">
            <v>PDA ALCANTARILLADO SAN MIGUEL DE SEMA</v>
          </cell>
          <cell r="BW111" t="str">
            <v>Administracion, Imprevistos, Utilidad (AIU)</v>
          </cell>
          <cell r="BX111">
            <v>0</v>
          </cell>
          <cell r="BY111">
            <v>0.3</v>
          </cell>
        </row>
        <row r="112">
          <cell r="D112" t="str">
            <v>CAJAS DE INSPECCION DE 80X80X80 cms</v>
          </cell>
          <cell r="E112" t="str">
            <v>UND</v>
          </cell>
          <cell r="F112" t="str">
            <v>MG501</v>
          </cell>
          <cell r="G112">
            <v>0.02</v>
          </cell>
          <cell r="H112" t="str">
            <v>-</v>
          </cell>
          <cell r="I112" t="str">
            <v>-</v>
          </cell>
          <cell r="J112" t="str">
            <v>-</v>
          </cell>
          <cell r="K112" t="str">
            <v>-</v>
          </cell>
          <cell r="L112" t="str">
            <v>-</v>
          </cell>
          <cell r="M112" t="str">
            <v>-</v>
          </cell>
          <cell r="N112" t="str">
            <v>-</v>
          </cell>
          <cell r="O112" t="str">
            <v>-</v>
          </cell>
          <cell r="P112" t="str">
            <v>IGE1148</v>
          </cell>
          <cell r="Q112">
            <v>188.6</v>
          </cell>
          <cell r="R112" t="str">
            <v>IGE1194</v>
          </cell>
          <cell r="S112">
            <v>0.5</v>
          </cell>
          <cell r="T112" t="str">
            <v>IGE1030</v>
          </cell>
          <cell r="U112">
            <v>0.04</v>
          </cell>
          <cell r="V112" t="str">
            <v>IGE1252</v>
          </cell>
          <cell r="W112">
            <v>0.16</v>
          </cell>
          <cell r="X112" t="str">
            <v>IGE1008</v>
          </cell>
          <cell r="Y112">
            <v>4.57</v>
          </cell>
          <cell r="Z112" t="str">
            <v>-</v>
          </cell>
          <cell r="AA112" t="str">
            <v>-</v>
          </cell>
          <cell r="AB112" t="str">
            <v>-</v>
          </cell>
          <cell r="AC112" t="str">
            <v>-</v>
          </cell>
          <cell r="AD112" t="str">
            <v>-</v>
          </cell>
          <cell r="AE112" t="str">
            <v>-</v>
          </cell>
          <cell r="AF112" t="str">
            <v>-</v>
          </cell>
          <cell r="AG112" t="str">
            <v>-</v>
          </cell>
          <cell r="AH112" t="str">
            <v>-</v>
          </cell>
          <cell r="AI112" t="str">
            <v>-</v>
          </cell>
          <cell r="AJ112">
            <v>0</v>
          </cell>
          <cell r="AK112" t="str">
            <v>-</v>
          </cell>
          <cell r="AL112" t="str">
            <v>-</v>
          </cell>
          <cell r="AM112" t="str">
            <v>-</v>
          </cell>
          <cell r="AN112" t="str">
            <v>-</v>
          </cell>
          <cell r="AO112" t="str">
            <v>-</v>
          </cell>
          <cell r="AP112" t="str">
            <v>-</v>
          </cell>
          <cell r="AQ112" t="str">
            <v>-</v>
          </cell>
          <cell r="AR112" t="str">
            <v>-</v>
          </cell>
          <cell r="AS112" t="str">
            <v>-</v>
          </cell>
          <cell r="AT112" t="str">
            <v>-</v>
          </cell>
          <cell r="AU112" t="str">
            <v>-</v>
          </cell>
          <cell r="AV112" t="str">
            <v>-</v>
          </cell>
          <cell r="AW112">
            <v>1</v>
          </cell>
          <cell r="AX112" t="str">
            <v>-</v>
          </cell>
          <cell r="AY112">
            <v>20</v>
          </cell>
          <cell r="AZ112">
            <v>5</v>
          </cell>
          <cell r="BA112">
            <v>1</v>
          </cell>
          <cell r="BB112" t="str">
            <v>MO13</v>
          </cell>
          <cell r="BC112">
            <v>1.7</v>
          </cell>
          <cell r="BD112" t="str">
            <v>-</v>
          </cell>
          <cell r="BE112" t="str">
            <v>-</v>
          </cell>
          <cell r="BF112" t="str">
            <v>-</v>
          </cell>
          <cell r="BG112" t="str">
            <v>-</v>
          </cell>
          <cell r="BH112" t="str">
            <v>-</v>
          </cell>
          <cell r="BI112" t="str">
            <v>-</v>
          </cell>
          <cell r="BJ112" t="str">
            <v>-</v>
          </cell>
          <cell r="BK112" t="str">
            <v>-</v>
          </cell>
          <cell r="BL112" t="str">
            <v>-</v>
          </cell>
          <cell r="BM112" t="str">
            <v>-</v>
          </cell>
          <cell r="BN112" t="str">
            <v>-</v>
          </cell>
          <cell r="BO112" t="str">
            <v>-</v>
          </cell>
          <cell r="BP112" t="str">
            <v>-</v>
          </cell>
          <cell r="BQ112" t="str">
            <v>-</v>
          </cell>
          <cell r="BS112">
            <v>0</v>
          </cell>
          <cell r="BT112">
            <v>0</v>
          </cell>
          <cell r="BU112">
            <v>0</v>
          </cell>
          <cell r="BW112" t="str">
            <v>Administracion, Imprevistos, Utilidad (AIU)</v>
          </cell>
          <cell r="BX112">
            <v>0</v>
          </cell>
          <cell r="BY112">
            <v>0.3</v>
          </cell>
        </row>
        <row r="113">
          <cell r="D113" t="str">
            <v>Cajas primarias para 15 KV con fusibles de 5 AMP</v>
          </cell>
          <cell r="E113" t="str">
            <v>UN</v>
          </cell>
          <cell r="F113" t="str">
            <v>MG501</v>
          </cell>
          <cell r="G113">
            <v>0.05</v>
          </cell>
          <cell r="H113" t="str">
            <v>-</v>
          </cell>
          <cell r="I113" t="str">
            <v>-</v>
          </cell>
          <cell r="J113" t="str">
            <v>-</v>
          </cell>
          <cell r="K113" t="str">
            <v>-</v>
          </cell>
          <cell r="L113" t="str">
            <v>-</v>
          </cell>
          <cell r="M113" t="str">
            <v>-</v>
          </cell>
          <cell r="N113" t="str">
            <v>-</v>
          </cell>
          <cell r="O113" t="str">
            <v>-</v>
          </cell>
          <cell r="P113" t="str">
            <v>C5292</v>
          </cell>
          <cell r="Q113">
            <v>2</v>
          </cell>
          <cell r="R113" t="str">
            <v>-</v>
          </cell>
          <cell r="S113" t="str">
            <v>-</v>
          </cell>
          <cell r="T113" t="str">
            <v>-</v>
          </cell>
          <cell r="U113" t="str">
            <v>-</v>
          </cell>
          <cell r="V113" t="str">
            <v>-</v>
          </cell>
          <cell r="W113" t="str">
            <v>-</v>
          </cell>
          <cell r="X113" t="str">
            <v>-</v>
          </cell>
          <cell r="Y113" t="str">
            <v>-</v>
          </cell>
          <cell r="Z113" t="str">
            <v>-</v>
          </cell>
          <cell r="AA113" t="str">
            <v>-</v>
          </cell>
          <cell r="AB113" t="str">
            <v>-</v>
          </cell>
          <cell r="AC113" t="str">
            <v>-</v>
          </cell>
          <cell r="AD113" t="str">
            <v>-</v>
          </cell>
          <cell r="AE113" t="str">
            <v>-</v>
          </cell>
          <cell r="AF113" t="str">
            <v>-</v>
          </cell>
          <cell r="AG113" t="str">
            <v>-</v>
          </cell>
          <cell r="AH113" t="str">
            <v>-</v>
          </cell>
          <cell r="AI113" t="str">
            <v>-</v>
          </cell>
          <cell r="AJ113">
            <v>0</v>
          </cell>
          <cell r="AK113" t="str">
            <v>-</v>
          </cell>
          <cell r="AL113" t="str">
            <v>-</v>
          </cell>
          <cell r="AM113" t="str">
            <v>-</v>
          </cell>
          <cell r="AN113" t="str">
            <v>-</v>
          </cell>
          <cell r="AO113" t="str">
            <v>-</v>
          </cell>
          <cell r="AP113" t="str">
            <v>-</v>
          </cell>
          <cell r="AQ113" t="str">
            <v>-</v>
          </cell>
          <cell r="AR113" t="str">
            <v>-</v>
          </cell>
          <cell r="AS113" t="str">
            <v>-</v>
          </cell>
          <cell r="AT113" t="str">
            <v>-</v>
          </cell>
          <cell r="AU113" t="str">
            <v>-</v>
          </cell>
          <cell r="AV113" t="str">
            <v>-</v>
          </cell>
          <cell r="AW113">
            <v>1</v>
          </cell>
          <cell r="AX113" t="str">
            <v>-</v>
          </cell>
          <cell r="AY113">
            <v>20</v>
          </cell>
          <cell r="AZ113">
            <v>5</v>
          </cell>
          <cell r="BA113">
            <v>1</v>
          </cell>
          <cell r="BB113" t="str">
            <v>MO29</v>
          </cell>
          <cell r="BC113">
            <v>11</v>
          </cell>
          <cell r="BD113">
            <v>1</v>
          </cell>
          <cell r="BE113" t="str">
            <v>MO30</v>
          </cell>
          <cell r="BF113">
            <v>11</v>
          </cell>
          <cell r="BG113" t="str">
            <v>-</v>
          </cell>
          <cell r="BH113" t="str">
            <v>-</v>
          </cell>
          <cell r="BI113" t="str">
            <v>-</v>
          </cell>
          <cell r="BJ113" t="str">
            <v>-</v>
          </cell>
          <cell r="BK113" t="str">
            <v>-</v>
          </cell>
          <cell r="BL113" t="str">
            <v>-</v>
          </cell>
          <cell r="BM113" t="str">
            <v>-</v>
          </cell>
          <cell r="BN113" t="str">
            <v>-</v>
          </cell>
          <cell r="BO113" t="str">
            <v>-</v>
          </cell>
          <cell r="BP113" t="str">
            <v>-</v>
          </cell>
          <cell r="BQ113" t="str">
            <v>-</v>
          </cell>
          <cell r="BS113">
            <v>0</v>
          </cell>
          <cell r="BT113">
            <v>0</v>
          </cell>
          <cell r="BU113">
            <v>0</v>
          </cell>
          <cell r="BW113" t="str">
            <v>Administracion, Imprevistos, Utilidad (AIU)</v>
          </cell>
          <cell r="BX113">
            <v>0</v>
          </cell>
          <cell r="BY113">
            <v>0.3</v>
          </cell>
        </row>
        <row r="114">
          <cell r="D114" t="str">
            <v>Cajilla de Anden stadar incluye marco con tapa para la cajilla en HD</v>
          </cell>
          <cell r="E114" t="str">
            <v>Un</v>
          </cell>
          <cell r="F114" t="str">
            <v>MG501</v>
          </cell>
          <cell r="G114">
            <v>0.05</v>
          </cell>
          <cell r="H114" t="str">
            <v>-</v>
          </cell>
          <cell r="I114" t="str">
            <v>-</v>
          </cell>
          <cell r="J114" t="str">
            <v>-</v>
          </cell>
          <cell r="K114" t="str">
            <v>-</v>
          </cell>
          <cell r="L114" t="str">
            <v>-</v>
          </cell>
          <cell r="M114" t="str">
            <v>-</v>
          </cell>
          <cell r="N114" t="str">
            <v>-</v>
          </cell>
          <cell r="O114" t="str">
            <v>-</v>
          </cell>
          <cell r="P114" t="str">
            <v>C5443</v>
          </cell>
          <cell r="Q114">
            <v>1</v>
          </cell>
          <cell r="R114" t="str">
            <v>C5444</v>
          </cell>
          <cell r="S114">
            <v>1</v>
          </cell>
          <cell r="T114" t="str">
            <v>-</v>
          </cell>
          <cell r="U114" t="str">
            <v>-</v>
          </cell>
          <cell r="V114" t="str">
            <v>-</v>
          </cell>
          <cell r="W114" t="str">
            <v>-</v>
          </cell>
          <cell r="X114" t="str">
            <v>-</v>
          </cell>
          <cell r="Y114" t="str">
            <v>-</v>
          </cell>
          <cell r="Z114" t="str">
            <v>-</v>
          </cell>
          <cell r="AA114" t="str">
            <v>-</v>
          </cell>
          <cell r="AB114" t="str">
            <v>-</v>
          </cell>
          <cell r="AC114" t="str">
            <v>-</v>
          </cell>
          <cell r="AD114" t="str">
            <v>-</v>
          </cell>
          <cell r="AE114" t="str">
            <v>-</v>
          </cell>
          <cell r="AF114" t="str">
            <v>-</v>
          </cell>
          <cell r="AG114" t="str">
            <v>-</v>
          </cell>
          <cell r="AH114" t="str">
            <v>-</v>
          </cell>
          <cell r="AI114" t="str">
            <v>-</v>
          </cell>
          <cell r="AJ114">
            <v>0</v>
          </cell>
          <cell r="AK114" t="str">
            <v>-</v>
          </cell>
          <cell r="AL114" t="str">
            <v>-</v>
          </cell>
          <cell r="AM114" t="str">
            <v>-</v>
          </cell>
          <cell r="AN114" t="str">
            <v>-</v>
          </cell>
          <cell r="AO114" t="str">
            <v>-</v>
          </cell>
          <cell r="AP114" t="str">
            <v>-</v>
          </cell>
          <cell r="AQ114" t="str">
            <v>-</v>
          </cell>
          <cell r="AR114" t="str">
            <v>-</v>
          </cell>
          <cell r="AS114" t="str">
            <v>-</v>
          </cell>
          <cell r="AT114" t="str">
            <v>-</v>
          </cell>
          <cell r="AU114" t="str">
            <v>-</v>
          </cell>
          <cell r="AV114" t="str">
            <v>-</v>
          </cell>
          <cell r="AW114">
            <v>1</v>
          </cell>
          <cell r="AX114" t="str">
            <v>-</v>
          </cell>
          <cell r="AY114">
            <v>20</v>
          </cell>
          <cell r="AZ114">
            <v>5</v>
          </cell>
          <cell r="BA114">
            <v>1</v>
          </cell>
          <cell r="BB114" t="str">
            <v>MO20</v>
          </cell>
          <cell r="BC114">
            <v>5</v>
          </cell>
          <cell r="BD114">
            <v>2</v>
          </cell>
          <cell r="BE114" t="str">
            <v>MO10</v>
          </cell>
          <cell r="BF114">
            <v>5</v>
          </cell>
          <cell r="BG114" t="str">
            <v>-</v>
          </cell>
          <cell r="BH114" t="str">
            <v>-</v>
          </cell>
          <cell r="BI114" t="str">
            <v>-</v>
          </cell>
          <cell r="BJ114" t="str">
            <v>-</v>
          </cell>
          <cell r="BK114" t="str">
            <v>-</v>
          </cell>
          <cell r="BL114" t="str">
            <v>-</v>
          </cell>
          <cell r="BM114" t="str">
            <v>-</v>
          </cell>
          <cell r="BN114" t="str">
            <v>-</v>
          </cell>
          <cell r="BO114" t="str">
            <v>-</v>
          </cell>
          <cell r="BP114" t="str">
            <v>-</v>
          </cell>
          <cell r="BQ114" t="str">
            <v>-</v>
          </cell>
          <cell r="BR114">
            <v>0</v>
          </cell>
          <cell r="BS114">
            <v>0</v>
          </cell>
          <cell r="BT114">
            <v>0</v>
          </cell>
          <cell r="BU114">
            <v>0</v>
          </cell>
          <cell r="BW114" t="str">
            <v>Administracion, Imprevistos, Utilidad (AIU)</v>
          </cell>
          <cell r="BX114">
            <v>0</v>
          </cell>
          <cell r="BY114">
            <v>0.3</v>
          </cell>
        </row>
        <row r="115">
          <cell r="D115" t="str">
            <v>Cámaras de Quiebre Nuevas. Ver planos de diseño</v>
          </cell>
          <cell r="E115" t="str">
            <v>UNIDAD</v>
          </cell>
          <cell r="F115" t="str">
            <v>MG501</v>
          </cell>
          <cell r="G115">
            <v>0.05</v>
          </cell>
          <cell r="H115" t="str">
            <v>-</v>
          </cell>
          <cell r="I115" t="str">
            <v>-</v>
          </cell>
          <cell r="J115" t="str">
            <v>-</v>
          </cell>
          <cell r="K115" t="str">
            <v>-</v>
          </cell>
          <cell r="L115" t="str">
            <v>-</v>
          </cell>
          <cell r="M115" t="str">
            <v>-</v>
          </cell>
          <cell r="N115" t="str">
            <v>-</v>
          </cell>
          <cell r="O115" t="str">
            <v>-</v>
          </cell>
          <cell r="P115" t="str">
            <v>C5396</v>
          </cell>
          <cell r="Q115">
            <v>1</v>
          </cell>
          <cell r="R115" t="str">
            <v>-</v>
          </cell>
          <cell r="S115" t="str">
            <v>-</v>
          </cell>
          <cell r="T115" t="str">
            <v>-</v>
          </cell>
          <cell r="U115" t="str">
            <v>-</v>
          </cell>
          <cell r="V115" t="str">
            <v>-</v>
          </cell>
          <cell r="W115" t="str">
            <v>-</v>
          </cell>
          <cell r="X115" t="str">
            <v>-</v>
          </cell>
          <cell r="Y115" t="str">
            <v>-</v>
          </cell>
          <cell r="Z115" t="str">
            <v>-</v>
          </cell>
          <cell r="AA115" t="str">
            <v>-</v>
          </cell>
          <cell r="AB115" t="str">
            <v>-</v>
          </cell>
          <cell r="AC115" t="str">
            <v>-</v>
          </cell>
          <cell r="AD115" t="str">
            <v>-</v>
          </cell>
          <cell r="AE115" t="str">
            <v>-</v>
          </cell>
          <cell r="AF115" t="str">
            <v>-</v>
          </cell>
          <cell r="AG115" t="str">
            <v>-</v>
          </cell>
          <cell r="AH115" t="str">
            <v>-</v>
          </cell>
          <cell r="AI115" t="str">
            <v>-</v>
          </cell>
          <cell r="AJ115">
            <v>0</v>
          </cell>
          <cell r="AK115" t="str">
            <v>-</v>
          </cell>
          <cell r="AL115" t="str">
            <v>-</v>
          </cell>
          <cell r="AM115" t="str">
            <v>-</v>
          </cell>
          <cell r="AN115" t="str">
            <v>-</v>
          </cell>
          <cell r="AO115" t="str">
            <v>-</v>
          </cell>
          <cell r="AP115" t="str">
            <v>-</v>
          </cell>
          <cell r="AQ115" t="str">
            <v>-</v>
          </cell>
          <cell r="AR115" t="str">
            <v>-</v>
          </cell>
          <cell r="AS115" t="str">
            <v>-</v>
          </cell>
          <cell r="AT115" t="str">
            <v>-</v>
          </cell>
          <cell r="AU115" t="str">
            <v>-</v>
          </cell>
          <cell r="AV115" t="str">
            <v>-</v>
          </cell>
          <cell r="AW115">
            <v>1</v>
          </cell>
          <cell r="AX115" t="str">
            <v>-</v>
          </cell>
          <cell r="AY115">
            <v>20</v>
          </cell>
          <cell r="AZ115">
            <v>5</v>
          </cell>
          <cell r="BA115">
            <v>1</v>
          </cell>
          <cell r="BB115" t="str">
            <v>MO20</v>
          </cell>
          <cell r="BC115">
            <v>0.1</v>
          </cell>
          <cell r="BD115">
            <v>2</v>
          </cell>
          <cell r="BE115" t="str">
            <v>MO10</v>
          </cell>
          <cell r="BF115">
            <v>0.1</v>
          </cell>
          <cell r="BG115" t="str">
            <v>-</v>
          </cell>
          <cell r="BH115" t="str">
            <v>-</v>
          </cell>
          <cell r="BI115" t="str">
            <v>-</v>
          </cell>
          <cell r="BJ115" t="str">
            <v>-</v>
          </cell>
          <cell r="BK115" t="str">
            <v>-</v>
          </cell>
          <cell r="BL115" t="str">
            <v>-</v>
          </cell>
          <cell r="BM115" t="str">
            <v>-</v>
          </cell>
          <cell r="BN115" t="str">
            <v>-</v>
          </cell>
          <cell r="BO115" t="str">
            <v>-</v>
          </cell>
          <cell r="BP115" t="str">
            <v>-</v>
          </cell>
          <cell r="BQ115" t="str">
            <v>-</v>
          </cell>
          <cell r="BS115">
            <v>0</v>
          </cell>
          <cell r="BT115">
            <v>0</v>
          </cell>
          <cell r="BU115">
            <v>0</v>
          </cell>
          <cell r="BW115" t="str">
            <v>Administracion, Imprevistos, Utilidad (AIU)</v>
          </cell>
          <cell r="BX115">
            <v>0</v>
          </cell>
          <cell r="BY115">
            <v>0.3</v>
          </cell>
        </row>
        <row r="116">
          <cell r="D116" t="str">
            <v>Cambio de medios filtrantes y cambio de modulos de sedimentacion incluye suministro, transporte e instalación de Antracita graduada y libre de polvo, arena de grano fino y modulos de sedimentacion.</v>
          </cell>
          <cell r="E116" t="str">
            <v>Gl</v>
          </cell>
          <cell r="F116" t="str">
            <v>MG501</v>
          </cell>
          <cell r="G116">
            <v>0.05</v>
          </cell>
          <cell r="H116" t="str">
            <v>MG527</v>
          </cell>
          <cell r="I116">
            <v>0.1</v>
          </cell>
          <cell r="J116" t="str">
            <v>-</v>
          </cell>
          <cell r="K116" t="str">
            <v>-</v>
          </cell>
          <cell r="L116" t="str">
            <v>-</v>
          </cell>
          <cell r="M116" t="str">
            <v>-</v>
          </cell>
          <cell r="N116" t="str">
            <v>-</v>
          </cell>
          <cell r="O116" t="str">
            <v>-</v>
          </cell>
          <cell r="P116" t="str">
            <v>C5132</v>
          </cell>
          <cell r="Q116">
            <v>1</v>
          </cell>
          <cell r="R116" t="str">
            <v>C5123</v>
          </cell>
          <cell r="S116">
            <v>1</v>
          </cell>
          <cell r="T116" t="str">
            <v>C5135</v>
          </cell>
          <cell r="U116">
            <v>4</v>
          </cell>
          <cell r="V116" t="str">
            <v>-</v>
          </cell>
          <cell r="W116" t="str">
            <v>-</v>
          </cell>
          <cell r="X116" t="str">
            <v>-</v>
          </cell>
          <cell r="Y116" t="str">
            <v>-</v>
          </cell>
          <cell r="Z116" t="str">
            <v>-</v>
          </cell>
          <cell r="AA116" t="str">
            <v>-</v>
          </cell>
          <cell r="AB116" t="str">
            <v>-</v>
          </cell>
          <cell r="AC116" t="str">
            <v>-</v>
          </cell>
          <cell r="AD116" t="str">
            <v>-</v>
          </cell>
          <cell r="AE116" t="str">
            <v>-</v>
          </cell>
          <cell r="AF116" t="str">
            <v>-</v>
          </cell>
          <cell r="AG116" t="str">
            <v>-</v>
          </cell>
          <cell r="AH116" t="str">
            <v>-</v>
          </cell>
          <cell r="AI116" t="str">
            <v>-</v>
          </cell>
          <cell r="AJ116">
            <v>0</v>
          </cell>
          <cell r="AK116" t="str">
            <v>-</v>
          </cell>
          <cell r="AL116" t="str">
            <v>-</v>
          </cell>
          <cell r="AM116" t="str">
            <v>-</v>
          </cell>
          <cell r="AN116" t="str">
            <v>-</v>
          </cell>
          <cell r="AO116" t="str">
            <v>-</v>
          </cell>
          <cell r="AP116" t="str">
            <v>-</v>
          </cell>
          <cell r="AQ116" t="str">
            <v>-</v>
          </cell>
          <cell r="AR116" t="str">
            <v>-</v>
          </cell>
          <cell r="AS116" t="str">
            <v>-</v>
          </cell>
          <cell r="AT116" t="str">
            <v>-</v>
          </cell>
          <cell r="AU116" t="str">
            <v>-</v>
          </cell>
          <cell r="AV116" t="str">
            <v>-</v>
          </cell>
          <cell r="AW116">
            <v>1</v>
          </cell>
          <cell r="AX116" t="str">
            <v>-</v>
          </cell>
          <cell r="AY116">
            <v>20</v>
          </cell>
          <cell r="AZ116">
            <v>5</v>
          </cell>
          <cell r="BA116">
            <v>1</v>
          </cell>
          <cell r="BB116" t="str">
            <v>MO20</v>
          </cell>
          <cell r="BC116">
            <v>0.2</v>
          </cell>
          <cell r="BD116">
            <v>3</v>
          </cell>
          <cell r="BE116" t="str">
            <v>MO10</v>
          </cell>
          <cell r="BF116">
            <v>0.2</v>
          </cell>
          <cell r="BG116" t="str">
            <v>-</v>
          </cell>
          <cell r="BH116" t="str">
            <v>-</v>
          </cell>
          <cell r="BI116" t="str">
            <v>-</v>
          </cell>
          <cell r="BJ116" t="str">
            <v>-</v>
          </cell>
          <cell r="BK116" t="str">
            <v>-</v>
          </cell>
          <cell r="BL116" t="str">
            <v>-</v>
          </cell>
          <cell r="BM116" t="str">
            <v>-</v>
          </cell>
          <cell r="BN116" t="str">
            <v>-</v>
          </cell>
          <cell r="BO116" t="str">
            <v>-</v>
          </cell>
          <cell r="BP116" t="str">
            <v>-</v>
          </cell>
          <cell r="BQ116" t="str">
            <v>-</v>
          </cell>
          <cell r="BS116">
            <v>0</v>
          </cell>
          <cell r="BT116">
            <v>0</v>
          </cell>
          <cell r="BU116">
            <v>0</v>
          </cell>
          <cell r="BW116" t="str">
            <v>Administracion, Imprevistos, Utilidad (AIU)</v>
          </cell>
          <cell r="BX116">
            <v>0</v>
          </cell>
          <cell r="BY116">
            <v>0.3</v>
          </cell>
        </row>
        <row r="117">
          <cell r="D117" t="str">
            <v>CAMPAMENTO 36 M2</v>
          </cell>
          <cell r="E117" t="str">
            <v>M2</v>
          </cell>
          <cell r="F117" t="str">
            <v>MG501</v>
          </cell>
          <cell r="G117">
            <v>0.01</v>
          </cell>
          <cell r="H117" t="str">
            <v>-</v>
          </cell>
          <cell r="I117" t="str">
            <v>-</v>
          </cell>
          <cell r="J117" t="str">
            <v>-</v>
          </cell>
          <cell r="K117" t="str">
            <v>-</v>
          </cell>
          <cell r="L117" t="str">
            <v>-</v>
          </cell>
          <cell r="M117" t="str">
            <v>-</v>
          </cell>
          <cell r="N117" t="str">
            <v>-</v>
          </cell>
          <cell r="O117" t="str">
            <v>-</v>
          </cell>
          <cell r="P117" t="str">
            <v>IGE1034</v>
          </cell>
          <cell r="Q117">
            <v>9</v>
          </cell>
          <cell r="R117" t="str">
            <v>IGE1121</v>
          </cell>
          <cell r="S117">
            <v>56</v>
          </cell>
          <cell r="T117" t="str">
            <v>IGE1176</v>
          </cell>
          <cell r="U117">
            <v>7</v>
          </cell>
          <cell r="V117" t="str">
            <v>IGE1181</v>
          </cell>
          <cell r="W117">
            <v>111.5</v>
          </cell>
          <cell r="X117" t="str">
            <v>IGE1235</v>
          </cell>
          <cell r="Y117">
            <v>2</v>
          </cell>
          <cell r="Z117" t="str">
            <v>IGE1249</v>
          </cell>
          <cell r="AA117">
            <v>7</v>
          </cell>
          <cell r="AB117" t="str">
            <v>IGE1321</v>
          </cell>
          <cell r="AC117">
            <v>28</v>
          </cell>
          <cell r="AD117" t="str">
            <v>IGE1094</v>
          </cell>
          <cell r="AE117">
            <v>1.8</v>
          </cell>
          <cell r="AF117" t="str">
            <v>IGE1252</v>
          </cell>
          <cell r="AG117">
            <v>4.68</v>
          </cell>
          <cell r="AH117" t="str">
            <v>-</v>
          </cell>
          <cell r="AI117" t="str">
            <v>-</v>
          </cell>
          <cell r="AJ117">
            <v>0</v>
          </cell>
          <cell r="AK117" t="str">
            <v>-</v>
          </cell>
          <cell r="AL117" t="str">
            <v>-</v>
          </cell>
          <cell r="AM117" t="str">
            <v>-</v>
          </cell>
          <cell r="AN117" t="str">
            <v>-</v>
          </cell>
          <cell r="AO117" t="str">
            <v>-</v>
          </cell>
          <cell r="AP117" t="str">
            <v>-</v>
          </cell>
          <cell r="AQ117" t="str">
            <v>-</v>
          </cell>
          <cell r="AR117" t="str">
            <v>-</v>
          </cell>
          <cell r="AS117" t="str">
            <v>-</v>
          </cell>
          <cell r="AT117" t="str">
            <v>-</v>
          </cell>
          <cell r="AU117" t="str">
            <v>-</v>
          </cell>
          <cell r="AV117" t="str">
            <v>-</v>
          </cell>
          <cell r="AW117">
            <v>1</v>
          </cell>
          <cell r="AX117" t="str">
            <v>-</v>
          </cell>
          <cell r="AY117">
            <v>20</v>
          </cell>
          <cell r="AZ117">
            <v>5</v>
          </cell>
          <cell r="BA117">
            <v>1</v>
          </cell>
          <cell r="BB117" t="str">
            <v>MO20</v>
          </cell>
          <cell r="BC117">
            <v>0.15</v>
          </cell>
          <cell r="BD117">
            <v>1</v>
          </cell>
          <cell r="BE117" t="str">
            <v>MO10</v>
          </cell>
          <cell r="BF117">
            <v>0.15</v>
          </cell>
          <cell r="BG117" t="str">
            <v>-</v>
          </cell>
          <cell r="BH117" t="str">
            <v>-</v>
          </cell>
          <cell r="BI117" t="str">
            <v>-</v>
          </cell>
          <cell r="BJ117" t="str">
            <v>-</v>
          </cell>
          <cell r="BK117" t="str">
            <v>-</v>
          </cell>
          <cell r="BL117" t="str">
            <v>-</v>
          </cell>
          <cell r="BM117" t="str">
            <v>-</v>
          </cell>
          <cell r="BN117" t="str">
            <v>-</v>
          </cell>
          <cell r="BO117" t="str">
            <v>-</v>
          </cell>
          <cell r="BP117" t="str">
            <v>-</v>
          </cell>
          <cell r="BQ117" t="str">
            <v>-</v>
          </cell>
          <cell r="BS117">
            <v>0</v>
          </cell>
          <cell r="BT117">
            <v>0</v>
          </cell>
          <cell r="BU117">
            <v>0</v>
          </cell>
          <cell r="BW117" t="str">
            <v>Administracion, Imprevistos, Utilidad (AIU)</v>
          </cell>
          <cell r="BX117">
            <v>0</v>
          </cell>
          <cell r="BY117">
            <v>0.3</v>
          </cell>
        </row>
        <row r="118">
          <cell r="D118" t="str">
            <v>CAMPAMENTO 18 M2</v>
          </cell>
          <cell r="E118" t="str">
            <v>M2</v>
          </cell>
          <cell r="F118" t="str">
            <v>MG501</v>
          </cell>
          <cell r="G118">
            <v>0.01</v>
          </cell>
          <cell r="H118" t="str">
            <v>-</v>
          </cell>
          <cell r="I118" t="str">
            <v>-</v>
          </cell>
          <cell r="J118" t="str">
            <v>-</v>
          </cell>
          <cell r="K118" t="str">
            <v>-</v>
          </cell>
          <cell r="L118" t="str">
            <v>-</v>
          </cell>
          <cell r="M118" t="str">
            <v>-</v>
          </cell>
          <cell r="N118" t="str">
            <v>-</v>
          </cell>
          <cell r="O118" t="str">
            <v>-</v>
          </cell>
          <cell r="P118" t="str">
            <v>IGE1034</v>
          </cell>
          <cell r="Q118">
            <v>6</v>
          </cell>
          <cell r="R118" t="str">
            <v>IGE1121</v>
          </cell>
          <cell r="S118">
            <v>28</v>
          </cell>
          <cell r="T118" t="str">
            <v>IGE1176</v>
          </cell>
          <cell r="U118">
            <v>159</v>
          </cell>
          <cell r="V118" t="str">
            <v>IGE1181</v>
          </cell>
          <cell r="W118">
            <v>22.1</v>
          </cell>
          <cell r="X118" t="str">
            <v>IGE1235</v>
          </cell>
          <cell r="Y118">
            <v>2</v>
          </cell>
          <cell r="Z118" t="str">
            <v>IGE1249</v>
          </cell>
          <cell r="AA118">
            <v>4</v>
          </cell>
          <cell r="AB118" t="str">
            <v>IGE1321</v>
          </cell>
          <cell r="AC118">
            <v>14</v>
          </cell>
          <cell r="AD118" t="str">
            <v>IGE1252</v>
          </cell>
          <cell r="AE118">
            <v>2.34</v>
          </cell>
          <cell r="AF118" t="str">
            <v>-</v>
          </cell>
          <cell r="AG118" t="str">
            <v>-</v>
          </cell>
          <cell r="AH118" t="str">
            <v>-</v>
          </cell>
          <cell r="AI118" t="str">
            <v>-</v>
          </cell>
          <cell r="AJ118">
            <v>0</v>
          </cell>
          <cell r="AK118" t="str">
            <v>-</v>
          </cell>
          <cell r="AL118" t="str">
            <v>-</v>
          </cell>
          <cell r="AM118" t="str">
            <v>-</v>
          </cell>
          <cell r="AN118" t="str">
            <v>-</v>
          </cell>
          <cell r="AO118" t="str">
            <v>-</v>
          </cell>
          <cell r="AP118" t="str">
            <v>-</v>
          </cell>
          <cell r="AQ118" t="str">
            <v>-</v>
          </cell>
          <cell r="AR118" t="str">
            <v>-</v>
          </cell>
          <cell r="AS118" t="str">
            <v>-</v>
          </cell>
          <cell r="AT118" t="str">
            <v>-</v>
          </cell>
          <cell r="AU118" t="str">
            <v>-</v>
          </cell>
          <cell r="AV118" t="str">
            <v>-</v>
          </cell>
          <cell r="AW118">
            <v>1</v>
          </cell>
          <cell r="AX118" t="str">
            <v>-</v>
          </cell>
          <cell r="AY118">
            <v>20</v>
          </cell>
          <cell r="AZ118">
            <v>5</v>
          </cell>
          <cell r="BA118">
            <v>1</v>
          </cell>
          <cell r="BB118" t="str">
            <v>MO20</v>
          </cell>
          <cell r="BC118">
            <v>0.3</v>
          </cell>
          <cell r="BD118">
            <v>1</v>
          </cell>
          <cell r="BE118" t="str">
            <v>MO10</v>
          </cell>
          <cell r="BF118">
            <v>0.3</v>
          </cell>
          <cell r="BG118" t="str">
            <v>-</v>
          </cell>
          <cell r="BH118" t="str">
            <v>-</v>
          </cell>
          <cell r="BI118" t="str">
            <v>-</v>
          </cell>
          <cell r="BJ118" t="str">
            <v>-</v>
          </cell>
          <cell r="BK118" t="str">
            <v>-</v>
          </cell>
          <cell r="BL118" t="str">
            <v>-</v>
          </cell>
          <cell r="BM118" t="str">
            <v>-</v>
          </cell>
          <cell r="BN118" t="str">
            <v>-</v>
          </cell>
          <cell r="BO118" t="str">
            <v>-</v>
          </cell>
          <cell r="BP118" t="str">
            <v>-</v>
          </cell>
          <cell r="BQ118" t="str">
            <v>-</v>
          </cell>
          <cell r="BS118">
            <v>0</v>
          </cell>
          <cell r="BT118">
            <v>0</v>
          </cell>
          <cell r="BU118">
            <v>0</v>
          </cell>
          <cell r="BW118" t="str">
            <v>Administracion, Imprevistos, Utilidad (AIU)</v>
          </cell>
          <cell r="BX118">
            <v>0</v>
          </cell>
          <cell r="BY118">
            <v>0.3</v>
          </cell>
        </row>
        <row r="119">
          <cell r="D119" t="str">
            <v xml:space="preserve">Canal en lamina galvanizada cal 16 </v>
          </cell>
          <cell r="E119" t="str">
            <v>ml</v>
          </cell>
          <cell r="F119" t="str">
            <v>MG501</v>
          </cell>
          <cell r="G119">
            <v>0.05</v>
          </cell>
          <cell r="H119" t="str">
            <v>MG533</v>
          </cell>
          <cell r="I119">
            <v>10</v>
          </cell>
          <cell r="J119" t="str">
            <v>MG523</v>
          </cell>
          <cell r="K119">
            <v>10</v>
          </cell>
          <cell r="L119" t="str">
            <v>-</v>
          </cell>
          <cell r="M119" t="str">
            <v>-</v>
          </cell>
          <cell r="N119" t="str">
            <v>-</v>
          </cell>
          <cell r="O119" t="str">
            <v>-</v>
          </cell>
          <cell r="P119" t="str">
            <v>C5459</v>
          </cell>
          <cell r="Q119">
            <v>0.3</v>
          </cell>
          <cell r="R119" t="str">
            <v>IGE1280</v>
          </cell>
          <cell r="S119">
            <v>1</v>
          </cell>
          <cell r="T119" t="str">
            <v>C5201</v>
          </cell>
          <cell r="U119">
            <v>1.5</v>
          </cell>
          <cell r="V119" t="str">
            <v>-</v>
          </cell>
          <cell r="W119" t="str">
            <v>-</v>
          </cell>
          <cell r="X119" t="str">
            <v>-</v>
          </cell>
          <cell r="Y119" t="str">
            <v>-</v>
          </cell>
          <cell r="Z119" t="str">
            <v>-</v>
          </cell>
          <cell r="AA119" t="str">
            <v>-</v>
          </cell>
          <cell r="AB119" t="str">
            <v>-</v>
          </cell>
          <cell r="AC119" t="str">
            <v>-</v>
          </cell>
          <cell r="AD119" t="str">
            <v>-</v>
          </cell>
          <cell r="AE119" t="str">
            <v>-</v>
          </cell>
          <cell r="AF119" t="str">
            <v>-</v>
          </cell>
          <cell r="AG119" t="str">
            <v>-</v>
          </cell>
          <cell r="AH119" t="str">
            <v>-</v>
          </cell>
          <cell r="AI119" t="str">
            <v>-</v>
          </cell>
          <cell r="AJ119">
            <v>0</v>
          </cell>
          <cell r="AK119" t="str">
            <v>-</v>
          </cell>
          <cell r="AL119" t="str">
            <v>-</v>
          </cell>
          <cell r="AM119" t="str">
            <v>-</v>
          </cell>
          <cell r="AN119" t="str">
            <v>-</v>
          </cell>
          <cell r="AO119" t="str">
            <v>-</v>
          </cell>
          <cell r="AP119" t="str">
            <v>-</v>
          </cell>
          <cell r="AQ119" t="str">
            <v>-</v>
          </cell>
          <cell r="AR119" t="str">
            <v>-</v>
          </cell>
          <cell r="AS119" t="str">
            <v>-</v>
          </cell>
          <cell r="AT119" t="str">
            <v>-</v>
          </cell>
          <cell r="AU119" t="str">
            <v>-</v>
          </cell>
          <cell r="AV119" t="str">
            <v>-</v>
          </cell>
          <cell r="AW119">
            <v>1</v>
          </cell>
          <cell r="AX119" t="str">
            <v>-</v>
          </cell>
          <cell r="AY119">
            <v>20</v>
          </cell>
          <cell r="AZ119">
            <v>5</v>
          </cell>
          <cell r="BA119">
            <v>1</v>
          </cell>
          <cell r="BB119" t="str">
            <v>MO20</v>
          </cell>
          <cell r="BC119">
            <v>10</v>
          </cell>
          <cell r="BD119">
            <v>1</v>
          </cell>
          <cell r="BE119" t="str">
            <v>MO10</v>
          </cell>
          <cell r="BF119">
            <v>10</v>
          </cell>
          <cell r="BG119" t="str">
            <v>-</v>
          </cell>
          <cell r="BH119" t="str">
            <v>-</v>
          </cell>
          <cell r="BI119" t="str">
            <v>-</v>
          </cell>
          <cell r="BJ119" t="str">
            <v>-</v>
          </cell>
          <cell r="BK119" t="str">
            <v>-</v>
          </cell>
          <cell r="BL119" t="str">
            <v>-</v>
          </cell>
          <cell r="BM119" t="str">
            <v>-</v>
          </cell>
          <cell r="BN119" t="str">
            <v>-</v>
          </cell>
          <cell r="BO119" t="str">
            <v>-</v>
          </cell>
          <cell r="BP119" t="str">
            <v>MO25</v>
          </cell>
          <cell r="BQ119">
            <v>0.45</v>
          </cell>
          <cell r="BS119">
            <v>0</v>
          </cell>
          <cell r="BT119">
            <v>0</v>
          </cell>
          <cell r="BU119">
            <v>0</v>
          </cell>
          <cell r="BW119" t="str">
            <v>Administracion, Imprevistos, Utilidad (AIU)</v>
          </cell>
          <cell r="BX119">
            <v>0</v>
          </cell>
          <cell r="BY119">
            <v>0.3</v>
          </cell>
        </row>
        <row r="120">
          <cell r="D120" t="str">
            <v>SUMINISTRO E INSTALACIÓN CANAL EN LAMINA CAL. 22</v>
          </cell>
          <cell r="E120" t="str">
            <v>ml</v>
          </cell>
          <cell r="F120" t="str">
            <v>MG501</v>
          </cell>
          <cell r="G120">
            <v>0.05</v>
          </cell>
          <cell r="H120" t="str">
            <v>MG533</v>
          </cell>
          <cell r="I120">
            <v>10</v>
          </cell>
          <cell r="J120" t="str">
            <v>MG523</v>
          </cell>
          <cell r="K120">
            <v>10</v>
          </cell>
          <cell r="L120" t="str">
            <v>MG508</v>
          </cell>
          <cell r="M120">
            <v>10</v>
          </cell>
          <cell r="N120" t="str">
            <v>-</v>
          </cell>
          <cell r="O120" t="str">
            <v>-</v>
          </cell>
          <cell r="P120" t="str">
            <v>C5605</v>
          </cell>
          <cell r="Q120">
            <v>1</v>
          </cell>
          <cell r="R120" t="str">
            <v>IGE1153</v>
          </cell>
          <cell r="S120">
            <v>0.3</v>
          </cell>
          <cell r="T120" t="str">
            <v>C5606</v>
          </cell>
          <cell r="U120">
            <v>0.2</v>
          </cell>
          <cell r="V120" t="str">
            <v>C5607</v>
          </cell>
          <cell r="W120">
            <v>0.3</v>
          </cell>
          <cell r="X120" t="str">
            <v>-</v>
          </cell>
          <cell r="Y120" t="str">
            <v>-</v>
          </cell>
          <cell r="Z120" t="str">
            <v>-</v>
          </cell>
          <cell r="AA120" t="str">
            <v>-</v>
          </cell>
          <cell r="AB120" t="str">
            <v>-</v>
          </cell>
          <cell r="AC120" t="str">
            <v>-</v>
          </cell>
          <cell r="AD120" t="str">
            <v>-</v>
          </cell>
          <cell r="AE120" t="str">
            <v>-</v>
          </cell>
          <cell r="AF120" t="str">
            <v>-</v>
          </cell>
          <cell r="AG120" t="str">
            <v>-</v>
          </cell>
          <cell r="AH120" t="str">
            <v>-</v>
          </cell>
          <cell r="AI120" t="str">
            <v>-</v>
          </cell>
          <cell r="AJ120">
            <v>0</v>
          </cell>
          <cell r="AK120" t="str">
            <v>-</v>
          </cell>
          <cell r="AL120" t="str">
            <v>-</v>
          </cell>
          <cell r="AM120" t="str">
            <v>-</v>
          </cell>
          <cell r="AN120" t="str">
            <v>-</v>
          </cell>
          <cell r="AO120" t="str">
            <v>-</v>
          </cell>
          <cell r="AP120" t="str">
            <v>-</v>
          </cell>
          <cell r="AQ120" t="str">
            <v>-</v>
          </cell>
          <cell r="AR120" t="str">
            <v>-</v>
          </cell>
          <cell r="AS120" t="str">
            <v>-</v>
          </cell>
          <cell r="AT120" t="str">
            <v>-</v>
          </cell>
          <cell r="AU120" t="str">
            <v>-</v>
          </cell>
          <cell r="AV120" t="str">
            <v>-</v>
          </cell>
          <cell r="AW120">
            <v>1</v>
          </cell>
          <cell r="AX120" t="str">
            <v>-</v>
          </cell>
          <cell r="AY120">
            <v>20</v>
          </cell>
          <cell r="AZ120">
            <v>5</v>
          </cell>
          <cell r="BA120">
            <v>1</v>
          </cell>
          <cell r="BB120" t="str">
            <v>MO20</v>
          </cell>
          <cell r="BC120">
            <v>30</v>
          </cell>
          <cell r="BD120">
            <v>1</v>
          </cell>
          <cell r="BE120" t="str">
            <v>MO10</v>
          </cell>
          <cell r="BF120">
            <v>30</v>
          </cell>
          <cell r="BG120" t="str">
            <v>-</v>
          </cell>
          <cell r="BH120" t="str">
            <v>-</v>
          </cell>
          <cell r="BI120" t="str">
            <v>-</v>
          </cell>
          <cell r="BJ120" t="str">
            <v>-</v>
          </cell>
          <cell r="BK120" t="str">
            <v>-</v>
          </cell>
          <cell r="BL120" t="str">
            <v>-</v>
          </cell>
          <cell r="BM120" t="str">
            <v>-</v>
          </cell>
          <cell r="BN120" t="str">
            <v>-</v>
          </cell>
          <cell r="BO120" t="str">
            <v>-</v>
          </cell>
          <cell r="BP120" t="str">
            <v>MO25</v>
          </cell>
          <cell r="BQ120">
            <v>0.45</v>
          </cell>
          <cell r="BS120">
            <v>0</v>
          </cell>
          <cell r="BT120">
            <v>0</v>
          </cell>
          <cell r="BU120">
            <v>0</v>
          </cell>
          <cell r="BW120" t="str">
            <v>Administracion, Imprevistos, Utilidad (AIU)</v>
          </cell>
          <cell r="BX120">
            <v>0</v>
          </cell>
          <cell r="BY120">
            <v>0.3</v>
          </cell>
        </row>
        <row r="121">
          <cell r="D121" t="str">
            <v>SUMINISTRO E INSTALACIÓN BAJANTE EN LAMINA 12 X 6  CAL. 22</v>
          </cell>
          <cell r="E121" t="str">
            <v>ml</v>
          </cell>
          <cell r="F121" t="str">
            <v>MG501</v>
          </cell>
          <cell r="G121">
            <v>0.05</v>
          </cell>
          <cell r="H121" t="str">
            <v>MG533</v>
          </cell>
          <cell r="I121">
            <v>10</v>
          </cell>
          <cell r="J121" t="str">
            <v>MG523</v>
          </cell>
          <cell r="K121">
            <v>10</v>
          </cell>
          <cell r="L121" t="str">
            <v>MG508</v>
          </cell>
          <cell r="M121">
            <v>10</v>
          </cell>
          <cell r="N121" t="str">
            <v>-</v>
          </cell>
          <cell r="O121" t="str">
            <v>-</v>
          </cell>
          <cell r="P121" t="str">
            <v>C5605</v>
          </cell>
          <cell r="Q121">
            <v>1</v>
          </cell>
          <cell r="R121" t="str">
            <v>IGE1153</v>
          </cell>
          <cell r="S121">
            <v>0.3</v>
          </cell>
          <cell r="T121" t="str">
            <v>C5606</v>
          </cell>
          <cell r="U121">
            <v>0.2</v>
          </cell>
          <cell r="V121" t="str">
            <v>C5607</v>
          </cell>
          <cell r="W121">
            <v>0.3</v>
          </cell>
          <cell r="X121" t="str">
            <v>-</v>
          </cell>
          <cell r="Y121" t="str">
            <v>-</v>
          </cell>
          <cell r="Z121" t="str">
            <v>-</v>
          </cell>
          <cell r="AA121" t="str">
            <v>-</v>
          </cell>
          <cell r="AB121" t="str">
            <v>-</v>
          </cell>
          <cell r="AC121" t="str">
            <v>-</v>
          </cell>
          <cell r="AD121" t="str">
            <v>-</v>
          </cell>
          <cell r="AE121" t="str">
            <v>-</v>
          </cell>
          <cell r="AF121" t="str">
            <v>-</v>
          </cell>
          <cell r="AG121" t="str">
            <v>-</v>
          </cell>
          <cell r="AH121" t="str">
            <v>-</v>
          </cell>
          <cell r="AI121" t="str">
            <v>-</v>
          </cell>
          <cell r="AJ121">
            <v>0</v>
          </cell>
          <cell r="AK121" t="str">
            <v>-</v>
          </cell>
          <cell r="AL121" t="str">
            <v>-</v>
          </cell>
          <cell r="AM121" t="str">
            <v>-</v>
          </cell>
          <cell r="AN121" t="str">
            <v>-</v>
          </cell>
          <cell r="AO121" t="str">
            <v>-</v>
          </cell>
          <cell r="AP121" t="str">
            <v>-</v>
          </cell>
          <cell r="AQ121" t="str">
            <v>-</v>
          </cell>
          <cell r="AR121" t="str">
            <v>-</v>
          </cell>
          <cell r="AS121" t="str">
            <v>-</v>
          </cell>
          <cell r="AT121" t="str">
            <v>-</v>
          </cell>
          <cell r="AU121" t="str">
            <v>-</v>
          </cell>
          <cell r="AV121" t="str">
            <v>-</v>
          </cell>
          <cell r="AW121">
            <v>1</v>
          </cell>
          <cell r="AX121" t="str">
            <v>-</v>
          </cell>
          <cell r="AY121">
            <v>20</v>
          </cell>
          <cell r="AZ121">
            <v>5</v>
          </cell>
          <cell r="BA121">
            <v>1</v>
          </cell>
          <cell r="BB121" t="str">
            <v>MO20</v>
          </cell>
          <cell r="BC121">
            <v>20</v>
          </cell>
          <cell r="BD121">
            <v>1</v>
          </cell>
          <cell r="BE121" t="str">
            <v>MO10</v>
          </cell>
          <cell r="BF121">
            <v>20</v>
          </cell>
          <cell r="BG121" t="str">
            <v>-</v>
          </cell>
          <cell r="BH121" t="str">
            <v>-</v>
          </cell>
          <cell r="BI121" t="str">
            <v>-</v>
          </cell>
          <cell r="BJ121" t="str">
            <v>-</v>
          </cell>
          <cell r="BK121" t="str">
            <v>-</v>
          </cell>
          <cell r="BL121" t="str">
            <v>-</v>
          </cell>
          <cell r="BM121" t="str">
            <v>-</v>
          </cell>
          <cell r="BN121" t="str">
            <v>-</v>
          </cell>
          <cell r="BO121" t="str">
            <v>-</v>
          </cell>
          <cell r="BP121" t="str">
            <v>MO25</v>
          </cell>
          <cell r="BQ121">
            <v>0.45</v>
          </cell>
          <cell r="BS121">
            <v>0</v>
          </cell>
          <cell r="BT121">
            <v>0</v>
          </cell>
          <cell r="BU121">
            <v>0</v>
          </cell>
          <cell r="BW121" t="str">
            <v>Administracion, Imprevistos, Utilidad (AIU)</v>
          </cell>
          <cell r="BX121">
            <v>0</v>
          </cell>
          <cell r="BY121">
            <v>0.3</v>
          </cell>
        </row>
        <row r="122">
          <cell r="D122" t="str">
            <v>Canaleta para lavado de filtros en PRFV con sección 0.60x0.60 m, muros de e=0.10 m, piso de  e=0.15 m., apoyada en los muros existentes</v>
          </cell>
          <cell r="E122" t="str">
            <v>UN</v>
          </cell>
          <cell r="F122" t="str">
            <v>MG501</v>
          </cell>
          <cell r="G122">
            <v>0.05</v>
          </cell>
          <cell r="H122" t="str">
            <v>-</v>
          </cell>
          <cell r="I122" t="str">
            <v>-</v>
          </cell>
          <cell r="J122" t="str">
            <v>-</v>
          </cell>
          <cell r="K122" t="str">
            <v>-</v>
          </cell>
          <cell r="L122" t="str">
            <v>-</v>
          </cell>
          <cell r="M122" t="str">
            <v>-</v>
          </cell>
          <cell r="N122" t="str">
            <v>-</v>
          </cell>
          <cell r="O122" t="str">
            <v>-</v>
          </cell>
          <cell r="P122" t="str">
            <v>C5269</v>
          </cell>
          <cell r="Q122">
            <v>1</v>
          </cell>
          <cell r="R122" t="str">
            <v>-</v>
          </cell>
          <cell r="S122" t="str">
            <v>-</v>
          </cell>
          <cell r="T122" t="str">
            <v>-</v>
          </cell>
          <cell r="U122" t="str">
            <v>-</v>
          </cell>
          <cell r="V122" t="str">
            <v>-</v>
          </cell>
          <cell r="W122" t="str">
            <v>-</v>
          </cell>
          <cell r="X122" t="str">
            <v>-</v>
          </cell>
          <cell r="Y122" t="str">
            <v>-</v>
          </cell>
          <cell r="Z122" t="str">
            <v>-</v>
          </cell>
          <cell r="AA122" t="str">
            <v>-</v>
          </cell>
          <cell r="AB122" t="str">
            <v>-</v>
          </cell>
          <cell r="AC122" t="str">
            <v>-</v>
          </cell>
          <cell r="AD122" t="str">
            <v>-</v>
          </cell>
          <cell r="AE122" t="str">
            <v>-</v>
          </cell>
          <cell r="AF122" t="str">
            <v>-</v>
          </cell>
          <cell r="AG122" t="str">
            <v>-</v>
          </cell>
          <cell r="AH122" t="str">
            <v>-</v>
          </cell>
          <cell r="AI122" t="str">
            <v>-</v>
          </cell>
          <cell r="AJ122">
            <v>0</v>
          </cell>
          <cell r="AK122" t="str">
            <v>-</v>
          </cell>
          <cell r="AL122" t="str">
            <v>-</v>
          </cell>
          <cell r="AM122" t="str">
            <v>-</v>
          </cell>
          <cell r="AN122" t="str">
            <v>-</v>
          </cell>
          <cell r="AO122" t="str">
            <v>-</v>
          </cell>
          <cell r="AP122" t="str">
            <v>-</v>
          </cell>
          <cell r="AQ122" t="str">
            <v>-</v>
          </cell>
          <cell r="AR122" t="str">
            <v>-</v>
          </cell>
          <cell r="AS122" t="str">
            <v>-</v>
          </cell>
          <cell r="AT122" t="str">
            <v>-</v>
          </cell>
          <cell r="AU122" t="str">
            <v>-</v>
          </cell>
          <cell r="AV122" t="str">
            <v>-</v>
          </cell>
          <cell r="AW122">
            <v>1</v>
          </cell>
          <cell r="AX122" t="str">
            <v>-</v>
          </cell>
          <cell r="AY122">
            <v>20</v>
          </cell>
          <cell r="AZ122">
            <v>5</v>
          </cell>
          <cell r="BA122">
            <v>1</v>
          </cell>
          <cell r="BB122" t="str">
            <v>MO20</v>
          </cell>
          <cell r="BC122">
            <v>20</v>
          </cell>
          <cell r="BD122">
            <v>3</v>
          </cell>
          <cell r="BE122" t="str">
            <v>MO10</v>
          </cell>
          <cell r="BF122">
            <v>20</v>
          </cell>
          <cell r="BG122" t="str">
            <v>-</v>
          </cell>
          <cell r="BH122" t="str">
            <v>-</v>
          </cell>
          <cell r="BI122" t="str">
            <v>-</v>
          </cell>
          <cell r="BJ122" t="str">
            <v>-</v>
          </cell>
          <cell r="BK122" t="str">
            <v>-</v>
          </cell>
          <cell r="BL122" t="str">
            <v>-</v>
          </cell>
          <cell r="BM122" t="str">
            <v>-</v>
          </cell>
          <cell r="BN122" t="str">
            <v>-</v>
          </cell>
          <cell r="BO122" t="str">
            <v>-</v>
          </cell>
          <cell r="BP122" t="str">
            <v>-</v>
          </cell>
          <cell r="BQ122" t="str">
            <v>-</v>
          </cell>
          <cell r="BS122">
            <v>0</v>
          </cell>
          <cell r="BT122">
            <v>0</v>
          </cell>
          <cell r="BU122">
            <v>0</v>
          </cell>
          <cell r="BW122" t="str">
            <v>Administracion, Imprevistos, Utilidad (AIU)</v>
          </cell>
          <cell r="BX122">
            <v>0</v>
          </cell>
          <cell r="BY122">
            <v>0.3</v>
          </cell>
        </row>
        <row r="123">
          <cell r="D123" t="str">
            <v>Carcamo de salida en PRFV, ASTM D-3681, e=0.05m</v>
          </cell>
          <cell r="E123" t="str">
            <v>UN</v>
          </cell>
          <cell r="F123" t="str">
            <v>MG501</v>
          </cell>
          <cell r="G123">
            <v>0.05</v>
          </cell>
          <cell r="H123" t="str">
            <v>-</v>
          </cell>
          <cell r="I123" t="str">
            <v>-</v>
          </cell>
          <cell r="J123" t="str">
            <v>-</v>
          </cell>
          <cell r="K123" t="str">
            <v>-</v>
          </cell>
          <cell r="L123" t="str">
            <v>-</v>
          </cell>
          <cell r="M123" t="str">
            <v>-</v>
          </cell>
          <cell r="N123" t="str">
            <v>-</v>
          </cell>
          <cell r="O123" t="str">
            <v>-</v>
          </cell>
          <cell r="P123" t="str">
            <v>C5493</v>
          </cell>
          <cell r="Q123">
            <v>1</v>
          </cell>
          <cell r="R123" t="str">
            <v>-</v>
          </cell>
          <cell r="S123" t="str">
            <v>-</v>
          </cell>
          <cell r="T123" t="str">
            <v>-</v>
          </cell>
          <cell r="U123" t="str">
            <v>-</v>
          </cell>
          <cell r="V123" t="str">
            <v>-</v>
          </cell>
          <cell r="W123" t="str">
            <v>-</v>
          </cell>
          <cell r="X123" t="str">
            <v>-</v>
          </cell>
          <cell r="Y123" t="str">
            <v>-</v>
          </cell>
          <cell r="Z123" t="str">
            <v>-</v>
          </cell>
          <cell r="AA123" t="str">
            <v>-</v>
          </cell>
          <cell r="AB123" t="str">
            <v>-</v>
          </cell>
          <cell r="AC123" t="str">
            <v>-</v>
          </cell>
          <cell r="AD123" t="str">
            <v>-</v>
          </cell>
          <cell r="AE123" t="str">
            <v>-</v>
          </cell>
          <cell r="AF123" t="str">
            <v>-</v>
          </cell>
          <cell r="AG123" t="str">
            <v>-</v>
          </cell>
          <cell r="AH123" t="str">
            <v>-</v>
          </cell>
          <cell r="AI123" t="str">
            <v>-</v>
          </cell>
          <cell r="AJ123">
            <v>0</v>
          </cell>
          <cell r="AK123" t="str">
            <v>-</v>
          </cell>
          <cell r="AL123" t="str">
            <v>-</v>
          </cell>
          <cell r="AM123" t="str">
            <v>-</v>
          </cell>
          <cell r="AN123" t="str">
            <v>-</v>
          </cell>
          <cell r="AO123" t="str">
            <v>-</v>
          </cell>
          <cell r="AP123" t="str">
            <v>-</v>
          </cell>
          <cell r="AQ123" t="str">
            <v>-</v>
          </cell>
          <cell r="AR123" t="str">
            <v>-</v>
          </cell>
          <cell r="AS123" t="str">
            <v>-</v>
          </cell>
          <cell r="AT123" t="str">
            <v>-</v>
          </cell>
          <cell r="AU123" t="str">
            <v>-</v>
          </cell>
          <cell r="AV123" t="str">
            <v>-</v>
          </cell>
          <cell r="AW123">
            <v>1</v>
          </cell>
          <cell r="AX123" t="str">
            <v>-</v>
          </cell>
          <cell r="AY123">
            <v>20</v>
          </cell>
          <cell r="AZ123">
            <v>5</v>
          </cell>
          <cell r="BA123">
            <v>1</v>
          </cell>
          <cell r="BB123" t="str">
            <v>MO20</v>
          </cell>
          <cell r="BC123">
            <v>20</v>
          </cell>
          <cell r="BD123">
            <v>2</v>
          </cell>
          <cell r="BE123" t="str">
            <v>MO10</v>
          </cell>
          <cell r="BF123">
            <v>20</v>
          </cell>
          <cell r="BG123" t="str">
            <v>-</v>
          </cell>
          <cell r="BH123" t="str">
            <v>-</v>
          </cell>
          <cell r="BI123" t="str">
            <v>-</v>
          </cell>
          <cell r="BJ123" t="str">
            <v>-</v>
          </cell>
          <cell r="BK123" t="str">
            <v>-</v>
          </cell>
          <cell r="BL123" t="str">
            <v>-</v>
          </cell>
          <cell r="BM123" t="str">
            <v>-</v>
          </cell>
          <cell r="BN123" t="str">
            <v>-</v>
          </cell>
          <cell r="BO123" t="str">
            <v>-</v>
          </cell>
          <cell r="BP123" t="str">
            <v>-</v>
          </cell>
          <cell r="BQ123" t="str">
            <v>-</v>
          </cell>
          <cell r="BS123">
            <v>0</v>
          </cell>
          <cell r="BT123">
            <v>0</v>
          </cell>
          <cell r="BU123">
            <v>0</v>
          </cell>
          <cell r="BW123" t="str">
            <v>Administracion, Imprevistos, Utilidad (AIU)</v>
          </cell>
          <cell r="BX123">
            <v>0</v>
          </cell>
          <cell r="BY123">
            <v>0.3</v>
          </cell>
        </row>
        <row r="124">
          <cell r="D124" t="str">
            <v>Cargue y Retiro de Sobrantes hasta botadero autorizado por la entidad.</v>
          </cell>
          <cell r="E124" t="str">
            <v>M3</v>
          </cell>
          <cell r="F124" t="str">
            <v>MG501</v>
          </cell>
          <cell r="G124">
            <v>0.1</v>
          </cell>
          <cell r="H124" t="str">
            <v>MG521</v>
          </cell>
          <cell r="I124">
            <v>6</v>
          </cell>
          <cell r="J124" t="str">
            <v>MG503</v>
          </cell>
          <cell r="K124">
            <v>12</v>
          </cell>
          <cell r="L124" t="str">
            <v>-</v>
          </cell>
          <cell r="M124" t="str">
            <v>-</v>
          </cell>
          <cell r="N124" t="str">
            <v>-</v>
          </cell>
          <cell r="O124" t="str">
            <v>-</v>
          </cell>
          <cell r="P124" t="str">
            <v>-</v>
          </cell>
          <cell r="Q124" t="str">
            <v>-</v>
          </cell>
          <cell r="R124" t="str">
            <v>-</v>
          </cell>
          <cell r="S124" t="str">
            <v>-</v>
          </cell>
          <cell r="T124" t="str">
            <v>-</v>
          </cell>
          <cell r="U124" t="str">
            <v>-</v>
          </cell>
          <cell r="V124" t="str">
            <v>-</v>
          </cell>
          <cell r="W124" t="str">
            <v>-</v>
          </cell>
          <cell r="X124" t="str">
            <v>-</v>
          </cell>
          <cell r="Y124" t="str">
            <v>-</v>
          </cell>
          <cell r="Z124" t="str">
            <v>-</v>
          </cell>
          <cell r="AA124" t="str">
            <v>-</v>
          </cell>
          <cell r="AB124" t="str">
            <v>-</v>
          </cell>
          <cell r="AC124" t="str">
            <v>-</v>
          </cell>
          <cell r="AD124" t="str">
            <v>-</v>
          </cell>
          <cell r="AE124" t="str">
            <v>-</v>
          </cell>
          <cell r="AF124" t="str">
            <v>-</v>
          </cell>
          <cell r="AG124" t="str">
            <v>-</v>
          </cell>
          <cell r="AH124" t="str">
            <v>-</v>
          </cell>
          <cell r="AI124" t="str">
            <v>-</v>
          </cell>
          <cell r="AJ124">
            <v>0</v>
          </cell>
          <cell r="AK124" t="str">
            <v>-</v>
          </cell>
          <cell r="AL124" t="str">
            <v>-</v>
          </cell>
          <cell r="AM124" t="str">
            <v>-</v>
          </cell>
          <cell r="AN124" t="str">
            <v>-</v>
          </cell>
          <cell r="AO124" t="str">
            <v>-</v>
          </cell>
          <cell r="AP124" t="str">
            <v>-</v>
          </cell>
          <cell r="AQ124" t="str">
            <v>-</v>
          </cell>
          <cell r="AR124" t="str">
            <v>-</v>
          </cell>
          <cell r="AS124" t="str">
            <v>-</v>
          </cell>
          <cell r="AT124" t="str">
            <v>-</v>
          </cell>
          <cell r="AU124" t="str">
            <v>-</v>
          </cell>
          <cell r="AV124" t="str">
            <v>-</v>
          </cell>
          <cell r="AW124">
            <v>1</v>
          </cell>
          <cell r="AX124" t="str">
            <v>-</v>
          </cell>
          <cell r="AY124">
            <v>20</v>
          </cell>
          <cell r="AZ124">
            <v>5</v>
          </cell>
          <cell r="BA124">
            <v>1</v>
          </cell>
          <cell r="BB124" t="str">
            <v>MO10</v>
          </cell>
          <cell r="BC124">
            <v>10</v>
          </cell>
          <cell r="BD124" t="str">
            <v>-</v>
          </cell>
          <cell r="BE124" t="str">
            <v>-</v>
          </cell>
          <cell r="BF124" t="str">
            <v>-</v>
          </cell>
          <cell r="BG124" t="str">
            <v>-</v>
          </cell>
          <cell r="BH124" t="str">
            <v>-</v>
          </cell>
          <cell r="BI124" t="str">
            <v>-</v>
          </cell>
          <cell r="BJ124" t="str">
            <v>-</v>
          </cell>
          <cell r="BK124" t="str">
            <v>-</v>
          </cell>
          <cell r="BL124" t="str">
            <v>-</v>
          </cell>
          <cell r="BM124" t="str">
            <v>-</v>
          </cell>
          <cell r="BN124" t="str">
            <v>-</v>
          </cell>
          <cell r="BO124" t="str">
            <v>-</v>
          </cell>
          <cell r="BP124" t="str">
            <v>-</v>
          </cell>
          <cell r="BQ124" t="str">
            <v>-</v>
          </cell>
          <cell r="BS124">
            <v>0</v>
          </cell>
          <cell r="BT124">
            <v>0</v>
          </cell>
          <cell r="BU124">
            <v>0</v>
          </cell>
          <cell r="BW124" t="str">
            <v>Administracion, Imprevistos, Utilidad (AIU)</v>
          </cell>
          <cell r="BX124">
            <v>0</v>
          </cell>
          <cell r="BY124">
            <v>0.3</v>
          </cell>
        </row>
        <row r="125">
          <cell r="D125" t="str">
            <v>Cargue y transporte de materiales sueltos producto de sobrantes y/o derrumbes (incluye transporte 5 km.)</v>
          </cell>
          <cell r="E125" t="str">
            <v>m3</v>
          </cell>
          <cell r="F125" t="str">
            <v>-</v>
          </cell>
          <cell r="G125" t="str">
            <v>-</v>
          </cell>
          <cell r="H125" t="str">
            <v>MG516</v>
          </cell>
          <cell r="I125">
            <v>30</v>
          </cell>
          <cell r="J125" t="str">
            <v>MG521</v>
          </cell>
          <cell r="K125">
            <v>8</v>
          </cell>
          <cell r="L125" t="str">
            <v>-</v>
          </cell>
          <cell r="M125" t="str">
            <v>-</v>
          </cell>
          <cell r="N125" t="str">
            <v>-</v>
          </cell>
          <cell r="O125" t="str">
            <v>-</v>
          </cell>
          <cell r="P125" t="str">
            <v>-</v>
          </cell>
          <cell r="Q125" t="str">
            <v>-</v>
          </cell>
          <cell r="R125" t="str">
            <v>-</v>
          </cell>
          <cell r="S125" t="str">
            <v>-</v>
          </cell>
          <cell r="T125" t="str">
            <v>-</v>
          </cell>
          <cell r="U125" t="str">
            <v>-</v>
          </cell>
          <cell r="V125" t="str">
            <v>-</v>
          </cell>
          <cell r="W125" t="str">
            <v>-</v>
          </cell>
          <cell r="X125" t="str">
            <v>-</v>
          </cell>
          <cell r="Y125" t="str">
            <v>-</v>
          </cell>
          <cell r="Z125" t="str">
            <v>-</v>
          </cell>
          <cell r="AA125" t="str">
            <v>-</v>
          </cell>
          <cell r="AB125" t="str">
            <v>-</v>
          </cell>
          <cell r="AC125" t="str">
            <v>-</v>
          </cell>
          <cell r="AD125" t="str">
            <v>-</v>
          </cell>
          <cell r="AE125" t="str">
            <v>-</v>
          </cell>
          <cell r="AF125" t="str">
            <v>-</v>
          </cell>
          <cell r="AG125" t="str">
            <v>-</v>
          </cell>
          <cell r="AH125" t="str">
            <v>-</v>
          </cell>
          <cell r="AI125" t="str">
            <v>-</v>
          </cell>
          <cell r="AJ125">
            <v>0</v>
          </cell>
          <cell r="AK125" t="str">
            <v>-</v>
          </cell>
          <cell r="AL125" t="str">
            <v>-</v>
          </cell>
          <cell r="AM125" t="str">
            <v>-</v>
          </cell>
          <cell r="AN125" t="str">
            <v>-</v>
          </cell>
          <cell r="AO125" t="str">
            <v>-</v>
          </cell>
          <cell r="AP125" t="str">
            <v>-</v>
          </cell>
          <cell r="AQ125" t="str">
            <v>-</v>
          </cell>
          <cell r="AR125" t="str">
            <v>-</v>
          </cell>
          <cell r="AS125" t="str">
            <v>-</v>
          </cell>
          <cell r="AT125" t="str">
            <v>-</v>
          </cell>
          <cell r="AU125" t="str">
            <v>-</v>
          </cell>
          <cell r="AV125" t="str">
            <v>-</v>
          </cell>
          <cell r="AW125">
            <v>1</v>
          </cell>
          <cell r="AX125" t="str">
            <v>-</v>
          </cell>
          <cell r="AY125">
            <v>20</v>
          </cell>
          <cell r="AZ125">
            <v>5</v>
          </cell>
          <cell r="BA125" t="str">
            <v>-</v>
          </cell>
          <cell r="BB125" t="str">
            <v>-</v>
          </cell>
          <cell r="BC125" t="str">
            <v>-</v>
          </cell>
          <cell r="BD125" t="str">
            <v>-</v>
          </cell>
          <cell r="BE125" t="str">
            <v>-</v>
          </cell>
          <cell r="BF125" t="str">
            <v>-</v>
          </cell>
          <cell r="BG125" t="str">
            <v>-</v>
          </cell>
          <cell r="BH125" t="str">
            <v>-</v>
          </cell>
          <cell r="BI125" t="str">
            <v>-</v>
          </cell>
          <cell r="BJ125" t="str">
            <v>-</v>
          </cell>
          <cell r="BK125" t="str">
            <v>-</v>
          </cell>
          <cell r="BL125" t="str">
            <v>-</v>
          </cell>
          <cell r="BM125" t="str">
            <v>-</v>
          </cell>
          <cell r="BN125" t="str">
            <v>-</v>
          </cell>
          <cell r="BO125" t="str">
            <v>-</v>
          </cell>
          <cell r="BP125" t="str">
            <v>-</v>
          </cell>
          <cell r="BQ125" t="str">
            <v>-</v>
          </cell>
          <cell r="BS125">
            <v>0</v>
          </cell>
          <cell r="BT125">
            <v>0</v>
          </cell>
          <cell r="BU125">
            <v>0</v>
          </cell>
          <cell r="BW125" t="str">
            <v>Administracion, Imprevistos, Utilidad (AIU)</v>
          </cell>
          <cell r="BX125">
            <v>0</v>
          </cell>
          <cell r="BY125">
            <v>0.3</v>
          </cell>
        </row>
        <row r="126">
          <cell r="D126" t="str">
            <v xml:space="preserve">CERADURA ALCOBA  </v>
          </cell>
          <cell r="E126" t="str">
            <v>uni</v>
          </cell>
          <cell r="F126" t="str">
            <v>MG501</v>
          </cell>
          <cell r="G126">
            <v>1.0999999999999999E-2</v>
          </cell>
          <cell r="H126" t="str">
            <v>-</v>
          </cell>
          <cell r="I126" t="str">
            <v>-</v>
          </cell>
          <cell r="J126" t="str">
            <v>-</v>
          </cell>
          <cell r="K126" t="str">
            <v>-</v>
          </cell>
          <cell r="L126" t="str">
            <v>-</v>
          </cell>
          <cell r="M126" t="str">
            <v>-</v>
          </cell>
          <cell r="N126" t="str">
            <v>-</v>
          </cell>
          <cell r="O126" t="str">
            <v>-</v>
          </cell>
          <cell r="P126" t="str">
            <v>IGE1064</v>
          </cell>
          <cell r="Q126">
            <v>1</v>
          </cell>
          <cell r="R126" t="str">
            <v>-</v>
          </cell>
          <cell r="S126" t="str">
            <v>-</v>
          </cell>
          <cell r="T126" t="str">
            <v>-</v>
          </cell>
          <cell r="U126" t="str">
            <v>-</v>
          </cell>
          <cell r="V126" t="str">
            <v>-</v>
          </cell>
          <cell r="W126" t="str">
            <v>-</v>
          </cell>
          <cell r="X126" t="str">
            <v>-</v>
          </cell>
          <cell r="Y126" t="str">
            <v>-</v>
          </cell>
          <cell r="Z126" t="str">
            <v>-</v>
          </cell>
          <cell r="AA126" t="str">
            <v>-</v>
          </cell>
          <cell r="AB126" t="str">
            <v>-</v>
          </cell>
          <cell r="AC126" t="str">
            <v>-</v>
          </cell>
          <cell r="AD126" t="str">
            <v>-</v>
          </cell>
          <cell r="AE126" t="str">
            <v>-</v>
          </cell>
          <cell r="AF126" t="str">
            <v>-</v>
          </cell>
          <cell r="AG126" t="str">
            <v>-</v>
          </cell>
          <cell r="AH126" t="str">
            <v>-</v>
          </cell>
          <cell r="AI126" t="str">
            <v>-</v>
          </cell>
          <cell r="AJ126">
            <v>0</v>
          </cell>
          <cell r="AK126" t="str">
            <v>-</v>
          </cell>
          <cell r="AL126" t="str">
            <v>-</v>
          </cell>
          <cell r="AM126" t="str">
            <v>-</v>
          </cell>
          <cell r="AN126" t="str">
            <v>-</v>
          </cell>
          <cell r="AO126" t="str">
            <v>-</v>
          </cell>
          <cell r="AP126" t="str">
            <v>-</v>
          </cell>
          <cell r="AQ126" t="str">
            <v>-</v>
          </cell>
          <cell r="AR126" t="str">
            <v>-</v>
          </cell>
          <cell r="AS126" t="str">
            <v>-</v>
          </cell>
          <cell r="AT126" t="str">
            <v>-</v>
          </cell>
          <cell r="AU126" t="str">
            <v>-</v>
          </cell>
          <cell r="AV126" t="str">
            <v>-</v>
          </cell>
          <cell r="AW126">
            <v>1</v>
          </cell>
          <cell r="AX126" t="str">
            <v>-</v>
          </cell>
          <cell r="AY126">
            <v>20</v>
          </cell>
          <cell r="AZ126">
            <v>5</v>
          </cell>
          <cell r="BA126">
            <v>1</v>
          </cell>
          <cell r="BB126" t="str">
            <v>MO13</v>
          </cell>
          <cell r="BC126">
            <v>10.66</v>
          </cell>
          <cell r="BD126" t="str">
            <v>-</v>
          </cell>
          <cell r="BE126" t="str">
            <v>-</v>
          </cell>
          <cell r="BF126" t="str">
            <v>-</v>
          </cell>
          <cell r="BG126" t="str">
            <v>-</v>
          </cell>
          <cell r="BH126" t="str">
            <v>-</v>
          </cell>
          <cell r="BI126" t="str">
            <v>-</v>
          </cell>
          <cell r="BJ126" t="str">
            <v>-</v>
          </cell>
          <cell r="BK126" t="str">
            <v>-</v>
          </cell>
          <cell r="BL126" t="str">
            <v>-</v>
          </cell>
          <cell r="BM126" t="str">
            <v>-</v>
          </cell>
          <cell r="BN126" t="str">
            <v>-</v>
          </cell>
          <cell r="BO126" t="str">
            <v>-</v>
          </cell>
          <cell r="BP126" t="str">
            <v>-</v>
          </cell>
          <cell r="BQ126" t="str">
            <v>-</v>
          </cell>
          <cell r="BS126">
            <v>0</v>
          </cell>
          <cell r="BT126">
            <v>0</v>
          </cell>
          <cell r="BU126">
            <v>0</v>
          </cell>
          <cell r="BW126" t="str">
            <v>Administracion, Imprevistos, Utilidad (AIU)</v>
          </cell>
          <cell r="BX126">
            <v>0</v>
          </cell>
          <cell r="BY126">
            <v>0.3</v>
          </cell>
        </row>
        <row r="127">
          <cell r="D127" t="str">
            <v>Cercha para cubierta en ángulo  Inc. Anticorr.</v>
          </cell>
          <cell r="E127" t="str">
            <v>KG</v>
          </cell>
          <cell r="F127" t="str">
            <v>MG501</v>
          </cell>
          <cell r="G127">
            <v>0.05</v>
          </cell>
          <cell r="H127" t="str">
            <v>MG523</v>
          </cell>
          <cell r="I127">
            <v>0.25</v>
          </cell>
          <cell r="J127" t="str">
            <v>MG508</v>
          </cell>
          <cell r="K127">
            <v>20</v>
          </cell>
          <cell r="L127" t="str">
            <v>-</v>
          </cell>
          <cell r="M127" t="str">
            <v>-</v>
          </cell>
          <cell r="N127" t="str">
            <v>-</v>
          </cell>
          <cell r="O127" t="str">
            <v>-</v>
          </cell>
          <cell r="P127" t="str">
            <v>C5484</v>
          </cell>
          <cell r="Q127">
            <v>1.05</v>
          </cell>
          <cell r="R127" t="str">
            <v>IGE1280</v>
          </cell>
          <cell r="S127">
            <v>0.03</v>
          </cell>
          <cell r="T127" t="str">
            <v>IGE1207</v>
          </cell>
          <cell r="U127">
            <v>0.01</v>
          </cell>
          <cell r="V127" t="str">
            <v>-</v>
          </cell>
          <cell r="W127" t="str">
            <v>-</v>
          </cell>
          <cell r="X127" t="str">
            <v>-</v>
          </cell>
          <cell r="Y127" t="str">
            <v>-</v>
          </cell>
          <cell r="Z127" t="str">
            <v>-</v>
          </cell>
          <cell r="AA127" t="str">
            <v>-</v>
          </cell>
          <cell r="AB127" t="str">
            <v>-</v>
          </cell>
          <cell r="AC127" t="str">
            <v>-</v>
          </cell>
          <cell r="AD127" t="str">
            <v>-</v>
          </cell>
          <cell r="AE127" t="str">
            <v>-</v>
          </cell>
          <cell r="AF127" t="str">
            <v>-</v>
          </cell>
          <cell r="AG127" t="str">
            <v>-</v>
          </cell>
          <cell r="AH127" t="str">
            <v>-</v>
          </cell>
          <cell r="AI127" t="str">
            <v>-</v>
          </cell>
          <cell r="AJ127">
            <v>0</v>
          </cell>
          <cell r="AK127" t="str">
            <v>-</v>
          </cell>
          <cell r="AL127" t="str">
            <v>-</v>
          </cell>
          <cell r="AM127" t="str">
            <v>-</v>
          </cell>
          <cell r="AN127" t="str">
            <v>-</v>
          </cell>
          <cell r="AO127" t="str">
            <v>-</v>
          </cell>
          <cell r="AP127" t="str">
            <v>-</v>
          </cell>
          <cell r="AQ127" t="str">
            <v>-</v>
          </cell>
          <cell r="AR127" t="str">
            <v>-</v>
          </cell>
          <cell r="AS127" t="str">
            <v>-</v>
          </cell>
          <cell r="AT127" t="str">
            <v>-</v>
          </cell>
          <cell r="AU127" t="str">
            <v>-</v>
          </cell>
          <cell r="AV127" t="str">
            <v>-</v>
          </cell>
          <cell r="AW127">
            <v>1</v>
          </cell>
          <cell r="AX127" t="str">
            <v>-</v>
          </cell>
          <cell r="AY127">
            <v>20</v>
          </cell>
          <cell r="AZ127">
            <v>5</v>
          </cell>
          <cell r="BA127">
            <v>1</v>
          </cell>
          <cell r="BB127" t="str">
            <v>MO13</v>
          </cell>
          <cell r="BC127">
            <v>80</v>
          </cell>
          <cell r="BD127" t="str">
            <v>-</v>
          </cell>
          <cell r="BE127" t="str">
            <v>-</v>
          </cell>
          <cell r="BF127" t="str">
            <v>-</v>
          </cell>
          <cell r="BG127" t="str">
            <v>-</v>
          </cell>
          <cell r="BH127" t="str">
            <v>-</v>
          </cell>
          <cell r="BI127" t="str">
            <v>-</v>
          </cell>
          <cell r="BJ127" t="str">
            <v>-</v>
          </cell>
          <cell r="BK127" t="str">
            <v>-</v>
          </cell>
          <cell r="BL127" t="str">
            <v>-</v>
          </cell>
          <cell r="BM127" t="str">
            <v>-</v>
          </cell>
          <cell r="BN127" t="str">
            <v>-</v>
          </cell>
          <cell r="BO127" t="str">
            <v>-</v>
          </cell>
          <cell r="BP127" t="str">
            <v>MO25</v>
          </cell>
          <cell r="BQ127">
            <v>0.45</v>
          </cell>
          <cell r="BS127">
            <v>0</v>
          </cell>
          <cell r="BT127">
            <v>0</v>
          </cell>
          <cell r="BU127">
            <v>0</v>
          </cell>
          <cell r="BW127" t="str">
            <v>Administracion, Imprevistos, Utilidad (AIU)</v>
          </cell>
          <cell r="BX127">
            <v>0</v>
          </cell>
          <cell r="BY127">
            <v>0.3</v>
          </cell>
        </row>
        <row r="128">
          <cell r="D128" t="str">
            <v>CERRADURA BAÑO BELL WOOD</v>
          </cell>
          <cell r="E128" t="str">
            <v>uni</v>
          </cell>
          <cell r="F128" t="str">
            <v>MG501</v>
          </cell>
          <cell r="G128">
            <v>1.0999999999999999E-2</v>
          </cell>
          <cell r="H128" t="str">
            <v>-</v>
          </cell>
          <cell r="I128" t="str">
            <v>-</v>
          </cell>
          <cell r="J128" t="str">
            <v>-</v>
          </cell>
          <cell r="K128" t="str">
            <v>-</v>
          </cell>
          <cell r="L128" t="str">
            <v>-</v>
          </cell>
          <cell r="M128" t="str">
            <v>-</v>
          </cell>
          <cell r="N128" t="str">
            <v>-</v>
          </cell>
          <cell r="O128" t="str">
            <v>-</v>
          </cell>
          <cell r="P128" t="str">
            <v>C5481</v>
          </cell>
          <cell r="Q128">
            <v>1</v>
          </cell>
          <cell r="R128" t="str">
            <v>-</v>
          </cell>
          <cell r="S128" t="str">
            <v>-</v>
          </cell>
          <cell r="T128" t="str">
            <v>-</v>
          </cell>
          <cell r="U128" t="str">
            <v>-</v>
          </cell>
          <cell r="V128" t="str">
            <v>-</v>
          </cell>
          <cell r="W128" t="str">
            <v>-</v>
          </cell>
          <cell r="X128" t="str">
            <v>-</v>
          </cell>
          <cell r="Y128" t="str">
            <v>-</v>
          </cell>
          <cell r="Z128" t="str">
            <v>-</v>
          </cell>
          <cell r="AA128" t="str">
            <v>-</v>
          </cell>
          <cell r="AB128" t="str">
            <v>-</v>
          </cell>
          <cell r="AC128" t="str">
            <v>-</v>
          </cell>
          <cell r="AD128" t="str">
            <v>-</v>
          </cell>
          <cell r="AE128" t="str">
            <v>-</v>
          </cell>
          <cell r="AF128" t="str">
            <v>-</v>
          </cell>
          <cell r="AG128" t="str">
            <v>-</v>
          </cell>
          <cell r="AH128" t="str">
            <v>-</v>
          </cell>
          <cell r="AI128" t="str">
            <v>-</v>
          </cell>
          <cell r="AJ128">
            <v>0</v>
          </cell>
          <cell r="AK128" t="str">
            <v>-</v>
          </cell>
          <cell r="AL128" t="str">
            <v>-</v>
          </cell>
          <cell r="AM128" t="str">
            <v>-</v>
          </cell>
          <cell r="AN128" t="str">
            <v>-</v>
          </cell>
          <cell r="AO128" t="str">
            <v>-</v>
          </cell>
          <cell r="AP128" t="str">
            <v>-</v>
          </cell>
          <cell r="AQ128" t="str">
            <v>-</v>
          </cell>
          <cell r="AR128" t="str">
            <v>-</v>
          </cell>
          <cell r="AS128" t="str">
            <v>-</v>
          </cell>
          <cell r="AT128" t="str">
            <v>-</v>
          </cell>
          <cell r="AU128" t="str">
            <v>-</v>
          </cell>
          <cell r="AV128" t="str">
            <v>-</v>
          </cell>
          <cell r="AW128">
            <v>1</v>
          </cell>
          <cell r="AX128" t="str">
            <v>-</v>
          </cell>
          <cell r="AY128">
            <v>20</v>
          </cell>
          <cell r="AZ128">
            <v>5</v>
          </cell>
          <cell r="BA128">
            <v>1</v>
          </cell>
          <cell r="BB128" t="str">
            <v>MO13</v>
          </cell>
          <cell r="BC128">
            <v>10.66</v>
          </cell>
          <cell r="BD128" t="str">
            <v>-</v>
          </cell>
          <cell r="BE128" t="str">
            <v>-</v>
          </cell>
          <cell r="BF128" t="str">
            <v>-</v>
          </cell>
          <cell r="BG128" t="str">
            <v>-</v>
          </cell>
          <cell r="BH128" t="str">
            <v>-</v>
          </cell>
          <cell r="BI128" t="str">
            <v>-</v>
          </cell>
          <cell r="BJ128" t="str">
            <v>-</v>
          </cell>
          <cell r="BK128" t="str">
            <v>-</v>
          </cell>
          <cell r="BL128" t="str">
            <v>-</v>
          </cell>
          <cell r="BM128" t="str">
            <v>-</v>
          </cell>
          <cell r="BN128" t="str">
            <v>-</v>
          </cell>
          <cell r="BO128" t="str">
            <v>-</v>
          </cell>
          <cell r="BP128" t="str">
            <v>-</v>
          </cell>
          <cell r="BQ128" t="str">
            <v>-</v>
          </cell>
          <cell r="BS128">
            <v>0</v>
          </cell>
          <cell r="BT128">
            <v>0</v>
          </cell>
          <cell r="BU128">
            <v>0</v>
          </cell>
          <cell r="BW128" t="str">
            <v>Administracion, Imprevistos, Utilidad (AIU)</v>
          </cell>
          <cell r="BX128">
            <v>0</v>
          </cell>
          <cell r="BY128">
            <v>0.3</v>
          </cell>
        </row>
        <row r="129">
          <cell r="D129" t="str">
            <v>CERRADURA BAÑO SCHLAGE A - 40S</v>
          </cell>
          <cell r="E129" t="str">
            <v>uni</v>
          </cell>
          <cell r="F129" t="str">
            <v>MG501</v>
          </cell>
          <cell r="G129">
            <v>1.0999999999999999E-2</v>
          </cell>
          <cell r="H129" t="str">
            <v>-</v>
          </cell>
          <cell r="I129" t="str">
            <v>-</v>
          </cell>
          <cell r="J129" t="str">
            <v>-</v>
          </cell>
          <cell r="K129" t="str">
            <v>-</v>
          </cell>
          <cell r="L129" t="str">
            <v>-</v>
          </cell>
          <cell r="M129" t="str">
            <v>-</v>
          </cell>
          <cell r="N129" t="str">
            <v>-</v>
          </cell>
          <cell r="O129" t="str">
            <v>-</v>
          </cell>
          <cell r="P129" t="str">
            <v>IGE1063</v>
          </cell>
          <cell r="Q129">
            <v>1</v>
          </cell>
          <cell r="R129" t="str">
            <v>-</v>
          </cell>
          <cell r="S129" t="str">
            <v>-</v>
          </cell>
          <cell r="T129" t="str">
            <v>-</v>
          </cell>
          <cell r="U129" t="str">
            <v>-</v>
          </cell>
          <cell r="V129" t="str">
            <v>-</v>
          </cell>
          <cell r="W129" t="str">
            <v>-</v>
          </cell>
          <cell r="X129" t="str">
            <v>-</v>
          </cell>
          <cell r="Y129" t="str">
            <v>-</v>
          </cell>
          <cell r="Z129" t="str">
            <v>-</v>
          </cell>
          <cell r="AA129" t="str">
            <v>-</v>
          </cell>
          <cell r="AB129" t="str">
            <v>-</v>
          </cell>
          <cell r="AC129" t="str">
            <v>-</v>
          </cell>
          <cell r="AD129" t="str">
            <v>-</v>
          </cell>
          <cell r="AE129" t="str">
            <v>-</v>
          </cell>
          <cell r="AF129" t="str">
            <v>-</v>
          </cell>
          <cell r="AG129" t="str">
            <v>-</v>
          </cell>
          <cell r="AH129" t="str">
            <v>-</v>
          </cell>
          <cell r="AI129" t="str">
            <v>-</v>
          </cell>
          <cell r="AJ129">
            <v>0</v>
          </cell>
          <cell r="AK129" t="str">
            <v>-</v>
          </cell>
          <cell r="AL129" t="str">
            <v>-</v>
          </cell>
          <cell r="AM129" t="str">
            <v>-</v>
          </cell>
          <cell r="AN129" t="str">
            <v>-</v>
          </cell>
          <cell r="AO129" t="str">
            <v>-</v>
          </cell>
          <cell r="AP129" t="str">
            <v>-</v>
          </cell>
          <cell r="AQ129" t="str">
            <v>-</v>
          </cell>
          <cell r="AR129" t="str">
            <v>-</v>
          </cell>
          <cell r="AS129" t="str">
            <v>-</v>
          </cell>
          <cell r="AT129" t="str">
            <v>-</v>
          </cell>
          <cell r="AU129" t="str">
            <v>-</v>
          </cell>
          <cell r="AV129" t="str">
            <v>-</v>
          </cell>
          <cell r="AW129">
            <v>1</v>
          </cell>
          <cell r="AX129" t="str">
            <v>-</v>
          </cell>
          <cell r="AY129">
            <v>20</v>
          </cell>
          <cell r="AZ129">
            <v>5</v>
          </cell>
          <cell r="BA129">
            <v>1</v>
          </cell>
          <cell r="BB129" t="str">
            <v>MO13</v>
          </cell>
          <cell r="BC129">
            <v>10.66</v>
          </cell>
          <cell r="BD129" t="str">
            <v>-</v>
          </cell>
          <cell r="BE129" t="str">
            <v>-</v>
          </cell>
          <cell r="BF129" t="str">
            <v>-</v>
          </cell>
          <cell r="BG129" t="str">
            <v>-</v>
          </cell>
          <cell r="BH129" t="str">
            <v>-</v>
          </cell>
          <cell r="BI129" t="str">
            <v>-</v>
          </cell>
          <cell r="BJ129" t="str">
            <v>-</v>
          </cell>
          <cell r="BK129" t="str">
            <v>-</v>
          </cell>
          <cell r="BL129" t="str">
            <v>-</v>
          </cell>
          <cell r="BM129" t="str">
            <v>-</v>
          </cell>
          <cell r="BN129" t="str">
            <v>-</v>
          </cell>
          <cell r="BO129" t="str">
            <v>-</v>
          </cell>
          <cell r="BP129" t="str">
            <v>-</v>
          </cell>
          <cell r="BQ129" t="str">
            <v>-</v>
          </cell>
          <cell r="BS129">
            <v>0</v>
          </cell>
          <cell r="BT129">
            <v>0</v>
          </cell>
          <cell r="BU129">
            <v>0</v>
          </cell>
          <cell r="BW129" t="str">
            <v>Administracion, Imprevistos, Utilidad (AIU)</v>
          </cell>
          <cell r="BX129">
            <v>0</v>
          </cell>
          <cell r="BY129">
            <v>0.3</v>
          </cell>
        </row>
        <row r="130">
          <cell r="D130" t="str">
            <v xml:space="preserve">Cerradura entrada Doble Cilindro </v>
          </cell>
          <cell r="E130" t="str">
            <v>UN</v>
          </cell>
          <cell r="F130" t="str">
            <v>MG501</v>
          </cell>
          <cell r="G130">
            <v>0.05</v>
          </cell>
          <cell r="H130" t="str">
            <v>-</v>
          </cell>
          <cell r="I130" t="str">
            <v>-</v>
          </cell>
          <cell r="J130" t="str">
            <v>-</v>
          </cell>
          <cell r="K130" t="str">
            <v>-</v>
          </cell>
          <cell r="L130" t="str">
            <v>-</v>
          </cell>
          <cell r="M130" t="str">
            <v>-</v>
          </cell>
          <cell r="N130" t="str">
            <v>-</v>
          </cell>
          <cell r="O130" t="str">
            <v>-</v>
          </cell>
          <cell r="P130" t="str">
            <v>IGE1065</v>
          </cell>
          <cell r="Q130">
            <v>1</v>
          </cell>
          <cell r="R130" t="str">
            <v>-</v>
          </cell>
          <cell r="S130" t="str">
            <v>-</v>
          </cell>
          <cell r="T130" t="str">
            <v>-</v>
          </cell>
          <cell r="U130" t="str">
            <v>-</v>
          </cell>
          <cell r="V130" t="str">
            <v>-</v>
          </cell>
          <cell r="W130" t="str">
            <v>-</v>
          </cell>
          <cell r="X130" t="str">
            <v>-</v>
          </cell>
          <cell r="Y130" t="str">
            <v>-</v>
          </cell>
          <cell r="Z130" t="str">
            <v>-</v>
          </cell>
          <cell r="AA130" t="str">
            <v>-</v>
          </cell>
          <cell r="AB130" t="str">
            <v>-</v>
          </cell>
          <cell r="AC130" t="str">
            <v>-</v>
          </cell>
          <cell r="AD130" t="str">
            <v>-</v>
          </cell>
          <cell r="AE130" t="str">
            <v>-</v>
          </cell>
          <cell r="AF130" t="str">
            <v>-</v>
          </cell>
          <cell r="AG130" t="str">
            <v>-</v>
          </cell>
          <cell r="AH130" t="str">
            <v>-</v>
          </cell>
          <cell r="AI130" t="str">
            <v>-</v>
          </cell>
          <cell r="AJ130">
            <v>0</v>
          </cell>
          <cell r="AK130" t="str">
            <v>-</v>
          </cell>
          <cell r="AL130" t="str">
            <v>-</v>
          </cell>
          <cell r="AM130" t="str">
            <v>-</v>
          </cell>
          <cell r="AN130" t="str">
            <v>-</v>
          </cell>
          <cell r="AO130" t="str">
            <v>-</v>
          </cell>
          <cell r="AP130" t="str">
            <v>-</v>
          </cell>
          <cell r="AQ130" t="str">
            <v>-</v>
          </cell>
          <cell r="AR130" t="str">
            <v>-</v>
          </cell>
          <cell r="AS130" t="str">
            <v>-</v>
          </cell>
          <cell r="AT130" t="str">
            <v>-</v>
          </cell>
          <cell r="AU130" t="str">
            <v>-</v>
          </cell>
          <cell r="AV130" t="str">
            <v>-</v>
          </cell>
          <cell r="AW130">
            <v>1</v>
          </cell>
          <cell r="AX130" t="str">
            <v>-</v>
          </cell>
          <cell r="AY130">
            <v>20</v>
          </cell>
          <cell r="AZ130">
            <v>5</v>
          </cell>
          <cell r="BA130">
            <v>1</v>
          </cell>
          <cell r="BB130" t="str">
            <v>MO16</v>
          </cell>
          <cell r="BC130">
            <v>12</v>
          </cell>
          <cell r="BD130" t="str">
            <v>-</v>
          </cell>
          <cell r="BE130" t="str">
            <v>-</v>
          </cell>
          <cell r="BF130" t="str">
            <v>-</v>
          </cell>
          <cell r="BG130" t="str">
            <v>-</v>
          </cell>
          <cell r="BH130" t="str">
            <v>-</v>
          </cell>
          <cell r="BI130" t="str">
            <v>-</v>
          </cell>
          <cell r="BJ130" t="str">
            <v>-</v>
          </cell>
          <cell r="BK130" t="str">
            <v>-</v>
          </cell>
          <cell r="BL130" t="str">
            <v>-</v>
          </cell>
          <cell r="BM130" t="str">
            <v>-</v>
          </cell>
          <cell r="BN130" t="str">
            <v>-</v>
          </cell>
          <cell r="BO130" t="str">
            <v>-</v>
          </cell>
          <cell r="BP130" t="str">
            <v>-</v>
          </cell>
          <cell r="BQ130" t="str">
            <v>-</v>
          </cell>
          <cell r="BS130">
            <v>0</v>
          </cell>
          <cell r="BT130">
            <v>0</v>
          </cell>
          <cell r="BU130">
            <v>0</v>
          </cell>
          <cell r="BW130" t="str">
            <v>Administracion, Imprevistos, Utilidad (AIU)</v>
          </cell>
          <cell r="BX130">
            <v>0</v>
          </cell>
          <cell r="BY130">
            <v>0.3</v>
          </cell>
        </row>
        <row r="131">
          <cell r="D131" t="str">
            <v>Cerramiento con polisombra  (METROS)</v>
          </cell>
          <cell r="E131" t="str">
            <v>ML</v>
          </cell>
          <cell r="F131" t="str">
            <v>MG501</v>
          </cell>
          <cell r="G131">
            <v>0.05</v>
          </cell>
          <cell r="H131" t="str">
            <v>-</v>
          </cell>
          <cell r="I131" t="str">
            <v>-</v>
          </cell>
          <cell r="J131" t="str">
            <v>-</v>
          </cell>
          <cell r="K131" t="str">
            <v>-</v>
          </cell>
          <cell r="L131" t="str">
            <v>-</v>
          </cell>
          <cell r="M131" t="str">
            <v>-</v>
          </cell>
          <cell r="N131" t="str">
            <v>-</v>
          </cell>
          <cell r="O131" t="str">
            <v>-</v>
          </cell>
          <cell r="P131" t="str">
            <v>C5145</v>
          </cell>
          <cell r="Q131">
            <v>4.0000000000000001E-3</v>
          </cell>
          <cell r="R131" t="str">
            <v>C5146</v>
          </cell>
          <cell r="S131">
            <v>0.5</v>
          </cell>
          <cell r="T131" t="str">
            <v>IGE1247</v>
          </cell>
          <cell r="U131">
            <v>0.3</v>
          </cell>
          <cell r="V131" t="str">
            <v>-</v>
          </cell>
          <cell r="W131" t="str">
            <v>-</v>
          </cell>
          <cell r="X131" t="str">
            <v>-</v>
          </cell>
          <cell r="Y131" t="str">
            <v>-</v>
          </cell>
          <cell r="Z131" t="str">
            <v>-</v>
          </cell>
          <cell r="AA131" t="str">
            <v>-</v>
          </cell>
          <cell r="AB131" t="str">
            <v>-</v>
          </cell>
          <cell r="AC131" t="str">
            <v>-</v>
          </cell>
          <cell r="AD131" t="str">
            <v>-</v>
          </cell>
          <cell r="AE131" t="str">
            <v>-</v>
          </cell>
          <cell r="AF131" t="str">
            <v>-</v>
          </cell>
          <cell r="AG131" t="str">
            <v>-</v>
          </cell>
          <cell r="AH131" t="str">
            <v>-</v>
          </cell>
          <cell r="AI131" t="str">
            <v>-</v>
          </cell>
          <cell r="AJ131">
            <v>0</v>
          </cell>
          <cell r="AK131" t="str">
            <v>-</v>
          </cell>
          <cell r="AL131" t="str">
            <v>-</v>
          </cell>
          <cell r="AM131" t="str">
            <v>-</v>
          </cell>
          <cell r="AN131" t="str">
            <v>-</v>
          </cell>
          <cell r="AO131" t="str">
            <v>-</v>
          </cell>
          <cell r="AP131" t="str">
            <v>-</v>
          </cell>
          <cell r="AQ131" t="str">
            <v>-</v>
          </cell>
          <cell r="AR131" t="str">
            <v>-</v>
          </cell>
          <cell r="AS131" t="str">
            <v>-</v>
          </cell>
          <cell r="AT131" t="str">
            <v>-</v>
          </cell>
          <cell r="AU131" t="str">
            <v>-</v>
          </cell>
          <cell r="AV131" t="str">
            <v>-</v>
          </cell>
          <cell r="AW131">
            <v>1</v>
          </cell>
          <cell r="AX131" t="str">
            <v>-</v>
          </cell>
          <cell r="AY131">
            <v>20</v>
          </cell>
          <cell r="AZ131">
            <v>5</v>
          </cell>
          <cell r="BA131">
            <v>4</v>
          </cell>
          <cell r="BB131" t="str">
            <v>MO10</v>
          </cell>
          <cell r="BC131">
            <v>140</v>
          </cell>
          <cell r="BD131" t="str">
            <v>-</v>
          </cell>
          <cell r="BE131" t="str">
            <v>-</v>
          </cell>
          <cell r="BF131" t="str">
            <v>-</v>
          </cell>
          <cell r="BG131" t="str">
            <v>-</v>
          </cell>
          <cell r="BH131" t="str">
            <v>-</v>
          </cell>
          <cell r="BI131" t="str">
            <v>-</v>
          </cell>
          <cell r="BJ131" t="str">
            <v>-</v>
          </cell>
          <cell r="BK131" t="str">
            <v>-</v>
          </cell>
          <cell r="BL131" t="str">
            <v>-</v>
          </cell>
          <cell r="BM131" t="str">
            <v>-</v>
          </cell>
          <cell r="BN131" t="str">
            <v>-</v>
          </cell>
          <cell r="BO131" t="str">
            <v>-</v>
          </cell>
          <cell r="BP131" t="str">
            <v>-</v>
          </cell>
          <cell r="BQ131" t="str">
            <v>-</v>
          </cell>
          <cell r="BS131">
            <v>0</v>
          </cell>
          <cell r="BT131">
            <v>0</v>
          </cell>
          <cell r="BU131">
            <v>0</v>
          </cell>
          <cell r="BW131" t="str">
            <v>Administracion, Imprevistos, Utilidad (AIU)</v>
          </cell>
          <cell r="BX131">
            <v>0</v>
          </cell>
          <cell r="BY131">
            <v>0.3</v>
          </cell>
        </row>
        <row r="132">
          <cell r="D132" t="str">
            <v>Cerramiento con polisombra y senalizacion con cinta a tres hilos. (METROS)</v>
          </cell>
          <cell r="E132" t="str">
            <v>ML</v>
          </cell>
          <cell r="F132" t="str">
            <v>MG501</v>
          </cell>
          <cell r="G132">
            <v>0.05</v>
          </cell>
          <cell r="H132" t="str">
            <v>-</v>
          </cell>
          <cell r="I132" t="str">
            <v>-</v>
          </cell>
          <cell r="J132" t="str">
            <v>-</v>
          </cell>
          <cell r="K132" t="str">
            <v>-</v>
          </cell>
          <cell r="L132" t="str">
            <v>-</v>
          </cell>
          <cell r="M132" t="str">
            <v>-</v>
          </cell>
          <cell r="N132" t="str">
            <v>-</v>
          </cell>
          <cell r="O132" t="str">
            <v>-</v>
          </cell>
          <cell r="P132" t="str">
            <v>C5144</v>
          </cell>
          <cell r="Q132">
            <v>3</v>
          </cell>
          <cell r="R132" t="str">
            <v>C5145</v>
          </cell>
          <cell r="S132">
            <v>4.0000000000000001E-3</v>
          </cell>
          <cell r="T132" t="str">
            <v>C5146</v>
          </cell>
          <cell r="U132">
            <v>1</v>
          </cell>
          <cell r="V132" t="str">
            <v>-</v>
          </cell>
          <cell r="W132" t="str">
            <v>-</v>
          </cell>
          <cell r="X132" t="str">
            <v>-</v>
          </cell>
          <cell r="Y132" t="str">
            <v>-</v>
          </cell>
          <cell r="Z132" t="str">
            <v>-</v>
          </cell>
          <cell r="AA132" t="str">
            <v>-</v>
          </cell>
          <cell r="AB132" t="str">
            <v>-</v>
          </cell>
          <cell r="AC132" t="str">
            <v>-</v>
          </cell>
          <cell r="AD132" t="str">
            <v>-</v>
          </cell>
          <cell r="AE132" t="str">
            <v>-</v>
          </cell>
          <cell r="AF132" t="str">
            <v>-</v>
          </cell>
          <cell r="AG132" t="str">
            <v>-</v>
          </cell>
          <cell r="AH132" t="str">
            <v>-</v>
          </cell>
          <cell r="AI132" t="str">
            <v>-</v>
          </cell>
          <cell r="AJ132">
            <v>0</v>
          </cell>
          <cell r="AK132" t="str">
            <v>-</v>
          </cell>
          <cell r="AL132" t="str">
            <v>-</v>
          </cell>
          <cell r="AM132" t="str">
            <v>-</v>
          </cell>
          <cell r="AN132" t="str">
            <v>-</v>
          </cell>
          <cell r="AO132" t="str">
            <v>-</v>
          </cell>
          <cell r="AP132" t="str">
            <v>-</v>
          </cell>
          <cell r="AQ132" t="str">
            <v>-</v>
          </cell>
          <cell r="AR132" t="str">
            <v>-</v>
          </cell>
          <cell r="AS132" t="str">
            <v>-</v>
          </cell>
          <cell r="AT132" t="str">
            <v>-</v>
          </cell>
          <cell r="AU132" t="str">
            <v>-</v>
          </cell>
          <cell r="AV132" t="str">
            <v>-</v>
          </cell>
          <cell r="AW132">
            <v>1</v>
          </cell>
          <cell r="AX132" t="str">
            <v>-</v>
          </cell>
          <cell r="AY132">
            <v>20</v>
          </cell>
          <cell r="AZ132">
            <v>5</v>
          </cell>
          <cell r="BA132">
            <v>4</v>
          </cell>
          <cell r="BB132" t="str">
            <v>MO10</v>
          </cell>
          <cell r="BC132">
            <v>70</v>
          </cell>
          <cell r="BD132" t="str">
            <v>-</v>
          </cell>
          <cell r="BE132" t="str">
            <v>-</v>
          </cell>
          <cell r="BF132" t="str">
            <v>-</v>
          </cell>
          <cell r="BG132" t="str">
            <v>-</v>
          </cell>
          <cell r="BH132" t="str">
            <v>-</v>
          </cell>
          <cell r="BI132" t="str">
            <v>-</v>
          </cell>
          <cell r="BJ132" t="str">
            <v>-</v>
          </cell>
          <cell r="BK132" t="str">
            <v>-</v>
          </cell>
          <cell r="BL132" t="str">
            <v>-</v>
          </cell>
          <cell r="BM132" t="str">
            <v>-</v>
          </cell>
          <cell r="BN132" t="str">
            <v>-</v>
          </cell>
          <cell r="BO132" t="str">
            <v>-</v>
          </cell>
          <cell r="BP132" t="str">
            <v>-</v>
          </cell>
          <cell r="BQ132" t="str">
            <v>-</v>
          </cell>
          <cell r="BS132">
            <v>0</v>
          </cell>
          <cell r="BT132">
            <v>0</v>
          </cell>
          <cell r="BU132">
            <v>0</v>
          </cell>
          <cell r="BW132" t="str">
            <v>Administracion, Imprevistos, Utilidad (AIU)</v>
          </cell>
          <cell r="BX132">
            <v>0</v>
          </cell>
          <cell r="BY132">
            <v>0.3</v>
          </cell>
        </row>
        <row r="133">
          <cell r="D133" t="str">
            <v>Cerramiento con polisombra y senalizacion con cinta a tres hilos. MES</v>
          </cell>
          <cell r="E133" t="str">
            <v>mes</v>
          </cell>
          <cell r="F133" t="str">
            <v>MG501</v>
          </cell>
          <cell r="G133">
            <v>0.05</v>
          </cell>
          <cell r="H133" t="str">
            <v>-</v>
          </cell>
          <cell r="I133" t="str">
            <v>-</v>
          </cell>
          <cell r="J133" t="str">
            <v>-</v>
          </cell>
          <cell r="K133" t="str">
            <v>-</v>
          </cell>
          <cell r="L133" t="str">
            <v>-</v>
          </cell>
          <cell r="M133" t="str">
            <v>-</v>
          </cell>
          <cell r="N133" t="str">
            <v>-</v>
          </cell>
          <cell r="O133" t="str">
            <v>-</v>
          </cell>
          <cell r="P133" t="str">
            <v>C5144</v>
          </cell>
          <cell r="Q133">
            <v>2250</v>
          </cell>
          <cell r="R133" t="str">
            <v>C5145</v>
          </cell>
          <cell r="S133">
            <v>3</v>
          </cell>
          <cell r="T133" t="str">
            <v>C5146</v>
          </cell>
          <cell r="U133">
            <v>50</v>
          </cell>
          <cell r="V133" t="str">
            <v>-</v>
          </cell>
          <cell r="W133" t="str">
            <v>-</v>
          </cell>
          <cell r="X133" t="str">
            <v>-</v>
          </cell>
          <cell r="Y133" t="str">
            <v>-</v>
          </cell>
          <cell r="Z133" t="str">
            <v>-</v>
          </cell>
          <cell r="AA133" t="str">
            <v>-</v>
          </cell>
          <cell r="AB133" t="str">
            <v>-</v>
          </cell>
          <cell r="AC133" t="str">
            <v>-</v>
          </cell>
          <cell r="AD133" t="str">
            <v>-</v>
          </cell>
          <cell r="AE133" t="str">
            <v>-</v>
          </cell>
          <cell r="AF133" t="str">
            <v>-</v>
          </cell>
          <cell r="AG133" t="str">
            <v>-</v>
          </cell>
          <cell r="AH133" t="str">
            <v>-</v>
          </cell>
          <cell r="AI133" t="str">
            <v>-</v>
          </cell>
          <cell r="AJ133">
            <v>0</v>
          </cell>
          <cell r="AK133" t="str">
            <v>-</v>
          </cell>
          <cell r="AL133" t="str">
            <v>-</v>
          </cell>
          <cell r="AM133" t="str">
            <v>-</v>
          </cell>
          <cell r="AN133" t="str">
            <v>-</v>
          </cell>
          <cell r="AO133" t="str">
            <v>-</v>
          </cell>
          <cell r="AP133" t="str">
            <v>-</v>
          </cell>
          <cell r="AQ133" t="str">
            <v>-</v>
          </cell>
          <cell r="AR133" t="str">
            <v>-</v>
          </cell>
          <cell r="AS133" t="str">
            <v>-</v>
          </cell>
          <cell r="AT133" t="str">
            <v>-</v>
          </cell>
          <cell r="AU133" t="str">
            <v>-</v>
          </cell>
          <cell r="AV133" t="str">
            <v>-</v>
          </cell>
          <cell r="AW133">
            <v>1</v>
          </cell>
          <cell r="AX133" t="str">
            <v>-</v>
          </cell>
          <cell r="AY133">
            <v>20</v>
          </cell>
          <cell r="AZ133">
            <v>5</v>
          </cell>
          <cell r="BA133">
            <v>2</v>
          </cell>
          <cell r="BB133" t="str">
            <v>MO10</v>
          </cell>
          <cell r="BC133">
            <v>1</v>
          </cell>
          <cell r="BD133" t="str">
            <v>-</v>
          </cell>
          <cell r="BE133" t="str">
            <v>-</v>
          </cell>
          <cell r="BF133" t="str">
            <v>-</v>
          </cell>
          <cell r="BG133" t="str">
            <v>-</v>
          </cell>
          <cell r="BH133" t="str">
            <v>-</v>
          </cell>
          <cell r="BI133" t="str">
            <v>-</v>
          </cell>
          <cell r="BJ133" t="str">
            <v>-</v>
          </cell>
          <cell r="BK133" t="str">
            <v>-</v>
          </cell>
          <cell r="BL133" t="str">
            <v>-</v>
          </cell>
          <cell r="BM133" t="str">
            <v>-</v>
          </cell>
          <cell r="BN133" t="str">
            <v>-</v>
          </cell>
          <cell r="BO133" t="str">
            <v>-</v>
          </cell>
          <cell r="BP133" t="str">
            <v>-</v>
          </cell>
          <cell r="BQ133" t="str">
            <v>-</v>
          </cell>
          <cell r="BS133">
            <v>0</v>
          </cell>
          <cell r="BT133">
            <v>0</v>
          </cell>
          <cell r="BU133">
            <v>0</v>
          </cell>
          <cell r="BW133" t="str">
            <v>Administracion, Imprevistos, Utilidad (AIU)</v>
          </cell>
          <cell r="BX133">
            <v>0</v>
          </cell>
          <cell r="BY133">
            <v>0.3</v>
          </cell>
        </row>
        <row r="134">
          <cell r="D134" t="str">
            <v>Cerramiento En Alambre de Puas 4 Hilos Postes de Madera</v>
          </cell>
          <cell r="E134" t="str">
            <v>ml</v>
          </cell>
          <cell r="F134" t="str">
            <v>MG501</v>
          </cell>
          <cell r="G134">
            <v>0.05</v>
          </cell>
          <cell r="H134" t="str">
            <v>-</v>
          </cell>
          <cell r="I134" t="str">
            <v>-</v>
          </cell>
          <cell r="J134" t="str">
            <v>-</v>
          </cell>
          <cell r="K134" t="str">
            <v>-</v>
          </cell>
          <cell r="L134" t="str">
            <v>-</v>
          </cell>
          <cell r="M134" t="str">
            <v>-</v>
          </cell>
          <cell r="N134" t="str">
            <v>-</v>
          </cell>
          <cell r="O134" t="str">
            <v>-</v>
          </cell>
          <cell r="P134" t="str">
            <v>IGE1018</v>
          </cell>
          <cell r="Q134">
            <v>4</v>
          </cell>
          <cell r="R134" t="str">
            <v>IGE1247</v>
          </cell>
          <cell r="S134">
            <v>0.05</v>
          </cell>
          <cell r="T134" t="str">
            <v>IGE1236</v>
          </cell>
          <cell r="U134">
            <v>0.53</v>
          </cell>
          <cell r="V134" t="str">
            <v>IGE1123</v>
          </cell>
          <cell r="W134">
            <v>0.2</v>
          </cell>
          <cell r="X134" t="str">
            <v>IGE1181</v>
          </cell>
          <cell r="Y134">
            <v>0.8</v>
          </cell>
          <cell r="Z134" t="str">
            <v>-</v>
          </cell>
          <cell r="AA134" t="str">
            <v>-</v>
          </cell>
          <cell r="AB134" t="str">
            <v>-</v>
          </cell>
          <cell r="AC134" t="str">
            <v>-</v>
          </cell>
          <cell r="AD134" t="str">
            <v>-</v>
          </cell>
          <cell r="AE134" t="str">
            <v>-</v>
          </cell>
          <cell r="AF134" t="str">
            <v>-</v>
          </cell>
          <cell r="AG134" t="str">
            <v>-</v>
          </cell>
          <cell r="AH134" t="str">
            <v>-</v>
          </cell>
          <cell r="AI134" t="str">
            <v>-</v>
          </cell>
          <cell r="AJ134">
            <v>0</v>
          </cell>
          <cell r="AK134" t="str">
            <v>-</v>
          </cell>
          <cell r="AL134" t="str">
            <v>-</v>
          </cell>
          <cell r="AM134" t="str">
            <v>-</v>
          </cell>
          <cell r="AN134" t="str">
            <v>-</v>
          </cell>
          <cell r="AO134" t="str">
            <v>-</v>
          </cell>
          <cell r="AP134" t="str">
            <v>-</v>
          </cell>
          <cell r="AQ134" t="str">
            <v>-</v>
          </cell>
          <cell r="AR134" t="str">
            <v>-</v>
          </cell>
          <cell r="AS134" t="str">
            <v>-</v>
          </cell>
          <cell r="AT134" t="str">
            <v>-</v>
          </cell>
          <cell r="AU134" t="str">
            <v>-</v>
          </cell>
          <cell r="AV134" t="str">
            <v>-</v>
          </cell>
          <cell r="AW134">
            <v>1</v>
          </cell>
          <cell r="AX134" t="str">
            <v>-</v>
          </cell>
          <cell r="AY134">
            <v>20</v>
          </cell>
          <cell r="AZ134">
            <v>5</v>
          </cell>
          <cell r="BA134">
            <v>2</v>
          </cell>
          <cell r="BB134" t="str">
            <v>MO10</v>
          </cell>
          <cell r="BC134">
            <v>25</v>
          </cell>
          <cell r="BD134" t="str">
            <v>-</v>
          </cell>
          <cell r="BE134" t="str">
            <v>-</v>
          </cell>
          <cell r="BF134" t="str">
            <v>-</v>
          </cell>
          <cell r="BG134" t="str">
            <v>-</v>
          </cell>
          <cell r="BH134" t="str">
            <v>-</v>
          </cell>
          <cell r="BI134" t="str">
            <v>-</v>
          </cell>
          <cell r="BJ134" t="str">
            <v>-</v>
          </cell>
          <cell r="BK134" t="str">
            <v>-</v>
          </cell>
          <cell r="BL134" t="str">
            <v>-</v>
          </cell>
          <cell r="BM134" t="str">
            <v>-</v>
          </cell>
          <cell r="BN134" t="str">
            <v>-</v>
          </cell>
          <cell r="BO134" t="str">
            <v>-</v>
          </cell>
          <cell r="BP134" t="str">
            <v>-</v>
          </cell>
          <cell r="BQ134" t="str">
            <v>-</v>
          </cell>
          <cell r="BS134">
            <v>0</v>
          </cell>
          <cell r="BT134">
            <v>0</v>
          </cell>
          <cell r="BU134">
            <v>0</v>
          </cell>
          <cell r="BW134" t="str">
            <v>Administracion, Imprevistos, Utilidad (AIU)</v>
          </cell>
          <cell r="BX134">
            <v>0</v>
          </cell>
          <cell r="BY134">
            <v>0.3</v>
          </cell>
        </row>
        <row r="135">
          <cell r="D135" t="str">
            <v>Cerramiento en Malla Eslabonada y galvanizada Cal. 10 con hueco de 2" X 2.50m repizada con platina de 1/8" X 1/2" Postes en Tubo Galvanizado de 2''. Cada 2.50 m,  H= 2.00 m.  Incluye tensores en angulo.</v>
          </cell>
          <cell r="E135" t="str">
            <v>m2</v>
          </cell>
          <cell r="F135" t="str">
            <v>MG501</v>
          </cell>
          <cell r="G135">
            <v>0.05</v>
          </cell>
          <cell r="H135" t="str">
            <v>MG523</v>
          </cell>
          <cell r="I135">
            <v>0.15</v>
          </cell>
          <cell r="J135" t="str">
            <v>MG508</v>
          </cell>
          <cell r="K135">
            <v>3</v>
          </cell>
          <cell r="L135" t="str">
            <v>-</v>
          </cell>
          <cell r="M135" t="str">
            <v>-</v>
          </cell>
          <cell r="N135" t="str">
            <v>-</v>
          </cell>
          <cell r="O135" t="str">
            <v>-</v>
          </cell>
          <cell r="P135" t="str">
            <v>IGE1018</v>
          </cell>
          <cell r="Q135">
            <v>1</v>
          </cell>
          <cell r="R135" t="str">
            <v>C5201</v>
          </cell>
          <cell r="S135">
            <v>1.6</v>
          </cell>
          <cell r="T135" t="str">
            <v>IGE1185</v>
          </cell>
          <cell r="U135">
            <v>1</v>
          </cell>
          <cell r="V135" t="str">
            <v>IGE1280</v>
          </cell>
          <cell r="W135">
            <v>0.5</v>
          </cell>
          <cell r="X135" t="str">
            <v>C5311</v>
          </cell>
          <cell r="Y135">
            <v>1.5</v>
          </cell>
          <cell r="Z135" t="str">
            <v>-</v>
          </cell>
          <cell r="AA135" t="str">
            <v>-</v>
          </cell>
          <cell r="AB135" t="str">
            <v>-</v>
          </cell>
          <cell r="AC135" t="str">
            <v>-</v>
          </cell>
          <cell r="AD135" t="str">
            <v>-</v>
          </cell>
          <cell r="AE135" t="str">
            <v>-</v>
          </cell>
          <cell r="AF135" t="str">
            <v>-</v>
          </cell>
          <cell r="AG135" t="str">
            <v>-</v>
          </cell>
          <cell r="AH135" t="str">
            <v>-</v>
          </cell>
          <cell r="AI135" t="str">
            <v>-</v>
          </cell>
          <cell r="AJ135">
            <v>0</v>
          </cell>
          <cell r="AK135" t="str">
            <v>-</v>
          </cell>
          <cell r="AL135" t="str">
            <v>-</v>
          </cell>
          <cell r="AM135" t="str">
            <v>-</v>
          </cell>
          <cell r="AN135" t="str">
            <v>-</v>
          </cell>
          <cell r="AO135" t="str">
            <v>-</v>
          </cell>
          <cell r="AP135" t="str">
            <v>-</v>
          </cell>
          <cell r="AQ135" t="str">
            <v>-</v>
          </cell>
          <cell r="AR135" t="str">
            <v>-</v>
          </cell>
          <cell r="AS135" t="str">
            <v>-</v>
          </cell>
          <cell r="AT135" t="str">
            <v>-</v>
          </cell>
          <cell r="AU135" t="str">
            <v>-</v>
          </cell>
          <cell r="AV135" t="str">
            <v>-</v>
          </cell>
          <cell r="AW135">
            <v>1</v>
          </cell>
          <cell r="AX135" t="str">
            <v>-</v>
          </cell>
          <cell r="AY135">
            <v>20</v>
          </cell>
          <cell r="AZ135">
            <v>5</v>
          </cell>
          <cell r="BA135">
            <v>1</v>
          </cell>
          <cell r="BB135" t="str">
            <v>MO20</v>
          </cell>
          <cell r="BC135">
            <v>20</v>
          </cell>
          <cell r="BD135">
            <v>1</v>
          </cell>
          <cell r="BE135" t="str">
            <v>MO10</v>
          </cell>
          <cell r="BF135">
            <v>20</v>
          </cell>
          <cell r="BG135">
            <v>1</v>
          </cell>
          <cell r="BH135" t="str">
            <v>MO22</v>
          </cell>
          <cell r="BI135">
            <v>20</v>
          </cell>
          <cell r="BJ135" t="str">
            <v>-</v>
          </cell>
          <cell r="BK135" t="str">
            <v>-</v>
          </cell>
          <cell r="BL135" t="str">
            <v>-</v>
          </cell>
          <cell r="BM135" t="str">
            <v>-</v>
          </cell>
          <cell r="BN135" t="str">
            <v>-</v>
          </cell>
          <cell r="BO135" t="str">
            <v>-</v>
          </cell>
          <cell r="BP135" t="str">
            <v>-</v>
          </cell>
          <cell r="BQ135" t="str">
            <v>-</v>
          </cell>
          <cell r="BS135">
            <v>0</v>
          </cell>
          <cell r="BT135">
            <v>0</v>
          </cell>
          <cell r="BU135">
            <v>0</v>
          </cell>
          <cell r="BW135" t="str">
            <v>Administracion, Imprevistos, Utilidad (AIU)</v>
          </cell>
          <cell r="BX135">
            <v>0</v>
          </cell>
          <cell r="BY135">
            <v>0.3</v>
          </cell>
        </row>
        <row r="136">
          <cell r="D136" t="str">
            <v>CERRAMIENTO MALLA ESLABONADA C.10 ANGULO 1*1 TUBO 2"</v>
          </cell>
          <cell r="E136" t="str">
            <v>m2</v>
          </cell>
          <cell r="F136" t="str">
            <v>MG501</v>
          </cell>
          <cell r="G136">
            <v>0.05</v>
          </cell>
          <cell r="H136" t="str">
            <v>MG523</v>
          </cell>
          <cell r="I136">
            <v>0.15</v>
          </cell>
          <cell r="J136" t="str">
            <v>MG508</v>
          </cell>
          <cell r="K136">
            <v>3</v>
          </cell>
          <cell r="L136" t="str">
            <v>-</v>
          </cell>
          <cell r="M136" t="str">
            <v>-</v>
          </cell>
          <cell r="N136" t="str">
            <v>-</v>
          </cell>
          <cell r="O136" t="str">
            <v>-</v>
          </cell>
          <cell r="P136" t="str">
            <v>C5336</v>
          </cell>
          <cell r="Q136">
            <v>1.7</v>
          </cell>
          <cell r="R136" t="str">
            <v>IGE1185</v>
          </cell>
          <cell r="S136">
            <v>1</v>
          </cell>
          <cell r="T136" t="str">
            <v>IGE1280</v>
          </cell>
          <cell r="U136">
            <v>0.5</v>
          </cell>
          <cell r="V136" t="str">
            <v>IGV2098</v>
          </cell>
          <cell r="W136">
            <v>1.5</v>
          </cell>
          <cell r="X136" t="str">
            <v>-</v>
          </cell>
          <cell r="Y136" t="str">
            <v>-</v>
          </cell>
          <cell r="Z136" t="str">
            <v>-</v>
          </cell>
          <cell r="AA136" t="str">
            <v>-</v>
          </cell>
          <cell r="AB136" t="str">
            <v>-</v>
          </cell>
          <cell r="AC136" t="str">
            <v>-</v>
          </cell>
          <cell r="AD136" t="str">
            <v>-</v>
          </cell>
          <cell r="AE136" t="str">
            <v>-</v>
          </cell>
          <cell r="AF136" t="str">
            <v>-</v>
          </cell>
          <cell r="AG136" t="str">
            <v>-</v>
          </cell>
          <cell r="AH136" t="str">
            <v>-</v>
          </cell>
          <cell r="AI136" t="str">
            <v>-</v>
          </cell>
          <cell r="AJ136">
            <v>0</v>
          </cell>
          <cell r="AK136" t="str">
            <v>-</v>
          </cell>
          <cell r="AL136" t="str">
            <v>-</v>
          </cell>
          <cell r="AM136" t="str">
            <v>-</v>
          </cell>
          <cell r="AN136" t="str">
            <v>-</v>
          </cell>
          <cell r="AO136" t="str">
            <v>-</v>
          </cell>
          <cell r="AP136" t="str">
            <v>-</v>
          </cell>
          <cell r="AQ136" t="str">
            <v>-</v>
          </cell>
          <cell r="AR136" t="str">
            <v>-</v>
          </cell>
          <cell r="AS136" t="str">
            <v>-</v>
          </cell>
          <cell r="AT136" t="str">
            <v>-</v>
          </cell>
          <cell r="AU136" t="str">
            <v>-</v>
          </cell>
          <cell r="AV136" t="str">
            <v>-</v>
          </cell>
          <cell r="AW136">
            <v>1</v>
          </cell>
          <cell r="AX136" t="str">
            <v>-</v>
          </cell>
          <cell r="AY136">
            <v>20</v>
          </cell>
          <cell r="AZ136">
            <v>5</v>
          </cell>
          <cell r="BA136">
            <v>1</v>
          </cell>
          <cell r="BB136" t="str">
            <v>MO20</v>
          </cell>
          <cell r="BC136">
            <v>20</v>
          </cell>
          <cell r="BD136">
            <v>1</v>
          </cell>
          <cell r="BE136" t="str">
            <v>MO10</v>
          </cell>
          <cell r="BF136">
            <v>20</v>
          </cell>
          <cell r="BG136">
            <v>1</v>
          </cell>
          <cell r="BH136" t="str">
            <v>MO22</v>
          </cell>
          <cell r="BI136">
            <v>20</v>
          </cell>
          <cell r="BJ136" t="str">
            <v>-</v>
          </cell>
          <cell r="BK136" t="str">
            <v>-</v>
          </cell>
          <cell r="BL136" t="str">
            <v>-</v>
          </cell>
          <cell r="BM136" t="str">
            <v>-</v>
          </cell>
          <cell r="BN136" t="str">
            <v>-</v>
          </cell>
          <cell r="BO136" t="str">
            <v>-</v>
          </cell>
          <cell r="BP136" t="str">
            <v>-</v>
          </cell>
          <cell r="BQ136" t="str">
            <v>-</v>
          </cell>
          <cell r="BR136">
            <v>0</v>
          </cell>
          <cell r="BS136">
            <v>0</v>
          </cell>
          <cell r="BT136">
            <v>0</v>
          </cell>
          <cell r="BU136">
            <v>0</v>
          </cell>
          <cell r="BW136" t="str">
            <v>Administracion, Imprevistos, Utilidad (AIU)</v>
          </cell>
          <cell r="BX136">
            <v>0</v>
          </cell>
          <cell r="BY136">
            <v>0.3</v>
          </cell>
        </row>
        <row r="137">
          <cell r="D137" t="str">
            <v>Cimentacion 2500 psi para tuberia</v>
          </cell>
          <cell r="E137" t="str">
            <v>M3</v>
          </cell>
          <cell r="F137" t="str">
            <v>MG501</v>
          </cell>
          <cell r="G137">
            <v>0.05</v>
          </cell>
          <cell r="H137" t="str">
            <v>-</v>
          </cell>
          <cell r="I137" t="str">
            <v>-</v>
          </cell>
          <cell r="J137" t="str">
            <v>-</v>
          </cell>
          <cell r="K137" t="str">
            <v>-</v>
          </cell>
          <cell r="L137" t="str">
            <v>-</v>
          </cell>
          <cell r="M137" t="str">
            <v>-</v>
          </cell>
          <cell r="N137" t="str">
            <v>-</v>
          </cell>
          <cell r="O137" t="str">
            <v>-</v>
          </cell>
          <cell r="P137" t="str">
            <v>IGE1095</v>
          </cell>
          <cell r="Q137">
            <v>1.03</v>
          </cell>
          <cell r="R137" t="str">
            <v>-</v>
          </cell>
          <cell r="S137" t="str">
            <v>-</v>
          </cell>
          <cell r="T137" t="str">
            <v>-</v>
          </cell>
          <cell r="U137" t="str">
            <v>-</v>
          </cell>
          <cell r="V137" t="str">
            <v>-</v>
          </cell>
          <cell r="W137" t="str">
            <v>-</v>
          </cell>
          <cell r="X137" t="str">
            <v>-</v>
          </cell>
          <cell r="Y137" t="str">
            <v>-</v>
          </cell>
          <cell r="Z137" t="str">
            <v>-</v>
          </cell>
          <cell r="AA137" t="str">
            <v>-</v>
          </cell>
          <cell r="AB137" t="str">
            <v>-</v>
          </cell>
          <cell r="AC137" t="str">
            <v>-</v>
          </cell>
          <cell r="AD137" t="str">
            <v>-</v>
          </cell>
          <cell r="AE137" t="str">
            <v>-</v>
          </cell>
          <cell r="AF137" t="str">
            <v>-</v>
          </cell>
          <cell r="AG137" t="str">
            <v>-</v>
          </cell>
          <cell r="AH137" t="str">
            <v>-</v>
          </cell>
          <cell r="AI137" t="str">
            <v>-</v>
          </cell>
          <cell r="AJ137">
            <v>0</v>
          </cell>
          <cell r="AK137" t="str">
            <v>-</v>
          </cell>
          <cell r="AL137" t="str">
            <v>-</v>
          </cell>
          <cell r="AM137" t="str">
            <v>-</v>
          </cell>
          <cell r="AN137" t="str">
            <v>-</v>
          </cell>
          <cell r="AO137" t="str">
            <v>-</v>
          </cell>
          <cell r="AP137" t="str">
            <v>-</v>
          </cell>
          <cell r="AQ137" t="str">
            <v>-</v>
          </cell>
          <cell r="AR137" t="str">
            <v>-</v>
          </cell>
          <cell r="AS137" t="str">
            <v>-</v>
          </cell>
          <cell r="AT137" t="str">
            <v>-</v>
          </cell>
          <cell r="AU137" t="str">
            <v>-</v>
          </cell>
          <cell r="AV137" t="str">
            <v>-</v>
          </cell>
          <cell r="AW137">
            <v>1</v>
          </cell>
          <cell r="AX137" t="str">
            <v>-</v>
          </cell>
          <cell r="AY137">
            <v>20</v>
          </cell>
          <cell r="AZ137">
            <v>5</v>
          </cell>
          <cell r="BA137">
            <v>1</v>
          </cell>
          <cell r="BB137" t="str">
            <v>MO20</v>
          </cell>
          <cell r="BC137">
            <v>6</v>
          </cell>
          <cell r="BD137">
            <v>3</v>
          </cell>
          <cell r="BE137" t="str">
            <v>MO10</v>
          </cell>
          <cell r="BF137">
            <v>6</v>
          </cell>
          <cell r="BG137" t="str">
            <v>-</v>
          </cell>
          <cell r="BH137" t="str">
            <v>-</v>
          </cell>
          <cell r="BI137" t="str">
            <v>-</v>
          </cell>
          <cell r="BJ137" t="str">
            <v>-</v>
          </cell>
          <cell r="BK137" t="str">
            <v>-</v>
          </cell>
          <cell r="BL137" t="str">
            <v>-</v>
          </cell>
          <cell r="BM137" t="str">
            <v>-</v>
          </cell>
          <cell r="BN137" t="str">
            <v>-</v>
          </cell>
          <cell r="BO137" t="str">
            <v>-</v>
          </cell>
          <cell r="BP137" t="str">
            <v>-</v>
          </cell>
          <cell r="BQ137" t="str">
            <v>-</v>
          </cell>
          <cell r="BR137">
            <v>0</v>
          </cell>
          <cell r="BT137">
            <v>0</v>
          </cell>
          <cell r="BU137" t="str">
            <v>PDA ALCANTARILLADO SAN MIGUEL DE SEMA</v>
          </cell>
          <cell r="BW137" t="str">
            <v>Administracion, Imprevistos, Utilidad (AIU)</v>
          </cell>
          <cell r="BX137">
            <v>0</v>
          </cell>
          <cell r="BY137">
            <v>0.3</v>
          </cell>
        </row>
        <row r="138">
          <cell r="D138" t="str">
            <v>Cinta en PVC tipo sika 0.22M con estrias laterales o similar.</v>
          </cell>
          <cell r="E138" t="str">
            <v>ML</v>
          </cell>
          <cell r="F138" t="str">
            <v>MG501</v>
          </cell>
          <cell r="G138">
            <v>0.1</v>
          </cell>
          <cell r="H138" t="str">
            <v>-</v>
          </cell>
          <cell r="I138" t="str">
            <v>-</v>
          </cell>
          <cell r="J138" t="str">
            <v>-</v>
          </cell>
          <cell r="K138" t="str">
            <v>-</v>
          </cell>
          <cell r="L138" t="str">
            <v>-</v>
          </cell>
          <cell r="M138" t="str">
            <v>-</v>
          </cell>
          <cell r="N138" t="str">
            <v>-</v>
          </cell>
          <cell r="O138" t="str">
            <v>-</v>
          </cell>
          <cell r="P138" t="str">
            <v>C5572</v>
          </cell>
          <cell r="Q138">
            <v>1</v>
          </cell>
          <cell r="R138" t="str">
            <v>-</v>
          </cell>
          <cell r="S138" t="str">
            <v>-</v>
          </cell>
          <cell r="T138" t="str">
            <v>-</v>
          </cell>
          <cell r="U138" t="str">
            <v>-</v>
          </cell>
          <cell r="V138" t="str">
            <v>-</v>
          </cell>
          <cell r="W138" t="str">
            <v>-</v>
          </cell>
          <cell r="X138" t="str">
            <v>-</v>
          </cell>
          <cell r="Y138" t="str">
            <v>-</v>
          </cell>
          <cell r="Z138" t="str">
            <v>-</v>
          </cell>
          <cell r="AA138" t="str">
            <v>-</v>
          </cell>
          <cell r="AB138" t="str">
            <v>-</v>
          </cell>
          <cell r="AC138" t="str">
            <v>-</v>
          </cell>
          <cell r="AD138" t="str">
            <v>-</v>
          </cell>
          <cell r="AE138" t="str">
            <v>-</v>
          </cell>
          <cell r="AF138" t="str">
            <v>-</v>
          </cell>
          <cell r="AG138" t="str">
            <v>-</v>
          </cell>
          <cell r="AH138" t="str">
            <v>-</v>
          </cell>
          <cell r="AI138" t="str">
            <v>-</v>
          </cell>
          <cell r="AJ138">
            <v>0</v>
          </cell>
          <cell r="AK138" t="str">
            <v>-</v>
          </cell>
          <cell r="AL138" t="str">
            <v>-</v>
          </cell>
          <cell r="AM138" t="str">
            <v>-</v>
          </cell>
          <cell r="AN138" t="str">
            <v>-</v>
          </cell>
          <cell r="AO138" t="str">
            <v>-</v>
          </cell>
          <cell r="AP138" t="str">
            <v>-</v>
          </cell>
          <cell r="AQ138" t="str">
            <v>-</v>
          </cell>
          <cell r="AR138" t="str">
            <v>-</v>
          </cell>
          <cell r="AS138" t="str">
            <v>-</v>
          </cell>
          <cell r="AT138" t="str">
            <v>-</v>
          </cell>
          <cell r="AU138" t="str">
            <v>-</v>
          </cell>
          <cell r="AV138" t="str">
            <v>-</v>
          </cell>
          <cell r="AW138">
            <v>1</v>
          </cell>
          <cell r="AX138" t="str">
            <v>-</v>
          </cell>
          <cell r="AY138">
            <v>20</v>
          </cell>
          <cell r="AZ138">
            <v>5</v>
          </cell>
          <cell r="BA138">
            <v>1</v>
          </cell>
          <cell r="BB138" t="str">
            <v>MO20</v>
          </cell>
          <cell r="BC138">
            <v>180</v>
          </cell>
          <cell r="BD138">
            <v>2</v>
          </cell>
          <cell r="BE138" t="str">
            <v>MO10</v>
          </cell>
          <cell r="BF138">
            <v>180</v>
          </cell>
          <cell r="BG138" t="str">
            <v>-</v>
          </cell>
          <cell r="BH138" t="str">
            <v>-</v>
          </cell>
          <cell r="BI138" t="str">
            <v>-</v>
          </cell>
          <cell r="BJ138" t="str">
            <v>-</v>
          </cell>
          <cell r="BK138" t="str">
            <v>-</v>
          </cell>
          <cell r="BL138" t="str">
            <v>-</v>
          </cell>
          <cell r="BM138" t="str">
            <v>-</v>
          </cell>
          <cell r="BN138" t="str">
            <v>-</v>
          </cell>
          <cell r="BO138" t="str">
            <v>-</v>
          </cell>
          <cell r="BP138" t="str">
            <v>-</v>
          </cell>
          <cell r="BQ138" t="str">
            <v>-</v>
          </cell>
          <cell r="BR138">
            <v>0</v>
          </cell>
          <cell r="BT138">
            <v>0</v>
          </cell>
          <cell r="BU138">
            <v>0</v>
          </cell>
          <cell r="BW138" t="str">
            <v>Administracion, Imprevistos, Utilidad (AIU)</v>
          </cell>
          <cell r="BX138">
            <v>0</v>
          </cell>
          <cell r="BY138">
            <v>0.3</v>
          </cell>
        </row>
        <row r="139">
          <cell r="D139" t="str">
            <v>Cinta en PVC tipo sika O-15 con estrias laterales o similar.</v>
          </cell>
          <cell r="E139" t="str">
            <v>ML</v>
          </cell>
          <cell r="F139" t="str">
            <v>MG501</v>
          </cell>
          <cell r="G139">
            <v>0.1</v>
          </cell>
          <cell r="H139" t="str">
            <v>-</v>
          </cell>
          <cell r="I139" t="str">
            <v>-</v>
          </cell>
          <cell r="J139" t="str">
            <v>-</v>
          </cell>
          <cell r="K139" t="str">
            <v>-</v>
          </cell>
          <cell r="L139" t="str">
            <v>-</v>
          </cell>
          <cell r="M139" t="str">
            <v>-</v>
          </cell>
          <cell r="N139" t="str">
            <v>-</v>
          </cell>
          <cell r="O139" t="str">
            <v>-</v>
          </cell>
          <cell r="P139" t="str">
            <v>C5051</v>
          </cell>
          <cell r="Q139">
            <v>1</v>
          </cell>
          <cell r="R139" t="str">
            <v>-</v>
          </cell>
          <cell r="S139" t="str">
            <v>-</v>
          </cell>
          <cell r="T139" t="str">
            <v>-</v>
          </cell>
          <cell r="U139" t="str">
            <v>-</v>
          </cell>
          <cell r="V139" t="str">
            <v>-</v>
          </cell>
          <cell r="W139" t="str">
            <v>-</v>
          </cell>
          <cell r="X139" t="str">
            <v>-</v>
          </cell>
          <cell r="Y139" t="str">
            <v>-</v>
          </cell>
          <cell r="Z139" t="str">
            <v>-</v>
          </cell>
          <cell r="AA139" t="str">
            <v>-</v>
          </cell>
          <cell r="AB139" t="str">
            <v>-</v>
          </cell>
          <cell r="AC139" t="str">
            <v>-</v>
          </cell>
          <cell r="AD139" t="str">
            <v>-</v>
          </cell>
          <cell r="AE139" t="str">
            <v>-</v>
          </cell>
          <cell r="AF139" t="str">
            <v>-</v>
          </cell>
          <cell r="AG139" t="str">
            <v>-</v>
          </cell>
          <cell r="AH139" t="str">
            <v>-</v>
          </cell>
          <cell r="AI139" t="str">
            <v>-</v>
          </cell>
          <cell r="AJ139">
            <v>0</v>
          </cell>
          <cell r="AK139" t="str">
            <v>-</v>
          </cell>
          <cell r="AL139" t="str">
            <v>-</v>
          </cell>
          <cell r="AM139" t="str">
            <v>-</v>
          </cell>
          <cell r="AN139" t="str">
            <v>-</v>
          </cell>
          <cell r="AO139" t="str">
            <v>-</v>
          </cell>
          <cell r="AP139" t="str">
            <v>-</v>
          </cell>
          <cell r="AQ139" t="str">
            <v>-</v>
          </cell>
          <cell r="AR139" t="str">
            <v>-</v>
          </cell>
          <cell r="AS139" t="str">
            <v>-</v>
          </cell>
          <cell r="AT139" t="str">
            <v>-</v>
          </cell>
          <cell r="AU139" t="str">
            <v>-</v>
          </cell>
          <cell r="AV139" t="str">
            <v>-</v>
          </cell>
          <cell r="AW139">
            <v>1</v>
          </cell>
          <cell r="AX139" t="str">
            <v>-</v>
          </cell>
          <cell r="AY139">
            <v>20</v>
          </cell>
          <cell r="AZ139">
            <v>5</v>
          </cell>
          <cell r="BA139">
            <v>1</v>
          </cell>
          <cell r="BB139" t="str">
            <v>MO20</v>
          </cell>
          <cell r="BC139">
            <v>180</v>
          </cell>
          <cell r="BD139">
            <v>2</v>
          </cell>
          <cell r="BE139" t="str">
            <v>MO10</v>
          </cell>
          <cell r="BF139">
            <v>180</v>
          </cell>
          <cell r="BG139" t="str">
            <v>-</v>
          </cell>
          <cell r="BH139" t="str">
            <v>-</v>
          </cell>
          <cell r="BI139" t="str">
            <v>-</v>
          </cell>
          <cell r="BJ139" t="str">
            <v>-</v>
          </cell>
          <cell r="BK139" t="str">
            <v>-</v>
          </cell>
          <cell r="BL139" t="str">
            <v>-</v>
          </cell>
          <cell r="BM139" t="str">
            <v>-</v>
          </cell>
          <cell r="BN139" t="str">
            <v>-</v>
          </cell>
          <cell r="BO139" t="str">
            <v>-</v>
          </cell>
          <cell r="BP139" t="str">
            <v>-</v>
          </cell>
          <cell r="BQ139" t="str">
            <v>-</v>
          </cell>
          <cell r="BR139">
            <v>0</v>
          </cell>
          <cell r="BS139">
            <v>0</v>
          </cell>
          <cell r="BT139">
            <v>0</v>
          </cell>
          <cell r="BV139">
            <v>0</v>
          </cell>
          <cell r="BW139" t="str">
            <v>Administracion, Imprevistos, Utilidad (AIU)</v>
          </cell>
          <cell r="BX139">
            <v>0</v>
          </cell>
          <cell r="BY139">
            <v>0.3</v>
          </cell>
        </row>
        <row r="140">
          <cell r="D140" t="str">
            <v>Cinta Sikadur Combiflex H-10  o similar. Para garantizar la estanquiedad en las juntas de construccion.</v>
          </cell>
          <cell r="E140" t="str">
            <v>ml</v>
          </cell>
          <cell r="F140" t="str">
            <v>MG501</v>
          </cell>
          <cell r="G140">
            <v>0.05</v>
          </cell>
          <cell r="H140" t="str">
            <v>-</v>
          </cell>
          <cell r="I140" t="str">
            <v>-</v>
          </cell>
          <cell r="J140" t="str">
            <v>-</v>
          </cell>
          <cell r="K140" t="str">
            <v>-</v>
          </cell>
          <cell r="L140" t="str">
            <v>-</v>
          </cell>
          <cell r="M140" t="str">
            <v>-</v>
          </cell>
          <cell r="N140" t="str">
            <v>-</v>
          </cell>
          <cell r="O140" t="str">
            <v>-</v>
          </cell>
          <cell r="P140" t="str">
            <v>C5133</v>
          </cell>
          <cell r="Q140">
            <v>1</v>
          </cell>
          <cell r="R140" t="str">
            <v>-</v>
          </cell>
          <cell r="S140" t="str">
            <v>-</v>
          </cell>
          <cell r="T140" t="str">
            <v>-</v>
          </cell>
          <cell r="U140" t="str">
            <v>-</v>
          </cell>
          <cell r="V140" t="str">
            <v>-</v>
          </cell>
          <cell r="W140" t="str">
            <v>-</v>
          </cell>
          <cell r="X140" t="str">
            <v>-</v>
          </cell>
          <cell r="Y140" t="str">
            <v>-</v>
          </cell>
          <cell r="Z140" t="str">
            <v>-</v>
          </cell>
          <cell r="AA140" t="str">
            <v>-</v>
          </cell>
          <cell r="AB140" t="str">
            <v>-</v>
          </cell>
          <cell r="AC140" t="str">
            <v>-</v>
          </cell>
          <cell r="AD140" t="str">
            <v>-</v>
          </cell>
          <cell r="AE140" t="str">
            <v>-</v>
          </cell>
          <cell r="AF140" t="str">
            <v>-</v>
          </cell>
          <cell r="AG140" t="str">
            <v>-</v>
          </cell>
          <cell r="AH140" t="str">
            <v>-</v>
          </cell>
          <cell r="AI140" t="str">
            <v>-</v>
          </cell>
          <cell r="AJ140">
            <v>0</v>
          </cell>
          <cell r="AK140" t="str">
            <v>-</v>
          </cell>
          <cell r="AL140" t="str">
            <v>-</v>
          </cell>
          <cell r="AM140" t="str">
            <v>-</v>
          </cell>
          <cell r="AN140" t="str">
            <v>-</v>
          </cell>
          <cell r="AO140" t="str">
            <v>-</v>
          </cell>
          <cell r="AP140" t="str">
            <v>-</v>
          </cell>
          <cell r="AQ140" t="str">
            <v>-</v>
          </cell>
          <cell r="AR140" t="str">
            <v>-</v>
          </cell>
          <cell r="AS140" t="str">
            <v>-</v>
          </cell>
          <cell r="AT140" t="str">
            <v>-</v>
          </cell>
          <cell r="AU140" t="str">
            <v>-</v>
          </cell>
          <cell r="AV140" t="str">
            <v>-</v>
          </cell>
          <cell r="AW140">
            <v>1</v>
          </cell>
          <cell r="AX140" t="str">
            <v>-</v>
          </cell>
          <cell r="AY140">
            <v>20</v>
          </cell>
          <cell r="AZ140">
            <v>5</v>
          </cell>
          <cell r="BA140">
            <v>1</v>
          </cell>
          <cell r="BB140" t="str">
            <v>MO20</v>
          </cell>
          <cell r="BC140">
            <v>70</v>
          </cell>
          <cell r="BD140">
            <v>1</v>
          </cell>
          <cell r="BE140" t="str">
            <v>MO10</v>
          </cell>
          <cell r="BF140">
            <v>70</v>
          </cell>
          <cell r="BG140" t="str">
            <v>-</v>
          </cell>
          <cell r="BH140" t="str">
            <v>-</v>
          </cell>
          <cell r="BI140" t="str">
            <v>-</v>
          </cell>
          <cell r="BJ140" t="str">
            <v>-</v>
          </cell>
          <cell r="BK140" t="str">
            <v>-</v>
          </cell>
          <cell r="BL140" t="str">
            <v>-</v>
          </cell>
          <cell r="BM140" t="str">
            <v>-</v>
          </cell>
          <cell r="BN140" t="str">
            <v>-</v>
          </cell>
          <cell r="BO140" t="str">
            <v>-</v>
          </cell>
          <cell r="BP140" t="str">
            <v>-</v>
          </cell>
          <cell r="BQ140" t="str">
            <v>-</v>
          </cell>
          <cell r="BR140">
            <v>0</v>
          </cell>
          <cell r="BS140">
            <v>0</v>
          </cell>
          <cell r="BT140">
            <v>0</v>
          </cell>
          <cell r="BV140">
            <v>0</v>
          </cell>
          <cell r="BW140" t="str">
            <v>Administracion, Imprevistos, Utilidad (AIU)</v>
          </cell>
          <cell r="BX140">
            <v>0</v>
          </cell>
          <cell r="BY140">
            <v>0.3</v>
          </cell>
        </row>
        <row r="141">
          <cell r="D141" t="str">
            <v>Codo  Gran radio  PVC 11 1/4° Ø 4"</v>
          </cell>
          <cell r="E141" t="str">
            <v>un</v>
          </cell>
          <cell r="F141" t="str">
            <v>MG501</v>
          </cell>
          <cell r="G141">
            <v>0.05</v>
          </cell>
          <cell r="H141" t="str">
            <v>-</v>
          </cell>
          <cell r="I141" t="str">
            <v>-</v>
          </cell>
          <cell r="J141" t="str">
            <v>-</v>
          </cell>
          <cell r="K141" t="str">
            <v>-</v>
          </cell>
          <cell r="L141" t="str">
            <v>-</v>
          </cell>
          <cell r="M141" t="str">
            <v>-</v>
          </cell>
          <cell r="N141" t="str">
            <v>-</v>
          </cell>
          <cell r="O141" t="str">
            <v>-</v>
          </cell>
          <cell r="P141" t="str">
            <v>C5435</v>
          </cell>
          <cell r="Q141">
            <v>1</v>
          </cell>
          <cell r="R141" t="str">
            <v>C5020</v>
          </cell>
          <cell r="S141">
            <v>0.04</v>
          </cell>
          <cell r="T141" t="str">
            <v>-</v>
          </cell>
          <cell r="U141" t="str">
            <v>-</v>
          </cell>
          <cell r="V141" t="str">
            <v>-</v>
          </cell>
          <cell r="W141" t="str">
            <v>-</v>
          </cell>
          <cell r="X141" t="str">
            <v>-</v>
          </cell>
          <cell r="Y141" t="str">
            <v>-</v>
          </cell>
          <cell r="Z141" t="str">
            <v>-</v>
          </cell>
          <cell r="AA141" t="str">
            <v>-</v>
          </cell>
          <cell r="AB141" t="str">
            <v>-</v>
          </cell>
          <cell r="AC141" t="str">
            <v>-</v>
          </cell>
          <cell r="AD141" t="str">
            <v>-</v>
          </cell>
          <cell r="AE141" t="str">
            <v>-</v>
          </cell>
          <cell r="AF141" t="str">
            <v>-</v>
          </cell>
          <cell r="AG141" t="str">
            <v>-</v>
          </cell>
          <cell r="AH141" t="str">
            <v>-</v>
          </cell>
          <cell r="AI141" t="str">
            <v>-</v>
          </cell>
          <cell r="AJ141">
            <v>0</v>
          </cell>
          <cell r="AK141" t="str">
            <v>-</v>
          </cell>
          <cell r="AL141" t="str">
            <v>-</v>
          </cell>
          <cell r="AM141" t="str">
            <v>-</v>
          </cell>
          <cell r="AN141" t="str">
            <v>-</v>
          </cell>
          <cell r="AO141" t="str">
            <v>-</v>
          </cell>
          <cell r="AP141" t="str">
            <v>-</v>
          </cell>
          <cell r="AQ141" t="str">
            <v>-</v>
          </cell>
          <cell r="AR141" t="str">
            <v>-</v>
          </cell>
          <cell r="AS141" t="str">
            <v>-</v>
          </cell>
          <cell r="AT141" t="str">
            <v>-</v>
          </cell>
          <cell r="AU141" t="str">
            <v>-</v>
          </cell>
          <cell r="AV141" t="str">
            <v>-</v>
          </cell>
          <cell r="AW141">
            <v>1</v>
          </cell>
          <cell r="AX141" t="str">
            <v>-</v>
          </cell>
          <cell r="AY141">
            <v>20</v>
          </cell>
          <cell r="AZ141">
            <v>5</v>
          </cell>
          <cell r="BA141">
            <v>1</v>
          </cell>
          <cell r="BB141" t="str">
            <v>MO20</v>
          </cell>
          <cell r="BC141">
            <v>35</v>
          </cell>
          <cell r="BD141">
            <v>1</v>
          </cell>
          <cell r="BE141" t="str">
            <v>MO10</v>
          </cell>
          <cell r="BF141">
            <v>35</v>
          </cell>
          <cell r="BG141" t="str">
            <v>-</v>
          </cell>
          <cell r="BH141" t="str">
            <v>-</v>
          </cell>
          <cell r="BI141" t="str">
            <v>-</v>
          </cell>
          <cell r="BJ141" t="str">
            <v>-</v>
          </cell>
          <cell r="BK141" t="str">
            <v>-</v>
          </cell>
          <cell r="BL141" t="str">
            <v>-</v>
          </cell>
          <cell r="BM141" t="str">
            <v>-</v>
          </cell>
          <cell r="BN141" t="str">
            <v>-</v>
          </cell>
          <cell r="BO141" t="str">
            <v>-</v>
          </cell>
          <cell r="BP141" t="str">
            <v>-</v>
          </cell>
          <cell r="BQ141" t="str">
            <v>-</v>
          </cell>
          <cell r="BR141">
            <v>0</v>
          </cell>
          <cell r="BS141">
            <v>0</v>
          </cell>
          <cell r="BT141">
            <v>0</v>
          </cell>
          <cell r="BU141">
            <v>0</v>
          </cell>
          <cell r="BV141">
            <v>0</v>
          </cell>
          <cell r="BW141" t="str">
            <v>Administracion, Imprevistos, Utilidad (AIU)</v>
          </cell>
          <cell r="BX141">
            <v>0</v>
          </cell>
          <cell r="BY141">
            <v>0.3</v>
          </cell>
        </row>
        <row r="142">
          <cell r="D142" t="str">
            <v xml:space="preserve">Codo 90º en Hierro Dúctil (Extremo Liso) 6" </v>
          </cell>
          <cell r="E142" t="str">
            <v>un</v>
          </cell>
          <cell r="F142" t="str">
            <v>MG501</v>
          </cell>
          <cell r="G142">
            <v>0.05</v>
          </cell>
          <cell r="H142" t="str">
            <v>-</v>
          </cell>
          <cell r="I142" t="str">
            <v>-</v>
          </cell>
          <cell r="J142" t="str">
            <v>-</v>
          </cell>
          <cell r="K142" t="str">
            <v>-</v>
          </cell>
          <cell r="L142" t="str">
            <v>-</v>
          </cell>
          <cell r="M142" t="str">
            <v>-</v>
          </cell>
          <cell r="N142" t="str">
            <v>-</v>
          </cell>
          <cell r="O142" t="str">
            <v>-</v>
          </cell>
          <cell r="P142" t="str">
            <v>C5314</v>
          </cell>
          <cell r="Q142">
            <v>1</v>
          </cell>
          <cell r="R142" t="str">
            <v>-</v>
          </cell>
          <cell r="S142" t="str">
            <v>-</v>
          </cell>
          <cell r="T142" t="str">
            <v>-</v>
          </cell>
          <cell r="U142" t="str">
            <v>-</v>
          </cell>
          <cell r="V142" t="str">
            <v>-</v>
          </cell>
          <cell r="W142" t="str">
            <v>-</v>
          </cell>
          <cell r="X142" t="str">
            <v>-</v>
          </cell>
          <cell r="Y142" t="str">
            <v>-</v>
          </cell>
          <cell r="Z142" t="str">
            <v>-</v>
          </cell>
          <cell r="AA142" t="str">
            <v>-</v>
          </cell>
          <cell r="AB142" t="str">
            <v>-</v>
          </cell>
          <cell r="AC142" t="str">
            <v>-</v>
          </cell>
          <cell r="AD142" t="str">
            <v>-</v>
          </cell>
          <cell r="AE142" t="str">
            <v>-</v>
          </cell>
          <cell r="AF142" t="str">
            <v>-</v>
          </cell>
          <cell r="AG142" t="str">
            <v>-</v>
          </cell>
          <cell r="AH142" t="str">
            <v>-</v>
          </cell>
          <cell r="AI142" t="str">
            <v>-</v>
          </cell>
          <cell r="AJ142">
            <v>0</v>
          </cell>
          <cell r="AK142" t="str">
            <v>-</v>
          </cell>
          <cell r="AL142" t="str">
            <v>-</v>
          </cell>
          <cell r="AM142" t="str">
            <v>-</v>
          </cell>
          <cell r="AN142" t="str">
            <v>-</v>
          </cell>
          <cell r="AO142" t="str">
            <v>-</v>
          </cell>
          <cell r="AP142" t="str">
            <v>-</v>
          </cell>
          <cell r="AQ142" t="str">
            <v>-</v>
          </cell>
          <cell r="AR142" t="str">
            <v>-</v>
          </cell>
          <cell r="AS142" t="str">
            <v>-</v>
          </cell>
          <cell r="AT142" t="str">
            <v>-</v>
          </cell>
          <cell r="AU142" t="str">
            <v>-</v>
          </cell>
          <cell r="AV142" t="str">
            <v>-</v>
          </cell>
          <cell r="AW142">
            <v>1</v>
          </cell>
          <cell r="AX142" t="str">
            <v>-</v>
          </cell>
          <cell r="AY142">
            <v>20</v>
          </cell>
          <cell r="AZ142">
            <v>5</v>
          </cell>
          <cell r="BA142">
            <v>1</v>
          </cell>
          <cell r="BB142" t="str">
            <v>MO20</v>
          </cell>
          <cell r="BC142">
            <v>50</v>
          </cell>
          <cell r="BD142">
            <v>1</v>
          </cell>
          <cell r="BE142" t="str">
            <v>MO10</v>
          </cell>
          <cell r="BF142">
            <v>50</v>
          </cell>
          <cell r="BG142" t="str">
            <v>-</v>
          </cell>
          <cell r="BH142" t="str">
            <v>-</v>
          </cell>
          <cell r="BI142" t="str">
            <v>-</v>
          </cell>
          <cell r="BJ142" t="str">
            <v>-</v>
          </cell>
          <cell r="BK142" t="str">
            <v>-</v>
          </cell>
          <cell r="BL142" t="str">
            <v>-</v>
          </cell>
          <cell r="BM142" t="str">
            <v>-</v>
          </cell>
          <cell r="BN142" t="str">
            <v>-</v>
          </cell>
          <cell r="BO142" t="str">
            <v>-</v>
          </cell>
          <cell r="BP142" t="str">
            <v>-</v>
          </cell>
          <cell r="BQ142" t="str">
            <v>-</v>
          </cell>
          <cell r="BR142">
            <v>0</v>
          </cell>
          <cell r="BS142">
            <v>0</v>
          </cell>
          <cell r="BT142">
            <v>0</v>
          </cell>
          <cell r="BV142">
            <v>0</v>
          </cell>
          <cell r="BW142" t="str">
            <v>Administracion, Imprevistos, Utilidad (AIU)</v>
          </cell>
          <cell r="BX142">
            <v>0</v>
          </cell>
          <cell r="BY142">
            <v>0.3</v>
          </cell>
        </row>
        <row r="143">
          <cell r="D143" t="str">
            <v xml:space="preserve">Codo 90º en Hierro Dúctil (Extremo Brida) 6" </v>
          </cell>
          <cell r="E143" t="str">
            <v>un</v>
          </cell>
          <cell r="F143" t="str">
            <v>MG501</v>
          </cell>
          <cell r="G143">
            <v>0.05</v>
          </cell>
          <cell r="H143" t="str">
            <v>-</v>
          </cell>
          <cell r="I143" t="str">
            <v>-</v>
          </cell>
          <cell r="J143" t="str">
            <v>-</v>
          </cell>
          <cell r="K143" t="str">
            <v>-</v>
          </cell>
          <cell r="L143" t="str">
            <v>-</v>
          </cell>
          <cell r="M143" t="str">
            <v>-</v>
          </cell>
          <cell r="N143" t="str">
            <v>-</v>
          </cell>
          <cell r="O143" t="str">
            <v>-</v>
          </cell>
          <cell r="P143" t="str">
            <v>C5678</v>
          </cell>
          <cell r="Q143">
            <v>1</v>
          </cell>
          <cell r="R143" t="str">
            <v>-</v>
          </cell>
          <cell r="S143" t="str">
            <v>-</v>
          </cell>
          <cell r="T143" t="str">
            <v>-</v>
          </cell>
          <cell r="U143" t="str">
            <v>-</v>
          </cell>
          <cell r="V143" t="str">
            <v>-</v>
          </cell>
          <cell r="W143" t="str">
            <v>-</v>
          </cell>
          <cell r="X143" t="str">
            <v>-</v>
          </cell>
          <cell r="Y143" t="str">
            <v>-</v>
          </cell>
          <cell r="Z143" t="str">
            <v>-</v>
          </cell>
          <cell r="AA143" t="str">
            <v>-</v>
          </cell>
          <cell r="AB143" t="str">
            <v>-</v>
          </cell>
          <cell r="AC143" t="str">
            <v>-</v>
          </cell>
          <cell r="AD143" t="str">
            <v>-</v>
          </cell>
          <cell r="AE143" t="str">
            <v>-</v>
          </cell>
          <cell r="AF143" t="str">
            <v>-</v>
          </cell>
          <cell r="AG143" t="str">
            <v>-</v>
          </cell>
          <cell r="AH143" t="str">
            <v>-</v>
          </cell>
          <cell r="AI143" t="str">
            <v>-</v>
          </cell>
          <cell r="AJ143">
            <v>0</v>
          </cell>
          <cell r="AK143" t="str">
            <v>-</v>
          </cell>
          <cell r="AL143" t="str">
            <v>-</v>
          </cell>
          <cell r="AM143" t="str">
            <v>-</v>
          </cell>
          <cell r="AN143" t="str">
            <v>-</v>
          </cell>
          <cell r="AO143" t="str">
            <v>-</v>
          </cell>
          <cell r="AP143" t="str">
            <v>-</v>
          </cell>
          <cell r="AQ143" t="str">
            <v>-</v>
          </cell>
          <cell r="AR143" t="str">
            <v>-</v>
          </cell>
          <cell r="AS143" t="str">
            <v>-</v>
          </cell>
          <cell r="AT143" t="str">
            <v>-</v>
          </cell>
          <cell r="AU143" t="str">
            <v>-</v>
          </cell>
          <cell r="AV143" t="str">
            <v>-</v>
          </cell>
          <cell r="AW143">
            <v>1</v>
          </cell>
          <cell r="AX143" t="str">
            <v>-</v>
          </cell>
          <cell r="AY143">
            <v>20</v>
          </cell>
          <cell r="AZ143">
            <v>5</v>
          </cell>
          <cell r="BA143">
            <v>1</v>
          </cell>
          <cell r="BB143" t="str">
            <v>MO20</v>
          </cell>
          <cell r="BC143">
            <v>50</v>
          </cell>
          <cell r="BD143">
            <v>1</v>
          </cell>
          <cell r="BE143" t="str">
            <v>MO10</v>
          </cell>
          <cell r="BF143">
            <v>50</v>
          </cell>
          <cell r="BG143" t="str">
            <v>-</v>
          </cell>
          <cell r="BH143" t="str">
            <v>-</v>
          </cell>
          <cell r="BI143" t="str">
            <v>-</v>
          </cell>
          <cell r="BJ143" t="str">
            <v>-</v>
          </cell>
          <cell r="BK143" t="str">
            <v>-</v>
          </cell>
          <cell r="BL143" t="str">
            <v>-</v>
          </cell>
          <cell r="BM143" t="str">
            <v>-</v>
          </cell>
          <cell r="BN143" t="str">
            <v>-</v>
          </cell>
          <cell r="BO143" t="str">
            <v>-</v>
          </cell>
          <cell r="BP143" t="str">
            <v>-</v>
          </cell>
          <cell r="BQ143" t="str">
            <v>-</v>
          </cell>
          <cell r="BR143">
            <v>0</v>
          </cell>
          <cell r="BS143">
            <v>0</v>
          </cell>
          <cell r="BT143">
            <v>0</v>
          </cell>
          <cell r="BV143">
            <v>0</v>
          </cell>
          <cell r="BW143" t="str">
            <v>Administracion, Imprevistos, Utilidad (AIU)</v>
          </cell>
          <cell r="BX143">
            <v>0</v>
          </cell>
          <cell r="BY143">
            <v>0.3</v>
          </cell>
        </row>
        <row r="144">
          <cell r="D144" t="str">
            <v xml:space="preserve">Codo 45º en Hierro Dúctil (Extremo Brida) 6" </v>
          </cell>
          <cell r="E144" t="str">
            <v>un</v>
          </cell>
          <cell r="F144" t="str">
            <v>MG501</v>
          </cell>
          <cell r="G144">
            <v>0.05</v>
          </cell>
          <cell r="H144" t="str">
            <v>-</v>
          </cell>
          <cell r="I144" t="str">
            <v>-</v>
          </cell>
          <cell r="J144" t="str">
            <v>-</v>
          </cell>
          <cell r="K144" t="str">
            <v>-</v>
          </cell>
          <cell r="L144" t="str">
            <v>-</v>
          </cell>
          <cell r="M144" t="str">
            <v>-</v>
          </cell>
          <cell r="N144" t="str">
            <v>-</v>
          </cell>
          <cell r="O144" t="str">
            <v>-</v>
          </cell>
          <cell r="P144" t="str">
            <v>C5680</v>
          </cell>
          <cell r="Q144">
            <v>1</v>
          </cell>
          <cell r="R144" t="str">
            <v>-</v>
          </cell>
          <cell r="S144" t="str">
            <v>-</v>
          </cell>
          <cell r="T144" t="str">
            <v>-</v>
          </cell>
          <cell r="U144" t="str">
            <v>-</v>
          </cell>
          <cell r="V144" t="str">
            <v>-</v>
          </cell>
          <cell r="W144" t="str">
            <v>-</v>
          </cell>
          <cell r="X144" t="str">
            <v>-</v>
          </cell>
          <cell r="Y144" t="str">
            <v>-</v>
          </cell>
          <cell r="Z144" t="str">
            <v>-</v>
          </cell>
          <cell r="AA144" t="str">
            <v>-</v>
          </cell>
          <cell r="AB144" t="str">
            <v>-</v>
          </cell>
          <cell r="AC144" t="str">
            <v>-</v>
          </cell>
          <cell r="AD144" t="str">
            <v>-</v>
          </cell>
          <cell r="AE144" t="str">
            <v>-</v>
          </cell>
          <cell r="AF144" t="str">
            <v>-</v>
          </cell>
          <cell r="AG144" t="str">
            <v>-</v>
          </cell>
          <cell r="AH144" t="str">
            <v>-</v>
          </cell>
          <cell r="AI144" t="str">
            <v>-</v>
          </cell>
          <cell r="AJ144">
            <v>0</v>
          </cell>
          <cell r="AK144" t="str">
            <v>-</v>
          </cell>
          <cell r="AL144" t="str">
            <v>-</v>
          </cell>
          <cell r="AM144" t="str">
            <v>-</v>
          </cell>
          <cell r="AN144" t="str">
            <v>-</v>
          </cell>
          <cell r="AO144" t="str">
            <v>-</v>
          </cell>
          <cell r="AP144" t="str">
            <v>-</v>
          </cell>
          <cell r="AQ144" t="str">
            <v>-</v>
          </cell>
          <cell r="AR144" t="str">
            <v>-</v>
          </cell>
          <cell r="AS144" t="str">
            <v>-</v>
          </cell>
          <cell r="AT144" t="str">
            <v>-</v>
          </cell>
          <cell r="AU144" t="str">
            <v>-</v>
          </cell>
          <cell r="AV144" t="str">
            <v>-</v>
          </cell>
          <cell r="AW144">
            <v>1</v>
          </cell>
          <cell r="AX144" t="str">
            <v>-</v>
          </cell>
          <cell r="AY144">
            <v>20</v>
          </cell>
          <cell r="AZ144">
            <v>5</v>
          </cell>
          <cell r="BA144">
            <v>1</v>
          </cell>
          <cell r="BB144" t="str">
            <v>MO20</v>
          </cell>
          <cell r="BC144">
            <v>50</v>
          </cell>
          <cell r="BD144">
            <v>1</v>
          </cell>
          <cell r="BE144" t="str">
            <v>MO10</v>
          </cell>
          <cell r="BF144">
            <v>50</v>
          </cell>
          <cell r="BG144" t="str">
            <v>-</v>
          </cell>
          <cell r="BH144" t="str">
            <v>-</v>
          </cell>
          <cell r="BI144" t="str">
            <v>-</v>
          </cell>
          <cell r="BJ144" t="str">
            <v>-</v>
          </cell>
          <cell r="BK144" t="str">
            <v>-</v>
          </cell>
          <cell r="BL144" t="str">
            <v>-</v>
          </cell>
          <cell r="BM144" t="str">
            <v>-</v>
          </cell>
          <cell r="BN144" t="str">
            <v>-</v>
          </cell>
          <cell r="BO144" t="str">
            <v>-</v>
          </cell>
          <cell r="BP144" t="str">
            <v>-</v>
          </cell>
          <cell r="BQ144" t="str">
            <v>-</v>
          </cell>
          <cell r="BR144">
            <v>0</v>
          </cell>
          <cell r="BS144">
            <v>0</v>
          </cell>
          <cell r="BT144">
            <v>0</v>
          </cell>
          <cell r="BV144">
            <v>0</v>
          </cell>
          <cell r="BW144" t="str">
            <v>Administracion, Imprevistos, Utilidad (AIU)</v>
          </cell>
          <cell r="BX144">
            <v>0</v>
          </cell>
          <cell r="BY144">
            <v>0.3</v>
          </cell>
        </row>
        <row r="145">
          <cell r="D145" t="str">
            <v>Codo Gran radio  PVC  22 1/2° Ø 4"</v>
          </cell>
          <cell r="E145" t="str">
            <v>un</v>
          </cell>
          <cell r="F145" t="str">
            <v>MG501</v>
          </cell>
          <cell r="G145">
            <v>0.05</v>
          </cell>
          <cell r="H145" t="str">
            <v>-</v>
          </cell>
          <cell r="I145" t="str">
            <v>-</v>
          </cell>
          <cell r="J145" t="str">
            <v>-</v>
          </cell>
          <cell r="K145" t="str">
            <v>-</v>
          </cell>
          <cell r="L145" t="str">
            <v>-</v>
          </cell>
          <cell r="M145" t="str">
            <v>-</v>
          </cell>
          <cell r="N145" t="str">
            <v>-</v>
          </cell>
          <cell r="O145" t="str">
            <v>-</v>
          </cell>
          <cell r="P145" t="str">
            <v>C5436</v>
          </cell>
          <cell r="Q145">
            <v>1</v>
          </cell>
          <cell r="R145" t="str">
            <v>C5020</v>
          </cell>
          <cell r="S145">
            <v>0.04</v>
          </cell>
          <cell r="T145" t="str">
            <v>-</v>
          </cell>
          <cell r="U145" t="str">
            <v>-</v>
          </cell>
          <cell r="V145" t="str">
            <v>-</v>
          </cell>
          <cell r="W145" t="str">
            <v>-</v>
          </cell>
          <cell r="X145" t="str">
            <v>-</v>
          </cell>
          <cell r="Y145" t="str">
            <v>-</v>
          </cell>
          <cell r="Z145" t="str">
            <v>-</v>
          </cell>
          <cell r="AA145" t="str">
            <v>-</v>
          </cell>
          <cell r="AB145" t="str">
            <v>-</v>
          </cell>
          <cell r="AC145" t="str">
            <v>-</v>
          </cell>
          <cell r="AD145" t="str">
            <v>-</v>
          </cell>
          <cell r="AE145" t="str">
            <v>-</v>
          </cell>
          <cell r="AF145" t="str">
            <v>-</v>
          </cell>
          <cell r="AG145" t="str">
            <v>-</v>
          </cell>
          <cell r="AH145" t="str">
            <v>-</v>
          </cell>
          <cell r="AI145" t="str">
            <v>-</v>
          </cell>
          <cell r="AJ145">
            <v>0</v>
          </cell>
          <cell r="AK145" t="str">
            <v>-</v>
          </cell>
          <cell r="AL145" t="str">
            <v>-</v>
          </cell>
          <cell r="AM145" t="str">
            <v>-</v>
          </cell>
          <cell r="AN145" t="str">
            <v>-</v>
          </cell>
          <cell r="AO145" t="str">
            <v>-</v>
          </cell>
          <cell r="AP145" t="str">
            <v>-</v>
          </cell>
          <cell r="AQ145" t="str">
            <v>-</v>
          </cell>
          <cell r="AR145" t="str">
            <v>-</v>
          </cell>
          <cell r="AS145" t="str">
            <v>-</v>
          </cell>
          <cell r="AT145" t="str">
            <v>-</v>
          </cell>
          <cell r="AU145" t="str">
            <v>-</v>
          </cell>
          <cell r="AV145" t="str">
            <v>-</v>
          </cell>
          <cell r="AW145">
            <v>1</v>
          </cell>
          <cell r="AX145" t="str">
            <v>-</v>
          </cell>
          <cell r="AY145">
            <v>20</v>
          </cell>
          <cell r="AZ145">
            <v>5</v>
          </cell>
          <cell r="BA145">
            <v>1</v>
          </cell>
          <cell r="BB145" t="str">
            <v>MO20</v>
          </cell>
          <cell r="BC145">
            <v>35</v>
          </cell>
          <cell r="BD145">
            <v>1</v>
          </cell>
          <cell r="BE145" t="str">
            <v>MO10</v>
          </cell>
          <cell r="BF145">
            <v>35</v>
          </cell>
          <cell r="BG145" t="str">
            <v>-</v>
          </cell>
          <cell r="BH145" t="str">
            <v>-</v>
          </cell>
          <cell r="BI145" t="str">
            <v>-</v>
          </cell>
          <cell r="BJ145" t="str">
            <v>-</v>
          </cell>
          <cell r="BK145" t="str">
            <v>-</v>
          </cell>
          <cell r="BL145" t="str">
            <v>-</v>
          </cell>
          <cell r="BM145" t="str">
            <v>-</v>
          </cell>
          <cell r="BN145" t="str">
            <v>-</v>
          </cell>
          <cell r="BO145" t="str">
            <v>-</v>
          </cell>
          <cell r="BP145" t="str">
            <v>-</v>
          </cell>
          <cell r="BQ145" t="str">
            <v>-</v>
          </cell>
          <cell r="BR145">
            <v>0</v>
          </cell>
          <cell r="BS145">
            <v>0</v>
          </cell>
          <cell r="BT145">
            <v>0</v>
          </cell>
          <cell r="BV145">
            <v>0</v>
          </cell>
          <cell r="BW145" t="str">
            <v>Administracion, Imprevistos, Utilidad (AIU)</v>
          </cell>
          <cell r="BX145">
            <v>0</v>
          </cell>
          <cell r="BY145">
            <v>0.3</v>
          </cell>
        </row>
        <row r="146">
          <cell r="D146" t="str">
            <v xml:space="preserve">Codo gran radio Ø 6" PVC unión platino </v>
          </cell>
          <cell r="E146" t="str">
            <v>un</v>
          </cell>
          <cell r="F146" t="str">
            <v>MG501</v>
          </cell>
          <cell r="G146">
            <v>0.05</v>
          </cell>
          <cell r="H146" t="str">
            <v>-</v>
          </cell>
          <cell r="I146" t="str">
            <v>-</v>
          </cell>
          <cell r="J146" t="str">
            <v>-</v>
          </cell>
          <cell r="K146" t="str">
            <v>-</v>
          </cell>
          <cell r="L146" t="str">
            <v>-</v>
          </cell>
          <cell r="M146" t="str">
            <v>-</v>
          </cell>
          <cell r="N146" t="str">
            <v>-</v>
          </cell>
          <cell r="O146" t="str">
            <v>-</v>
          </cell>
          <cell r="P146" t="str">
            <v>C5318</v>
          </cell>
          <cell r="Q146">
            <v>1</v>
          </cell>
          <cell r="R146" t="str">
            <v>C5020</v>
          </cell>
          <cell r="S146">
            <v>0.04</v>
          </cell>
          <cell r="T146" t="str">
            <v>-</v>
          </cell>
          <cell r="U146" t="str">
            <v>-</v>
          </cell>
          <cell r="V146" t="str">
            <v>-</v>
          </cell>
          <cell r="W146" t="str">
            <v>-</v>
          </cell>
          <cell r="X146" t="str">
            <v>-</v>
          </cell>
          <cell r="Y146" t="str">
            <v>-</v>
          </cell>
          <cell r="Z146" t="str">
            <v>-</v>
          </cell>
          <cell r="AA146" t="str">
            <v>-</v>
          </cell>
          <cell r="AB146" t="str">
            <v>-</v>
          </cell>
          <cell r="AC146" t="str">
            <v>-</v>
          </cell>
          <cell r="AD146" t="str">
            <v>-</v>
          </cell>
          <cell r="AE146" t="str">
            <v>-</v>
          </cell>
          <cell r="AF146" t="str">
            <v>-</v>
          </cell>
          <cell r="AG146" t="str">
            <v>-</v>
          </cell>
          <cell r="AH146" t="str">
            <v>-</v>
          </cell>
          <cell r="AI146" t="str">
            <v>-</v>
          </cell>
          <cell r="AJ146">
            <v>0</v>
          </cell>
          <cell r="AK146" t="str">
            <v>-</v>
          </cell>
          <cell r="AL146" t="str">
            <v>-</v>
          </cell>
          <cell r="AM146" t="str">
            <v>-</v>
          </cell>
          <cell r="AN146" t="str">
            <v>-</v>
          </cell>
          <cell r="AO146" t="str">
            <v>-</v>
          </cell>
          <cell r="AP146" t="str">
            <v>-</v>
          </cell>
          <cell r="AQ146" t="str">
            <v>-</v>
          </cell>
          <cell r="AR146" t="str">
            <v>-</v>
          </cell>
          <cell r="AS146" t="str">
            <v>-</v>
          </cell>
          <cell r="AT146" t="str">
            <v>-</v>
          </cell>
          <cell r="AU146" t="str">
            <v>-</v>
          </cell>
          <cell r="AV146" t="str">
            <v>-</v>
          </cell>
          <cell r="AW146">
            <v>1</v>
          </cell>
          <cell r="AX146" t="str">
            <v>-</v>
          </cell>
          <cell r="AY146">
            <v>20</v>
          </cell>
          <cell r="AZ146">
            <v>5</v>
          </cell>
          <cell r="BA146">
            <v>1</v>
          </cell>
          <cell r="BB146" t="str">
            <v>MO20</v>
          </cell>
          <cell r="BC146">
            <v>100</v>
          </cell>
          <cell r="BD146">
            <v>1</v>
          </cell>
          <cell r="BE146" t="str">
            <v>MO10</v>
          </cell>
          <cell r="BF146">
            <v>100</v>
          </cell>
          <cell r="BG146" t="str">
            <v>-</v>
          </cell>
          <cell r="BH146" t="str">
            <v>-</v>
          </cell>
          <cell r="BI146" t="str">
            <v>-</v>
          </cell>
          <cell r="BJ146" t="str">
            <v>-</v>
          </cell>
          <cell r="BK146" t="str">
            <v>-</v>
          </cell>
          <cell r="BL146" t="str">
            <v>-</v>
          </cell>
          <cell r="BM146" t="str">
            <v>-</v>
          </cell>
          <cell r="BN146" t="str">
            <v>-</v>
          </cell>
          <cell r="BO146" t="str">
            <v>-</v>
          </cell>
          <cell r="BP146" t="str">
            <v>-</v>
          </cell>
          <cell r="BQ146" t="str">
            <v>-</v>
          </cell>
          <cell r="BR146">
            <v>0</v>
          </cell>
          <cell r="BS146">
            <v>0</v>
          </cell>
          <cell r="BT146">
            <v>0</v>
          </cell>
          <cell r="BV146">
            <v>0</v>
          </cell>
          <cell r="BW146" t="str">
            <v>Administracion, Imprevistos, Utilidad (AIU)</v>
          </cell>
          <cell r="BX146">
            <v>0</v>
          </cell>
          <cell r="BY146">
            <v>0.3</v>
          </cell>
        </row>
        <row r="147">
          <cell r="D147" t="str">
            <v>SUMINISTRO E INSTALACIÓN  CODO PVC U.M.GRAN RADIO DE 45° 4"</v>
          </cell>
          <cell r="E147" t="str">
            <v>un</v>
          </cell>
          <cell r="F147" t="str">
            <v>MG501</v>
          </cell>
          <cell r="G147">
            <v>0.05</v>
          </cell>
          <cell r="H147" t="str">
            <v>-</v>
          </cell>
          <cell r="I147" t="str">
            <v>-</v>
          </cell>
          <cell r="J147" t="str">
            <v>-</v>
          </cell>
          <cell r="K147" t="str">
            <v>-</v>
          </cell>
          <cell r="L147" t="str">
            <v>-</v>
          </cell>
          <cell r="M147" t="str">
            <v>-</v>
          </cell>
          <cell r="N147" t="str">
            <v>-</v>
          </cell>
          <cell r="O147" t="str">
            <v>-</v>
          </cell>
          <cell r="P147" t="str">
            <v>C5634</v>
          </cell>
          <cell r="Q147">
            <v>1</v>
          </cell>
          <cell r="R147" t="str">
            <v>C5020</v>
          </cell>
          <cell r="S147">
            <v>0.04</v>
          </cell>
          <cell r="T147" t="str">
            <v>-</v>
          </cell>
          <cell r="U147" t="str">
            <v>-</v>
          </cell>
          <cell r="V147" t="str">
            <v>-</v>
          </cell>
          <cell r="W147" t="str">
            <v>-</v>
          </cell>
          <cell r="X147" t="str">
            <v>-</v>
          </cell>
          <cell r="Y147" t="str">
            <v>-</v>
          </cell>
          <cell r="Z147" t="str">
            <v>-</v>
          </cell>
          <cell r="AA147" t="str">
            <v>-</v>
          </cell>
          <cell r="AB147" t="str">
            <v>-</v>
          </cell>
          <cell r="AC147" t="str">
            <v>-</v>
          </cell>
          <cell r="AD147" t="str">
            <v>-</v>
          </cell>
          <cell r="AE147" t="str">
            <v>-</v>
          </cell>
          <cell r="AF147" t="str">
            <v>-</v>
          </cell>
          <cell r="AG147" t="str">
            <v>-</v>
          </cell>
          <cell r="AH147" t="str">
            <v>-</v>
          </cell>
          <cell r="AI147" t="str">
            <v>-</v>
          </cell>
          <cell r="AJ147">
            <v>0</v>
          </cell>
          <cell r="AK147" t="str">
            <v>-</v>
          </cell>
          <cell r="AL147" t="str">
            <v>-</v>
          </cell>
          <cell r="AM147" t="str">
            <v>-</v>
          </cell>
          <cell r="AN147" t="str">
            <v>-</v>
          </cell>
          <cell r="AO147" t="str">
            <v>-</v>
          </cell>
          <cell r="AP147" t="str">
            <v>-</v>
          </cell>
          <cell r="AQ147" t="str">
            <v>-</v>
          </cell>
          <cell r="AR147" t="str">
            <v>-</v>
          </cell>
          <cell r="AS147" t="str">
            <v>-</v>
          </cell>
          <cell r="AT147" t="str">
            <v>-</v>
          </cell>
          <cell r="AU147" t="str">
            <v>-</v>
          </cell>
          <cell r="AV147" t="str">
            <v>-</v>
          </cell>
          <cell r="AW147">
            <v>1</v>
          </cell>
          <cell r="AX147" t="str">
            <v>-</v>
          </cell>
          <cell r="AY147">
            <v>20</v>
          </cell>
          <cell r="AZ147">
            <v>5</v>
          </cell>
          <cell r="BA147">
            <v>1</v>
          </cell>
          <cell r="BB147" t="str">
            <v>MO20</v>
          </cell>
          <cell r="BC147">
            <v>120</v>
          </cell>
          <cell r="BD147">
            <v>1</v>
          </cell>
          <cell r="BE147" t="str">
            <v>MO10</v>
          </cell>
          <cell r="BF147">
            <v>120</v>
          </cell>
          <cell r="BG147" t="str">
            <v>-</v>
          </cell>
          <cell r="BH147" t="str">
            <v>-</v>
          </cell>
          <cell r="BI147" t="str">
            <v>-</v>
          </cell>
          <cell r="BJ147" t="str">
            <v>-</v>
          </cell>
          <cell r="BK147" t="str">
            <v>-</v>
          </cell>
          <cell r="BL147" t="str">
            <v>-</v>
          </cell>
          <cell r="BM147" t="str">
            <v>-</v>
          </cell>
          <cell r="BN147" t="str">
            <v>-</v>
          </cell>
          <cell r="BO147" t="str">
            <v>-</v>
          </cell>
          <cell r="BP147" t="str">
            <v>-</v>
          </cell>
          <cell r="BQ147" t="str">
            <v>-</v>
          </cell>
          <cell r="BR147">
            <v>0</v>
          </cell>
          <cell r="BS147">
            <v>0</v>
          </cell>
          <cell r="BT147">
            <v>0</v>
          </cell>
          <cell r="BV147">
            <v>0</v>
          </cell>
          <cell r="BW147" t="str">
            <v>Administracion, Imprevistos, Utilidad (AIU)</v>
          </cell>
          <cell r="BX147">
            <v>0</v>
          </cell>
          <cell r="BY147">
            <v>0.3</v>
          </cell>
        </row>
        <row r="148">
          <cell r="D148" t="str">
            <v>SUMINISTRO E INSTALACIÓN  CODO PVC U.M.GRAN RADIO DE 90° 4"</v>
          </cell>
          <cell r="E148" t="str">
            <v>un</v>
          </cell>
          <cell r="F148" t="str">
            <v>MG501</v>
          </cell>
          <cell r="G148">
            <v>0.05</v>
          </cell>
          <cell r="H148" t="str">
            <v>-</v>
          </cell>
          <cell r="I148" t="str">
            <v>-</v>
          </cell>
          <cell r="J148" t="str">
            <v>-</v>
          </cell>
          <cell r="K148" t="str">
            <v>-</v>
          </cell>
          <cell r="L148" t="str">
            <v>-</v>
          </cell>
          <cell r="M148" t="str">
            <v>-</v>
          </cell>
          <cell r="N148" t="str">
            <v>-</v>
          </cell>
          <cell r="O148" t="str">
            <v>-</v>
          </cell>
          <cell r="P148" t="str">
            <v>C5635</v>
          </cell>
          <cell r="Q148">
            <v>1</v>
          </cell>
          <cell r="R148" t="str">
            <v>C5020</v>
          </cell>
          <cell r="S148">
            <v>0.04</v>
          </cell>
          <cell r="T148" t="str">
            <v>-</v>
          </cell>
          <cell r="U148" t="str">
            <v>-</v>
          </cell>
          <cell r="V148" t="str">
            <v>-</v>
          </cell>
          <cell r="W148" t="str">
            <v>-</v>
          </cell>
          <cell r="X148" t="str">
            <v>-</v>
          </cell>
          <cell r="Y148" t="str">
            <v>-</v>
          </cell>
          <cell r="Z148" t="str">
            <v>-</v>
          </cell>
          <cell r="AA148" t="str">
            <v>-</v>
          </cell>
          <cell r="AB148" t="str">
            <v>-</v>
          </cell>
          <cell r="AC148" t="str">
            <v>-</v>
          </cell>
          <cell r="AD148" t="str">
            <v>-</v>
          </cell>
          <cell r="AE148" t="str">
            <v>-</v>
          </cell>
          <cell r="AF148" t="str">
            <v>-</v>
          </cell>
          <cell r="AG148" t="str">
            <v>-</v>
          </cell>
          <cell r="AH148" t="str">
            <v>-</v>
          </cell>
          <cell r="AI148" t="str">
            <v>-</v>
          </cell>
          <cell r="AJ148">
            <v>0</v>
          </cell>
          <cell r="AK148" t="str">
            <v>-</v>
          </cell>
          <cell r="AL148" t="str">
            <v>-</v>
          </cell>
          <cell r="AM148" t="str">
            <v>-</v>
          </cell>
          <cell r="AN148" t="str">
            <v>-</v>
          </cell>
          <cell r="AO148" t="str">
            <v>-</v>
          </cell>
          <cell r="AP148" t="str">
            <v>-</v>
          </cell>
          <cell r="AQ148" t="str">
            <v>-</v>
          </cell>
          <cell r="AR148" t="str">
            <v>-</v>
          </cell>
          <cell r="AS148" t="str">
            <v>-</v>
          </cell>
          <cell r="AT148" t="str">
            <v>-</v>
          </cell>
          <cell r="AU148" t="str">
            <v>-</v>
          </cell>
          <cell r="AV148" t="str">
            <v>-</v>
          </cell>
          <cell r="AW148">
            <v>1</v>
          </cell>
          <cell r="AX148" t="str">
            <v>-</v>
          </cell>
          <cell r="AY148">
            <v>20</v>
          </cell>
          <cell r="AZ148">
            <v>5</v>
          </cell>
          <cell r="BA148">
            <v>1</v>
          </cell>
          <cell r="BB148" t="str">
            <v>MO20</v>
          </cell>
          <cell r="BC148">
            <v>120</v>
          </cell>
          <cell r="BD148">
            <v>1</v>
          </cell>
          <cell r="BE148" t="str">
            <v>MO10</v>
          </cell>
          <cell r="BF148">
            <v>120</v>
          </cell>
          <cell r="BG148" t="str">
            <v>-</v>
          </cell>
          <cell r="BH148" t="str">
            <v>-</v>
          </cell>
          <cell r="BI148" t="str">
            <v>-</v>
          </cell>
          <cell r="BJ148" t="str">
            <v>-</v>
          </cell>
          <cell r="BK148" t="str">
            <v>-</v>
          </cell>
          <cell r="BL148" t="str">
            <v>-</v>
          </cell>
          <cell r="BM148" t="str">
            <v>-</v>
          </cell>
          <cell r="BN148" t="str">
            <v>-</v>
          </cell>
          <cell r="BO148" t="str">
            <v>-</v>
          </cell>
          <cell r="BP148" t="str">
            <v>-</v>
          </cell>
          <cell r="BQ148" t="str">
            <v>-</v>
          </cell>
          <cell r="BR148">
            <v>0</v>
          </cell>
          <cell r="BS148">
            <v>0</v>
          </cell>
          <cell r="BT148">
            <v>0</v>
          </cell>
          <cell r="BV148">
            <v>0</v>
          </cell>
          <cell r="BW148" t="str">
            <v>Administracion, Imprevistos, Utilidad (AIU)</v>
          </cell>
          <cell r="BX148">
            <v>0</v>
          </cell>
          <cell r="BY148">
            <v>0.3</v>
          </cell>
        </row>
        <row r="149">
          <cell r="D149" t="str">
            <v>Codo PVC Sanitario ɸ 4"</v>
          </cell>
          <cell r="E149" t="str">
            <v>UND</v>
          </cell>
          <cell r="F149" t="str">
            <v>MG501</v>
          </cell>
          <cell r="G149">
            <v>0.05</v>
          </cell>
          <cell r="H149" t="str">
            <v>-</v>
          </cell>
          <cell r="I149" t="str">
            <v>-</v>
          </cell>
          <cell r="J149" t="str">
            <v>-</v>
          </cell>
          <cell r="K149" t="str">
            <v>-</v>
          </cell>
          <cell r="L149" t="str">
            <v>-</v>
          </cell>
          <cell r="M149" t="str">
            <v>-</v>
          </cell>
          <cell r="N149" t="str">
            <v>-</v>
          </cell>
          <cell r="O149" t="str">
            <v>-</v>
          </cell>
          <cell r="P149" t="str">
            <v>IGA3017</v>
          </cell>
          <cell r="Q149">
            <v>1</v>
          </cell>
          <cell r="R149" t="str">
            <v>-</v>
          </cell>
          <cell r="S149" t="str">
            <v>-</v>
          </cell>
          <cell r="T149" t="str">
            <v>-</v>
          </cell>
          <cell r="U149" t="str">
            <v>-</v>
          </cell>
          <cell r="V149" t="str">
            <v>-</v>
          </cell>
          <cell r="W149" t="str">
            <v>-</v>
          </cell>
          <cell r="X149" t="str">
            <v>-</v>
          </cell>
          <cell r="Y149" t="str">
            <v>-</v>
          </cell>
          <cell r="Z149" t="str">
            <v>-</v>
          </cell>
          <cell r="AA149" t="str">
            <v>-</v>
          </cell>
          <cell r="AB149" t="str">
            <v>-</v>
          </cell>
          <cell r="AC149" t="str">
            <v>-</v>
          </cell>
          <cell r="AD149" t="str">
            <v>-</v>
          </cell>
          <cell r="AE149" t="str">
            <v>-</v>
          </cell>
          <cell r="AF149" t="str">
            <v>-</v>
          </cell>
          <cell r="AG149" t="str">
            <v>-</v>
          </cell>
          <cell r="AH149" t="str">
            <v>-</v>
          </cell>
          <cell r="AI149" t="str">
            <v>-</v>
          </cell>
          <cell r="AJ149">
            <v>0</v>
          </cell>
          <cell r="AK149" t="str">
            <v>-</v>
          </cell>
          <cell r="AL149" t="str">
            <v>-</v>
          </cell>
          <cell r="AM149" t="str">
            <v>-</v>
          </cell>
          <cell r="AN149" t="str">
            <v>-</v>
          </cell>
          <cell r="AO149" t="str">
            <v>-</v>
          </cell>
          <cell r="AP149" t="str">
            <v>-</v>
          </cell>
          <cell r="AQ149" t="str">
            <v>-</v>
          </cell>
          <cell r="AR149" t="str">
            <v>-</v>
          </cell>
          <cell r="AS149" t="str">
            <v>-</v>
          </cell>
          <cell r="AT149" t="str">
            <v>-</v>
          </cell>
          <cell r="AU149" t="str">
            <v>-</v>
          </cell>
          <cell r="AV149" t="str">
            <v>-</v>
          </cell>
          <cell r="AW149">
            <v>1</v>
          </cell>
          <cell r="AX149" t="str">
            <v>-</v>
          </cell>
          <cell r="AY149">
            <v>20</v>
          </cell>
          <cell r="AZ149">
            <v>5</v>
          </cell>
          <cell r="BA149">
            <v>1</v>
          </cell>
          <cell r="BB149" t="str">
            <v>MO10</v>
          </cell>
          <cell r="BC149">
            <v>11</v>
          </cell>
          <cell r="BD149" t="str">
            <v>-</v>
          </cell>
          <cell r="BE149" t="str">
            <v>-</v>
          </cell>
          <cell r="BF149" t="str">
            <v>-</v>
          </cell>
          <cell r="BG149" t="str">
            <v>-</v>
          </cell>
          <cell r="BH149" t="str">
            <v>-</v>
          </cell>
          <cell r="BI149" t="str">
            <v>-</v>
          </cell>
          <cell r="BJ149" t="str">
            <v>-</v>
          </cell>
          <cell r="BK149" t="str">
            <v>-</v>
          </cell>
          <cell r="BL149" t="str">
            <v>-</v>
          </cell>
          <cell r="BM149" t="str">
            <v>-</v>
          </cell>
          <cell r="BN149" t="str">
            <v>-</v>
          </cell>
          <cell r="BO149" t="str">
            <v>-</v>
          </cell>
          <cell r="BP149" t="str">
            <v>-</v>
          </cell>
          <cell r="BQ149" t="str">
            <v>-</v>
          </cell>
          <cell r="BR149">
            <v>0</v>
          </cell>
          <cell r="BS149">
            <v>0</v>
          </cell>
          <cell r="BT149">
            <v>0</v>
          </cell>
          <cell r="BV149">
            <v>0</v>
          </cell>
          <cell r="BW149" t="str">
            <v>Administracion, Imprevistos, Utilidad (AIU)</v>
          </cell>
          <cell r="BX149">
            <v>0</v>
          </cell>
          <cell r="BY149">
            <v>0.3</v>
          </cell>
        </row>
        <row r="150">
          <cell r="D150" t="str">
            <v>Columna concreto para base de Tanque de almacenamiento</v>
          </cell>
          <cell r="E150" t="str">
            <v>M3</v>
          </cell>
          <cell r="F150" t="str">
            <v>MG501</v>
          </cell>
          <cell r="G150">
            <v>0.04</v>
          </cell>
          <cell r="H150" t="str">
            <v>MG519</v>
          </cell>
          <cell r="I150">
            <v>16</v>
          </cell>
          <cell r="J150" t="str">
            <v>MG523</v>
          </cell>
          <cell r="K150">
            <v>0.02</v>
          </cell>
          <cell r="L150" t="str">
            <v>-</v>
          </cell>
          <cell r="M150" t="str">
            <v>-</v>
          </cell>
          <cell r="N150" t="str">
            <v>-</v>
          </cell>
          <cell r="O150" t="str">
            <v>-</v>
          </cell>
          <cell r="P150" t="str">
            <v>IGE1096</v>
          </cell>
          <cell r="Q150">
            <v>0.25200000000000006</v>
          </cell>
          <cell r="R150" t="str">
            <v>C5014</v>
          </cell>
          <cell r="S150">
            <v>0.5</v>
          </cell>
          <cell r="T150" t="str">
            <v>IGE1174</v>
          </cell>
          <cell r="U150">
            <v>1.4</v>
          </cell>
          <cell r="V150" t="str">
            <v>IGE1019</v>
          </cell>
          <cell r="W150">
            <v>0.5</v>
          </cell>
          <cell r="X150" t="str">
            <v>IGE1247</v>
          </cell>
          <cell r="Y150">
            <v>2</v>
          </cell>
          <cell r="Z150" t="str">
            <v>C5256</v>
          </cell>
          <cell r="AA150">
            <v>0.1</v>
          </cell>
          <cell r="AB150" t="str">
            <v>IGE1008</v>
          </cell>
          <cell r="AC150">
            <v>20</v>
          </cell>
          <cell r="AD150" t="str">
            <v>-</v>
          </cell>
          <cell r="AE150" t="str">
            <v>-</v>
          </cell>
          <cell r="AF150" t="str">
            <v>-</v>
          </cell>
          <cell r="AG150" t="str">
            <v>-</v>
          </cell>
          <cell r="AH150" t="str">
            <v>-</v>
          </cell>
          <cell r="AI150" t="str">
            <v>-</v>
          </cell>
          <cell r="AJ150">
            <v>0</v>
          </cell>
          <cell r="AK150" t="str">
            <v>-</v>
          </cell>
          <cell r="AL150" t="str">
            <v>-</v>
          </cell>
          <cell r="AM150" t="str">
            <v>-</v>
          </cell>
          <cell r="AN150" t="str">
            <v>-</v>
          </cell>
          <cell r="AO150" t="str">
            <v>-</v>
          </cell>
          <cell r="AP150" t="str">
            <v>-</v>
          </cell>
          <cell r="AQ150" t="str">
            <v>-</v>
          </cell>
          <cell r="AR150" t="str">
            <v>-</v>
          </cell>
          <cell r="AS150" t="str">
            <v>-</v>
          </cell>
          <cell r="AT150" t="str">
            <v>-</v>
          </cell>
          <cell r="AU150" t="str">
            <v>-</v>
          </cell>
          <cell r="AV150" t="str">
            <v>-</v>
          </cell>
          <cell r="AW150">
            <v>1</v>
          </cell>
          <cell r="AX150" t="str">
            <v>-</v>
          </cell>
          <cell r="AY150">
            <v>20</v>
          </cell>
          <cell r="AZ150">
            <v>5</v>
          </cell>
          <cell r="BA150">
            <v>1</v>
          </cell>
          <cell r="BB150" t="str">
            <v>MO13</v>
          </cell>
          <cell r="BC150">
            <v>2.5</v>
          </cell>
          <cell r="BD150" t="str">
            <v>-</v>
          </cell>
          <cell r="BE150" t="str">
            <v>-</v>
          </cell>
          <cell r="BF150" t="str">
            <v>-</v>
          </cell>
          <cell r="BG150" t="str">
            <v>-</v>
          </cell>
          <cell r="BH150" t="str">
            <v>-</v>
          </cell>
          <cell r="BI150" t="str">
            <v>-</v>
          </cell>
          <cell r="BJ150" t="str">
            <v>-</v>
          </cell>
          <cell r="BK150" t="str">
            <v>-</v>
          </cell>
          <cell r="BL150" t="str">
            <v>-</v>
          </cell>
          <cell r="BM150" t="str">
            <v>-</v>
          </cell>
          <cell r="BN150" t="str">
            <v>-</v>
          </cell>
          <cell r="BO150" t="str">
            <v>-</v>
          </cell>
          <cell r="BP150" t="str">
            <v>-</v>
          </cell>
          <cell r="BQ150" t="str">
            <v>-</v>
          </cell>
          <cell r="BR150">
            <v>0</v>
          </cell>
          <cell r="BS150">
            <v>0</v>
          </cell>
          <cell r="BT150">
            <v>0</v>
          </cell>
          <cell r="BV150">
            <v>0</v>
          </cell>
          <cell r="BW150" t="str">
            <v>Administracion, Imprevistos, Utilidad (AIU)</v>
          </cell>
          <cell r="BX150">
            <v>0</v>
          </cell>
          <cell r="BY150">
            <v>0.3</v>
          </cell>
        </row>
        <row r="151">
          <cell r="D151" t="str">
            <v>COLUMNA DE MANIOBRA</v>
          </cell>
          <cell r="E151" t="str">
            <v>UND</v>
          </cell>
          <cell r="F151" t="str">
            <v>MG501</v>
          </cell>
          <cell r="G151">
            <v>0.1</v>
          </cell>
          <cell r="H151" t="str">
            <v>-</v>
          </cell>
          <cell r="I151" t="str">
            <v>-</v>
          </cell>
          <cell r="J151" t="str">
            <v>-</v>
          </cell>
          <cell r="K151" t="str">
            <v>-</v>
          </cell>
          <cell r="L151" t="str">
            <v>-</v>
          </cell>
          <cell r="M151" t="str">
            <v>-</v>
          </cell>
          <cell r="N151" t="str">
            <v>-</v>
          </cell>
          <cell r="O151" t="str">
            <v>-</v>
          </cell>
          <cell r="P151" t="str">
            <v>C5577</v>
          </cell>
          <cell r="Q151">
            <v>1</v>
          </cell>
          <cell r="R151" t="str">
            <v>-</v>
          </cell>
          <cell r="S151" t="str">
            <v>-</v>
          </cell>
          <cell r="T151" t="str">
            <v>-</v>
          </cell>
          <cell r="U151" t="str">
            <v>-</v>
          </cell>
          <cell r="V151" t="str">
            <v>-</v>
          </cell>
          <cell r="W151" t="str">
            <v>-</v>
          </cell>
          <cell r="X151" t="str">
            <v>-</v>
          </cell>
          <cell r="Y151" t="str">
            <v>-</v>
          </cell>
          <cell r="Z151" t="str">
            <v>-</v>
          </cell>
          <cell r="AA151" t="str">
            <v>-</v>
          </cell>
          <cell r="AB151" t="str">
            <v>-</v>
          </cell>
          <cell r="AC151" t="str">
            <v>-</v>
          </cell>
          <cell r="AD151" t="str">
            <v>-</v>
          </cell>
          <cell r="AE151" t="str">
            <v>-</v>
          </cell>
          <cell r="AF151" t="str">
            <v>-</v>
          </cell>
          <cell r="AG151" t="str">
            <v>-</v>
          </cell>
          <cell r="AH151" t="str">
            <v>-</v>
          </cell>
          <cell r="AI151" t="str">
            <v>-</v>
          </cell>
          <cell r="AJ151">
            <v>0</v>
          </cell>
          <cell r="AK151" t="str">
            <v>-</v>
          </cell>
          <cell r="AL151" t="str">
            <v>-</v>
          </cell>
          <cell r="AM151" t="str">
            <v>-</v>
          </cell>
          <cell r="AN151" t="str">
            <v>-</v>
          </cell>
          <cell r="AO151" t="str">
            <v>-</v>
          </cell>
          <cell r="AP151" t="str">
            <v>-</v>
          </cell>
          <cell r="AQ151" t="str">
            <v>-</v>
          </cell>
          <cell r="AR151" t="str">
            <v>-</v>
          </cell>
          <cell r="AS151" t="str">
            <v>-</v>
          </cell>
          <cell r="AT151" t="str">
            <v>-</v>
          </cell>
          <cell r="AU151" t="str">
            <v>-</v>
          </cell>
          <cell r="AV151" t="str">
            <v>-</v>
          </cell>
          <cell r="AW151">
            <v>1</v>
          </cell>
          <cell r="AX151" t="str">
            <v>-</v>
          </cell>
          <cell r="AY151">
            <v>20</v>
          </cell>
          <cell r="AZ151">
            <v>5</v>
          </cell>
          <cell r="BA151">
            <v>1</v>
          </cell>
          <cell r="BB151" t="str">
            <v>MO20</v>
          </cell>
          <cell r="BC151">
            <v>1.5</v>
          </cell>
          <cell r="BD151">
            <v>2</v>
          </cell>
          <cell r="BE151" t="str">
            <v>MO10</v>
          </cell>
          <cell r="BF151">
            <v>1.5</v>
          </cell>
          <cell r="BG151" t="str">
            <v>-</v>
          </cell>
          <cell r="BH151" t="str">
            <v>-</v>
          </cell>
          <cell r="BI151" t="str">
            <v>-</v>
          </cell>
          <cell r="BJ151" t="str">
            <v>-</v>
          </cell>
          <cell r="BK151" t="str">
            <v>-</v>
          </cell>
          <cell r="BL151" t="str">
            <v>-</v>
          </cell>
          <cell r="BM151" t="str">
            <v>-</v>
          </cell>
          <cell r="BN151" t="str">
            <v>-</v>
          </cell>
          <cell r="BO151" t="str">
            <v>-</v>
          </cell>
          <cell r="BP151" t="str">
            <v>-</v>
          </cell>
          <cell r="BQ151" t="str">
            <v>-</v>
          </cell>
          <cell r="BR151">
            <v>0</v>
          </cell>
          <cell r="BS151">
            <v>0</v>
          </cell>
          <cell r="BT151">
            <v>0</v>
          </cell>
          <cell r="BV151">
            <v>0</v>
          </cell>
          <cell r="BW151" t="str">
            <v>Administracion, Imprevistos, Utilidad (AIU)</v>
          </cell>
          <cell r="BX151">
            <v>0</v>
          </cell>
          <cell r="BY151">
            <v>0.3</v>
          </cell>
        </row>
        <row r="152">
          <cell r="D152" t="str">
            <v>COLUMNAS EN CONCRETO 3000 PSI, ALTURA MAYOR A 3 mts</v>
          </cell>
          <cell r="E152" t="str">
            <v>M3</v>
          </cell>
          <cell r="F152" t="str">
            <v>MG501</v>
          </cell>
          <cell r="G152">
            <v>0.04</v>
          </cell>
          <cell r="H152" t="str">
            <v>MG519</v>
          </cell>
          <cell r="I152">
            <v>4</v>
          </cell>
          <cell r="J152" t="str">
            <v>MG523</v>
          </cell>
          <cell r="K152">
            <v>0.02</v>
          </cell>
          <cell r="L152" t="str">
            <v>-</v>
          </cell>
          <cell r="M152" t="str">
            <v>-</v>
          </cell>
          <cell r="N152" t="str">
            <v>-</v>
          </cell>
          <cell r="O152" t="str">
            <v>-</v>
          </cell>
          <cell r="P152" t="str">
            <v>IGE1096</v>
          </cell>
          <cell r="Q152">
            <v>1.1000000000000001</v>
          </cell>
          <cell r="R152" t="str">
            <v>C5014</v>
          </cell>
          <cell r="S152">
            <v>2.64</v>
          </cell>
          <cell r="T152" t="str">
            <v>IGE1174</v>
          </cell>
          <cell r="U152">
            <v>7.26</v>
          </cell>
          <cell r="V152" t="str">
            <v>IGE1019</v>
          </cell>
          <cell r="W152">
            <v>2</v>
          </cell>
          <cell r="X152" t="str">
            <v>IGE1247</v>
          </cell>
          <cell r="Y152">
            <v>8</v>
          </cell>
          <cell r="Z152" t="str">
            <v>C5256</v>
          </cell>
          <cell r="AA152">
            <v>0.3</v>
          </cell>
          <cell r="AB152" t="str">
            <v>-</v>
          </cell>
          <cell r="AC152" t="str">
            <v>-</v>
          </cell>
          <cell r="AD152" t="str">
            <v>-</v>
          </cell>
          <cell r="AE152" t="str">
            <v>-</v>
          </cell>
          <cell r="AF152" t="str">
            <v>-</v>
          </cell>
          <cell r="AG152" t="str">
            <v>-</v>
          </cell>
          <cell r="AH152" t="str">
            <v>-</v>
          </cell>
          <cell r="AI152" t="str">
            <v>-</v>
          </cell>
          <cell r="AJ152">
            <v>0</v>
          </cell>
          <cell r="AK152" t="str">
            <v>-</v>
          </cell>
          <cell r="AL152" t="str">
            <v>-</v>
          </cell>
          <cell r="AM152" t="str">
            <v>-</v>
          </cell>
          <cell r="AN152" t="str">
            <v>-</v>
          </cell>
          <cell r="AO152" t="str">
            <v>-</v>
          </cell>
          <cell r="AP152" t="str">
            <v>-</v>
          </cell>
          <cell r="AQ152" t="str">
            <v>-</v>
          </cell>
          <cell r="AR152" t="str">
            <v>-</v>
          </cell>
          <cell r="AS152" t="str">
            <v>-</v>
          </cell>
          <cell r="AT152" t="str">
            <v>-</v>
          </cell>
          <cell r="AU152" t="str">
            <v>-</v>
          </cell>
          <cell r="AV152" t="str">
            <v>-</v>
          </cell>
          <cell r="AW152">
            <v>1</v>
          </cell>
          <cell r="AX152" t="str">
            <v>-</v>
          </cell>
          <cell r="AY152">
            <v>20</v>
          </cell>
          <cell r="AZ152">
            <v>5</v>
          </cell>
          <cell r="BA152">
            <v>1</v>
          </cell>
          <cell r="BB152" t="str">
            <v>MO13</v>
          </cell>
          <cell r="BC152">
            <v>0.65</v>
          </cell>
          <cell r="BD152" t="str">
            <v>-</v>
          </cell>
          <cell r="BE152" t="str">
            <v>-</v>
          </cell>
          <cell r="BF152" t="str">
            <v>-</v>
          </cell>
          <cell r="BG152" t="str">
            <v>-</v>
          </cell>
          <cell r="BH152" t="str">
            <v>-</v>
          </cell>
          <cell r="BI152" t="str">
            <v>-</v>
          </cell>
          <cell r="BJ152" t="str">
            <v>-</v>
          </cell>
          <cell r="BK152" t="str">
            <v>-</v>
          </cell>
          <cell r="BL152" t="str">
            <v>-</v>
          </cell>
          <cell r="BM152" t="str">
            <v>-</v>
          </cell>
          <cell r="BN152" t="str">
            <v>-</v>
          </cell>
          <cell r="BO152" t="str">
            <v>-</v>
          </cell>
          <cell r="BP152" t="str">
            <v>-</v>
          </cell>
          <cell r="BQ152" t="str">
            <v>-</v>
          </cell>
          <cell r="BR152">
            <v>0</v>
          </cell>
          <cell r="BS152">
            <v>0</v>
          </cell>
          <cell r="BT152">
            <v>0</v>
          </cell>
          <cell r="BV152">
            <v>0</v>
          </cell>
          <cell r="BW152" t="str">
            <v>Administracion, Imprevistos, Utilidad (AIU)</v>
          </cell>
          <cell r="BX152">
            <v>0</v>
          </cell>
          <cell r="BY152">
            <v>0.3</v>
          </cell>
        </row>
        <row r="153">
          <cell r="D153" t="str">
            <v>COLUMNAS EN CONCRETO 3000 PSI, ALTURA MENOR A TRES METROS</v>
          </cell>
          <cell r="E153" t="str">
            <v>M3</v>
          </cell>
          <cell r="F153" t="str">
            <v>MG501</v>
          </cell>
          <cell r="G153">
            <v>0.02</v>
          </cell>
          <cell r="H153" t="str">
            <v>MG519</v>
          </cell>
          <cell r="I153">
            <v>4</v>
          </cell>
          <cell r="J153" t="str">
            <v>MG523</v>
          </cell>
          <cell r="K153">
            <v>0.02</v>
          </cell>
          <cell r="L153" t="str">
            <v>-</v>
          </cell>
          <cell r="M153" t="str">
            <v>-</v>
          </cell>
          <cell r="N153" t="str">
            <v>-</v>
          </cell>
          <cell r="O153" t="str">
            <v>-</v>
          </cell>
          <cell r="P153" t="str">
            <v>IGE1096</v>
          </cell>
          <cell r="Q153">
            <v>1.1000000000000001</v>
          </cell>
          <cell r="R153" t="str">
            <v>C5014</v>
          </cell>
          <cell r="S153">
            <v>2.64</v>
          </cell>
          <cell r="T153" t="str">
            <v>IGE1174</v>
          </cell>
          <cell r="U153">
            <v>7.26</v>
          </cell>
          <cell r="V153" t="str">
            <v>IGE1019</v>
          </cell>
          <cell r="W153">
            <v>2</v>
          </cell>
          <cell r="X153" t="str">
            <v>IGE1247</v>
          </cell>
          <cell r="Y153">
            <v>8</v>
          </cell>
          <cell r="Z153" t="str">
            <v>C5256</v>
          </cell>
          <cell r="AA153">
            <v>0.3</v>
          </cell>
          <cell r="AB153" t="str">
            <v>-</v>
          </cell>
          <cell r="AC153" t="str">
            <v>-</v>
          </cell>
          <cell r="AD153" t="str">
            <v>-</v>
          </cell>
          <cell r="AE153" t="str">
            <v>-</v>
          </cell>
          <cell r="AF153" t="str">
            <v>-</v>
          </cell>
          <cell r="AG153" t="str">
            <v>-</v>
          </cell>
          <cell r="AH153" t="str">
            <v>-</v>
          </cell>
          <cell r="AI153" t="str">
            <v>-</v>
          </cell>
          <cell r="AJ153">
            <v>0</v>
          </cell>
          <cell r="AK153" t="str">
            <v>-</v>
          </cell>
          <cell r="AL153" t="str">
            <v>-</v>
          </cell>
          <cell r="AM153" t="str">
            <v>-</v>
          </cell>
          <cell r="AN153" t="str">
            <v>-</v>
          </cell>
          <cell r="AO153" t="str">
            <v>-</v>
          </cell>
          <cell r="AP153" t="str">
            <v>-</v>
          </cell>
          <cell r="AQ153" t="str">
            <v>-</v>
          </cell>
          <cell r="AR153" t="str">
            <v>-</v>
          </cell>
          <cell r="AS153" t="str">
            <v>-</v>
          </cell>
          <cell r="AT153" t="str">
            <v>-</v>
          </cell>
          <cell r="AU153" t="str">
            <v>-</v>
          </cell>
          <cell r="AV153" t="str">
            <v>-</v>
          </cell>
          <cell r="AW153">
            <v>1</v>
          </cell>
          <cell r="AX153" t="str">
            <v>-</v>
          </cell>
          <cell r="AY153">
            <v>20</v>
          </cell>
          <cell r="AZ153">
            <v>5</v>
          </cell>
          <cell r="BA153">
            <v>1</v>
          </cell>
          <cell r="BB153" t="str">
            <v>MO13</v>
          </cell>
          <cell r="BC153">
            <v>0.8</v>
          </cell>
          <cell r="BD153" t="str">
            <v>-</v>
          </cell>
          <cell r="BE153" t="str">
            <v>-</v>
          </cell>
          <cell r="BF153" t="str">
            <v>-</v>
          </cell>
          <cell r="BG153" t="str">
            <v>-</v>
          </cell>
          <cell r="BH153" t="str">
            <v>-</v>
          </cell>
          <cell r="BI153" t="str">
            <v>-</v>
          </cell>
          <cell r="BJ153" t="str">
            <v>-</v>
          </cell>
          <cell r="BK153" t="str">
            <v>-</v>
          </cell>
          <cell r="BL153" t="str">
            <v>-</v>
          </cell>
          <cell r="BM153" t="str">
            <v>-</v>
          </cell>
          <cell r="BN153" t="str">
            <v>-</v>
          </cell>
          <cell r="BO153" t="str">
            <v>-</v>
          </cell>
          <cell r="BP153" t="str">
            <v>-</v>
          </cell>
          <cell r="BQ153" t="str">
            <v>-</v>
          </cell>
          <cell r="BR153">
            <v>0</v>
          </cell>
          <cell r="BS153">
            <v>0</v>
          </cell>
          <cell r="BT153">
            <v>0</v>
          </cell>
          <cell r="BU153">
            <v>0</v>
          </cell>
          <cell r="BW153" t="str">
            <v>Administracion, Imprevistos, Utilidad (AIU)</v>
          </cell>
          <cell r="BX153">
            <v>0</v>
          </cell>
          <cell r="BY153">
            <v>0.3</v>
          </cell>
        </row>
        <row r="154">
          <cell r="D154" t="str">
            <v>COLUMNAS EN CONCRETO 3000 PSI, ALTURA MENOR A TRES METROS acelerado e impermeabilizado</v>
          </cell>
          <cell r="E154" t="str">
            <v>M3</v>
          </cell>
          <cell r="F154" t="str">
            <v>MG501</v>
          </cell>
          <cell r="G154">
            <v>0.02</v>
          </cell>
          <cell r="H154" t="str">
            <v>MG519</v>
          </cell>
          <cell r="I154">
            <v>4</v>
          </cell>
          <cell r="J154" t="str">
            <v>MG523</v>
          </cell>
          <cell r="K154">
            <v>0.02</v>
          </cell>
          <cell r="L154" t="str">
            <v>-</v>
          </cell>
          <cell r="M154" t="str">
            <v>-</v>
          </cell>
          <cell r="N154" t="str">
            <v>-</v>
          </cell>
          <cell r="O154" t="str">
            <v>-</v>
          </cell>
          <cell r="P154" t="str">
            <v>IGE1096</v>
          </cell>
          <cell r="Q154">
            <v>1.1000000000000001</v>
          </cell>
          <cell r="R154" t="str">
            <v>C5014</v>
          </cell>
          <cell r="S154">
            <v>2.64</v>
          </cell>
          <cell r="T154" t="str">
            <v>IGE1174</v>
          </cell>
          <cell r="U154">
            <v>7.26</v>
          </cell>
          <cell r="V154" t="str">
            <v>IGE1019</v>
          </cell>
          <cell r="W154">
            <v>2</v>
          </cell>
          <cell r="X154" t="str">
            <v>IGE1247</v>
          </cell>
          <cell r="Y154">
            <v>8</v>
          </cell>
          <cell r="Z154" t="str">
            <v>IGA3034</v>
          </cell>
          <cell r="AA154">
            <v>1</v>
          </cell>
          <cell r="AB154" t="str">
            <v>IGE1274</v>
          </cell>
          <cell r="AC154">
            <v>1</v>
          </cell>
          <cell r="AD154" t="str">
            <v>C5256</v>
          </cell>
          <cell r="AE154">
            <v>0.3</v>
          </cell>
          <cell r="AF154" t="str">
            <v>-</v>
          </cell>
          <cell r="AG154" t="str">
            <v>-</v>
          </cell>
          <cell r="AH154" t="str">
            <v>-</v>
          </cell>
          <cell r="AI154" t="str">
            <v>-</v>
          </cell>
          <cell r="AJ154">
            <v>0</v>
          </cell>
          <cell r="AK154" t="str">
            <v>-</v>
          </cell>
          <cell r="AL154" t="str">
            <v>-</v>
          </cell>
          <cell r="AM154" t="str">
            <v>-</v>
          </cell>
          <cell r="AN154" t="str">
            <v>-</v>
          </cell>
          <cell r="AO154" t="str">
            <v>-</v>
          </cell>
          <cell r="AP154" t="str">
            <v>-</v>
          </cell>
          <cell r="AQ154" t="str">
            <v>-</v>
          </cell>
          <cell r="AR154" t="str">
            <v>-</v>
          </cell>
          <cell r="AS154" t="str">
            <v>-</v>
          </cell>
          <cell r="AT154" t="str">
            <v>-</v>
          </cell>
          <cell r="AU154" t="str">
            <v>-</v>
          </cell>
          <cell r="AV154" t="str">
            <v>-</v>
          </cell>
          <cell r="AW154">
            <v>1</v>
          </cell>
          <cell r="AX154" t="str">
            <v>-</v>
          </cell>
          <cell r="AY154">
            <v>20</v>
          </cell>
          <cell r="AZ154">
            <v>5</v>
          </cell>
          <cell r="BA154">
            <v>1</v>
          </cell>
          <cell r="BB154" t="str">
            <v>MO13</v>
          </cell>
          <cell r="BC154">
            <v>0.8</v>
          </cell>
          <cell r="BD154" t="str">
            <v>-</v>
          </cell>
          <cell r="BE154" t="str">
            <v>-</v>
          </cell>
          <cell r="BF154" t="str">
            <v>-</v>
          </cell>
          <cell r="BG154" t="str">
            <v>-</v>
          </cell>
          <cell r="BH154" t="str">
            <v>-</v>
          </cell>
          <cell r="BI154" t="str">
            <v>-</v>
          </cell>
          <cell r="BJ154" t="str">
            <v>-</v>
          </cell>
          <cell r="BK154" t="str">
            <v>-</v>
          </cell>
          <cell r="BL154" t="str">
            <v>-</v>
          </cell>
          <cell r="BM154" t="str">
            <v>-</v>
          </cell>
          <cell r="BN154" t="str">
            <v>-</v>
          </cell>
          <cell r="BO154" t="str">
            <v>-</v>
          </cell>
          <cell r="BP154" t="str">
            <v>-</v>
          </cell>
          <cell r="BQ154" t="str">
            <v>-</v>
          </cell>
          <cell r="BS154">
            <v>0</v>
          </cell>
          <cell r="BT154">
            <v>0</v>
          </cell>
          <cell r="BU154">
            <v>0</v>
          </cell>
          <cell r="BW154" t="str">
            <v>Administracion, Imprevistos, Utilidad (AIU)</v>
          </cell>
          <cell r="BX154">
            <v>0</v>
          </cell>
          <cell r="BY154">
            <v>0.3</v>
          </cell>
        </row>
        <row r="155">
          <cell r="D155" t="str">
            <v>Compresión inconfinada</v>
          </cell>
          <cell r="E155" t="str">
            <v>ML</v>
          </cell>
          <cell r="F155" t="str">
            <v>MG501</v>
          </cell>
          <cell r="G155">
            <v>0.01</v>
          </cell>
          <cell r="H155" t="str">
            <v>MG535</v>
          </cell>
          <cell r="I155">
            <v>20</v>
          </cell>
          <cell r="J155" t="str">
            <v>-</v>
          </cell>
          <cell r="K155" t="str">
            <v>-</v>
          </cell>
          <cell r="L155" t="str">
            <v>-</v>
          </cell>
          <cell r="M155" t="str">
            <v>-</v>
          </cell>
          <cell r="N155" t="str">
            <v>-</v>
          </cell>
          <cell r="O155" t="str">
            <v>-</v>
          </cell>
          <cell r="P155" t="str">
            <v>-</v>
          </cell>
          <cell r="Q155" t="str">
            <v>-</v>
          </cell>
          <cell r="R155" t="str">
            <v>-</v>
          </cell>
          <cell r="S155" t="str">
            <v>-</v>
          </cell>
          <cell r="T155" t="str">
            <v>-</v>
          </cell>
          <cell r="U155" t="str">
            <v>-</v>
          </cell>
          <cell r="V155" t="str">
            <v>-</v>
          </cell>
          <cell r="W155" t="str">
            <v>-</v>
          </cell>
          <cell r="X155" t="str">
            <v>-</v>
          </cell>
          <cell r="Y155" t="str">
            <v>-</v>
          </cell>
          <cell r="Z155" t="str">
            <v>-</v>
          </cell>
          <cell r="AA155" t="str">
            <v>-</v>
          </cell>
          <cell r="AB155" t="str">
            <v>-</v>
          </cell>
          <cell r="AC155" t="str">
            <v>-</v>
          </cell>
          <cell r="AD155" t="str">
            <v>-</v>
          </cell>
          <cell r="AE155" t="str">
            <v>-</v>
          </cell>
          <cell r="AF155" t="str">
            <v>-</v>
          </cell>
          <cell r="AG155" t="str">
            <v>-</v>
          </cell>
          <cell r="AH155" t="str">
            <v>-</v>
          </cell>
          <cell r="AI155" t="str">
            <v>-</v>
          </cell>
          <cell r="AJ155">
            <v>0</v>
          </cell>
          <cell r="AK155" t="str">
            <v>-</v>
          </cell>
          <cell r="AL155" t="str">
            <v>-</v>
          </cell>
          <cell r="AM155" t="str">
            <v>-</v>
          </cell>
          <cell r="AN155" t="str">
            <v>-</v>
          </cell>
          <cell r="AO155" t="str">
            <v>-</v>
          </cell>
          <cell r="AP155" t="str">
            <v>-</v>
          </cell>
          <cell r="AQ155" t="str">
            <v>-</v>
          </cell>
          <cell r="AR155" t="str">
            <v>-</v>
          </cell>
          <cell r="AS155" t="str">
            <v>-</v>
          </cell>
          <cell r="AT155" t="str">
            <v>-</v>
          </cell>
          <cell r="AU155" t="str">
            <v>-</v>
          </cell>
          <cell r="AV155" t="str">
            <v>-</v>
          </cell>
          <cell r="AW155">
            <v>1</v>
          </cell>
          <cell r="AX155" t="str">
            <v>-</v>
          </cell>
          <cell r="AY155">
            <v>20</v>
          </cell>
          <cell r="AZ155">
            <v>5</v>
          </cell>
          <cell r="BA155">
            <v>1</v>
          </cell>
          <cell r="BB155" t="str">
            <v>MO34</v>
          </cell>
          <cell r="BC155">
            <v>10</v>
          </cell>
          <cell r="BD155">
            <v>1</v>
          </cell>
          <cell r="BE155" t="str">
            <v>MO10</v>
          </cell>
          <cell r="BF155">
            <v>10</v>
          </cell>
          <cell r="BG155" t="str">
            <v>-</v>
          </cell>
          <cell r="BH155" t="str">
            <v>-</v>
          </cell>
          <cell r="BI155" t="str">
            <v>-</v>
          </cell>
          <cell r="BJ155" t="str">
            <v>-</v>
          </cell>
          <cell r="BK155" t="str">
            <v>-</v>
          </cell>
          <cell r="BL155" t="str">
            <v>-</v>
          </cell>
          <cell r="BM155" t="str">
            <v>-</v>
          </cell>
          <cell r="BN155" t="str">
            <v>-</v>
          </cell>
          <cell r="BO155" t="str">
            <v>-</v>
          </cell>
          <cell r="BP155" t="str">
            <v>MO33</v>
          </cell>
          <cell r="BQ155">
            <v>0.7</v>
          </cell>
          <cell r="BS155">
            <v>0</v>
          </cell>
          <cell r="BT155">
            <v>0</v>
          </cell>
          <cell r="BU155" t="str">
            <v>ESTUDIOS ALCANTARILLADO GUATEQUE</v>
          </cell>
          <cell r="BW155" t="str">
            <v>Administracion, Imprevistos, Utilidad (AIU)</v>
          </cell>
          <cell r="BX155">
            <v>0</v>
          </cell>
          <cell r="BY155">
            <v>0.3</v>
          </cell>
        </row>
        <row r="156">
          <cell r="D156" t="str">
            <v>COMPUERTA LATERAL D=200 MM</v>
          </cell>
          <cell r="E156" t="str">
            <v>Un</v>
          </cell>
          <cell r="F156" t="str">
            <v>MG501</v>
          </cell>
          <cell r="G156">
            <v>0.1</v>
          </cell>
          <cell r="H156" t="str">
            <v>-</v>
          </cell>
          <cell r="I156" t="str">
            <v>-</v>
          </cell>
          <cell r="J156" t="str">
            <v>-</v>
          </cell>
          <cell r="K156" t="str">
            <v>-</v>
          </cell>
          <cell r="L156" t="str">
            <v>-</v>
          </cell>
          <cell r="M156" t="str">
            <v>-</v>
          </cell>
          <cell r="N156" t="str">
            <v>-</v>
          </cell>
          <cell r="O156" t="str">
            <v>-</v>
          </cell>
          <cell r="P156" t="str">
            <v>C5574</v>
          </cell>
          <cell r="Q156">
            <v>1</v>
          </cell>
          <cell r="R156" t="str">
            <v>-</v>
          </cell>
          <cell r="S156" t="str">
            <v>-</v>
          </cell>
          <cell r="T156" t="str">
            <v>-</v>
          </cell>
          <cell r="U156" t="str">
            <v>-</v>
          </cell>
          <cell r="V156" t="str">
            <v>-</v>
          </cell>
          <cell r="W156" t="str">
            <v>-</v>
          </cell>
          <cell r="X156" t="str">
            <v>-</v>
          </cell>
          <cell r="Y156" t="str">
            <v>-</v>
          </cell>
          <cell r="Z156" t="str">
            <v>-</v>
          </cell>
          <cell r="AA156" t="str">
            <v>-</v>
          </cell>
          <cell r="AB156" t="str">
            <v>-</v>
          </cell>
          <cell r="AC156" t="str">
            <v>-</v>
          </cell>
          <cell r="AD156" t="str">
            <v>-</v>
          </cell>
          <cell r="AE156" t="str">
            <v>-</v>
          </cell>
          <cell r="AF156" t="str">
            <v>-</v>
          </cell>
          <cell r="AG156" t="str">
            <v>-</v>
          </cell>
          <cell r="AH156" t="str">
            <v>-</v>
          </cell>
          <cell r="AI156" t="str">
            <v>-</v>
          </cell>
          <cell r="AJ156">
            <v>0</v>
          </cell>
          <cell r="AK156" t="str">
            <v>-</v>
          </cell>
          <cell r="AL156" t="str">
            <v>-</v>
          </cell>
          <cell r="AM156" t="str">
            <v>-</v>
          </cell>
          <cell r="AN156" t="str">
            <v>-</v>
          </cell>
          <cell r="AO156" t="str">
            <v>-</v>
          </cell>
          <cell r="AP156" t="str">
            <v>-</v>
          </cell>
          <cell r="AQ156" t="str">
            <v>-</v>
          </cell>
          <cell r="AR156" t="str">
            <v>-</v>
          </cell>
          <cell r="AS156" t="str">
            <v>-</v>
          </cell>
          <cell r="AT156" t="str">
            <v>-</v>
          </cell>
          <cell r="AU156" t="str">
            <v>-</v>
          </cell>
          <cell r="AV156" t="str">
            <v>-</v>
          </cell>
          <cell r="AW156">
            <v>1</v>
          </cell>
          <cell r="AX156" t="str">
            <v>-</v>
          </cell>
          <cell r="AY156">
            <v>20</v>
          </cell>
          <cell r="AZ156">
            <v>5</v>
          </cell>
          <cell r="BA156">
            <v>1</v>
          </cell>
          <cell r="BB156" t="str">
            <v>MO20</v>
          </cell>
          <cell r="BC156">
            <v>0.3</v>
          </cell>
          <cell r="BD156">
            <v>3</v>
          </cell>
          <cell r="BE156" t="str">
            <v>MO10</v>
          </cell>
          <cell r="BF156">
            <v>0.3</v>
          </cell>
          <cell r="BG156" t="str">
            <v>-</v>
          </cell>
          <cell r="BH156" t="str">
            <v>-</v>
          </cell>
          <cell r="BI156" t="str">
            <v>-</v>
          </cell>
          <cell r="BJ156" t="str">
            <v>-</v>
          </cell>
          <cell r="BK156" t="str">
            <v>-</v>
          </cell>
          <cell r="BL156" t="str">
            <v>-</v>
          </cell>
          <cell r="BM156" t="str">
            <v>-</v>
          </cell>
          <cell r="BN156" t="str">
            <v>-</v>
          </cell>
          <cell r="BO156" t="str">
            <v>-</v>
          </cell>
          <cell r="BP156" t="str">
            <v>-</v>
          </cell>
          <cell r="BQ156" t="str">
            <v>-</v>
          </cell>
          <cell r="BS156">
            <v>0</v>
          </cell>
          <cell r="BT156">
            <v>0</v>
          </cell>
          <cell r="BU156">
            <v>0</v>
          </cell>
          <cell r="BW156" t="str">
            <v>Administracion, Imprevistos, Utilidad (AIU)</v>
          </cell>
          <cell r="BX156">
            <v>0</v>
          </cell>
          <cell r="BY156">
            <v>0.3</v>
          </cell>
        </row>
        <row r="157">
          <cell r="D157" t="str">
            <v>COMPUERTA LATERAL D=400 MM</v>
          </cell>
          <cell r="E157" t="str">
            <v>Un</v>
          </cell>
          <cell r="F157" t="str">
            <v>MG501</v>
          </cell>
          <cell r="G157">
            <v>0.1</v>
          </cell>
          <cell r="H157" t="str">
            <v>-</v>
          </cell>
          <cell r="I157" t="str">
            <v>-</v>
          </cell>
          <cell r="J157" t="str">
            <v>-</v>
          </cell>
          <cell r="K157" t="str">
            <v>-</v>
          </cell>
          <cell r="L157" t="str">
            <v>-</v>
          </cell>
          <cell r="M157" t="str">
            <v>-</v>
          </cell>
          <cell r="N157" t="str">
            <v>-</v>
          </cell>
          <cell r="O157" t="str">
            <v>-</v>
          </cell>
          <cell r="P157" t="str">
            <v>C5573</v>
          </cell>
          <cell r="Q157">
            <v>1</v>
          </cell>
          <cell r="R157" t="str">
            <v>-</v>
          </cell>
          <cell r="S157" t="str">
            <v>-</v>
          </cell>
          <cell r="T157" t="str">
            <v>-</v>
          </cell>
          <cell r="U157" t="str">
            <v>-</v>
          </cell>
          <cell r="V157" t="str">
            <v>-</v>
          </cell>
          <cell r="W157" t="str">
            <v>-</v>
          </cell>
          <cell r="X157" t="str">
            <v>-</v>
          </cell>
          <cell r="Y157" t="str">
            <v>-</v>
          </cell>
          <cell r="Z157" t="str">
            <v>-</v>
          </cell>
          <cell r="AA157" t="str">
            <v>-</v>
          </cell>
          <cell r="AB157" t="str">
            <v>-</v>
          </cell>
          <cell r="AC157" t="str">
            <v>-</v>
          </cell>
          <cell r="AD157" t="str">
            <v>-</v>
          </cell>
          <cell r="AE157" t="str">
            <v>-</v>
          </cell>
          <cell r="AF157" t="str">
            <v>-</v>
          </cell>
          <cell r="AG157" t="str">
            <v>-</v>
          </cell>
          <cell r="AH157" t="str">
            <v>-</v>
          </cell>
          <cell r="AI157" t="str">
            <v>-</v>
          </cell>
          <cell r="AJ157">
            <v>0</v>
          </cell>
          <cell r="AK157" t="str">
            <v>-</v>
          </cell>
          <cell r="AL157" t="str">
            <v>-</v>
          </cell>
          <cell r="AM157" t="str">
            <v>-</v>
          </cell>
          <cell r="AN157" t="str">
            <v>-</v>
          </cell>
          <cell r="AO157" t="str">
            <v>-</v>
          </cell>
          <cell r="AP157" t="str">
            <v>-</v>
          </cell>
          <cell r="AQ157" t="str">
            <v>-</v>
          </cell>
          <cell r="AR157" t="str">
            <v>-</v>
          </cell>
          <cell r="AS157" t="str">
            <v>-</v>
          </cell>
          <cell r="AT157" t="str">
            <v>-</v>
          </cell>
          <cell r="AU157" t="str">
            <v>-</v>
          </cell>
          <cell r="AV157" t="str">
            <v>-</v>
          </cell>
          <cell r="AW157">
            <v>1</v>
          </cell>
          <cell r="AX157" t="str">
            <v>-</v>
          </cell>
          <cell r="AY157">
            <v>20</v>
          </cell>
          <cell r="AZ157">
            <v>5</v>
          </cell>
          <cell r="BA157">
            <v>1</v>
          </cell>
          <cell r="BB157" t="str">
            <v>MO20</v>
          </cell>
          <cell r="BC157">
            <v>0.2</v>
          </cell>
          <cell r="BD157">
            <v>3</v>
          </cell>
          <cell r="BE157" t="str">
            <v>MO10</v>
          </cell>
          <cell r="BF157">
            <v>0.2</v>
          </cell>
          <cell r="BG157" t="str">
            <v>-</v>
          </cell>
          <cell r="BH157" t="str">
            <v>-</v>
          </cell>
          <cell r="BI157" t="str">
            <v>-</v>
          </cell>
          <cell r="BJ157" t="str">
            <v>-</v>
          </cell>
          <cell r="BK157" t="str">
            <v>-</v>
          </cell>
          <cell r="BL157" t="str">
            <v>-</v>
          </cell>
          <cell r="BM157" t="str">
            <v>-</v>
          </cell>
          <cell r="BN157" t="str">
            <v>-</v>
          </cell>
          <cell r="BO157" t="str">
            <v>-</v>
          </cell>
          <cell r="BP157" t="str">
            <v>-</v>
          </cell>
          <cell r="BQ157" t="str">
            <v>-</v>
          </cell>
          <cell r="BS157">
            <v>0</v>
          </cell>
          <cell r="BT157">
            <v>0</v>
          </cell>
          <cell r="BU157">
            <v>0</v>
          </cell>
          <cell r="BW157" t="str">
            <v>Administracion, Imprevistos, Utilidad (AIU)</v>
          </cell>
          <cell r="BX157">
            <v>0</v>
          </cell>
          <cell r="BY157">
            <v>0.3</v>
          </cell>
        </row>
        <row r="158">
          <cell r="D158" t="str">
            <v>COMPUERTA LATERAL DESLIZANTE D=150 MM</v>
          </cell>
          <cell r="E158" t="str">
            <v>Un</v>
          </cell>
          <cell r="F158" t="str">
            <v>MG501</v>
          </cell>
          <cell r="G158">
            <v>0.1</v>
          </cell>
          <cell r="H158" t="str">
            <v>-</v>
          </cell>
          <cell r="I158" t="str">
            <v>-</v>
          </cell>
          <cell r="J158" t="str">
            <v>-</v>
          </cell>
          <cell r="K158" t="str">
            <v>-</v>
          </cell>
          <cell r="L158" t="str">
            <v>-</v>
          </cell>
          <cell r="M158" t="str">
            <v>-</v>
          </cell>
          <cell r="N158" t="str">
            <v>-</v>
          </cell>
          <cell r="O158" t="str">
            <v>-</v>
          </cell>
          <cell r="P158" t="str">
            <v>C5587</v>
          </cell>
          <cell r="Q158">
            <v>1</v>
          </cell>
          <cell r="R158" t="str">
            <v>-</v>
          </cell>
          <cell r="S158" t="str">
            <v>-</v>
          </cell>
          <cell r="T158" t="str">
            <v>-</v>
          </cell>
          <cell r="U158" t="str">
            <v>-</v>
          </cell>
          <cell r="V158" t="str">
            <v>-</v>
          </cell>
          <cell r="W158" t="str">
            <v>-</v>
          </cell>
          <cell r="X158" t="str">
            <v>-</v>
          </cell>
          <cell r="Y158" t="str">
            <v>-</v>
          </cell>
          <cell r="Z158" t="str">
            <v>-</v>
          </cell>
          <cell r="AA158" t="str">
            <v>-</v>
          </cell>
          <cell r="AB158" t="str">
            <v>-</v>
          </cell>
          <cell r="AC158" t="str">
            <v>-</v>
          </cell>
          <cell r="AD158" t="str">
            <v>-</v>
          </cell>
          <cell r="AE158" t="str">
            <v>-</v>
          </cell>
          <cell r="AF158" t="str">
            <v>-</v>
          </cell>
          <cell r="AG158" t="str">
            <v>-</v>
          </cell>
          <cell r="AH158" t="str">
            <v>-</v>
          </cell>
          <cell r="AI158" t="str">
            <v>-</v>
          </cell>
          <cell r="AJ158">
            <v>0</v>
          </cell>
          <cell r="AK158" t="str">
            <v>-</v>
          </cell>
          <cell r="AL158" t="str">
            <v>-</v>
          </cell>
          <cell r="AM158" t="str">
            <v>-</v>
          </cell>
          <cell r="AN158" t="str">
            <v>-</v>
          </cell>
          <cell r="AO158" t="str">
            <v>-</v>
          </cell>
          <cell r="AP158" t="str">
            <v>-</v>
          </cell>
          <cell r="AQ158" t="str">
            <v>-</v>
          </cell>
          <cell r="AR158" t="str">
            <v>-</v>
          </cell>
          <cell r="AS158" t="str">
            <v>-</v>
          </cell>
          <cell r="AT158" t="str">
            <v>-</v>
          </cell>
          <cell r="AU158" t="str">
            <v>-</v>
          </cell>
          <cell r="AV158" t="str">
            <v>-</v>
          </cell>
          <cell r="AW158">
            <v>1</v>
          </cell>
          <cell r="AX158" t="str">
            <v>-</v>
          </cell>
          <cell r="AY158">
            <v>20</v>
          </cell>
          <cell r="AZ158">
            <v>5</v>
          </cell>
          <cell r="BA158">
            <v>1</v>
          </cell>
          <cell r="BB158" t="str">
            <v>MO20</v>
          </cell>
          <cell r="BC158">
            <v>0.3</v>
          </cell>
          <cell r="BD158">
            <v>3</v>
          </cell>
          <cell r="BE158" t="str">
            <v>MO10</v>
          </cell>
          <cell r="BF158">
            <v>0.3</v>
          </cell>
          <cell r="BG158" t="str">
            <v>-</v>
          </cell>
          <cell r="BH158" t="str">
            <v>-</v>
          </cell>
          <cell r="BI158" t="str">
            <v>-</v>
          </cell>
          <cell r="BJ158" t="str">
            <v>-</v>
          </cell>
          <cell r="BK158" t="str">
            <v>-</v>
          </cell>
          <cell r="BL158" t="str">
            <v>-</v>
          </cell>
          <cell r="BM158" t="str">
            <v>-</v>
          </cell>
          <cell r="BN158" t="str">
            <v>-</v>
          </cell>
          <cell r="BO158" t="str">
            <v>-</v>
          </cell>
          <cell r="BP158" t="str">
            <v>-</v>
          </cell>
          <cell r="BQ158" t="str">
            <v>-</v>
          </cell>
          <cell r="BS158">
            <v>0</v>
          </cell>
          <cell r="BT158">
            <v>0</v>
          </cell>
          <cell r="BU158">
            <v>0</v>
          </cell>
          <cell r="BW158" t="str">
            <v>Administracion, Imprevistos, Utilidad (AIU)</v>
          </cell>
          <cell r="BX158">
            <v>0</v>
          </cell>
          <cell r="BY158">
            <v>0.3</v>
          </cell>
        </row>
        <row r="159">
          <cell r="D159" t="str">
            <v>COMPUERTA LATERAL DESLIZANTE D=500 MM</v>
          </cell>
          <cell r="E159" t="str">
            <v>Un</v>
          </cell>
          <cell r="F159" t="str">
            <v>MG501</v>
          </cell>
          <cell r="G159">
            <v>0.1</v>
          </cell>
          <cell r="H159" t="str">
            <v>-</v>
          </cell>
          <cell r="I159" t="str">
            <v>-</v>
          </cell>
          <cell r="J159" t="str">
            <v>-</v>
          </cell>
          <cell r="K159" t="str">
            <v>-</v>
          </cell>
          <cell r="L159" t="str">
            <v>-</v>
          </cell>
          <cell r="M159" t="str">
            <v>-</v>
          </cell>
          <cell r="N159" t="str">
            <v>-</v>
          </cell>
          <cell r="O159" t="str">
            <v>-</v>
          </cell>
          <cell r="P159" t="str">
            <v>C5586</v>
          </cell>
          <cell r="Q159">
            <v>1</v>
          </cell>
          <cell r="R159" t="str">
            <v>-</v>
          </cell>
          <cell r="S159" t="str">
            <v>-</v>
          </cell>
          <cell r="T159" t="str">
            <v>-</v>
          </cell>
          <cell r="U159" t="str">
            <v>-</v>
          </cell>
          <cell r="V159" t="str">
            <v>-</v>
          </cell>
          <cell r="W159" t="str">
            <v>-</v>
          </cell>
          <cell r="X159" t="str">
            <v>-</v>
          </cell>
          <cell r="Y159" t="str">
            <v>-</v>
          </cell>
          <cell r="Z159" t="str">
            <v>-</v>
          </cell>
          <cell r="AA159" t="str">
            <v>-</v>
          </cell>
          <cell r="AB159" t="str">
            <v>-</v>
          </cell>
          <cell r="AC159" t="str">
            <v>-</v>
          </cell>
          <cell r="AD159" t="str">
            <v>-</v>
          </cell>
          <cell r="AE159" t="str">
            <v>-</v>
          </cell>
          <cell r="AF159" t="str">
            <v>-</v>
          </cell>
          <cell r="AG159" t="str">
            <v>-</v>
          </cell>
          <cell r="AH159" t="str">
            <v>-</v>
          </cell>
          <cell r="AI159" t="str">
            <v>-</v>
          </cell>
          <cell r="AJ159">
            <v>0</v>
          </cell>
          <cell r="AK159" t="str">
            <v>-</v>
          </cell>
          <cell r="AL159" t="str">
            <v>-</v>
          </cell>
          <cell r="AM159" t="str">
            <v>-</v>
          </cell>
          <cell r="AN159" t="str">
            <v>-</v>
          </cell>
          <cell r="AO159" t="str">
            <v>-</v>
          </cell>
          <cell r="AP159" t="str">
            <v>-</v>
          </cell>
          <cell r="AQ159" t="str">
            <v>-</v>
          </cell>
          <cell r="AR159" t="str">
            <v>-</v>
          </cell>
          <cell r="AS159" t="str">
            <v>-</v>
          </cell>
          <cell r="AT159" t="str">
            <v>-</v>
          </cell>
          <cell r="AU159" t="str">
            <v>-</v>
          </cell>
          <cell r="AV159" t="str">
            <v>-</v>
          </cell>
          <cell r="AW159">
            <v>1</v>
          </cell>
          <cell r="AX159" t="str">
            <v>-</v>
          </cell>
          <cell r="AY159">
            <v>20</v>
          </cell>
          <cell r="AZ159">
            <v>5</v>
          </cell>
          <cell r="BA159">
            <v>1</v>
          </cell>
          <cell r="BB159" t="str">
            <v>MO20</v>
          </cell>
          <cell r="BC159">
            <v>0.2</v>
          </cell>
          <cell r="BD159">
            <v>3</v>
          </cell>
          <cell r="BE159" t="str">
            <v>MO10</v>
          </cell>
          <cell r="BF159">
            <v>0.2</v>
          </cell>
          <cell r="BG159" t="str">
            <v>-</v>
          </cell>
          <cell r="BH159" t="str">
            <v>-</v>
          </cell>
          <cell r="BI159" t="str">
            <v>-</v>
          </cell>
          <cell r="BJ159" t="str">
            <v>-</v>
          </cell>
          <cell r="BK159" t="str">
            <v>-</v>
          </cell>
          <cell r="BL159" t="str">
            <v>-</v>
          </cell>
          <cell r="BM159" t="str">
            <v>-</v>
          </cell>
          <cell r="BN159" t="str">
            <v>-</v>
          </cell>
          <cell r="BO159" t="str">
            <v>-</v>
          </cell>
          <cell r="BP159" t="str">
            <v>-</v>
          </cell>
          <cell r="BQ159" t="str">
            <v>-</v>
          </cell>
          <cell r="BS159">
            <v>0</v>
          </cell>
          <cell r="BT159">
            <v>0</v>
          </cell>
          <cell r="BU159">
            <v>0</v>
          </cell>
          <cell r="BW159" t="str">
            <v>Administracion, Imprevistos, Utilidad (AIU)</v>
          </cell>
          <cell r="BX159">
            <v>0</v>
          </cell>
          <cell r="BY159">
            <v>0.3</v>
          </cell>
        </row>
        <row r="160">
          <cell r="D160" t="str">
            <v>Concreto 2500 PSI, tapa y piso</v>
          </cell>
          <cell r="E160" t="str">
            <v>M3</v>
          </cell>
          <cell r="F160" t="str">
            <v>MG501</v>
          </cell>
          <cell r="G160">
            <v>0.05</v>
          </cell>
          <cell r="H160" t="str">
            <v>MG519</v>
          </cell>
          <cell r="I160">
            <v>0.6</v>
          </cell>
          <cell r="J160" t="str">
            <v>-</v>
          </cell>
          <cell r="K160" t="str">
            <v>-</v>
          </cell>
          <cell r="L160" t="str">
            <v>-</v>
          </cell>
          <cell r="M160" t="str">
            <v>-</v>
          </cell>
          <cell r="N160" t="str">
            <v>-</v>
          </cell>
          <cell r="O160" t="str">
            <v>-</v>
          </cell>
          <cell r="P160" t="str">
            <v>IGE1095</v>
          </cell>
          <cell r="Q160">
            <v>0.8</v>
          </cell>
          <cell r="R160" t="str">
            <v>IGV2038</v>
          </cell>
          <cell r="S160">
            <v>6</v>
          </cell>
          <cell r="T160" t="str">
            <v>C5256</v>
          </cell>
          <cell r="U160">
            <v>0.3</v>
          </cell>
          <cell r="V160" t="str">
            <v>-</v>
          </cell>
          <cell r="W160" t="str">
            <v>-</v>
          </cell>
          <cell r="X160" t="str">
            <v>-</v>
          </cell>
          <cell r="Y160" t="str">
            <v>-</v>
          </cell>
          <cell r="Z160" t="str">
            <v>-</v>
          </cell>
          <cell r="AA160" t="str">
            <v>-</v>
          </cell>
          <cell r="AB160" t="str">
            <v>-</v>
          </cell>
          <cell r="AC160" t="str">
            <v>-</v>
          </cell>
          <cell r="AD160" t="str">
            <v>-</v>
          </cell>
          <cell r="AE160" t="str">
            <v>-</v>
          </cell>
          <cell r="AF160" t="str">
            <v>-</v>
          </cell>
          <cell r="AG160" t="str">
            <v>-</v>
          </cell>
          <cell r="AH160" t="str">
            <v>-</v>
          </cell>
          <cell r="AI160" t="str">
            <v>-</v>
          </cell>
          <cell r="AJ160">
            <v>0</v>
          </cell>
          <cell r="AK160" t="str">
            <v>-</v>
          </cell>
          <cell r="AL160" t="str">
            <v>-</v>
          </cell>
          <cell r="AM160" t="str">
            <v>-</v>
          </cell>
          <cell r="AN160" t="str">
            <v>-</v>
          </cell>
          <cell r="AO160" t="str">
            <v>-</v>
          </cell>
          <cell r="AP160" t="str">
            <v>-</v>
          </cell>
          <cell r="AQ160" t="str">
            <v>-</v>
          </cell>
          <cell r="AR160" t="str">
            <v>-</v>
          </cell>
          <cell r="AS160" t="str">
            <v>-</v>
          </cell>
          <cell r="AT160" t="str">
            <v>-</v>
          </cell>
          <cell r="AU160" t="str">
            <v>-</v>
          </cell>
          <cell r="AV160" t="str">
            <v>-</v>
          </cell>
          <cell r="AW160">
            <v>1</v>
          </cell>
          <cell r="AX160" t="str">
            <v>-</v>
          </cell>
          <cell r="AY160">
            <v>20</v>
          </cell>
          <cell r="AZ160">
            <v>5</v>
          </cell>
          <cell r="BA160">
            <v>1</v>
          </cell>
          <cell r="BB160" t="str">
            <v>MO20</v>
          </cell>
          <cell r="BC160">
            <v>3.5</v>
          </cell>
          <cell r="BD160">
            <v>5</v>
          </cell>
          <cell r="BE160" t="str">
            <v>MO10</v>
          </cell>
          <cell r="BF160">
            <v>3.5</v>
          </cell>
          <cell r="BG160" t="str">
            <v>-</v>
          </cell>
          <cell r="BH160" t="str">
            <v>-</v>
          </cell>
          <cell r="BI160" t="str">
            <v>-</v>
          </cell>
          <cell r="BJ160" t="str">
            <v>-</v>
          </cell>
          <cell r="BK160" t="str">
            <v>-</v>
          </cell>
          <cell r="BL160" t="str">
            <v>-</v>
          </cell>
          <cell r="BM160" t="str">
            <v>-</v>
          </cell>
          <cell r="BN160" t="str">
            <v>-</v>
          </cell>
          <cell r="BO160" t="str">
            <v>-</v>
          </cell>
          <cell r="BP160" t="str">
            <v>-</v>
          </cell>
          <cell r="BQ160" t="str">
            <v>-</v>
          </cell>
          <cell r="BS160">
            <v>0</v>
          </cell>
          <cell r="BT160">
            <v>0</v>
          </cell>
          <cell r="BU160">
            <v>0</v>
          </cell>
          <cell r="BW160" t="str">
            <v>Administracion, Imprevistos, Utilidad (AIU)</v>
          </cell>
          <cell r="BX160">
            <v>0</v>
          </cell>
          <cell r="BY160">
            <v>0.3</v>
          </cell>
        </row>
        <row r="161">
          <cell r="D161" t="str">
            <v>Concreto 2500 PSI, tapa y piso Acelerado</v>
          </cell>
          <cell r="E161" t="str">
            <v>M3</v>
          </cell>
          <cell r="F161" t="str">
            <v>MG501</v>
          </cell>
          <cell r="G161">
            <v>0.05</v>
          </cell>
          <cell r="H161" t="str">
            <v>MG519</v>
          </cell>
          <cell r="I161">
            <v>0.6</v>
          </cell>
          <cell r="J161" t="str">
            <v>-</v>
          </cell>
          <cell r="K161" t="str">
            <v>-</v>
          </cell>
          <cell r="L161" t="str">
            <v>-</v>
          </cell>
          <cell r="M161" t="str">
            <v>-</v>
          </cell>
          <cell r="N161" t="str">
            <v>-</v>
          </cell>
          <cell r="O161" t="str">
            <v>-</v>
          </cell>
          <cell r="P161" t="str">
            <v>IGE1095</v>
          </cell>
          <cell r="Q161">
            <v>0.8</v>
          </cell>
          <cell r="R161" t="str">
            <v>IGV2038</v>
          </cell>
          <cell r="S161">
            <v>6</v>
          </cell>
          <cell r="T161" t="str">
            <v>C5256</v>
          </cell>
          <cell r="U161">
            <v>0.3</v>
          </cell>
          <cell r="V161" t="str">
            <v>IGE1274</v>
          </cell>
          <cell r="W161">
            <v>1</v>
          </cell>
          <cell r="X161" t="str">
            <v>-</v>
          </cell>
          <cell r="Y161" t="str">
            <v>-</v>
          </cell>
          <cell r="Z161" t="str">
            <v>-</v>
          </cell>
          <cell r="AA161" t="str">
            <v>-</v>
          </cell>
          <cell r="AB161" t="str">
            <v>-</v>
          </cell>
          <cell r="AC161" t="str">
            <v>-</v>
          </cell>
          <cell r="AD161" t="str">
            <v>-</v>
          </cell>
          <cell r="AE161" t="str">
            <v>-</v>
          </cell>
          <cell r="AF161" t="str">
            <v>-</v>
          </cell>
          <cell r="AG161" t="str">
            <v>-</v>
          </cell>
          <cell r="AH161" t="str">
            <v>-</v>
          </cell>
          <cell r="AI161" t="str">
            <v>-</v>
          </cell>
          <cell r="AJ161">
            <v>0</v>
          </cell>
          <cell r="AK161" t="str">
            <v>-</v>
          </cell>
          <cell r="AL161" t="str">
            <v>-</v>
          </cell>
          <cell r="AM161" t="str">
            <v>-</v>
          </cell>
          <cell r="AN161" t="str">
            <v>-</v>
          </cell>
          <cell r="AO161" t="str">
            <v>-</v>
          </cell>
          <cell r="AP161" t="str">
            <v>-</v>
          </cell>
          <cell r="AQ161" t="str">
            <v>-</v>
          </cell>
          <cell r="AR161" t="str">
            <v>-</v>
          </cell>
          <cell r="AS161" t="str">
            <v>-</v>
          </cell>
          <cell r="AT161" t="str">
            <v>-</v>
          </cell>
          <cell r="AU161" t="str">
            <v>-</v>
          </cell>
          <cell r="AV161" t="str">
            <v>-</v>
          </cell>
          <cell r="AW161">
            <v>1</v>
          </cell>
          <cell r="AX161" t="str">
            <v>-</v>
          </cell>
          <cell r="AY161">
            <v>20</v>
          </cell>
          <cell r="AZ161">
            <v>5</v>
          </cell>
          <cell r="BA161">
            <v>1</v>
          </cell>
          <cell r="BB161" t="str">
            <v>MO20</v>
          </cell>
          <cell r="BC161">
            <v>3</v>
          </cell>
          <cell r="BD161">
            <v>5</v>
          </cell>
          <cell r="BE161" t="str">
            <v>MO10</v>
          </cell>
          <cell r="BF161">
            <v>3</v>
          </cell>
          <cell r="BG161" t="str">
            <v>-</v>
          </cell>
          <cell r="BH161" t="str">
            <v>-</v>
          </cell>
          <cell r="BI161" t="str">
            <v>-</v>
          </cell>
          <cell r="BJ161" t="str">
            <v>-</v>
          </cell>
          <cell r="BK161" t="str">
            <v>-</v>
          </cell>
          <cell r="BL161" t="str">
            <v>-</v>
          </cell>
          <cell r="BM161" t="str">
            <v>-</v>
          </cell>
          <cell r="BN161" t="str">
            <v>-</v>
          </cell>
          <cell r="BO161" t="str">
            <v>-</v>
          </cell>
          <cell r="BP161" t="str">
            <v>-</v>
          </cell>
          <cell r="BQ161" t="str">
            <v>-</v>
          </cell>
          <cell r="BS161">
            <v>0</v>
          </cell>
          <cell r="BT161">
            <v>0</v>
          </cell>
          <cell r="BU161">
            <v>0</v>
          </cell>
          <cell r="BW161" t="str">
            <v>Administracion, Imprevistos, Utilidad (AIU)</v>
          </cell>
          <cell r="BX161">
            <v>0</v>
          </cell>
          <cell r="BY161">
            <v>0.3</v>
          </cell>
        </row>
        <row r="162">
          <cell r="D162" t="str">
            <v>Concreto 3000 PSI, placa tanque, e=0.08 m</v>
          </cell>
          <cell r="E162" t="str">
            <v>M2</v>
          </cell>
          <cell r="F162" t="str">
            <v>-</v>
          </cell>
          <cell r="G162" t="str">
            <v>-</v>
          </cell>
          <cell r="H162" t="str">
            <v>-</v>
          </cell>
          <cell r="I162" t="str">
            <v>-</v>
          </cell>
          <cell r="J162" t="str">
            <v>-</v>
          </cell>
          <cell r="K162" t="str">
            <v>-</v>
          </cell>
          <cell r="L162" t="str">
            <v>-</v>
          </cell>
          <cell r="M162" t="str">
            <v>-</v>
          </cell>
          <cell r="N162" t="str">
            <v>-</v>
          </cell>
          <cell r="O162" t="str">
            <v>-</v>
          </cell>
          <cell r="P162" t="str">
            <v>IGE1096</v>
          </cell>
          <cell r="Q162">
            <v>0.08</v>
          </cell>
          <cell r="R162" t="str">
            <v>IGE1176</v>
          </cell>
          <cell r="S162">
            <v>0.51</v>
          </cell>
          <cell r="T162" t="str">
            <v>-</v>
          </cell>
          <cell r="U162" t="str">
            <v>-</v>
          </cell>
          <cell r="V162" t="str">
            <v>-</v>
          </cell>
          <cell r="W162" t="str">
            <v>-</v>
          </cell>
          <cell r="X162" t="str">
            <v>-</v>
          </cell>
          <cell r="Y162" t="str">
            <v>-</v>
          </cell>
          <cell r="Z162" t="str">
            <v>-</v>
          </cell>
          <cell r="AA162" t="str">
            <v>-</v>
          </cell>
          <cell r="AB162" t="str">
            <v>-</v>
          </cell>
          <cell r="AC162" t="str">
            <v>-</v>
          </cell>
          <cell r="AD162" t="str">
            <v>-</v>
          </cell>
          <cell r="AE162" t="str">
            <v>-</v>
          </cell>
          <cell r="AF162" t="str">
            <v>-</v>
          </cell>
          <cell r="AG162" t="str">
            <v>-</v>
          </cell>
          <cell r="AH162" t="str">
            <v>-</v>
          </cell>
          <cell r="AI162" t="str">
            <v>-</v>
          </cell>
          <cell r="AJ162">
            <v>0</v>
          </cell>
          <cell r="AK162" t="str">
            <v>-</v>
          </cell>
          <cell r="AL162" t="str">
            <v>-</v>
          </cell>
          <cell r="AM162" t="str">
            <v>-</v>
          </cell>
          <cell r="AN162" t="str">
            <v>-</v>
          </cell>
          <cell r="AO162" t="str">
            <v>-</v>
          </cell>
          <cell r="AP162" t="str">
            <v>-</v>
          </cell>
          <cell r="AQ162" t="str">
            <v>-</v>
          </cell>
          <cell r="AR162" t="str">
            <v>-</v>
          </cell>
          <cell r="AS162" t="str">
            <v>-</v>
          </cell>
          <cell r="AT162" t="str">
            <v>-</v>
          </cell>
          <cell r="AU162" t="str">
            <v>-</v>
          </cell>
          <cell r="AV162" t="str">
            <v>-</v>
          </cell>
          <cell r="AW162">
            <v>1</v>
          </cell>
          <cell r="AX162" t="str">
            <v>-</v>
          </cell>
          <cell r="AY162">
            <v>20</v>
          </cell>
          <cell r="AZ162">
            <v>5</v>
          </cell>
          <cell r="BA162">
            <v>1</v>
          </cell>
          <cell r="BB162" t="str">
            <v>MO13</v>
          </cell>
          <cell r="BC162">
            <v>13</v>
          </cell>
          <cell r="BD162" t="str">
            <v>-</v>
          </cell>
          <cell r="BE162" t="str">
            <v>-</v>
          </cell>
          <cell r="BF162" t="str">
            <v>-</v>
          </cell>
          <cell r="BG162" t="str">
            <v>-</v>
          </cell>
          <cell r="BH162" t="str">
            <v>-</v>
          </cell>
          <cell r="BI162" t="str">
            <v>-</v>
          </cell>
          <cell r="BJ162" t="str">
            <v>-</v>
          </cell>
          <cell r="BK162" t="str">
            <v>-</v>
          </cell>
          <cell r="BL162" t="str">
            <v>-</v>
          </cell>
          <cell r="BM162" t="str">
            <v>-</v>
          </cell>
          <cell r="BN162" t="str">
            <v>-</v>
          </cell>
          <cell r="BO162" t="str">
            <v>-</v>
          </cell>
          <cell r="BP162" t="str">
            <v>-</v>
          </cell>
          <cell r="BQ162" t="str">
            <v>-</v>
          </cell>
          <cell r="BS162">
            <v>0</v>
          </cell>
          <cell r="BT162">
            <v>0</v>
          </cell>
          <cell r="BU162">
            <v>0</v>
          </cell>
          <cell r="BW162" t="str">
            <v>Administracion, Imprevistos, Utilidad (AIU)</v>
          </cell>
          <cell r="BX162">
            <v>0</v>
          </cell>
          <cell r="BY162">
            <v>0.3</v>
          </cell>
        </row>
        <row r="163">
          <cell r="D163" t="str">
            <v xml:space="preserve">Concreto acelerado e impermeabilizado de 28 MPa para cimentación </v>
          </cell>
          <cell r="E163" t="str">
            <v>M3</v>
          </cell>
          <cell r="F163" t="str">
            <v>MG501</v>
          </cell>
          <cell r="G163">
            <v>0.05</v>
          </cell>
          <cell r="H163" t="str">
            <v>MG519</v>
          </cell>
          <cell r="I163">
            <v>0.6</v>
          </cell>
          <cell r="J163" t="str">
            <v>-</v>
          </cell>
          <cell r="K163" t="str">
            <v>-</v>
          </cell>
          <cell r="L163" t="str">
            <v>-</v>
          </cell>
          <cell r="M163" t="str">
            <v>-</v>
          </cell>
          <cell r="N163" t="str">
            <v>-</v>
          </cell>
          <cell r="O163" t="str">
            <v>-</v>
          </cell>
          <cell r="P163" t="str">
            <v>IGE1274</v>
          </cell>
          <cell r="Q163">
            <v>1</v>
          </cell>
          <cell r="R163" t="str">
            <v>IGA3023</v>
          </cell>
          <cell r="S163">
            <v>2</v>
          </cell>
          <cell r="T163" t="str">
            <v>IGA3034</v>
          </cell>
          <cell r="U163">
            <v>1</v>
          </cell>
          <cell r="V163" t="str">
            <v>IGE1099</v>
          </cell>
          <cell r="W163">
            <v>1.05</v>
          </cell>
          <cell r="X163" t="str">
            <v>C5256</v>
          </cell>
          <cell r="Y163">
            <v>0.3</v>
          </cell>
          <cell r="Z163" t="str">
            <v>-</v>
          </cell>
          <cell r="AA163" t="str">
            <v>-</v>
          </cell>
          <cell r="AB163" t="str">
            <v>-</v>
          </cell>
          <cell r="AC163" t="str">
            <v>-</v>
          </cell>
          <cell r="AD163" t="str">
            <v>-</v>
          </cell>
          <cell r="AE163" t="str">
            <v>-</v>
          </cell>
          <cell r="AF163" t="str">
            <v>-</v>
          </cell>
          <cell r="AG163" t="str">
            <v>-</v>
          </cell>
          <cell r="AH163" t="str">
            <v>-</v>
          </cell>
          <cell r="AI163" t="str">
            <v>-</v>
          </cell>
          <cell r="AJ163">
            <v>0</v>
          </cell>
          <cell r="AK163" t="str">
            <v>-</v>
          </cell>
          <cell r="AL163" t="str">
            <v>-</v>
          </cell>
          <cell r="AM163" t="str">
            <v>-</v>
          </cell>
          <cell r="AN163" t="str">
            <v>-</v>
          </cell>
          <cell r="AO163" t="str">
            <v>-</v>
          </cell>
          <cell r="AP163" t="str">
            <v>-</v>
          </cell>
          <cell r="AQ163" t="str">
            <v>-</v>
          </cell>
          <cell r="AR163" t="str">
            <v>-</v>
          </cell>
          <cell r="AS163" t="str">
            <v>-</v>
          </cell>
          <cell r="AT163" t="str">
            <v>-</v>
          </cell>
          <cell r="AU163" t="str">
            <v>-</v>
          </cell>
          <cell r="AV163" t="str">
            <v>-</v>
          </cell>
          <cell r="AW163">
            <v>1</v>
          </cell>
          <cell r="AX163" t="str">
            <v>-</v>
          </cell>
          <cell r="AY163">
            <v>20</v>
          </cell>
          <cell r="AZ163">
            <v>5</v>
          </cell>
          <cell r="BA163">
            <v>1</v>
          </cell>
          <cell r="BB163" t="str">
            <v>MO20</v>
          </cell>
          <cell r="BC163">
            <v>4</v>
          </cell>
          <cell r="BD163">
            <v>5</v>
          </cell>
          <cell r="BE163" t="str">
            <v>MO10</v>
          </cell>
          <cell r="BF163">
            <v>4</v>
          </cell>
          <cell r="BG163" t="str">
            <v>-</v>
          </cell>
          <cell r="BH163" t="str">
            <v>-</v>
          </cell>
          <cell r="BI163" t="str">
            <v>-</v>
          </cell>
          <cell r="BJ163" t="str">
            <v>-</v>
          </cell>
          <cell r="BK163" t="str">
            <v>-</v>
          </cell>
          <cell r="BL163" t="str">
            <v>-</v>
          </cell>
          <cell r="BM163" t="str">
            <v>-</v>
          </cell>
          <cell r="BN163" t="str">
            <v>-</v>
          </cell>
          <cell r="BO163" t="str">
            <v>-</v>
          </cell>
          <cell r="BP163" t="str">
            <v>-</v>
          </cell>
          <cell r="BQ163" t="str">
            <v>-</v>
          </cell>
          <cell r="BS163">
            <v>0</v>
          </cell>
          <cell r="BT163">
            <v>0</v>
          </cell>
          <cell r="BU163">
            <v>0</v>
          </cell>
          <cell r="BW163" t="str">
            <v>Administracion, Imprevistos, Utilidad (AIU)</v>
          </cell>
          <cell r="BX163">
            <v>0</v>
          </cell>
          <cell r="BY163">
            <v>0.3</v>
          </cell>
        </row>
        <row r="164">
          <cell r="D164" t="str">
            <v>CONCRETO CICLOPEDO DE 2,000 PSI PARA SOLADOS Y ATRAQUES</v>
          </cell>
          <cell r="E164" t="str">
            <v>M3</v>
          </cell>
          <cell r="F164" t="str">
            <v>MG501</v>
          </cell>
          <cell r="G164">
            <v>0.01</v>
          </cell>
          <cell r="H164" t="str">
            <v>-</v>
          </cell>
          <cell r="I164" t="str">
            <v>-</v>
          </cell>
          <cell r="J164" t="str">
            <v>-</v>
          </cell>
          <cell r="K164" t="str">
            <v>-</v>
          </cell>
          <cell r="L164" t="str">
            <v>-</v>
          </cell>
          <cell r="M164" t="str">
            <v>-</v>
          </cell>
          <cell r="N164" t="str">
            <v>-</v>
          </cell>
          <cell r="O164" t="str">
            <v>-</v>
          </cell>
          <cell r="P164" t="str">
            <v>IGE1094</v>
          </cell>
          <cell r="Q164">
            <v>0.6</v>
          </cell>
          <cell r="R164" t="str">
            <v>IGE1205</v>
          </cell>
          <cell r="S164">
            <v>0.4</v>
          </cell>
          <cell r="T164" t="str">
            <v>IGA3023</v>
          </cell>
          <cell r="U164">
            <v>2</v>
          </cell>
          <cell r="V164" t="str">
            <v>-</v>
          </cell>
          <cell r="W164" t="str">
            <v>-</v>
          </cell>
          <cell r="X164" t="str">
            <v>-</v>
          </cell>
          <cell r="Y164" t="str">
            <v>-</v>
          </cell>
          <cell r="Z164" t="str">
            <v>-</v>
          </cell>
          <cell r="AA164" t="str">
            <v>-</v>
          </cell>
          <cell r="AB164" t="str">
            <v>-</v>
          </cell>
          <cell r="AC164" t="str">
            <v>-</v>
          </cell>
          <cell r="AD164" t="str">
            <v>-</v>
          </cell>
          <cell r="AE164" t="str">
            <v>-</v>
          </cell>
          <cell r="AF164" t="str">
            <v>-</v>
          </cell>
          <cell r="AG164" t="str">
            <v>-</v>
          </cell>
          <cell r="AH164" t="str">
            <v>-</v>
          </cell>
          <cell r="AI164" t="str">
            <v>-</v>
          </cell>
          <cell r="AJ164">
            <v>0</v>
          </cell>
          <cell r="AK164" t="str">
            <v>-</v>
          </cell>
          <cell r="AL164" t="str">
            <v>-</v>
          </cell>
          <cell r="AM164" t="str">
            <v>-</v>
          </cell>
          <cell r="AN164" t="str">
            <v>-</v>
          </cell>
          <cell r="AO164" t="str">
            <v>-</v>
          </cell>
          <cell r="AP164" t="str">
            <v>-</v>
          </cell>
          <cell r="AQ164" t="str">
            <v>-</v>
          </cell>
          <cell r="AR164" t="str">
            <v>-</v>
          </cell>
          <cell r="AS164" t="str">
            <v>-</v>
          </cell>
          <cell r="AT164" t="str">
            <v>-</v>
          </cell>
          <cell r="AU164" t="str">
            <v>-</v>
          </cell>
          <cell r="AV164" t="str">
            <v>-</v>
          </cell>
          <cell r="AW164">
            <v>1</v>
          </cell>
          <cell r="AX164" t="str">
            <v>-</v>
          </cell>
          <cell r="AY164">
            <v>20</v>
          </cell>
          <cell r="AZ164">
            <v>5</v>
          </cell>
          <cell r="BA164">
            <v>1</v>
          </cell>
          <cell r="BB164" t="str">
            <v>MO20</v>
          </cell>
          <cell r="BC164">
            <v>15</v>
          </cell>
          <cell r="BD164">
            <v>4</v>
          </cell>
          <cell r="BE164" t="str">
            <v>MO10</v>
          </cell>
          <cell r="BF164">
            <v>15</v>
          </cell>
          <cell r="BG164" t="str">
            <v>-</v>
          </cell>
          <cell r="BH164" t="str">
            <v>-</v>
          </cell>
          <cell r="BI164" t="str">
            <v>-</v>
          </cell>
          <cell r="BJ164" t="str">
            <v>-</v>
          </cell>
          <cell r="BK164" t="str">
            <v>-</v>
          </cell>
          <cell r="BL164" t="str">
            <v>-</v>
          </cell>
          <cell r="BM164" t="str">
            <v>-</v>
          </cell>
          <cell r="BN164" t="str">
            <v>-</v>
          </cell>
          <cell r="BO164" t="str">
            <v>-</v>
          </cell>
          <cell r="BP164" t="str">
            <v>-</v>
          </cell>
          <cell r="BQ164" t="str">
            <v>-</v>
          </cell>
          <cell r="BS164">
            <v>0</v>
          </cell>
          <cell r="BT164">
            <v>0</v>
          </cell>
          <cell r="BU164">
            <v>0</v>
          </cell>
          <cell r="BW164" t="str">
            <v>Administracion, Imprevistos, Utilidad (AIU)</v>
          </cell>
          <cell r="BX164">
            <v>0</v>
          </cell>
          <cell r="BY164">
            <v>0.3</v>
          </cell>
        </row>
        <row r="165">
          <cell r="D165" t="str">
            <v>Concreto ciclopeo 60% rajón 2500 PSI</v>
          </cell>
          <cell r="E165" t="str">
            <v>M3</v>
          </cell>
          <cell r="F165" t="str">
            <v>MG501</v>
          </cell>
          <cell r="G165">
            <v>0.1</v>
          </cell>
          <cell r="H165" t="str">
            <v>-</v>
          </cell>
          <cell r="I165" t="str">
            <v>-</v>
          </cell>
          <cell r="J165" t="str">
            <v>-</v>
          </cell>
          <cell r="K165" t="str">
            <v>-</v>
          </cell>
          <cell r="L165" t="str">
            <v>-</v>
          </cell>
          <cell r="M165" t="str">
            <v>-</v>
          </cell>
          <cell r="N165" t="str">
            <v>-</v>
          </cell>
          <cell r="O165" t="str">
            <v>-</v>
          </cell>
          <cell r="P165" t="str">
            <v>IGE1095</v>
          </cell>
          <cell r="Q165">
            <v>0.4</v>
          </cell>
          <cell r="R165" t="str">
            <v>IGE1205</v>
          </cell>
          <cell r="S165">
            <v>0.6</v>
          </cell>
          <cell r="T165" t="str">
            <v>-</v>
          </cell>
          <cell r="U165" t="str">
            <v>-</v>
          </cell>
          <cell r="V165" t="str">
            <v>-</v>
          </cell>
          <cell r="W165" t="str">
            <v>-</v>
          </cell>
          <cell r="X165" t="str">
            <v>-</v>
          </cell>
          <cell r="Y165" t="str">
            <v>-</v>
          </cell>
          <cell r="Z165" t="str">
            <v>-</v>
          </cell>
          <cell r="AA165" t="str">
            <v>-</v>
          </cell>
          <cell r="AB165" t="str">
            <v>-</v>
          </cell>
          <cell r="AC165" t="str">
            <v>-</v>
          </cell>
          <cell r="AD165" t="str">
            <v>-</v>
          </cell>
          <cell r="AE165" t="str">
            <v>-</v>
          </cell>
          <cell r="AF165" t="str">
            <v>-</v>
          </cell>
          <cell r="AG165" t="str">
            <v>-</v>
          </cell>
          <cell r="AH165" t="str">
            <v>-</v>
          </cell>
          <cell r="AI165" t="str">
            <v>-</v>
          </cell>
          <cell r="AJ165">
            <v>0.05</v>
          </cell>
          <cell r="AK165" t="str">
            <v>-</v>
          </cell>
          <cell r="AL165" t="str">
            <v>-</v>
          </cell>
          <cell r="AM165" t="str">
            <v>-</v>
          </cell>
          <cell r="AN165" t="str">
            <v>-</v>
          </cell>
          <cell r="AO165" t="str">
            <v>-</v>
          </cell>
          <cell r="AP165" t="str">
            <v>-</v>
          </cell>
          <cell r="AQ165" t="str">
            <v>-</v>
          </cell>
          <cell r="AR165" t="str">
            <v>-</v>
          </cell>
          <cell r="AS165" t="str">
            <v>-</v>
          </cell>
          <cell r="AT165" t="str">
            <v>-</v>
          </cell>
          <cell r="AU165" t="str">
            <v>-</v>
          </cell>
          <cell r="AV165" t="str">
            <v>-</v>
          </cell>
          <cell r="AW165">
            <v>1</v>
          </cell>
          <cell r="AX165" t="str">
            <v>-</v>
          </cell>
          <cell r="AY165">
            <v>20</v>
          </cell>
          <cell r="AZ165">
            <v>5</v>
          </cell>
          <cell r="BA165">
            <v>1</v>
          </cell>
          <cell r="BB165" t="str">
            <v>MO13</v>
          </cell>
          <cell r="BC165">
            <v>2.5</v>
          </cell>
          <cell r="BD165" t="str">
            <v>-</v>
          </cell>
          <cell r="BE165" t="str">
            <v>-</v>
          </cell>
          <cell r="BF165" t="str">
            <v>-</v>
          </cell>
          <cell r="BG165" t="str">
            <v>-</v>
          </cell>
          <cell r="BH165" t="str">
            <v>-</v>
          </cell>
          <cell r="BI165" t="str">
            <v>-</v>
          </cell>
          <cell r="BJ165" t="str">
            <v>-</v>
          </cell>
          <cell r="BK165" t="str">
            <v>-</v>
          </cell>
          <cell r="BL165" t="str">
            <v>-</v>
          </cell>
          <cell r="BM165" t="str">
            <v>-</v>
          </cell>
          <cell r="BN165" t="str">
            <v>-</v>
          </cell>
          <cell r="BO165" t="str">
            <v>-</v>
          </cell>
          <cell r="BP165" t="str">
            <v>-</v>
          </cell>
          <cell r="BQ165" t="str">
            <v>-</v>
          </cell>
          <cell r="BS165">
            <v>0</v>
          </cell>
          <cell r="BT165">
            <v>0</v>
          </cell>
          <cell r="BU165">
            <v>0</v>
          </cell>
          <cell r="BW165" t="str">
            <v>Administracion, Imprevistos, Utilidad (AIU)</v>
          </cell>
          <cell r="BX165">
            <v>0</v>
          </cell>
          <cell r="BY165">
            <v>0.3</v>
          </cell>
        </row>
        <row r="166">
          <cell r="D166" t="str">
            <v>Concreto ciclopeo de 2500 psi. 40% rajón para bases</v>
          </cell>
          <cell r="E166" t="str">
            <v>M3</v>
          </cell>
          <cell r="F166" t="str">
            <v>MG501</v>
          </cell>
          <cell r="G166">
            <v>0.01</v>
          </cell>
          <cell r="H166" t="str">
            <v>-</v>
          </cell>
          <cell r="I166" t="str">
            <v>-</v>
          </cell>
          <cell r="J166" t="str">
            <v>-</v>
          </cell>
          <cell r="K166" t="str">
            <v>-</v>
          </cell>
          <cell r="L166" t="str">
            <v>-</v>
          </cell>
          <cell r="M166" t="str">
            <v>-</v>
          </cell>
          <cell r="N166" t="str">
            <v>-</v>
          </cell>
          <cell r="O166" t="str">
            <v>-</v>
          </cell>
          <cell r="P166" t="str">
            <v>IGE1095</v>
          </cell>
          <cell r="Q166">
            <v>0.6</v>
          </cell>
          <cell r="R166" t="str">
            <v>IGE1205</v>
          </cell>
          <cell r="S166">
            <v>0.4</v>
          </cell>
          <cell r="T166" t="str">
            <v>IGA3023</v>
          </cell>
          <cell r="U166">
            <v>1</v>
          </cell>
          <cell r="V166" t="str">
            <v>-</v>
          </cell>
          <cell r="W166" t="str">
            <v>-</v>
          </cell>
          <cell r="X166" t="str">
            <v>-</v>
          </cell>
          <cell r="Y166" t="str">
            <v>-</v>
          </cell>
          <cell r="Z166" t="str">
            <v>-</v>
          </cell>
          <cell r="AA166" t="str">
            <v>-</v>
          </cell>
          <cell r="AB166" t="str">
            <v>-</v>
          </cell>
          <cell r="AC166" t="str">
            <v>-</v>
          </cell>
          <cell r="AD166" t="str">
            <v>-</v>
          </cell>
          <cell r="AE166" t="str">
            <v>-</v>
          </cell>
          <cell r="AF166" t="str">
            <v>-</v>
          </cell>
          <cell r="AG166" t="str">
            <v>-</v>
          </cell>
          <cell r="AH166" t="str">
            <v>-</v>
          </cell>
          <cell r="AI166" t="str">
            <v>-</v>
          </cell>
          <cell r="AJ166">
            <v>0</v>
          </cell>
          <cell r="AK166" t="str">
            <v>-</v>
          </cell>
          <cell r="AL166" t="str">
            <v>-</v>
          </cell>
          <cell r="AM166" t="str">
            <v>-</v>
          </cell>
          <cell r="AN166" t="str">
            <v>-</v>
          </cell>
          <cell r="AO166" t="str">
            <v>-</v>
          </cell>
          <cell r="AP166" t="str">
            <v>-</v>
          </cell>
          <cell r="AQ166" t="str">
            <v>-</v>
          </cell>
          <cell r="AR166" t="str">
            <v>-</v>
          </cell>
          <cell r="AS166" t="str">
            <v>-</v>
          </cell>
          <cell r="AT166" t="str">
            <v>-</v>
          </cell>
          <cell r="AU166" t="str">
            <v>-</v>
          </cell>
          <cell r="AV166" t="str">
            <v>-</v>
          </cell>
          <cell r="AW166">
            <v>1</v>
          </cell>
          <cell r="AX166" t="str">
            <v>-</v>
          </cell>
          <cell r="AY166">
            <v>20</v>
          </cell>
          <cell r="AZ166">
            <v>5</v>
          </cell>
          <cell r="BA166">
            <v>1</v>
          </cell>
          <cell r="BB166" t="str">
            <v>MO20</v>
          </cell>
          <cell r="BC166">
            <v>3</v>
          </cell>
          <cell r="BD166">
            <v>4</v>
          </cell>
          <cell r="BE166" t="str">
            <v>MO10</v>
          </cell>
          <cell r="BF166">
            <v>3</v>
          </cell>
          <cell r="BG166" t="str">
            <v>-</v>
          </cell>
          <cell r="BH166" t="str">
            <v>-</v>
          </cell>
          <cell r="BI166" t="str">
            <v>-</v>
          </cell>
          <cell r="BJ166" t="str">
            <v>-</v>
          </cell>
          <cell r="BK166" t="str">
            <v>-</v>
          </cell>
          <cell r="BL166" t="str">
            <v>-</v>
          </cell>
          <cell r="BM166" t="str">
            <v>-</v>
          </cell>
          <cell r="BN166" t="str">
            <v>-</v>
          </cell>
          <cell r="BO166" t="str">
            <v>-</v>
          </cell>
          <cell r="BP166" t="str">
            <v>-</v>
          </cell>
          <cell r="BQ166" t="str">
            <v>-</v>
          </cell>
          <cell r="BS166">
            <v>0</v>
          </cell>
          <cell r="BT166">
            <v>0</v>
          </cell>
          <cell r="BU166">
            <v>0</v>
          </cell>
          <cell r="BV166">
            <v>0</v>
          </cell>
          <cell r="BW166" t="str">
            <v>Administracion, Imprevistos, Utilidad (AIU)</v>
          </cell>
          <cell r="BX166">
            <v>0</v>
          </cell>
          <cell r="BY166">
            <v>0.3</v>
          </cell>
        </row>
        <row r="167">
          <cell r="D167" t="str">
            <v>Concreto ciclopeo de 2500 psi. 40% rajón para Elevaciones</v>
          </cell>
          <cell r="E167" t="str">
            <v>M3</v>
          </cell>
          <cell r="F167" t="str">
            <v>MG501</v>
          </cell>
          <cell r="G167">
            <v>0.1</v>
          </cell>
          <cell r="H167" t="str">
            <v>-</v>
          </cell>
          <cell r="I167" t="str">
            <v>-</v>
          </cell>
          <cell r="J167" t="str">
            <v>-</v>
          </cell>
          <cell r="K167" t="str">
            <v>-</v>
          </cell>
          <cell r="L167" t="str">
            <v>-</v>
          </cell>
          <cell r="M167" t="str">
            <v>-</v>
          </cell>
          <cell r="N167" t="str">
            <v>-</v>
          </cell>
          <cell r="O167" t="str">
            <v>-</v>
          </cell>
          <cell r="P167" t="str">
            <v>IGE1095</v>
          </cell>
          <cell r="Q167">
            <v>0.6</v>
          </cell>
          <cell r="R167" t="str">
            <v>IGE1205</v>
          </cell>
          <cell r="S167">
            <v>0.4</v>
          </cell>
          <cell r="T167" t="str">
            <v>IGA3023</v>
          </cell>
          <cell r="U167">
            <v>6</v>
          </cell>
          <cell r="V167" t="str">
            <v>-</v>
          </cell>
          <cell r="W167" t="str">
            <v>-</v>
          </cell>
          <cell r="X167" t="str">
            <v>-</v>
          </cell>
          <cell r="Y167" t="str">
            <v>-</v>
          </cell>
          <cell r="Z167" t="str">
            <v>-</v>
          </cell>
          <cell r="AA167" t="str">
            <v>-</v>
          </cell>
          <cell r="AB167" t="str">
            <v>-</v>
          </cell>
          <cell r="AC167" t="str">
            <v>-</v>
          </cell>
          <cell r="AD167" t="str">
            <v>-</v>
          </cell>
          <cell r="AE167" t="str">
            <v>-</v>
          </cell>
          <cell r="AF167" t="str">
            <v>-</v>
          </cell>
          <cell r="AG167" t="str">
            <v>-</v>
          </cell>
          <cell r="AH167" t="str">
            <v>-</v>
          </cell>
          <cell r="AI167" t="str">
            <v>-</v>
          </cell>
          <cell r="AJ167">
            <v>0</v>
          </cell>
          <cell r="AK167" t="str">
            <v>-</v>
          </cell>
          <cell r="AL167" t="str">
            <v>-</v>
          </cell>
          <cell r="AM167" t="str">
            <v>-</v>
          </cell>
          <cell r="AN167" t="str">
            <v>-</v>
          </cell>
          <cell r="AO167" t="str">
            <v>-</v>
          </cell>
          <cell r="AP167" t="str">
            <v>-</v>
          </cell>
          <cell r="AQ167" t="str">
            <v>-</v>
          </cell>
          <cell r="AR167" t="str">
            <v>-</v>
          </cell>
          <cell r="AS167" t="str">
            <v>-</v>
          </cell>
          <cell r="AT167" t="str">
            <v>-</v>
          </cell>
          <cell r="AU167" t="str">
            <v>-</v>
          </cell>
          <cell r="AV167" t="str">
            <v>-</v>
          </cell>
          <cell r="AW167">
            <v>1</v>
          </cell>
          <cell r="AX167" t="str">
            <v>-</v>
          </cell>
          <cell r="AY167">
            <v>20</v>
          </cell>
          <cell r="AZ167">
            <v>5</v>
          </cell>
          <cell r="BA167">
            <v>2</v>
          </cell>
          <cell r="BB167" t="str">
            <v>MO20</v>
          </cell>
          <cell r="BC167">
            <v>2.5</v>
          </cell>
          <cell r="BD167">
            <v>6</v>
          </cell>
          <cell r="BE167" t="str">
            <v>MO10</v>
          </cell>
          <cell r="BF167">
            <v>2.5</v>
          </cell>
          <cell r="BG167" t="str">
            <v>-</v>
          </cell>
          <cell r="BH167" t="str">
            <v>-</v>
          </cell>
          <cell r="BI167" t="str">
            <v>-</v>
          </cell>
          <cell r="BJ167" t="str">
            <v>-</v>
          </cell>
          <cell r="BK167" t="str">
            <v>-</v>
          </cell>
          <cell r="BL167" t="str">
            <v>-</v>
          </cell>
          <cell r="BM167" t="str">
            <v>-</v>
          </cell>
          <cell r="BN167" t="str">
            <v>-</v>
          </cell>
          <cell r="BO167" t="str">
            <v>-</v>
          </cell>
          <cell r="BP167" t="str">
            <v>-</v>
          </cell>
          <cell r="BQ167" t="str">
            <v>-</v>
          </cell>
          <cell r="BS167">
            <v>0</v>
          </cell>
          <cell r="BT167">
            <v>0</v>
          </cell>
          <cell r="BU167">
            <v>0</v>
          </cell>
          <cell r="BV167">
            <v>0</v>
          </cell>
          <cell r="BW167" t="str">
            <v>Administracion, Imprevistos, Utilidad (AIU)</v>
          </cell>
          <cell r="BX167">
            <v>0</v>
          </cell>
          <cell r="BY167">
            <v>0.3</v>
          </cell>
        </row>
        <row r="168">
          <cell r="D168" t="str">
            <v>Concreto ciclopeo de 3000 psi. 60% rajón para bases</v>
          </cell>
          <cell r="E168" t="str">
            <v>M3</v>
          </cell>
          <cell r="F168" t="str">
            <v>MG501</v>
          </cell>
          <cell r="G168">
            <v>0.1</v>
          </cell>
          <cell r="H168" t="str">
            <v>-</v>
          </cell>
          <cell r="I168" t="str">
            <v>-</v>
          </cell>
          <cell r="J168" t="str">
            <v>-</v>
          </cell>
          <cell r="K168" t="str">
            <v>-</v>
          </cell>
          <cell r="L168" t="str">
            <v>-</v>
          </cell>
          <cell r="M168" t="str">
            <v>-</v>
          </cell>
          <cell r="N168" t="str">
            <v>-</v>
          </cell>
          <cell r="O168" t="str">
            <v>-</v>
          </cell>
          <cell r="P168" t="str">
            <v>IGE1096</v>
          </cell>
          <cell r="Q168">
            <v>0.4</v>
          </cell>
          <cell r="R168" t="str">
            <v>IGE1205</v>
          </cell>
          <cell r="S168">
            <v>0.6</v>
          </cell>
          <cell r="T168" t="str">
            <v>-</v>
          </cell>
          <cell r="U168" t="str">
            <v>-</v>
          </cell>
          <cell r="V168" t="str">
            <v>-</v>
          </cell>
          <cell r="W168" t="str">
            <v>-</v>
          </cell>
          <cell r="X168" t="str">
            <v>-</v>
          </cell>
          <cell r="Y168" t="str">
            <v>-</v>
          </cell>
          <cell r="Z168" t="str">
            <v>-</v>
          </cell>
          <cell r="AA168" t="str">
            <v>-</v>
          </cell>
          <cell r="AB168" t="str">
            <v>-</v>
          </cell>
          <cell r="AC168" t="str">
            <v>-</v>
          </cell>
          <cell r="AD168" t="str">
            <v>-</v>
          </cell>
          <cell r="AE168" t="str">
            <v>-</v>
          </cell>
          <cell r="AF168" t="str">
            <v>-</v>
          </cell>
          <cell r="AG168" t="str">
            <v>-</v>
          </cell>
          <cell r="AH168" t="str">
            <v>-</v>
          </cell>
          <cell r="AI168" t="str">
            <v>-</v>
          </cell>
          <cell r="AJ168">
            <v>0.05</v>
          </cell>
          <cell r="AK168" t="str">
            <v>-</v>
          </cell>
          <cell r="AL168" t="str">
            <v>-</v>
          </cell>
          <cell r="AM168" t="str">
            <v>-</v>
          </cell>
          <cell r="AN168" t="str">
            <v>-</v>
          </cell>
          <cell r="AO168" t="str">
            <v>-</v>
          </cell>
          <cell r="AP168" t="str">
            <v>-</v>
          </cell>
          <cell r="AQ168" t="str">
            <v>-</v>
          </cell>
          <cell r="AR168" t="str">
            <v>-</v>
          </cell>
          <cell r="AS168" t="str">
            <v>-</v>
          </cell>
          <cell r="AT168" t="str">
            <v>-</v>
          </cell>
          <cell r="AU168" t="str">
            <v>-</v>
          </cell>
          <cell r="AV168" t="str">
            <v>-</v>
          </cell>
          <cell r="AW168">
            <v>1</v>
          </cell>
          <cell r="AX168" t="str">
            <v>-</v>
          </cell>
          <cell r="AY168">
            <v>20</v>
          </cell>
          <cell r="AZ168">
            <v>5</v>
          </cell>
          <cell r="BA168">
            <v>1</v>
          </cell>
          <cell r="BB168" t="str">
            <v>MO20</v>
          </cell>
          <cell r="BC168">
            <v>2.5</v>
          </cell>
          <cell r="BD168">
            <v>3</v>
          </cell>
          <cell r="BE168" t="str">
            <v>MO10</v>
          </cell>
          <cell r="BF168">
            <v>2.5</v>
          </cell>
          <cell r="BG168" t="str">
            <v>-</v>
          </cell>
          <cell r="BH168" t="str">
            <v>-</v>
          </cell>
          <cell r="BI168" t="str">
            <v>-</v>
          </cell>
          <cell r="BJ168" t="str">
            <v>-</v>
          </cell>
          <cell r="BK168" t="str">
            <v>-</v>
          </cell>
          <cell r="BL168" t="str">
            <v>-</v>
          </cell>
          <cell r="BM168" t="str">
            <v>-</v>
          </cell>
          <cell r="BN168" t="str">
            <v>-</v>
          </cell>
          <cell r="BO168" t="str">
            <v>-</v>
          </cell>
          <cell r="BP168" t="str">
            <v>-</v>
          </cell>
          <cell r="BQ168" t="str">
            <v>-</v>
          </cell>
          <cell r="BS168">
            <v>0</v>
          </cell>
          <cell r="BT168">
            <v>0</v>
          </cell>
          <cell r="BU168">
            <v>0</v>
          </cell>
          <cell r="BV168">
            <v>0</v>
          </cell>
          <cell r="BW168" t="str">
            <v>Administracion, Imprevistos, Utilidad (AIU)</v>
          </cell>
          <cell r="BX168">
            <v>0</v>
          </cell>
          <cell r="BY168">
            <v>0.3</v>
          </cell>
        </row>
        <row r="169">
          <cell r="D169" t="str">
            <v xml:space="preserve">Concreto de 21 MPa acelerado e impermeabilizado  para placa de piso. </v>
          </cell>
          <cell r="E169" t="str">
            <v>M3</v>
          </cell>
          <cell r="F169" t="str">
            <v>MG501</v>
          </cell>
          <cell r="G169">
            <v>0.05</v>
          </cell>
          <cell r="H169" t="str">
            <v>MG519</v>
          </cell>
          <cell r="I169">
            <v>0.6</v>
          </cell>
          <cell r="J169" t="str">
            <v>-</v>
          </cell>
          <cell r="K169" t="str">
            <v>-</v>
          </cell>
          <cell r="L169" t="str">
            <v>-</v>
          </cell>
          <cell r="M169" t="str">
            <v>-</v>
          </cell>
          <cell r="N169" t="str">
            <v>-</v>
          </cell>
          <cell r="O169" t="str">
            <v>-</v>
          </cell>
          <cell r="P169" t="str">
            <v>IGA3023</v>
          </cell>
          <cell r="Q169">
            <v>2</v>
          </cell>
          <cell r="R169" t="str">
            <v>IGA3034</v>
          </cell>
          <cell r="S169">
            <v>1</v>
          </cell>
          <cell r="T169" t="str">
            <v>IGE1096</v>
          </cell>
          <cell r="U169">
            <v>1.05</v>
          </cell>
          <cell r="V169" t="str">
            <v>IGE1274</v>
          </cell>
          <cell r="W169">
            <v>1</v>
          </cell>
          <cell r="X169" t="str">
            <v>C5256</v>
          </cell>
          <cell r="Y169">
            <v>0.3</v>
          </cell>
          <cell r="Z169" t="str">
            <v>-</v>
          </cell>
          <cell r="AA169" t="str">
            <v>-</v>
          </cell>
          <cell r="AB169" t="str">
            <v>-</v>
          </cell>
          <cell r="AC169" t="str">
            <v>-</v>
          </cell>
          <cell r="AD169" t="str">
            <v>-</v>
          </cell>
          <cell r="AE169" t="str">
            <v>-</v>
          </cell>
          <cell r="AF169" t="str">
            <v>-</v>
          </cell>
          <cell r="AG169" t="str">
            <v>-</v>
          </cell>
          <cell r="AH169" t="str">
            <v>-</v>
          </cell>
          <cell r="AI169" t="str">
            <v>-</v>
          </cell>
          <cell r="AJ169">
            <v>0</v>
          </cell>
          <cell r="AK169" t="str">
            <v>-</v>
          </cell>
          <cell r="AL169" t="str">
            <v>-</v>
          </cell>
          <cell r="AM169" t="str">
            <v>-</v>
          </cell>
          <cell r="AN169" t="str">
            <v>-</v>
          </cell>
          <cell r="AO169" t="str">
            <v>-</v>
          </cell>
          <cell r="AP169" t="str">
            <v>-</v>
          </cell>
          <cell r="AQ169" t="str">
            <v>-</v>
          </cell>
          <cell r="AR169" t="str">
            <v>-</v>
          </cell>
          <cell r="AS169" t="str">
            <v>-</v>
          </cell>
          <cell r="AT169" t="str">
            <v>-</v>
          </cell>
          <cell r="AU169" t="str">
            <v>-</v>
          </cell>
          <cell r="AV169" t="str">
            <v>-</v>
          </cell>
          <cell r="AW169">
            <v>1</v>
          </cell>
          <cell r="AX169" t="str">
            <v>-</v>
          </cell>
          <cell r="AY169">
            <v>20</v>
          </cell>
          <cell r="AZ169">
            <v>5</v>
          </cell>
          <cell r="BA169">
            <v>1</v>
          </cell>
          <cell r="BB169" t="str">
            <v>MO20</v>
          </cell>
          <cell r="BC169">
            <v>4</v>
          </cell>
          <cell r="BD169">
            <v>5</v>
          </cell>
          <cell r="BE169" t="str">
            <v>MO10</v>
          </cell>
          <cell r="BF169">
            <v>4</v>
          </cell>
          <cell r="BG169" t="str">
            <v>-</v>
          </cell>
          <cell r="BH169" t="str">
            <v>-</v>
          </cell>
          <cell r="BI169" t="str">
            <v>-</v>
          </cell>
          <cell r="BJ169" t="str">
            <v>-</v>
          </cell>
          <cell r="BK169" t="str">
            <v>-</v>
          </cell>
          <cell r="BL169" t="str">
            <v>-</v>
          </cell>
          <cell r="BM169" t="str">
            <v>-</v>
          </cell>
          <cell r="BN169" t="str">
            <v>-</v>
          </cell>
          <cell r="BO169" t="str">
            <v>-</v>
          </cell>
          <cell r="BP169" t="str">
            <v>-</v>
          </cell>
          <cell r="BQ169" t="str">
            <v>-</v>
          </cell>
          <cell r="BS169">
            <v>0</v>
          </cell>
          <cell r="BT169">
            <v>0</v>
          </cell>
          <cell r="BU169">
            <v>0</v>
          </cell>
          <cell r="BW169" t="str">
            <v>Administracion, Imprevistos, Utilidad (AIU)</v>
          </cell>
          <cell r="BX169">
            <v>0</v>
          </cell>
          <cell r="BY169">
            <v>0.3</v>
          </cell>
        </row>
        <row r="170">
          <cell r="D170" t="str">
            <v>Concreto de 21 MPa acelerado e impermeabilizado para placa superior</v>
          </cell>
          <cell r="E170" t="str">
            <v>M3</v>
          </cell>
          <cell r="F170" t="str">
            <v>MG501</v>
          </cell>
          <cell r="G170">
            <v>0.05</v>
          </cell>
          <cell r="H170" t="str">
            <v>MG519</v>
          </cell>
          <cell r="I170">
            <v>0.6</v>
          </cell>
          <cell r="J170" t="str">
            <v>-</v>
          </cell>
          <cell r="K170" t="str">
            <v>-</v>
          </cell>
          <cell r="L170" t="str">
            <v>-</v>
          </cell>
          <cell r="M170" t="str">
            <v>-</v>
          </cell>
          <cell r="N170" t="str">
            <v>-</v>
          </cell>
          <cell r="O170" t="str">
            <v>-</v>
          </cell>
          <cell r="P170" t="str">
            <v>IGA3023</v>
          </cell>
          <cell r="Q170">
            <v>5</v>
          </cell>
          <cell r="R170" t="str">
            <v>IGA3034</v>
          </cell>
          <cell r="S170">
            <v>1</v>
          </cell>
          <cell r="T170" t="str">
            <v>IGE1096</v>
          </cell>
          <cell r="U170">
            <v>1.05</v>
          </cell>
          <cell r="V170" t="str">
            <v>IGE1274</v>
          </cell>
          <cell r="W170">
            <v>1</v>
          </cell>
          <cell r="X170" t="str">
            <v>C5256</v>
          </cell>
          <cell r="Y170">
            <v>0.3</v>
          </cell>
          <cell r="Z170" t="str">
            <v>-</v>
          </cell>
          <cell r="AA170" t="str">
            <v>-</v>
          </cell>
          <cell r="AB170" t="str">
            <v>-</v>
          </cell>
          <cell r="AC170" t="str">
            <v>-</v>
          </cell>
          <cell r="AD170" t="str">
            <v>-</v>
          </cell>
          <cell r="AE170" t="str">
            <v>-</v>
          </cell>
          <cell r="AF170" t="str">
            <v>-</v>
          </cell>
          <cell r="AG170" t="str">
            <v>-</v>
          </cell>
          <cell r="AH170" t="str">
            <v>-</v>
          </cell>
          <cell r="AI170" t="str">
            <v>-</v>
          </cell>
          <cell r="AJ170">
            <v>0</v>
          </cell>
          <cell r="AK170" t="str">
            <v>-</v>
          </cell>
          <cell r="AL170" t="str">
            <v>-</v>
          </cell>
          <cell r="AM170" t="str">
            <v>-</v>
          </cell>
          <cell r="AN170" t="str">
            <v>-</v>
          </cell>
          <cell r="AO170" t="str">
            <v>-</v>
          </cell>
          <cell r="AP170" t="str">
            <v>-</v>
          </cell>
          <cell r="AQ170" t="str">
            <v>-</v>
          </cell>
          <cell r="AR170" t="str">
            <v>-</v>
          </cell>
          <cell r="AS170" t="str">
            <v>-</v>
          </cell>
          <cell r="AT170" t="str">
            <v>-</v>
          </cell>
          <cell r="AU170" t="str">
            <v>-</v>
          </cell>
          <cell r="AV170" t="str">
            <v>-</v>
          </cell>
          <cell r="AW170">
            <v>1</v>
          </cell>
          <cell r="AX170" t="str">
            <v>-</v>
          </cell>
          <cell r="AY170">
            <v>20</v>
          </cell>
          <cell r="AZ170">
            <v>5</v>
          </cell>
          <cell r="BA170">
            <v>1</v>
          </cell>
          <cell r="BB170" t="str">
            <v>MO20</v>
          </cell>
          <cell r="BC170">
            <v>5</v>
          </cell>
          <cell r="BD170">
            <v>5</v>
          </cell>
          <cell r="BE170" t="str">
            <v>MO10</v>
          </cell>
          <cell r="BF170">
            <v>5</v>
          </cell>
          <cell r="BG170" t="str">
            <v>-</v>
          </cell>
          <cell r="BH170" t="str">
            <v>-</v>
          </cell>
          <cell r="BI170" t="str">
            <v>-</v>
          </cell>
          <cell r="BJ170" t="str">
            <v>-</v>
          </cell>
          <cell r="BK170" t="str">
            <v>-</v>
          </cell>
          <cell r="BL170" t="str">
            <v>-</v>
          </cell>
          <cell r="BM170" t="str">
            <v>-</v>
          </cell>
          <cell r="BN170" t="str">
            <v>-</v>
          </cell>
          <cell r="BO170" t="str">
            <v>-</v>
          </cell>
          <cell r="BP170" t="str">
            <v>-</v>
          </cell>
          <cell r="BQ170" t="str">
            <v>-</v>
          </cell>
          <cell r="BS170">
            <v>0</v>
          </cell>
          <cell r="BT170">
            <v>0</v>
          </cell>
          <cell r="BU170">
            <v>0</v>
          </cell>
          <cell r="BW170" t="str">
            <v>Administracion, Imprevistos, Utilidad (AIU)</v>
          </cell>
          <cell r="BX170">
            <v>0</v>
          </cell>
          <cell r="BY170">
            <v>0.3</v>
          </cell>
        </row>
        <row r="171">
          <cell r="D171" t="str">
            <v xml:space="preserve">Concreto de 28 MPa acelerado e impermeabilizado  para placa de piso. </v>
          </cell>
          <cell r="E171" t="str">
            <v>M3</v>
          </cell>
          <cell r="F171" t="str">
            <v>MG501</v>
          </cell>
          <cell r="G171">
            <v>0.05</v>
          </cell>
          <cell r="H171" t="str">
            <v>MG519</v>
          </cell>
          <cell r="I171">
            <v>0.6</v>
          </cell>
          <cell r="J171" t="str">
            <v>-</v>
          </cell>
          <cell r="K171" t="str">
            <v>-</v>
          </cell>
          <cell r="L171" t="str">
            <v>-</v>
          </cell>
          <cell r="M171" t="str">
            <v>-</v>
          </cell>
          <cell r="N171" t="str">
            <v>-</v>
          </cell>
          <cell r="O171" t="str">
            <v>-</v>
          </cell>
          <cell r="P171" t="str">
            <v>IGA3023</v>
          </cell>
          <cell r="Q171">
            <v>2</v>
          </cell>
          <cell r="R171" t="str">
            <v>IGA3034</v>
          </cell>
          <cell r="S171">
            <v>1</v>
          </cell>
          <cell r="T171" t="str">
            <v>IGE1099</v>
          </cell>
          <cell r="U171">
            <v>1.05</v>
          </cell>
          <cell r="V171" t="str">
            <v>IGE1274</v>
          </cell>
          <cell r="W171">
            <v>1</v>
          </cell>
          <cell r="X171" t="str">
            <v>C5256</v>
          </cell>
          <cell r="Y171">
            <v>0.3</v>
          </cell>
          <cell r="Z171" t="str">
            <v>-</v>
          </cell>
          <cell r="AA171" t="str">
            <v>-</v>
          </cell>
          <cell r="AB171" t="str">
            <v>-</v>
          </cell>
          <cell r="AC171" t="str">
            <v>-</v>
          </cell>
          <cell r="AD171" t="str">
            <v>-</v>
          </cell>
          <cell r="AE171" t="str">
            <v>-</v>
          </cell>
          <cell r="AF171" t="str">
            <v>-</v>
          </cell>
          <cell r="AG171" t="str">
            <v>-</v>
          </cell>
          <cell r="AH171" t="str">
            <v>-</v>
          </cell>
          <cell r="AI171" t="str">
            <v>-</v>
          </cell>
          <cell r="AJ171">
            <v>0</v>
          </cell>
          <cell r="AK171" t="str">
            <v>-</v>
          </cell>
          <cell r="AL171" t="str">
            <v>-</v>
          </cell>
          <cell r="AM171" t="str">
            <v>-</v>
          </cell>
          <cell r="AN171" t="str">
            <v>-</v>
          </cell>
          <cell r="AO171" t="str">
            <v>-</v>
          </cell>
          <cell r="AP171" t="str">
            <v>-</v>
          </cell>
          <cell r="AQ171" t="str">
            <v>-</v>
          </cell>
          <cell r="AR171" t="str">
            <v>-</v>
          </cell>
          <cell r="AS171" t="str">
            <v>-</v>
          </cell>
          <cell r="AT171" t="str">
            <v>-</v>
          </cell>
          <cell r="AU171" t="str">
            <v>-</v>
          </cell>
          <cell r="AV171" t="str">
            <v>-</v>
          </cell>
          <cell r="AW171">
            <v>1</v>
          </cell>
          <cell r="AX171" t="str">
            <v>-</v>
          </cell>
          <cell r="AY171">
            <v>20</v>
          </cell>
          <cell r="AZ171">
            <v>5</v>
          </cell>
          <cell r="BA171">
            <v>1</v>
          </cell>
          <cell r="BB171" t="str">
            <v>MO20</v>
          </cell>
          <cell r="BC171">
            <v>4</v>
          </cell>
          <cell r="BD171">
            <v>5</v>
          </cell>
          <cell r="BE171" t="str">
            <v>MO10</v>
          </cell>
          <cell r="BF171">
            <v>4</v>
          </cell>
          <cell r="BG171" t="str">
            <v>-</v>
          </cell>
          <cell r="BH171" t="str">
            <v>-</v>
          </cell>
          <cell r="BI171" t="str">
            <v>-</v>
          </cell>
          <cell r="BJ171" t="str">
            <v>-</v>
          </cell>
          <cell r="BK171" t="str">
            <v>-</v>
          </cell>
          <cell r="BL171" t="str">
            <v>-</v>
          </cell>
          <cell r="BM171" t="str">
            <v>-</v>
          </cell>
          <cell r="BN171" t="str">
            <v>-</v>
          </cell>
          <cell r="BO171" t="str">
            <v>-</v>
          </cell>
          <cell r="BP171" t="str">
            <v>-</v>
          </cell>
          <cell r="BQ171" t="str">
            <v>-</v>
          </cell>
          <cell r="BS171">
            <v>0</v>
          </cell>
          <cell r="BT171">
            <v>0</v>
          </cell>
          <cell r="BU171" t="str">
            <v>igual a 1</v>
          </cell>
          <cell r="BW171" t="str">
            <v>Administracion, Imprevistos, Utilidad (AIU)</v>
          </cell>
          <cell r="BX171">
            <v>0</v>
          </cell>
          <cell r="BY171">
            <v>0.3</v>
          </cell>
        </row>
        <row r="172">
          <cell r="D172" t="str">
            <v>Concreto de 28 Mpa acelerado e impermeabilizado con refuerzo en fibra de polipropileno para la columneta</v>
          </cell>
          <cell r="E172" t="str">
            <v>M3</v>
          </cell>
          <cell r="F172" t="str">
            <v>MG501</v>
          </cell>
          <cell r="G172">
            <v>0.05</v>
          </cell>
          <cell r="H172" t="str">
            <v>MG519</v>
          </cell>
          <cell r="I172">
            <v>0.6</v>
          </cell>
          <cell r="J172" t="str">
            <v>-</v>
          </cell>
          <cell r="K172" t="str">
            <v>-</v>
          </cell>
          <cell r="L172" t="str">
            <v>-</v>
          </cell>
          <cell r="M172" t="str">
            <v>-</v>
          </cell>
          <cell r="N172" t="str">
            <v>-</v>
          </cell>
          <cell r="O172" t="str">
            <v>-</v>
          </cell>
          <cell r="P172" t="str">
            <v>C5052</v>
          </cell>
          <cell r="Q172">
            <v>1</v>
          </cell>
          <cell r="R172" t="str">
            <v>C5014</v>
          </cell>
          <cell r="S172">
            <v>2.6</v>
          </cell>
          <cell r="T172" t="str">
            <v>IGA3034</v>
          </cell>
          <cell r="U172">
            <v>1</v>
          </cell>
          <cell r="V172" t="str">
            <v>IGE1099</v>
          </cell>
          <cell r="W172">
            <v>1.05</v>
          </cell>
          <cell r="X172" t="str">
            <v>IGE1274</v>
          </cell>
          <cell r="Y172">
            <v>1</v>
          </cell>
          <cell r="Z172" t="str">
            <v>IGE1174</v>
          </cell>
          <cell r="AA172">
            <v>2</v>
          </cell>
          <cell r="AB172" t="str">
            <v>IGE1247</v>
          </cell>
          <cell r="AC172">
            <v>0.5</v>
          </cell>
          <cell r="AD172" t="str">
            <v>C5256</v>
          </cell>
          <cell r="AE172">
            <v>0.3</v>
          </cell>
          <cell r="AF172" t="str">
            <v>-</v>
          </cell>
          <cell r="AG172" t="str">
            <v>-</v>
          </cell>
          <cell r="AH172" t="str">
            <v>-</v>
          </cell>
          <cell r="AI172" t="str">
            <v>-</v>
          </cell>
          <cell r="AJ172">
            <v>0</v>
          </cell>
          <cell r="AK172" t="str">
            <v>-</v>
          </cell>
          <cell r="AL172" t="str">
            <v>-</v>
          </cell>
          <cell r="AM172" t="str">
            <v>-</v>
          </cell>
          <cell r="AN172" t="str">
            <v>-</v>
          </cell>
          <cell r="AO172" t="str">
            <v>-</v>
          </cell>
          <cell r="AP172" t="str">
            <v>-</v>
          </cell>
          <cell r="AQ172" t="str">
            <v>-</v>
          </cell>
          <cell r="AR172" t="str">
            <v>-</v>
          </cell>
          <cell r="AS172" t="str">
            <v>-</v>
          </cell>
          <cell r="AT172" t="str">
            <v>-</v>
          </cell>
          <cell r="AU172" t="str">
            <v>-</v>
          </cell>
          <cell r="AV172" t="str">
            <v>-</v>
          </cell>
          <cell r="AW172">
            <v>1</v>
          </cell>
          <cell r="AX172" t="str">
            <v>-</v>
          </cell>
          <cell r="AY172">
            <v>20</v>
          </cell>
          <cell r="AZ172">
            <v>5</v>
          </cell>
          <cell r="BA172">
            <v>1</v>
          </cell>
          <cell r="BB172" t="str">
            <v>MO20</v>
          </cell>
          <cell r="BC172">
            <v>4</v>
          </cell>
          <cell r="BD172">
            <v>5</v>
          </cell>
          <cell r="BE172" t="str">
            <v>MO10</v>
          </cell>
          <cell r="BF172">
            <v>4</v>
          </cell>
          <cell r="BG172" t="str">
            <v>-</v>
          </cell>
          <cell r="BH172" t="str">
            <v>-</v>
          </cell>
          <cell r="BI172" t="str">
            <v>-</v>
          </cell>
          <cell r="BJ172" t="str">
            <v>-</v>
          </cell>
          <cell r="BK172" t="str">
            <v>-</v>
          </cell>
          <cell r="BL172" t="str">
            <v>-</v>
          </cell>
          <cell r="BM172" t="str">
            <v>-</v>
          </cell>
          <cell r="BN172" t="str">
            <v>-</v>
          </cell>
          <cell r="BO172" t="str">
            <v>-</v>
          </cell>
          <cell r="BP172" t="str">
            <v>-</v>
          </cell>
          <cell r="BQ172" t="str">
            <v>-</v>
          </cell>
          <cell r="BS172">
            <v>0</v>
          </cell>
          <cell r="BT172">
            <v>0</v>
          </cell>
          <cell r="BU172">
            <v>0</v>
          </cell>
          <cell r="BW172" t="str">
            <v>Administracion, Imprevistos, Utilidad (AIU)</v>
          </cell>
          <cell r="BX172">
            <v>0</v>
          </cell>
          <cell r="BY172">
            <v>0.3</v>
          </cell>
        </row>
        <row r="173">
          <cell r="D173" t="str">
            <v>Concreto de 28 MPa acelerado e impermeabilizado con refuerzo en fibra de polipropileno para muros y tabiques.</v>
          </cell>
          <cell r="E173" t="str">
            <v>M3</v>
          </cell>
          <cell r="F173" t="str">
            <v>MG501</v>
          </cell>
          <cell r="G173">
            <v>0.05</v>
          </cell>
          <cell r="H173" t="str">
            <v>MG519</v>
          </cell>
          <cell r="I173">
            <v>0.6</v>
          </cell>
          <cell r="J173" t="str">
            <v>-</v>
          </cell>
          <cell r="K173" t="str">
            <v>-</v>
          </cell>
          <cell r="L173" t="str">
            <v>-</v>
          </cell>
          <cell r="M173" t="str">
            <v>-</v>
          </cell>
          <cell r="N173" t="str">
            <v>-</v>
          </cell>
          <cell r="O173" t="str">
            <v>-</v>
          </cell>
          <cell r="P173" t="str">
            <v>C5052</v>
          </cell>
          <cell r="Q173">
            <v>1</v>
          </cell>
          <cell r="R173" t="str">
            <v>IGA3023</v>
          </cell>
          <cell r="S173">
            <v>5.5</v>
          </cell>
          <cell r="T173" t="str">
            <v>IGA3034</v>
          </cell>
          <cell r="U173">
            <v>1</v>
          </cell>
          <cell r="V173" t="str">
            <v>IGE1099</v>
          </cell>
          <cell r="W173">
            <v>1.05</v>
          </cell>
          <cell r="X173" t="str">
            <v>IGE1274</v>
          </cell>
          <cell r="Y173">
            <v>1</v>
          </cell>
          <cell r="Z173" t="str">
            <v>C5256</v>
          </cell>
          <cell r="AA173">
            <v>0.3</v>
          </cell>
          <cell r="AB173" t="str">
            <v>-</v>
          </cell>
          <cell r="AC173" t="str">
            <v>-</v>
          </cell>
          <cell r="AD173" t="str">
            <v>-</v>
          </cell>
          <cell r="AE173" t="str">
            <v>-</v>
          </cell>
          <cell r="AF173" t="str">
            <v>-</v>
          </cell>
          <cell r="AG173" t="str">
            <v>-</v>
          </cell>
          <cell r="AH173" t="str">
            <v>-</v>
          </cell>
          <cell r="AI173" t="str">
            <v>-</v>
          </cell>
          <cell r="AJ173">
            <v>0</v>
          </cell>
          <cell r="AK173" t="str">
            <v>-</v>
          </cell>
          <cell r="AL173" t="str">
            <v>-</v>
          </cell>
          <cell r="AM173" t="str">
            <v>-</v>
          </cell>
          <cell r="AN173" t="str">
            <v>-</v>
          </cell>
          <cell r="AO173" t="str">
            <v>-</v>
          </cell>
          <cell r="AP173" t="str">
            <v>-</v>
          </cell>
          <cell r="AQ173" t="str">
            <v>-</v>
          </cell>
          <cell r="AR173" t="str">
            <v>-</v>
          </cell>
          <cell r="AS173" t="str">
            <v>-</v>
          </cell>
          <cell r="AT173" t="str">
            <v>-</v>
          </cell>
          <cell r="AU173" t="str">
            <v>-</v>
          </cell>
          <cell r="AV173" t="str">
            <v>-</v>
          </cell>
          <cell r="AW173">
            <v>1</v>
          </cell>
          <cell r="AX173" t="str">
            <v>-</v>
          </cell>
          <cell r="AY173">
            <v>20</v>
          </cell>
          <cell r="AZ173">
            <v>5</v>
          </cell>
          <cell r="BA173">
            <v>1</v>
          </cell>
          <cell r="BB173" t="str">
            <v>MO20</v>
          </cell>
          <cell r="BC173">
            <v>4</v>
          </cell>
          <cell r="BD173">
            <v>5</v>
          </cell>
          <cell r="BE173" t="str">
            <v>MO10</v>
          </cell>
          <cell r="BF173">
            <v>4</v>
          </cell>
          <cell r="BG173" t="str">
            <v>-</v>
          </cell>
          <cell r="BH173" t="str">
            <v>-</v>
          </cell>
          <cell r="BI173" t="str">
            <v>-</v>
          </cell>
          <cell r="BJ173" t="str">
            <v>-</v>
          </cell>
          <cell r="BK173" t="str">
            <v>-</v>
          </cell>
          <cell r="BL173" t="str">
            <v>-</v>
          </cell>
          <cell r="BM173" t="str">
            <v>-</v>
          </cell>
          <cell r="BN173" t="str">
            <v>-</v>
          </cell>
          <cell r="BO173" t="str">
            <v>-</v>
          </cell>
          <cell r="BP173" t="str">
            <v>-</v>
          </cell>
          <cell r="BQ173" t="str">
            <v>-</v>
          </cell>
          <cell r="BS173">
            <v>0</v>
          </cell>
          <cell r="BT173">
            <v>0</v>
          </cell>
          <cell r="BU173">
            <v>0</v>
          </cell>
          <cell r="BW173" t="str">
            <v>Administracion, Imprevistos, Utilidad (AIU)</v>
          </cell>
          <cell r="BX173">
            <v>0</v>
          </cell>
          <cell r="BY173">
            <v>0.3</v>
          </cell>
        </row>
        <row r="174">
          <cell r="D174" t="str">
            <v xml:space="preserve">Concreto de 28 MPa acelerado e impermeabilizado con refuerzo en fibra de polipropileno para placa de piso. </v>
          </cell>
          <cell r="E174" t="str">
            <v>M3</v>
          </cell>
          <cell r="F174" t="str">
            <v>MG501</v>
          </cell>
          <cell r="G174">
            <v>0.05</v>
          </cell>
          <cell r="H174" t="str">
            <v>MG519</v>
          </cell>
          <cell r="I174">
            <v>0.6</v>
          </cell>
          <cell r="J174" t="str">
            <v>-</v>
          </cell>
          <cell r="K174" t="str">
            <v>-</v>
          </cell>
          <cell r="L174" t="str">
            <v>-</v>
          </cell>
          <cell r="M174" t="str">
            <v>-</v>
          </cell>
          <cell r="N174" t="str">
            <v>-</v>
          </cell>
          <cell r="O174" t="str">
            <v>-</v>
          </cell>
          <cell r="P174" t="str">
            <v>C5052</v>
          </cell>
          <cell r="Q174">
            <v>1</v>
          </cell>
          <cell r="R174" t="str">
            <v>IGA3023</v>
          </cell>
          <cell r="S174">
            <v>2</v>
          </cell>
          <cell r="T174" t="str">
            <v>IGA3034</v>
          </cell>
          <cell r="U174">
            <v>1</v>
          </cell>
          <cell r="V174" t="str">
            <v>IGE1099</v>
          </cell>
          <cell r="W174">
            <v>1.05</v>
          </cell>
          <cell r="X174" t="str">
            <v>IGE1274</v>
          </cell>
          <cell r="Y174">
            <v>1</v>
          </cell>
          <cell r="Z174" t="str">
            <v>C5256</v>
          </cell>
          <cell r="AA174">
            <v>0.3</v>
          </cell>
          <cell r="AB174" t="str">
            <v>-</v>
          </cell>
          <cell r="AC174" t="str">
            <v>-</v>
          </cell>
          <cell r="AD174" t="str">
            <v>-</v>
          </cell>
          <cell r="AE174" t="str">
            <v>-</v>
          </cell>
          <cell r="AF174" t="str">
            <v>-</v>
          </cell>
          <cell r="AG174" t="str">
            <v>-</v>
          </cell>
          <cell r="AH174" t="str">
            <v>-</v>
          </cell>
          <cell r="AI174" t="str">
            <v>-</v>
          </cell>
          <cell r="AJ174">
            <v>0</v>
          </cell>
          <cell r="AK174" t="str">
            <v>-</v>
          </cell>
          <cell r="AL174" t="str">
            <v>-</v>
          </cell>
          <cell r="AM174" t="str">
            <v>-</v>
          </cell>
          <cell r="AN174" t="str">
            <v>-</v>
          </cell>
          <cell r="AO174" t="str">
            <v>-</v>
          </cell>
          <cell r="AP174" t="str">
            <v>-</v>
          </cell>
          <cell r="AQ174" t="str">
            <v>-</v>
          </cell>
          <cell r="AR174" t="str">
            <v>-</v>
          </cell>
          <cell r="AS174" t="str">
            <v>-</v>
          </cell>
          <cell r="AT174" t="str">
            <v>-</v>
          </cell>
          <cell r="AU174" t="str">
            <v>-</v>
          </cell>
          <cell r="AV174" t="str">
            <v>-</v>
          </cell>
          <cell r="AW174">
            <v>1</v>
          </cell>
          <cell r="AX174" t="str">
            <v>-</v>
          </cell>
          <cell r="AY174">
            <v>20</v>
          </cell>
          <cell r="AZ174">
            <v>5</v>
          </cell>
          <cell r="BA174">
            <v>1</v>
          </cell>
          <cell r="BB174" t="str">
            <v>MO20</v>
          </cell>
          <cell r="BC174">
            <v>4</v>
          </cell>
          <cell r="BD174">
            <v>5</v>
          </cell>
          <cell r="BE174" t="str">
            <v>MO10</v>
          </cell>
          <cell r="BF174">
            <v>4</v>
          </cell>
          <cell r="BG174" t="str">
            <v>-</v>
          </cell>
          <cell r="BH174" t="str">
            <v>-</v>
          </cell>
          <cell r="BI174" t="str">
            <v>-</v>
          </cell>
          <cell r="BJ174" t="str">
            <v>-</v>
          </cell>
          <cell r="BK174" t="str">
            <v>-</v>
          </cell>
          <cell r="BL174" t="str">
            <v>-</v>
          </cell>
          <cell r="BM174" t="str">
            <v>-</v>
          </cell>
          <cell r="BN174" t="str">
            <v>-</v>
          </cell>
          <cell r="BO174" t="str">
            <v>-</v>
          </cell>
          <cell r="BP174" t="str">
            <v>-</v>
          </cell>
          <cell r="BQ174" t="str">
            <v>-</v>
          </cell>
          <cell r="BS174">
            <v>0</v>
          </cell>
          <cell r="BT174">
            <v>0</v>
          </cell>
          <cell r="BU174" t="str">
            <v>igual a 1</v>
          </cell>
          <cell r="BW174" t="str">
            <v>Administracion, Imprevistos, Utilidad (AIU)</v>
          </cell>
          <cell r="BX174">
            <v>0</v>
          </cell>
          <cell r="BY174">
            <v>0.3</v>
          </cell>
        </row>
        <row r="175">
          <cell r="D175" t="str">
            <v xml:space="preserve">Concreto de 28 MPa acelerado e impermeabilizado con refuerzo en fibra de polipropileno para placa superior. </v>
          </cell>
          <cell r="E175" t="str">
            <v>M3</v>
          </cell>
          <cell r="F175" t="str">
            <v>MG501</v>
          </cell>
          <cell r="G175">
            <v>0.05</v>
          </cell>
          <cell r="H175" t="str">
            <v>MG519</v>
          </cell>
          <cell r="I175">
            <v>0.6</v>
          </cell>
          <cell r="J175" t="str">
            <v>-</v>
          </cell>
          <cell r="K175" t="str">
            <v>-</v>
          </cell>
          <cell r="L175" t="str">
            <v>-</v>
          </cell>
          <cell r="M175" t="str">
            <v>-</v>
          </cell>
          <cell r="N175" t="str">
            <v>-</v>
          </cell>
          <cell r="O175" t="str">
            <v>-</v>
          </cell>
          <cell r="P175" t="str">
            <v>C5052</v>
          </cell>
          <cell r="Q175">
            <v>1</v>
          </cell>
          <cell r="R175" t="str">
            <v>IGA3023</v>
          </cell>
          <cell r="S175">
            <v>8</v>
          </cell>
          <cell r="T175" t="str">
            <v>IGA3034</v>
          </cell>
          <cell r="U175">
            <v>1</v>
          </cell>
          <cell r="V175" t="str">
            <v>IGE1099</v>
          </cell>
          <cell r="W175">
            <v>1.05</v>
          </cell>
          <cell r="X175" t="str">
            <v>IGE1274</v>
          </cell>
          <cell r="Y175">
            <v>1</v>
          </cell>
          <cell r="Z175" t="str">
            <v>C5256</v>
          </cell>
          <cell r="AA175">
            <v>0.3</v>
          </cell>
          <cell r="AB175" t="str">
            <v>-</v>
          </cell>
          <cell r="AC175" t="str">
            <v>-</v>
          </cell>
          <cell r="AD175" t="str">
            <v>-</v>
          </cell>
          <cell r="AE175" t="str">
            <v>-</v>
          </cell>
          <cell r="AF175" t="str">
            <v>-</v>
          </cell>
          <cell r="AG175" t="str">
            <v>-</v>
          </cell>
          <cell r="AH175" t="str">
            <v>-</v>
          </cell>
          <cell r="AI175" t="str">
            <v>-</v>
          </cell>
          <cell r="AJ175">
            <v>0</v>
          </cell>
          <cell r="AK175" t="str">
            <v>-</v>
          </cell>
          <cell r="AL175" t="str">
            <v>-</v>
          </cell>
          <cell r="AM175" t="str">
            <v>-</v>
          </cell>
          <cell r="AN175" t="str">
            <v>-</v>
          </cell>
          <cell r="AO175" t="str">
            <v>-</v>
          </cell>
          <cell r="AP175" t="str">
            <v>-</v>
          </cell>
          <cell r="AQ175" t="str">
            <v>-</v>
          </cell>
          <cell r="AR175" t="str">
            <v>-</v>
          </cell>
          <cell r="AS175" t="str">
            <v>-</v>
          </cell>
          <cell r="AT175" t="str">
            <v>-</v>
          </cell>
          <cell r="AU175" t="str">
            <v>-</v>
          </cell>
          <cell r="AV175" t="str">
            <v>-</v>
          </cell>
          <cell r="AW175">
            <v>1</v>
          </cell>
          <cell r="AX175" t="str">
            <v>-</v>
          </cell>
          <cell r="AY175">
            <v>20</v>
          </cell>
          <cell r="AZ175">
            <v>5</v>
          </cell>
          <cell r="BA175">
            <v>1</v>
          </cell>
          <cell r="BB175" t="str">
            <v>MO20</v>
          </cell>
          <cell r="BC175">
            <v>4</v>
          </cell>
          <cell r="BD175">
            <v>5</v>
          </cell>
          <cell r="BE175" t="str">
            <v>MO10</v>
          </cell>
          <cell r="BF175">
            <v>4</v>
          </cell>
          <cell r="BG175" t="str">
            <v>-</v>
          </cell>
          <cell r="BH175" t="str">
            <v>-</v>
          </cell>
          <cell r="BI175" t="str">
            <v>-</v>
          </cell>
          <cell r="BJ175" t="str">
            <v>-</v>
          </cell>
          <cell r="BK175" t="str">
            <v>-</v>
          </cell>
          <cell r="BL175" t="str">
            <v>-</v>
          </cell>
          <cell r="BM175" t="str">
            <v>-</v>
          </cell>
          <cell r="BN175" t="str">
            <v>-</v>
          </cell>
          <cell r="BO175" t="str">
            <v>-</v>
          </cell>
          <cell r="BP175" t="str">
            <v>-</v>
          </cell>
          <cell r="BQ175" t="str">
            <v>-</v>
          </cell>
          <cell r="BS175">
            <v>0</v>
          </cell>
          <cell r="BT175">
            <v>0</v>
          </cell>
          <cell r="BU175">
            <v>0</v>
          </cell>
          <cell r="BW175" t="str">
            <v>Administracion, Imprevistos, Utilidad (AIU)</v>
          </cell>
          <cell r="BX175">
            <v>0</v>
          </cell>
          <cell r="BY175">
            <v>0.3</v>
          </cell>
        </row>
        <row r="176">
          <cell r="D176" t="str">
            <v>Concreto de 28 MPa acelerado e impermeabilizado para muros y tabiques.</v>
          </cell>
          <cell r="E176" t="str">
            <v>M3</v>
          </cell>
          <cell r="F176" t="str">
            <v>MG501</v>
          </cell>
          <cell r="G176">
            <v>0.05</v>
          </cell>
          <cell r="H176" t="str">
            <v>MG519</v>
          </cell>
          <cell r="I176">
            <v>0.6</v>
          </cell>
          <cell r="J176" t="str">
            <v>-</v>
          </cell>
          <cell r="K176" t="str">
            <v>-</v>
          </cell>
          <cell r="L176" t="str">
            <v>-</v>
          </cell>
          <cell r="M176" t="str">
            <v>-</v>
          </cell>
          <cell r="N176" t="str">
            <v>-</v>
          </cell>
          <cell r="O176" t="str">
            <v>-</v>
          </cell>
          <cell r="P176" t="str">
            <v>IGA3023</v>
          </cell>
          <cell r="Q176">
            <v>5.5</v>
          </cell>
          <cell r="R176" t="str">
            <v>IGA3034</v>
          </cell>
          <cell r="S176">
            <v>1</v>
          </cell>
          <cell r="T176" t="str">
            <v>IGE1099</v>
          </cell>
          <cell r="U176">
            <v>1.05</v>
          </cell>
          <cell r="V176" t="str">
            <v>IGE1274</v>
          </cell>
          <cell r="W176">
            <v>1</v>
          </cell>
          <cell r="X176" t="str">
            <v>C5256</v>
          </cell>
          <cell r="Y176">
            <v>0.3</v>
          </cell>
          <cell r="Z176" t="str">
            <v>-</v>
          </cell>
          <cell r="AA176" t="str">
            <v>-</v>
          </cell>
          <cell r="AB176" t="str">
            <v>-</v>
          </cell>
          <cell r="AC176" t="str">
            <v>-</v>
          </cell>
          <cell r="AD176" t="str">
            <v>-</v>
          </cell>
          <cell r="AE176" t="str">
            <v>-</v>
          </cell>
          <cell r="AF176" t="str">
            <v>-</v>
          </cell>
          <cell r="AG176" t="str">
            <v>-</v>
          </cell>
          <cell r="AH176" t="str">
            <v>-</v>
          </cell>
          <cell r="AI176" t="str">
            <v>-</v>
          </cell>
          <cell r="AJ176">
            <v>0</v>
          </cell>
          <cell r="AK176" t="str">
            <v>-</v>
          </cell>
          <cell r="AL176" t="str">
            <v>-</v>
          </cell>
          <cell r="AM176" t="str">
            <v>-</v>
          </cell>
          <cell r="AN176" t="str">
            <v>-</v>
          </cell>
          <cell r="AO176" t="str">
            <v>-</v>
          </cell>
          <cell r="AP176" t="str">
            <v>-</v>
          </cell>
          <cell r="AQ176" t="str">
            <v>-</v>
          </cell>
          <cell r="AR176" t="str">
            <v>-</v>
          </cell>
          <cell r="AS176" t="str">
            <v>-</v>
          </cell>
          <cell r="AT176" t="str">
            <v>-</v>
          </cell>
          <cell r="AU176" t="str">
            <v>-</v>
          </cell>
          <cell r="AV176" t="str">
            <v>-</v>
          </cell>
          <cell r="AW176">
            <v>1</v>
          </cell>
          <cell r="AX176" t="str">
            <v>-</v>
          </cell>
          <cell r="AY176">
            <v>20</v>
          </cell>
          <cell r="AZ176">
            <v>5</v>
          </cell>
          <cell r="BA176">
            <v>1</v>
          </cell>
          <cell r="BB176" t="str">
            <v>MO20</v>
          </cell>
          <cell r="BC176">
            <v>4</v>
          </cell>
          <cell r="BD176">
            <v>5</v>
          </cell>
          <cell r="BE176" t="str">
            <v>MO10</v>
          </cell>
          <cell r="BF176">
            <v>4</v>
          </cell>
          <cell r="BG176" t="str">
            <v>-</v>
          </cell>
          <cell r="BH176" t="str">
            <v>-</v>
          </cell>
          <cell r="BI176" t="str">
            <v>-</v>
          </cell>
          <cell r="BJ176" t="str">
            <v>-</v>
          </cell>
          <cell r="BK176" t="str">
            <v>-</v>
          </cell>
          <cell r="BL176" t="str">
            <v>-</v>
          </cell>
          <cell r="BM176" t="str">
            <v>-</v>
          </cell>
          <cell r="BN176" t="str">
            <v>-</v>
          </cell>
          <cell r="BO176" t="str">
            <v>-</v>
          </cell>
          <cell r="BP176" t="str">
            <v>-</v>
          </cell>
          <cell r="BQ176" t="str">
            <v>-</v>
          </cell>
          <cell r="BS176">
            <v>0</v>
          </cell>
          <cell r="BT176">
            <v>0</v>
          </cell>
          <cell r="BU176">
            <v>0</v>
          </cell>
          <cell r="BW176" t="str">
            <v>Administracion, Imprevistos, Utilidad (AIU)</v>
          </cell>
          <cell r="BX176">
            <v>0</v>
          </cell>
          <cell r="BY176">
            <v>0.3</v>
          </cell>
        </row>
        <row r="177">
          <cell r="D177" t="str">
            <v xml:space="preserve">Concreto de 28 MPa acelerado e impermeabilizado para placa superior. </v>
          </cell>
          <cell r="E177" t="str">
            <v>M3</v>
          </cell>
          <cell r="F177" t="str">
            <v>MG501</v>
          </cell>
          <cell r="G177">
            <v>0.05</v>
          </cell>
          <cell r="H177" t="str">
            <v>MG519</v>
          </cell>
          <cell r="I177">
            <v>0.6</v>
          </cell>
          <cell r="J177" t="str">
            <v>-</v>
          </cell>
          <cell r="K177" t="str">
            <v>-</v>
          </cell>
          <cell r="L177" t="str">
            <v>-</v>
          </cell>
          <cell r="M177" t="str">
            <v>-</v>
          </cell>
          <cell r="N177" t="str">
            <v>-</v>
          </cell>
          <cell r="O177" t="str">
            <v>-</v>
          </cell>
          <cell r="P177" t="str">
            <v>IGA3023</v>
          </cell>
          <cell r="Q177">
            <v>4</v>
          </cell>
          <cell r="R177" t="str">
            <v>IGA3034</v>
          </cell>
          <cell r="S177">
            <v>1</v>
          </cell>
          <cell r="T177" t="str">
            <v>IGE1099</v>
          </cell>
          <cell r="U177">
            <v>1.05</v>
          </cell>
          <cell r="V177" t="str">
            <v>IGE1274</v>
          </cell>
          <cell r="W177">
            <v>1</v>
          </cell>
          <cell r="X177" t="str">
            <v>C5256</v>
          </cell>
          <cell r="Y177">
            <v>0.3</v>
          </cell>
          <cell r="Z177" t="str">
            <v>-</v>
          </cell>
          <cell r="AA177" t="str">
            <v>-</v>
          </cell>
          <cell r="AB177" t="str">
            <v>-</v>
          </cell>
          <cell r="AC177" t="str">
            <v>-</v>
          </cell>
          <cell r="AD177" t="str">
            <v>-</v>
          </cell>
          <cell r="AE177" t="str">
            <v>-</v>
          </cell>
          <cell r="AF177" t="str">
            <v>-</v>
          </cell>
          <cell r="AG177" t="str">
            <v>-</v>
          </cell>
          <cell r="AH177" t="str">
            <v>-</v>
          </cell>
          <cell r="AI177" t="str">
            <v>-</v>
          </cell>
          <cell r="AJ177">
            <v>0</v>
          </cell>
          <cell r="AK177" t="str">
            <v>-</v>
          </cell>
          <cell r="AL177" t="str">
            <v>-</v>
          </cell>
          <cell r="AM177" t="str">
            <v>-</v>
          </cell>
          <cell r="AN177" t="str">
            <v>-</v>
          </cell>
          <cell r="AO177" t="str">
            <v>-</v>
          </cell>
          <cell r="AP177" t="str">
            <v>-</v>
          </cell>
          <cell r="AQ177" t="str">
            <v>-</v>
          </cell>
          <cell r="AR177" t="str">
            <v>-</v>
          </cell>
          <cell r="AS177" t="str">
            <v>-</v>
          </cell>
          <cell r="AT177" t="str">
            <v>-</v>
          </cell>
          <cell r="AU177" t="str">
            <v>-</v>
          </cell>
          <cell r="AV177" t="str">
            <v>-</v>
          </cell>
          <cell r="AW177">
            <v>1</v>
          </cell>
          <cell r="AX177" t="str">
            <v>-</v>
          </cell>
          <cell r="AY177">
            <v>20</v>
          </cell>
          <cell r="AZ177">
            <v>5</v>
          </cell>
          <cell r="BA177">
            <v>1</v>
          </cell>
          <cell r="BB177" t="str">
            <v>MO20</v>
          </cell>
          <cell r="BC177">
            <v>4</v>
          </cell>
          <cell r="BD177">
            <v>5</v>
          </cell>
          <cell r="BE177" t="str">
            <v>MO10</v>
          </cell>
          <cell r="BF177">
            <v>4</v>
          </cell>
          <cell r="BG177" t="str">
            <v>-</v>
          </cell>
          <cell r="BH177" t="str">
            <v>-</v>
          </cell>
          <cell r="BI177" t="str">
            <v>-</v>
          </cell>
          <cell r="BJ177" t="str">
            <v>-</v>
          </cell>
          <cell r="BK177" t="str">
            <v>-</v>
          </cell>
          <cell r="BL177" t="str">
            <v>-</v>
          </cell>
          <cell r="BM177" t="str">
            <v>-</v>
          </cell>
          <cell r="BN177" t="str">
            <v>-</v>
          </cell>
          <cell r="BO177" t="str">
            <v>-</v>
          </cell>
          <cell r="BP177" t="str">
            <v>-</v>
          </cell>
          <cell r="BQ177" t="str">
            <v>-</v>
          </cell>
          <cell r="BS177">
            <v>0</v>
          </cell>
          <cell r="BT177">
            <v>0</v>
          </cell>
          <cell r="BU177">
            <v>0</v>
          </cell>
          <cell r="BW177" t="str">
            <v>Administracion, Imprevistos, Utilidad (AIU)</v>
          </cell>
          <cell r="BX177">
            <v>0</v>
          </cell>
          <cell r="BY177">
            <v>0.3</v>
          </cell>
        </row>
        <row r="178">
          <cell r="D178" t="str">
            <v>Concreto de 3000 PSI  para piso e=0.10 m</v>
          </cell>
          <cell r="E178" t="str">
            <v>M3</v>
          </cell>
          <cell r="F178" t="str">
            <v>MG501</v>
          </cell>
          <cell r="G178">
            <v>0.05</v>
          </cell>
          <cell r="H178" t="str">
            <v>MG519</v>
          </cell>
          <cell r="I178">
            <v>0.6</v>
          </cell>
          <cell r="J178" t="str">
            <v>-</v>
          </cell>
          <cell r="K178" t="str">
            <v>-</v>
          </cell>
          <cell r="L178" t="str">
            <v>-</v>
          </cell>
          <cell r="M178" t="str">
            <v>-</v>
          </cell>
          <cell r="N178" t="str">
            <v>-</v>
          </cell>
          <cell r="O178" t="str">
            <v>-</v>
          </cell>
          <cell r="P178" t="str">
            <v>IGE1096</v>
          </cell>
          <cell r="Q178">
            <v>1.05</v>
          </cell>
          <cell r="R178" t="str">
            <v>IGA3023</v>
          </cell>
          <cell r="S178">
            <v>1</v>
          </cell>
          <cell r="T178" t="str">
            <v>C5256</v>
          </cell>
          <cell r="U178">
            <v>0.3</v>
          </cell>
          <cell r="V178" t="str">
            <v>-</v>
          </cell>
          <cell r="W178" t="str">
            <v>-</v>
          </cell>
          <cell r="X178" t="str">
            <v>-</v>
          </cell>
          <cell r="Y178" t="str">
            <v>-</v>
          </cell>
          <cell r="Z178" t="str">
            <v>-</v>
          </cell>
          <cell r="AA178" t="str">
            <v>-</v>
          </cell>
          <cell r="AB178" t="str">
            <v>-</v>
          </cell>
          <cell r="AC178" t="str">
            <v>-</v>
          </cell>
          <cell r="AD178" t="str">
            <v>-</v>
          </cell>
          <cell r="AE178" t="str">
            <v>-</v>
          </cell>
          <cell r="AF178" t="str">
            <v>-</v>
          </cell>
          <cell r="AG178" t="str">
            <v>-</v>
          </cell>
          <cell r="AH178" t="str">
            <v>-</v>
          </cell>
          <cell r="AI178" t="str">
            <v>-</v>
          </cell>
          <cell r="AJ178">
            <v>0</v>
          </cell>
          <cell r="AK178" t="str">
            <v>-</v>
          </cell>
          <cell r="AL178" t="str">
            <v>-</v>
          </cell>
          <cell r="AM178" t="str">
            <v>-</v>
          </cell>
          <cell r="AN178" t="str">
            <v>-</v>
          </cell>
          <cell r="AO178" t="str">
            <v>-</v>
          </cell>
          <cell r="AP178" t="str">
            <v>-</v>
          </cell>
          <cell r="AQ178" t="str">
            <v>-</v>
          </cell>
          <cell r="AR178" t="str">
            <v>-</v>
          </cell>
          <cell r="AS178" t="str">
            <v>-</v>
          </cell>
          <cell r="AT178" t="str">
            <v>-</v>
          </cell>
          <cell r="AU178" t="str">
            <v>-</v>
          </cell>
          <cell r="AV178" t="str">
            <v>-</v>
          </cell>
          <cell r="AW178">
            <v>1</v>
          </cell>
          <cell r="AX178" t="str">
            <v>-</v>
          </cell>
          <cell r="AY178">
            <v>20</v>
          </cell>
          <cell r="AZ178">
            <v>5</v>
          </cell>
          <cell r="BA178">
            <v>1</v>
          </cell>
          <cell r="BB178" t="str">
            <v>MO20</v>
          </cell>
          <cell r="BC178">
            <v>5</v>
          </cell>
          <cell r="BD178">
            <v>3</v>
          </cell>
          <cell r="BE178" t="str">
            <v>MO10</v>
          </cell>
          <cell r="BF178">
            <v>5</v>
          </cell>
          <cell r="BG178" t="str">
            <v>-</v>
          </cell>
          <cell r="BH178" t="str">
            <v>-</v>
          </cell>
          <cell r="BI178" t="str">
            <v>-</v>
          </cell>
          <cell r="BJ178" t="str">
            <v>-</v>
          </cell>
          <cell r="BK178" t="str">
            <v>-</v>
          </cell>
          <cell r="BL178" t="str">
            <v>-</v>
          </cell>
          <cell r="BM178" t="str">
            <v>-</v>
          </cell>
          <cell r="BN178" t="str">
            <v>-</v>
          </cell>
          <cell r="BO178" t="str">
            <v>-</v>
          </cell>
          <cell r="BP178" t="str">
            <v>-</v>
          </cell>
          <cell r="BQ178" t="str">
            <v>-</v>
          </cell>
          <cell r="BS178">
            <v>0</v>
          </cell>
          <cell r="BT178">
            <v>0</v>
          </cell>
          <cell r="BU178">
            <v>0</v>
          </cell>
          <cell r="BW178" t="str">
            <v>Administracion, Imprevistos, Utilidad (AIU)</v>
          </cell>
          <cell r="BX178">
            <v>0</v>
          </cell>
          <cell r="BY178">
            <v>0.3</v>
          </cell>
        </row>
        <row r="179">
          <cell r="D179" t="str">
            <v xml:space="preserve">Concreto de 3000 PSI para cimentacion </v>
          </cell>
          <cell r="E179" t="str">
            <v>M3</v>
          </cell>
          <cell r="F179" t="str">
            <v>MG501</v>
          </cell>
          <cell r="G179">
            <v>0.05</v>
          </cell>
          <cell r="H179" t="str">
            <v>MG519</v>
          </cell>
          <cell r="I179">
            <v>1</v>
          </cell>
          <cell r="J179" t="str">
            <v>-</v>
          </cell>
          <cell r="K179" t="str">
            <v>-</v>
          </cell>
          <cell r="L179" t="str">
            <v>-</v>
          </cell>
          <cell r="M179" t="str">
            <v>-</v>
          </cell>
          <cell r="N179" t="str">
            <v>-</v>
          </cell>
          <cell r="O179" t="str">
            <v>-</v>
          </cell>
          <cell r="P179" t="str">
            <v>IGE1096</v>
          </cell>
          <cell r="Q179">
            <v>1.05</v>
          </cell>
          <cell r="R179" t="str">
            <v>IGE1178</v>
          </cell>
          <cell r="S179">
            <v>1.2</v>
          </cell>
          <cell r="T179" t="str">
            <v>C5256</v>
          </cell>
          <cell r="U179">
            <v>0.3</v>
          </cell>
          <cell r="V179" t="str">
            <v>-</v>
          </cell>
          <cell r="W179" t="str">
            <v>-</v>
          </cell>
          <cell r="X179" t="str">
            <v>-</v>
          </cell>
          <cell r="Y179" t="str">
            <v>-</v>
          </cell>
          <cell r="Z179" t="str">
            <v>-</v>
          </cell>
          <cell r="AA179" t="str">
            <v>-</v>
          </cell>
          <cell r="AB179" t="str">
            <v>-</v>
          </cell>
          <cell r="AC179" t="str">
            <v>-</v>
          </cell>
          <cell r="AD179" t="str">
            <v>-</v>
          </cell>
          <cell r="AE179" t="str">
            <v>-</v>
          </cell>
          <cell r="AF179" t="str">
            <v>-</v>
          </cell>
          <cell r="AG179" t="str">
            <v>-</v>
          </cell>
          <cell r="AH179" t="str">
            <v>-</v>
          </cell>
          <cell r="AI179" t="str">
            <v>-</v>
          </cell>
          <cell r="AJ179">
            <v>0</v>
          </cell>
          <cell r="AK179" t="str">
            <v>-</v>
          </cell>
          <cell r="AL179" t="str">
            <v>-</v>
          </cell>
          <cell r="AM179" t="str">
            <v>-</v>
          </cell>
          <cell r="AN179" t="str">
            <v>-</v>
          </cell>
          <cell r="AO179" t="str">
            <v>-</v>
          </cell>
          <cell r="AP179" t="str">
            <v>-</v>
          </cell>
          <cell r="AQ179" t="str">
            <v>-</v>
          </cell>
          <cell r="AR179" t="str">
            <v>-</v>
          </cell>
          <cell r="AS179" t="str">
            <v>-</v>
          </cell>
          <cell r="AT179" t="str">
            <v>-</v>
          </cell>
          <cell r="AU179" t="str">
            <v>-</v>
          </cell>
          <cell r="AV179" t="str">
            <v>-</v>
          </cell>
          <cell r="AW179">
            <v>1</v>
          </cell>
          <cell r="AX179" t="str">
            <v>-</v>
          </cell>
          <cell r="AY179">
            <v>20</v>
          </cell>
          <cell r="AZ179">
            <v>5</v>
          </cell>
          <cell r="BA179">
            <v>1</v>
          </cell>
          <cell r="BB179" t="str">
            <v>MO20</v>
          </cell>
          <cell r="BC179">
            <v>1.9</v>
          </cell>
          <cell r="BD179">
            <v>3</v>
          </cell>
          <cell r="BE179" t="str">
            <v>MO10</v>
          </cell>
          <cell r="BF179">
            <v>1.9</v>
          </cell>
          <cell r="BG179" t="str">
            <v>-</v>
          </cell>
          <cell r="BH179" t="str">
            <v>-</v>
          </cell>
          <cell r="BI179" t="str">
            <v>-</v>
          </cell>
          <cell r="BJ179" t="str">
            <v>-</v>
          </cell>
          <cell r="BK179" t="str">
            <v>-</v>
          </cell>
          <cell r="BL179" t="str">
            <v>-</v>
          </cell>
          <cell r="BM179" t="str">
            <v>-</v>
          </cell>
          <cell r="BN179" t="str">
            <v>-</v>
          </cell>
          <cell r="BO179" t="str">
            <v>-</v>
          </cell>
          <cell r="BP179" t="str">
            <v>-</v>
          </cell>
          <cell r="BQ179" t="str">
            <v>-</v>
          </cell>
          <cell r="BS179">
            <v>0</v>
          </cell>
          <cell r="BT179">
            <v>0</v>
          </cell>
          <cell r="BU179">
            <v>0</v>
          </cell>
          <cell r="BW179" t="str">
            <v>Administracion, Imprevistos, Utilidad (AIU)</v>
          </cell>
          <cell r="BX179">
            <v>0</v>
          </cell>
          <cell r="BY179">
            <v>0.3</v>
          </cell>
        </row>
        <row r="180">
          <cell r="D180" t="str">
            <v xml:space="preserve">Concreto de 3500 PSI para cimentacion </v>
          </cell>
          <cell r="E180" t="str">
            <v>M3</v>
          </cell>
          <cell r="F180" t="str">
            <v>MG501</v>
          </cell>
          <cell r="G180">
            <v>0.05</v>
          </cell>
          <cell r="H180" t="str">
            <v>MG519</v>
          </cell>
          <cell r="I180">
            <v>1</v>
          </cell>
          <cell r="J180" t="str">
            <v>-</v>
          </cell>
          <cell r="K180" t="str">
            <v>-</v>
          </cell>
          <cell r="L180" t="str">
            <v>-</v>
          </cell>
          <cell r="M180" t="str">
            <v>-</v>
          </cell>
          <cell r="N180" t="str">
            <v>-</v>
          </cell>
          <cell r="O180" t="str">
            <v>-</v>
          </cell>
          <cell r="P180" t="str">
            <v>IGE1098</v>
          </cell>
          <cell r="Q180">
            <v>1.05</v>
          </cell>
          <cell r="R180" t="str">
            <v>IGE1178</v>
          </cell>
          <cell r="S180">
            <v>1.2</v>
          </cell>
          <cell r="T180" t="str">
            <v>C5256</v>
          </cell>
          <cell r="U180">
            <v>0.3</v>
          </cell>
          <cell r="V180" t="str">
            <v>-</v>
          </cell>
          <cell r="W180" t="str">
            <v>-</v>
          </cell>
          <cell r="X180" t="str">
            <v>-</v>
          </cell>
          <cell r="Y180" t="str">
            <v>-</v>
          </cell>
          <cell r="Z180" t="str">
            <v>-</v>
          </cell>
          <cell r="AA180" t="str">
            <v>-</v>
          </cell>
          <cell r="AB180" t="str">
            <v>-</v>
          </cell>
          <cell r="AC180" t="str">
            <v>-</v>
          </cell>
          <cell r="AD180" t="str">
            <v>-</v>
          </cell>
          <cell r="AE180" t="str">
            <v>-</v>
          </cell>
          <cell r="AF180" t="str">
            <v>-</v>
          </cell>
          <cell r="AG180" t="str">
            <v>-</v>
          </cell>
          <cell r="AH180" t="str">
            <v>-</v>
          </cell>
          <cell r="AI180" t="str">
            <v>-</v>
          </cell>
          <cell r="AJ180">
            <v>0</v>
          </cell>
          <cell r="AK180" t="str">
            <v>-</v>
          </cell>
          <cell r="AL180" t="str">
            <v>-</v>
          </cell>
          <cell r="AM180" t="str">
            <v>-</v>
          </cell>
          <cell r="AN180" t="str">
            <v>-</v>
          </cell>
          <cell r="AO180" t="str">
            <v>-</v>
          </cell>
          <cell r="AP180" t="str">
            <v>-</v>
          </cell>
          <cell r="AQ180" t="str">
            <v>-</v>
          </cell>
          <cell r="AR180" t="str">
            <v>-</v>
          </cell>
          <cell r="AS180" t="str">
            <v>-</v>
          </cell>
          <cell r="AT180" t="str">
            <v>-</v>
          </cell>
          <cell r="AU180" t="str">
            <v>-</v>
          </cell>
          <cell r="AV180" t="str">
            <v>-</v>
          </cell>
          <cell r="AW180">
            <v>1</v>
          </cell>
          <cell r="AX180" t="str">
            <v>-</v>
          </cell>
          <cell r="AY180">
            <v>20</v>
          </cell>
          <cell r="AZ180">
            <v>5</v>
          </cell>
          <cell r="BA180">
            <v>1</v>
          </cell>
          <cell r="BB180" t="str">
            <v>MO20</v>
          </cell>
          <cell r="BC180">
            <v>1.9</v>
          </cell>
          <cell r="BD180">
            <v>3</v>
          </cell>
          <cell r="BE180" t="str">
            <v>MO10</v>
          </cell>
          <cell r="BF180">
            <v>1.9</v>
          </cell>
          <cell r="BG180" t="str">
            <v>-</v>
          </cell>
          <cell r="BH180" t="str">
            <v>-</v>
          </cell>
          <cell r="BI180" t="str">
            <v>-</v>
          </cell>
          <cell r="BJ180" t="str">
            <v>-</v>
          </cell>
          <cell r="BK180" t="str">
            <v>-</v>
          </cell>
          <cell r="BL180" t="str">
            <v>-</v>
          </cell>
          <cell r="BM180" t="str">
            <v>-</v>
          </cell>
          <cell r="BN180" t="str">
            <v>-</v>
          </cell>
          <cell r="BO180" t="str">
            <v>-</v>
          </cell>
          <cell r="BP180" t="str">
            <v>-</v>
          </cell>
          <cell r="BQ180" t="str">
            <v>-</v>
          </cell>
          <cell r="BS180">
            <v>0</v>
          </cell>
          <cell r="BT180">
            <v>0</v>
          </cell>
          <cell r="BU180">
            <v>0</v>
          </cell>
          <cell r="BW180" t="str">
            <v>Administracion, Imprevistos, Utilidad (AIU)</v>
          </cell>
          <cell r="BX180">
            <v>0</v>
          </cell>
          <cell r="BY180">
            <v>0.3</v>
          </cell>
        </row>
        <row r="181">
          <cell r="D181" t="str">
            <v>Concreto de 3000 PSI para cimentacion acelerado e impermeabilizado</v>
          </cell>
          <cell r="E181" t="str">
            <v>M3</v>
          </cell>
          <cell r="F181" t="str">
            <v>MG501</v>
          </cell>
          <cell r="G181">
            <v>0.05</v>
          </cell>
          <cell r="H181" t="str">
            <v>MG519</v>
          </cell>
          <cell r="I181">
            <v>1</v>
          </cell>
          <cell r="J181" t="str">
            <v>-</v>
          </cell>
          <cell r="K181" t="str">
            <v>-</v>
          </cell>
          <cell r="L181" t="str">
            <v>-</v>
          </cell>
          <cell r="M181" t="str">
            <v>-</v>
          </cell>
          <cell r="N181" t="str">
            <v>-</v>
          </cell>
          <cell r="O181" t="str">
            <v>-</v>
          </cell>
          <cell r="P181" t="str">
            <v>IGE1096</v>
          </cell>
          <cell r="Q181">
            <v>1.05</v>
          </cell>
          <cell r="R181" t="str">
            <v>IGE1178</v>
          </cell>
          <cell r="S181">
            <v>1.2</v>
          </cell>
          <cell r="T181" t="str">
            <v>C5256</v>
          </cell>
          <cell r="U181">
            <v>0.3</v>
          </cell>
          <cell r="V181" t="str">
            <v>IGA3034</v>
          </cell>
          <cell r="W181">
            <v>1</v>
          </cell>
          <cell r="X181" t="str">
            <v>IGE1274</v>
          </cell>
          <cell r="Y181">
            <v>1</v>
          </cell>
          <cell r="Z181" t="str">
            <v>-</v>
          </cell>
          <cell r="AA181" t="str">
            <v>-</v>
          </cell>
          <cell r="AB181" t="str">
            <v>-</v>
          </cell>
          <cell r="AC181" t="str">
            <v>-</v>
          </cell>
          <cell r="AD181" t="str">
            <v>-</v>
          </cell>
          <cell r="AE181" t="str">
            <v>-</v>
          </cell>
          <cell r="AF181" t="str">
            <v>-</v>
          </cell>
          <cell r="AG181" t="str">
            <v>-</v>
          </cell>
          <cell r="AH181" t="str">
            <v>-</v>
          </cell>
          <cell r="AI181" t="str">
            <v>-</v>
          </cell>
          <cell r="AJ181">
            <v>0</v>
          </cell>
          <cell r="AK181" t="str">
            <v>-</v>
          </cell>
          <cell r="AL181" t="str">
            <v>-</v>
          </cell>
          <cell r="AM181" t="str">
            <v>-</v>
          </cell>
          <cell r="AN181" t="str">
            <v>-</v>
          </cell>
          <cell r="AO181" t="str">
            <v>-</v>
          </cell>
          <cell r="AP181" t="str">
            <v>-</v>
          </cell>
          <cell r="AQ181" t="str">
            <v>-</v>
          </cell>
          <cell r="AR181" t="str">
            <v>-</v>
          </cell>
          <cell r="AS181" t="str">
            <v>-</v>
          </cell>
          <cell r="AT181" t="str">
            <v>-</v>
          </cell>
          <cell r="AU181" t="str">
            <v>-</v>
          </cell>
          <cell r="AV181" t="str">
            <v>-</v>
          </cell>
          <cell r="AW181">
            <v>1</v>
          </cell>
          <cell r="AX181" t="str">
            <v>-</v>
          </cell>
          <cell r="AY181">
            <v>20</v>
          </cell>
          <cell r="AZ181">
            <v>5</v>
          </cell>
          <cell r="BA181">
            <v>1</v>
          </cell>
          <cell r="BB181" t="str">
            <v>MO20</v>
          </cell>
          <cell r="BC181">
            <v>1.9</v>
          </cell>
          <cell r="BD181">
            <v>3</v>
          </cell>
          <cell r="BE181" t="str">
            <v>MO10</v>
          </cell>
          <cell r="BF181">
            <v>1.9</v>
          </cell>
          <cell r="BG181" t="str">
            <v>-</v>
          </cell>
          <cell r="BH181" t="str">
            <v>-</v>
          </cell>
          <cell r="BI181" t="str">
            <v>-</v>
          </cell>
          <cell r="BJ181" t="str">
            <v>-</v>
          </cell>
          <cell r="BK181" t="str">
            <v>-</v>
          </cell>
          <cell r="BL181" t="str">
            <v>-</v>
          </cell>
          <cell r="BM181" t="str">
            <v>-</v>
          </cell>
          <cell r="BN181" t="str">
            <v>-</v>
          </cell>
          <cell r="BO181" t="str">
            <v>-</v>
          </cell>
          <cell r="BP181" t="str">
            <v>-</v>
          </cell>
          <cell r="BQ181" t="str">
            <v>-</v>
          </cell>
          <cell r="BR181">
            <v>0</v>
          </cell>
          <cell r="BS181">
            <v>0</v>
          </cell>
          <cell r="BT181">
            <v>0</v>
          </cell>
          <cell r="BU181" t="str">
            <v>PDA ACUEDUCTO SORACA</v>
          </cell>
          <cell r="BW181" t="str">
            <v>Administracion, Imprevistos, Utilidad (AIU)</v>
          </cell>
          <cell r="BX181">
            <v>0</v>
          </cell>
          <cell r="BY181">
            <v>0.3</v>
          </cell>
        </row>
        <row r="182">
          <cell r="D182" t="str">
            <v>CONCRETO DE 3000PSI para cunetas</v>
          </cell>
          <cell r="E182" t="str">
            <v>M3</v>
          </cell>
          <cell r="F182" t="str">
            <v>MG501</v>
          </cell>
          <cell r="G182">
            <v>0.05</v>
          </cell>
          <cell r="H182" t="str">
            <v>MG519</v>
          </cell>
          <cell r="I182">
            <v>2</v>
          </cell>
          <cell r="J182" t="str">
            <v>-</v>
          </cell>
          <cell r="K182" t="str">
            <v>-</v>
          </cell>
          <cell r="L182" t="str">
            <v>-</v>
          </cell>
          <cell r="M182" t="str">
            <v>-</v>
          </cell>
          <cell r="N182" t="str">
            <v>-</v>
          </cell>
          <cell r="O182" t="str">
            <v>-</v>
          </cell>
          <cell r="P182" t="str">
            <v>IGE1096</v>
          </cell>
          <cell r="Q182">
            <v>1.05</v>
          </cell>
          <cell r="R182" t="str">
            <v>IGV2039</v>
          </cell>
          <cell r="S182">
            <v>1</v>
          </cell>
          <cell r="T182" t="str">
            <v>C5256</v>
          </cell>
          <cell r="U182">
            <v>0.3</v>
          </cell>
          <cell r="V182" t="str">
            <v>IGV2052</v>
          </cell>
          <cell r="W182">
            <v>1</v>
          </cell>
          <cell r="X182" t="str">
            <v>-</v>
          </cell>
          <cell r="Y182" t="str">
            <v>-</v>
          </cell>
          <cell r="Z182" t="str">
            <v>-</v>
          </cell>
          <cell r="AA182" t="str">
            <v>-</v>
          </cell>
          <cell r="AB182" t="str">
            <v>-</v>
          </cell>
          <cell r="AC182" t="str">
            <v>-</v>
          </cell>
          <cell r="AD182" t="str">
            <v>-</v>
          </cell>
          <cell r="AE182" t="str">
            <v>-</v>
          </cell>
          <cell r="AF182" t="str">
            <v>-</v>
          </cell>
          <cell r="AG182" t="str">
            <v>-</v>
          </cell>
          <cell r="AH182" t="str">
            <v>-</v>
          </cell>
          <cell r="AI182" t="str">
            <v>-</v>
          </cell>
          <cell r="AJ182">
            <v>0</v>
          </cell>
          <cell r="AK182" t="str">
            <v>-</v>
          </cell>
          <cell r="AL182" t="str">
            <v>-</v>
          </cell>
          <cell r="AM182" t="str">
            <v>-</v>
          </cell>
          <cell r="AN182" t="str">
            <v>-</v>
          </cell>
          <cell r="AO182" t="str">
            <v>-</v>
          </cell>
          <cell r="AP182" t="str">
            <v>-</v>
          </cell>
          <cell r="AQ182" t="str">
            <v>-</v>
          </cell>
          <cell r="AR182" t="str">
            <v>-</v>
          </cell>
          <cell r="AS182" t="str">
            <v>-</v>
          </cell>
          <cell r="AT182" t="str">
            <v>-</v>
          </cell>
          <cell r="AU182" t="str">
            <v>-</v>
          </cell>
          <cell r="AV182" t="str">
            <v>-</v>
          </cell>
          <cell r="AW182">
            <v>1</v>
          </cell>
          <cell r="AX182" t="str">
            <v>-</v>
          </cell>
          <cell r="AY182">
            <v>20</v>
          </cell>
          <cell r="AZ182">
            <v>5</v>
          </cell>
          <cell r="BA182">
            <v>1</v>
          </cell>
          <cell r="BB182" t="str">
            <v>MO20</v>
          </cell>
          <cell r="BC182">
            <v>3</v>
          </cell>
          <cell r="BD182">
            <v>3</v>
          </cell>
          <cell r="BE182" t="str">
            <v>MO10</v>
          </cell>
          <cell r="BF182">
            <v>3</v>
          </cell>
          <cell r="BG182" t="str">
            <v>-</v>
          </cell>
          <cell r="BH182" t="str">
            <v>-</v>
          </cell>
          <cell r="BI182" t="str">
            <v>-</v>
          </cell>
          <cell r="BJ182" t="str">
            <v>-</v>
          </cell>
          <cell r="BK182" t="str">
            <v>-</v>
          </cell>
          <cell r="BL182" t="str">
            <v>-</v>
          </cell>
          <cell r="BM182" t="str">
            <v>-</v>
          </cell>
          <cell r="BN182" t="str">
            <v>-</v>
          </cell>
          <cell r="BO182" t="str">
            <v>-</v>
          </cell>
          <cell r="BP182" t="str">
            <v>-</v>
          </cell>
          <cell r="BQ182" t="str">
            <v>-</v>
          </cell>
          <cell r="BR182">
            <v>0</v>
          </cell>
          <cell r="BS182">
            <v>0</v>
          </cell>
          <cell r="BT182">
            <v>0</v>
          </cell>
          <cell r="BU182" t="str">
            <v>PDA ACUEDUCTO SORACA</v>
          </cell>
          <cell r="BW182" t="str">
            <v>Administracion, Imprevistos, Utilidad (AIU)</v>
          </cell>
          <cell r="BX182">
            <v>0</v>
          </cell>
          <cell r="BY182">
            <v>0.3</v>
          </cell>
        </row>
        <row r="183">
          <cell r="D183" t="str">
            <v>CONCRETO DE 3000PSI para cunetas (reforzado)</v>
          </cell>
          <cell r="E183" t="str">
            <v>M3</v>
          </cell>
          <cell r="F183" t="str">
            <v>MG501</v>
          </cell>
          <cell r="G183">
            <v>0.05</v>
          </cell>
          <cell r="H183" t="str">
            <v>MG519</v>
          </cell>
          <cell r="I183">
            <v>2</v>
          </cell>
          <cell r="J183" t="str">
            <v>-</v>
          </cell>
          <cell r="K183" t="str">
            <v>-</v>
          </cell>
          <cell r="L183" t="str">
            <v>-</v>
          </cell>
          <cell r="M183" t="str">
            <v>-</v>
          </cell>
          <cell r="N183" t="str">
            <v>-</v>
          </cell>
          <cell r="O183" t="str">
            <v>-</v>
          </cell>
          <cell r="P183" t="str">
            <v>IGE1096</v>
          </cell>
          <cell r="Q183">
            <v>1.05</v>
          </cell>
          <cell r="R183" t="str">
            <v>IGV2039</v>
          </cell>
          <cell r="S183">
            <v>1</v>
          </cell>
          <cell r="T183" t="str">
            <v>C5256</v>
          </cell>
          <cell r="U183">
            <v>0.3</v>
          </cell>
          <cell r="V183" t="str">
            <v>IGV2052</v>
          </cell>
          <cell r="W183">
            <v>1</v>
          </cell>
          <cell r="X183" t="str">
            <v>IGE1008</v>
          </cell>
          <cell r="Y183">
            <v>25</v>
          </cell>
          <cell r="Z183" t="str">
            <v>-</v>
          </cell>
          <cell r="AA183" t="str">
            <v>-</v>
          </cell>
          <cell r="AB183" t="str">
            <v>-</v>
          </cell>
          <cell r="AC183" t="str">
            <v>-</v>
          </cell>
          <cell r="AD183" t="str">
            <v>-</v>
          </cell>
          <cell r="AE183" t="str">
            <v>-</v>
          </cell>
          <cell r="AF183" t="str">
            <v>-</v>
          </cell>
          <cell r="AG183" t="str">
            <v>-</v>
          </cell>
          <cell r="AH183" t="str">
            <v>-</v>
          </cell>
          <cell r="AI183" t="str">
            <v>-</v>
          </cell>
          <cell r="AJ183">
            <v>0</v>
          </cell>
          <cell r="AK183" t="str">
            <v>-</v>
          </cell>
          <cell r="AL183" t="str">
            <v>-</v>
          </cell>
          <cell r="AM183" t="str">
            <v>-</v>
          </cell>
          <cell r="AN183" t="str">
            <v>-</v>
          </cell>
          <cell r="AO183" t="str">
            <v>-</v>
          </cell>
          <cell r="AP183" t="str">
            <v>-</v>
          </cell>
          <cell r="AQ183" t="str">
            <v>-</v>
          </cell>
          <cell r="AR183" t="str">
            <v>-</v>
          </cell>
          <cell r="AS183" t="str">
            <v>-</v>
          </cell>
          <cell r="AT183" t="str">
            <v>-</v>
          </cell>
          <cell r="AU183" t="str">
            <v>-</v>
          </cell>
          <cell r="AV183" t="str">
            <v>-</v>
          </cell>
          <cell r="AW183">
            <v>1</v>
          </cell>
          <cell r="AX183" t="str">
            <v>-</v>
          </cell>
          <cell r="AY183">
            <v>20</v>
          </cell>
          <cell r="AZ183">
            <v>5</v>
          </cell>
          <cell r="BA183">
            <v>1</v>
          </cell>
          <cell r="BB183" t="str">
            <v>MO20</v>
          </cell>
          <cell r="BC183">
            <v>3</v>
          </cell>
          <cell r="BD183">
            <v>3</v>
          </cell>
          <cell r="BE183" t="str">
            <v>MO10</v>
          </cell>
          <cell r="BF183">
            <v>3</v>
          </cell>
          <cell r="BG183" t="str">
            <v>-</v>
          </cell>
          <cell r="BH183" t="str">
            <v>-</v>
          </cell>
          <cell r="BI183" t="str">
            <v>-</v>
          </cell>
          <cell r="BJ183" t="str">
            <v>-</v>
          </cell>
          <cell r="BK183" t="str">
            <v>-</v>
          </cell>
          <cell r="BL183" t="str">
            <v>-</v>
          </cell>
          <cell r="BM183" t="str">
            <v>-</v>
          </cell>
          <cell r="BN183" t="str">
            <v>-</v>
          </cell>
          <cell r="BO183" t="str">
            <v>-</v>
          </cell>
          <cell r="BP183" t="str">
            <v>-</v>
          </cell>
          <cell r="BQ183" t="str">
            <v>-</v>
          </cell>
          <cell r="BS183">
            <v>0</v>
          </cell>
          <cell r="BT183">
            <v>0</v>
          </cell>
          <cell r="BU183">
            <v>0</v>
          </cell>
          <cell r="BW183" t="str">
            <v>Administracion, Imprevistos, Utilidad (AIU)</v>
          </cell>
          <cell r="BX183">
            <v>0</v>
          </cell>
          <cell r="BY183">
            <v>0.3</v>
          </cell>
        </row>
        <row r="184">
          <cell r="D184" t="str">
            <v>Concreto de 4000 PSI  impermeabilizado para muros</v>
          </cell>
          <cell r="E184" t="str">
            <v>M3</v>
          </cell>
          <cell r="F184" t="str">
            <v>MG501</v>
          </cell>
          <cell r="G184">
            <v>0.05</v>
          </cell>
          <cell r="H184" t="str">
            <v>MG519</v>
          </cell>
          <cell r="I184">
            <v>0.6</v>
          </cell>
          <cell r="J184" t="str">
            <v>-</v>
          </cell>
          <cell r="K184" t="str">
            <v>-</v>
          </cell>
          <cell r="L184" t="str">
            <v>-</v>
          </cell>
          <cell r="M184" t="str">
            <v>-</v>
          </cell>
          <cell r="N184" t="str">
            <v>-</v>
          </cell>
          <cell r="O184" t="str">
            <v>-</v>
          </cell>
          <cell r="P184" t="str">
            <v>IGE1099</v>
          </cell>
          <cell r="Q184">
            <v>1.05</v>
          </cell>
          <cell r="R184" t="str">
            <v>IGA3023</v>
          </cell>
          <cell r="S184">
            <v>5.5</v>
          </cell>
          <cell r="T184" t="str">
            <v>IGA3034</v>
          </cell>
          <cell r="U184">
            <v>1</v>
          </cell>
          <cell r="V184" t="str">
            <v>C5256</v>
          </cell>
          <cell r="W184">
            <v>0.3</v>
          </cell>
          <cell r="X184" t="str">
            <v>-</v>
          </cell>
          <cell r="Y184" t="str">
            <v>-</v>
          </cell>
          <cell r="Z184" t="str">
            <v>-</v>
          </cell>
          <cell r="AA184" t="str">
            <v>-</v>
          </cell>
          <cell r="AB184" t="str">
            <v>-</v>
          </cell>
          <cell r="AC184" t="str">
            <v>-</v>
          </cell>
          <cell r="AD184" t="str">
            <v>-</v>
          </cell>
          <cell r="AE184" t="str">
            <v>-</v>
          </cell>
          <cell r="AF184" t="str">
            <v>-</v>
          </cell>
          <cell r="AG184" t="str">
            <v>-</v>
          </cell>
          <cell r="AH184" t="str">
            <v>-</v>
          </cell>
          <cell r="AI184" t="str">
            <v>-</v>
          </cell>
          <cell r="AJ184">
            <v>0</v>
          </cell>
          <cell r="AK184" t="str">
            <v>-</v>
          </cell>
          <cell r="AL184" t="str">
            <v>-</v>
          </cell>
          <cell r="AM184" t="str">
            <v>-</v>
          </cell>
          <cell r="AN184" t="str">
            <v>-</v>
          </cell>
          <cell r="AO184" t="str">
            <v>-</v>
          </cell>
          <cell r="AP184" t="str">
            <v>-</v>
          </cell>
          <cell r="AQ184" t="str">
            <v>-</v>
          </cell>
          <cell r="AR184" t="str">
            <v>-</v>
          </cell>
          <cell r="AS184" t="str">
            <v>-</v>
          </cell>
          <cell r="AT184" t="str">
            <v>-</v>
          </cell>
          <cell r="AU184" t="str">
            <v>-</v>
          </cell>
          <cell r="AV184" t="str">
            <v>-</v>
          </cell>
          <cell r="AW184">
            <v>1</v>
          </cell>
          <cell r="AX184" t="str">
            <v>-</v>
          </cell>
          <cell r="AY184">
            <v>20</v>
          </cell>
          <cell r="AZ184">
            <v>5</v>
          </cell>
          <cell r="BA184">
            <v>1</v>
          </cell>
          <cell r="BB184" t="str">
            <v>MO20</v>
          </cell>
          <cell r="BC184">
            <v>4</v>
          </cell>
          <cell r="BD184">
            <v>5</v>
          </cell>
          <cell r="BE184" t="str">
            <v>MO10</v>
          </cell>
          <cell r="BF184">
            <v>4</v>
          </cell>
          <cell r="BG184" t="str">
            <v>-</v>
          </cell>
          <cell r="BH184" t="str">
            <v>-</v>
          </cell>
          <cell r="BI184" t="str">
            <v>-</v>
          </cell>
          <cell r="BJ184" t="str">
            <v>-</v>
          </cell>
          <cell r="BK184" t="str">
            <v>-</v>
          </cell>
          <cell r="BL184" t="str">
            <v>-</v>
          </cell>
          <cell r="BM184" t="str">
            <v>-</v>
          </cell>
          <cell r="BN184" t="str">
            <v>-</v>
          </cell>
          <cell r="BO184" t="str">
            <v>-</v>
          </cell>
          <cell r="BP184" t="str">
            <v>-</v>
          </cell>
          <cell r="BQ184" t="str">
            <v>-</v>
          </cell>
          <cell r="BS184">
            <v>0</v>
          </cell>
          <cell r="BT184">
            <v>0</v>
          </cell>
          <cell r="BU184">
            <v>0</v>
          </cell>
          <cell r="BW184" t="str">
            <v>Administracion, Imprevistos, Utilidad (AIU)</v>
          </cell>
          <cell r="BX184">
            <v>0</v>
          </cell>
          <cell r="BY184">
            <v>0.3</v>
          </cell>
        </row>
        <row r="185">
          <cell r="D185" t="str">
            <v>Concreto de 4000 PSI  impermeabilizado para placa de piso</v>
          </cell>
          <cell r="E185" t="str">
            <v>M3</v>
          </cell>
          <cell r="F185" t="str">
            <v>MG501</v>
          </cell>
          <cell r="G185">
            <v>0.05</v>
          </cell>
          <cell r="H185" t="str">
            <v>MG519</v>
          </cell>
          <cell r="I185">
            <v>0.6</v>
          </cell>
          <cell r="J185" t="str">
            <v>-</v>
          </cell>
          <cell r="K185" t="str">
            <v>-</v>
          </cell>
          <cell r="L185" t="str">
            <v>-</v>
          </cell>
          <cell r="M185" t="str">
            <v>-</v>
          </cell>
          <cell r="N185" t="str">
            <v>-</v>
          </cell>
          <cell r="O185" t="str">
            <v>-</v>
          </cell>
          <cell r="P185" t="str">
            <v>IGE1099</v>
          </cell>
          <cell r="Q185">
            <v>1.05</v>
          </cell>
          <cell r="R185" t="str">
            <v>IGA3023</v>
          </cell>
          <cell r="S185">
            <v>2</v>
          </cell>
          <cell r="T185" t="str">
            <v>IGA3034</v>
          </cell>
          <cell r="U185">
            <v>1</v>
          </cell>
          <cell r="V185" t="str">
            <v>C5256</v>
          </cell>
          <cell r="W185">
            <v>0.3</v>
          </cell>
          <cell r="X185" t="str">
            <v>-</v>
          </cell>
          <cell r="Y185" t="str">
            <v>-</v>
          </cell>
          <cell r="Z185" t="str">
            <v>-</v>
          </cell>
          <cell r="AA185" t="str">
            <v>-</v>
          </cell>
          <cell r="AB185" t="str">
            <v>-</v>
          </cell>
          <cell r="AC185" t="str">
            <v>-</v>
          </cell>
          <cell r="AD185" t="str">
            <v>-</v>
          </cell>
          <cell r="AE185" t="str">
            <v>-</v>
          </cell>
          <cell r="AF185" t="str">
            <v>-</v>
          </cell>
          <cell r="AG185" t="str">
            <v>-</v>
          </cell>
          <cell r="AH185" t="str">
            <v>-</v>
          </cell>
          <cell r="AI185" t="str">
            <v>-</v>
          </cell>
          <cell r="AJ185">
            <v>0</v>
          </cell>
          <cell r="AK185" t="str">
            <v>-</v>
          </cell>
          <cell r="AL185" t="str">
            <v>-</v>
          </cell>
          <cell r="AM185" t="str">
            <v>-</v>
          </cell>
          <cell r="AN185" t="str">
            <v>-</v>
          </cell>
          <cell r="AO185" t="str">
            <v>-</v>
          </cell>
          <cell r="AP185" t="str">
            <v>-</v>
          </cell>
          <cell r="AQ185" t="str">
            <v>-</v>
          </cell>
          <cell r="AR185" t="str">
            <v>-</v>
          </cell>
          <cell r="AS185" t="str">
            <v>-</v>
          </cell>
          <cell r="AT185" t="str">
            <v>-</v>
          </cell>
          <cell r="AU185" t="str">
            <v>-</v>
          </cell>
          <cell r="AV185" t="str">
            <v>-</v>
          </cell>
          <cell r="AW185">
            <v>1</v>
          </cell>
          <cell r="AX185" t="str">
            <v>-</v>
          </cell>
          <cell r="AY185">
            <v>20</v>
          </cell>
          <cell r="AZ185">
            <v>5</v>
          </cell>
          <cell r="BA185">
            <v>1</v>
          </cell>
          <cell r="BB185" t="str">
            <v>MO20</v>
          </cell>
          <cell r="BC185">
            <v>4</v>
          </cell>
          <cell r="BD185">
            <v>5</v>
          </cell>
          <cell r="BE185" t="str">
            <v>MO10</v>
          </cell>
          <cell r="BF185">
            <v>4</v>
          </cell>
          <cell r="BG185" t="str">
            <v>-</v>
          </cell>
          <cell r="BH185" t="str">
            <v>-</v>
          </cell>
          <cell r="BI185" t="str">
            <v>-</v>
          </cell>
          <cell r="BJ185" t="str">
            <v>-</v>
          </cell>
          <cell r="BK185" t="str">
            <v>-</v>
          </cell>
          <cell r="BL185" t="str">
            <v>-</v>
          </cell>
          <cell r="BM185" t="str">
            <v>-</v>
          </cell>
          <cell r="BN185" t="str">
            <v>-</v>
          </cell>
          <cell r="BO185" t="str">
            <v>-</v>
          </cell>
          <cell r="BP185" t="str">
            <v>-</v>
          </cell>
          <cell r="BQ185" t="str">
            <v>-</v>
          </cell>
          <cell r="BS185">
            <v>0</v>
          </cell>
          <cell r="BT185">
            <v>0</v>
          </cell>
          <cell r="BU185">
            <v>0</v>
          </cell>
          <cell r="BW185" t="str">
            <v>Administracion, Imprevistos, Utilidad (AIU)</v>
          </cell>
          <cell r="BX185">
            <v>0</v>
          </cell>
          <cell r="BY185">
            <v>0.3</v>
          </cell>
        </row>
        <row r="186">
          <cell r="D186" t="str">
            <v>Concreto de 4000 PSI acelerado e impermeabilizado para columnas.</v>
          </cell>
          <cell r="E186" t="str">
            <v>M3</v>
          </cell>
          <cell r="F186" t="str">
            <v>MG501</v>
          </cell>
          <cell r="G186">
            <v>0.02</v>
          </cell>
          <cell r="H186" t="str">
            <v>MG519</v>
          </cell>
          <cell r="I186">
            <v>4</v>
          </cell>
          <cell r="J186" t="str">
            <v>MG523</v>
          </cell>
          <cell r="K186">
            <v>0.02</v>
          </cell>
          <cell r="L186" t="str">
            <v>-</v>
          </cell>
          <cell r="M186" t="str">
            <v>-</v>
          </cell>
          <cell r="N186" t="str">
            <v>-</v>
          </cell>
          <cell r="O186" t="str">
            <v>-</v>
          </cell>
          <cell r="P186" t="str">
            <v>IGE1099</v>
          </cell>
          <cell r="Q186">
            <v>1.1000000000000001</v>
          </cell>
          <cell r="R186" t="str">
            <v>C5014</v>
          </cell>
          <cell r="S186">
            <v>2.64</v>
          </cell>
          <cell r="T186" t="str">
            <v>IGE1174</v>
          </cell>
          <cell r="U186">
            <v>7.26</v>
          </cell>
          <cell r="V186" t="str">
            <v>IGE1019</v>
          </cell>
          <cell r="W186">
            <v>2</v>
          </cell>
          <cell r="X186" t="str">
            <v>IGE1247</v>
          </cell>
          <cell r="Y186">
            <v>8</v>
          </cell>
          <cell r="Z186" t="str">
            <v>C5256</v>
          </cell>
          <cell r="AA186">
            <v>0.3</v>
          </cell>
          <cell r="AB186" t="str">
            <v>IGA3034</v>
          </cell>
          <cell r="AC186">
            <v>1</v>
          </cell>
          <cell r="AD186" t="str">
            <v>IGE1274</v>
          </cell>
          <cell r="AE186">
            <v>1</v>
          </cell>
          <cell r="AF186" t="str">
            <v>-</v>
          </cell>
          <cell r="AG186" t="str">
            <v>-</v>
          </cell>
          <cell r="AH186" t="str">
            <v>-</v>
          </cell>
          <cell r="AI186" t="str">
            <v>-</v>
          </cell>
          <cell r="AJ186">
            <v>0</v>
          </cell>
          <cell r="AK186" t="str">
            <v>-</v>
          </cell>
          <cell r="AL186" t="str">
            <v>-</v>
          </cell>
          <cell r="AM186" t="str">
            <v>-</v>
          </cell>
          <cell r="AN186" t="str">
            <v>-</v>
          </cell>
          <cell r="AO186" t="str">
            <v>-</v>
          </cell>
          <cell r="AP186" t="str">
            <v>-</v>
          </cell>
          <cell r="AQ186" t="str">
            <v>-</v>
          </cell>
          <cell r="AR186" t="str">
            <v>-</v>
          </cell>
          <cell r="AS186" t="str">
            <v>-</v>
          </cell>
          <cell r="AT186" t="str">
            <v>-</v>
          </cell>
          <cell r="AU186" t="str">
            <v>-</v>
          </cell>
          <cell r="AV186" t="str">
            <v>-</v>
          </cell>
          <cell r="AW186">
            <v>1</v>
          </cell>
          <cell r="AX186" t="str">
            <v>-</v>
          </cell>
          <cell r="AY186">
            <v>20</v>
          </cell>
          <cell r="AZ186">
            <v>5</v>
          </cell>
          <cell r="BA186">
            <v>1</v>
          </cell>
          <cell r="BB186" t="str">
            <v>MO13</v>
          </cell>
          <cell r="BC186">
            <v>0.8</v>
          </cell>
          <cell r="BD186" t="str">
            <v>-</v>
          </cell>
          <cell r="BE186" t="str">
            <v>-</v>
          </cell>
          <cell r="BF186" t="str">
            <v>-</v>
          </cell>
          <cell r="BG186" t="str">
            <v>-</v>
          </cell>
          <cell r="BH186" t="str">
            <v>-</v>
          </cell>
          <cell r="BI186" t="str">
            <v>-</v>
          </cell>
          <cell r="BJ186" t="str">
            <v>-</v>
          </cell>
          <cell r="BK186" t="str">
            <v>-</v>
          </cell>
          <cell r="BL186" t="str">
            <v>-</v>
          </cell>
          <cell r="BM186" t="str">
            <v>-</v>
          </cell>
          <cell r="BN186" t="str">
            <v>-</v>
          </cell>
          <cell r="BO186" t="str">
            <v>-</v>
          </cell>
          <cell r="BP186" t="str">
            <v>-</v>
          </cell>
          <cell r="BQ186" t="str">
            <v>-</v>
          </cell>
          <cell r="BS186">
            <v>0</v>
          </cell>
          <cell r="BT186">
            <v>0</v>
          </cell>
          <cell r="BU186">
            <v>0</v>
          </cell>
          <cell r="BW186" t="str">
            <v>Administracion, Imprevistos, Utilidad (AIU)</v>
          </cell>
          <cell r="BX186">
            <v>0</v>
          </cell>
          <cell r="BY186">
            <v>0.3</v>
          </cell>
        </row>
        <row r="187">
          <cell r="D187" t="str">
            <v xml:space="preserve">Concreto de 4000 PSI para cimentacion </v>
          </cell>
          <cell r="E187" t="str">
            <v>M3</v>
          </cell>
          <cell r="F187" t="str">
            <v>MG501</v>
          </cell>
          <cell r="G187">
            <v>0.05</v>
          </cell>
          <cell r="H187" t="str">
            <v>MG519</v>
          </cell>
          <cell r="I187">
            <v>1</v>
          </cell>
          <cell r="J187" t="str">
            <v>-</v>
          </cell>
          <cell r="K187" t="str">
            <v>-</v>
          </cell>
          <cell r="L187" t="str">
            <v>-</v>
          </cell>
          <cell r="M187" t="str">
            <v>-</v>
          </cell>
          <cell r="N187" t="str">
            <v>-</v>
          </cell>
          <cell r="O187" t="str">
            <v>-</v>
          </cell>
          <cell r="P187" t="str">
            <v>IGE1099</v>
          </cell>
          <cell r="Q187">
            <v>1.05</v>
          </cell>
          <cell r="R187" t="str">
            <v>IGE1178</v>
          </cell>
          <cell r="S187">
            <v>1.2</v>
          </cell>
          <cell r="T187" t="str">
            <v>C5256</v>
          </cell>
          <cell r="U187">
            <v>0.3</v>
          </cell>
          <cell r="V187" t="str">
            <v>-</v>
          </cell>
          <cell r="W187" t="str">
            <v>-</v>
          </cell>
          <cell r="X187" t="str">
            <v>-</v>
          </cell>
          <cell r="Y187" t="str">
            <v>-</v>
          </cell>
          <cell r="Z187" t="str">
            <v>-</v>
          </cell>
          <cell r="AA187" t="str">
            <v>-</v>
          </cell>
          <cell r="AB187" t="str">
            <v>-</v>
          </cell>
          <cell r="AC187" t="str">
            <v>-</v>
          </cell>
          <cell r="AD187" t="str">
            <v>-</v>
          </cell>
          <cell r="AE187" t="str">
            <v>-</v>
          </cell>
          <cell r="AF187" t="str">
            <v>-</v>
          </cell>
          <cell r="AG187" t="str">
            <v>-</v>
          </cell>
          <cell r="AH187" t="str">
            <v>-</v>
          </cell>
          <cell r="AI187" t="str">
            <v>-</v>
          </cell>
          <cell r="AJ187">
            <v>0</v>
          </cell>
          <cell r="AK187" t="str">
            <v>-</v>
          </cell>
          <cell r="AL187" t="str">
            <v>-</v>
          </cell>
          <cell r="AM187" t="str">
            <v>-</v>
          </cell>
          <cell r="AN187" t="str">
            <v>-</v>
          </cell>
          <cell r="AO187" t="str">
            <v>-</v>
          </cell>
          <cell r="AP187" t="str">
            <v>-</v>
          </cell>
          <cell r="AQ187" t="str">
            <v>-</v>
          </cell>
          <cell r="AR187" t="str">
            <v>-</v>
          </cell>
          <cell r="AS187" t="str">
            <v>-</v>
          </cell>
          <cell r="AT187" t="str">
            <v>-</v>
          </cell>
          <cell r="AU187" t="str">
            <v>-</v>
          </cell>
          <cell r="AV187" t="str">
            <v>-</v>
          </cell>
          <cell r="AW187">
            <v>1</v>
          </cell>
          <cell r="AX187" t="str">
            <v>-</v>
          </cell>
          <cell r="AY187">
            <v>20</v>
          </cell>
          <cell r="AZ187">
            <v>5</v>
          </cell>
          <cell r="BA187">
            <v>1</v>
          </cell>
          <cell r="BB187" t="str">
            <v>MO20</v>
          </cell>
          <cell r="BC187">
            <v>1.9</v>
          </cell>
          <cell r="BD187">
            <v>3</v>
          </cell>
          <cell r="BE187" t="str">
            <v>MO10</v>
          </cell>
          <cell r="BF187">
            <v>1.9</v>
          </cell>
          <cell r="BG187" t="str">
            <v>-</v>
          </cell>
          <cell r="BH187" t="str">
            <v>-</v>
          </cell>
          <cell r="BI187" t="str">
            <v>-</v>
          </cell>
          <cell r="BJ187" t="str">
            <v>-</v>
          </cell>
          <cell r="BK187" t="str">
            <v>-</v>
          </cell>
          <cell r="BL187" t="str">
            <v>-</v>
          </cell>
          <cell r="BM187" t="str">
            <v>-</v>
          </cell>
          <cell r="BN187" t="str">
            <v>-</v>
          </cell>
          <cell r="BO187" t="str">
            <v>-</v>
          </cell>
          <cell r="BP187" t="str">
            <v>-</v>
          </cell>
          <cell r="BQ187" t="str">
            <v>-</v>
          </cell>
          <cell r="BS187">
            <v>0</v>
          </cell>
          <cell r="BT187">
            <v>0</v>
          </cell>
          <cell r="BU187">
            <v>0</v>
          </cell>
          <cell r="BW187" t="str">
            <v>Administracion, Imprevistos, Utilidad (AIU)</v>
          </cell>
          <cell r="BX187">
            <v>0</v>
          </cell>
          <cell r="BY187">
            <v>0.3</v>
          </cell>
        </row>
        <row r="188">
          <cell r="D188" t="str">
            <v>CONCRETO DE ZAPATAS 3000 PSI</v>
          </cell>
          <cell r="E188" t="str">
            <v>M3</v>
          </cell>
          <cell r="F188" t="str">
            <v>MG501</v>
          </cell>
          <cell r="G188">
            <v>0.15</v>
          </cell>
          <cell r="H188" t="str">
            <v>MG519</v>
          </cell>
          <cell r="I188">
            <v>2</v>
          </cell>
          <cell r="J188" t="str">
            <v>-</v>
          </cell>
          <cell r="K188" t="str">
            <v>-</v>
          </cell>
          <cell r="L188" t="str">
            <v>-</v>
          </cell>
          <cell r="M188" t="str">
            <v>-</v>
          </cell>
          <cell r="N188" t="str">
            <v>-</v>
          </cell>
          <cell r="O188" t="str">
            <v>-</v>
          </cell>
          <cell r="P188" t="str">
            <v>IGE1096</v>
          </cell>
          <cell r="Q188">
            <v>1.03</v>
          </cell>
          <cell r="R188" t="str">
            <v>C5256</v>
          </cell>
          <cell r="S188">
            <v>0.3</v>
          </cell>
          <cell r="T188" t="str">
            <v>-</v>
          </cell>
          <cell r="U188" t="str">
            <v>-</v>
          </cell>
          <cell r="V188" t="str">
            <v>-</v>
          </cell>
          <cell r="W188" t="str">
            <v>-</v>
          </cell>
          <cell r="X188" t="str">
            <v>-</v>
          </cell>
          <cell r="Y188" t="str">
            <v>-</v>
          </cell>
          <cell r="Z188" t="str">
            <v>-</v>
          </cell>
          <cell r="AA188" t="str">
            <v>-</v>
          </cell>
          <cell r="AB188" t="str">
            <v>-</v>
          </cell>
          <cell r="AC188" t="str">
            <v>-</v>
          </cell>
          <cell r="AD188" t="str">
            <v>-</v>
          </cell>
          <cell r="AE188" t="str">
            <v>-</v>
          </cell>
          <cell r="AF188" t="str">
            <v>-</v>
          </cell>
          <cell r="AG188" t="str">
            <v>-</v>
          </cell>
          <cell r="AH188" t="str">
            <v>-</v>
          </cell>
          <cell r="AI188" t="str">
            <v>-</v>
          </cell>
          <cell r="AJ188">
            <v>2.4E-2</v>
          </cell>
          <cell r="AK188" t="str">
            <v>-</v>
          </cell>
          <cell r="AL188" t="str">
            <v>-</v>
          </cell>
          <cell r="AM188" t="str">
            <v>-</v>
          </cell>
          <cell r="AN188" t="str">
            <v>-</v>
          </cell>
          <cell r="AO188" t="str">
            <v>-</v>
          </cell>
          <cell r="AP188" t="str">
            <v>-</v>
          </cell>
          <cell r="AQ188" t="str">
            <v>-</v>
          </cell>
          <cell r="AR188" t="str">
            <v>-</v>
          </cell>
          <cell r="AS188" t="str">
            <v>-</v>
          </cell>
          <cell r="AT188" t="str">
            <v>-</v>
          </cell>
          <cell r="AU188" t="str">
            <v>-</v>
          </cell>
          <cell r="AV188" t="str">
            <v>-</v>
          </cell>
          <cell r="AW188">
            <v>1</v>
          </cell>
          <cell r="AX188" t="str">
            <v>-</v>
          </cell>
          <cell r="AY188">
            <v>20</v>
          </cell>
          <cell r="AZ188">
            <v>5</v>
          </cell>
          <cell r="BA188">
            <v>1</v>
          </cell>
          <cell r="BB188" t="str">
            <v>MO13</v>
          </cell>
          <cell r="BC188">
            <v>1</v>
          </cell>
          <cell r="BD188" t="str">
            <v>-</v>
          </cell>
          <cell r="BE188" t="str">
            <v>-</v>
          </cell>
          <cell r="BF188" t="str">
            <v>-</v>
          </cell>
          <cell r="BG188" t="str">
            <v>-</v>
          </cell>
          <cell r="BH188" t="str">
            <v>-</v>
          </cell>
          <cell r="BI188" t="str">
            <v>-</v>
          </cell>
          <cell r="BJ188" t="str">
            <v>-</v>
          </cell>
          <cell r="BK188" t="str">
            <v>-</v>
          </cell>
          <cell r="BL188" t="str">
            <v>-</v>
          </cell>
          <cell r="BM188" t="str">
            <v>-</v>
          </cell>
          <cell r="BN188" t="str">
            <v>-</v>
          </cell>
          <cell r="BO188" t="str">
            <v>-</v>
          </cell>
          <cell r="BP188" t="str">
            <v>-</v>
          </cell>
          <cell r="BQ188" t="str">
            <v>-</v>
          </cell>
          <cell r="BS188">
            <v>0</v>
          </cell>
          <cell r="BT188">
            <v>0</v>
          </cell>
          <cell r="BU188">
            <v>0</v>
          </cell>
          <cell r="BW188" t="str">
            <v>Administracion, Imprevistos, Utilidad (AIU)</v>
          </cell>
          <cell r="BX188">
            <v>0</v>
          </cell>
          <cell r="BY188">
            <v>0.3</v>
          </cell>
        </row>
        <row r="189">
          <cell r="D189" t="str">
            <v>CONCRETO F para cunetas INVIAS</v>
          </cell>
          <cell r="E189" t="str">
            <v>M3</v>
          </cell>
          <cell r="F189" t="str">
            <v>MG501</v>
          </cell>
          <cell r="G189">
            <v>0.05</v>
          </cell>
          <cell r="H189" t="str">
            <v>MG515</v>
          </cell>
          <cell r="I189">
            <v>0.5</v>
          </cell>
          <cell r="J189" t="str">
            <v>-</v>
          </cell>
          <cell r="K189" t="str">
            <v>-</v>
          </cell>
          <cell r="L189" t="str">
            <v>-</v>
          </cell>
          <cell r="M189" t="str">
            <v>-</v>
          </cell>
          <cell r="N189" t="str">
            <v>-</v>
          </cell>
          <cell r="O189" t="str">
            <v>-</v>
          </cell>
          <cell r="P189" t="str">
            <v>C5426</v>
          </cell>
          <cell r="Q189">
            <v>1</v>
          </cell>
          <cell r="R189" t="str">
            <v>IGV2039</v>
          </cell>
          <cell r="S189">
            <v>1</v>
          </cell>
          <cell r="T189" t="str">
            <v>IGV2052</v>
          </cell>
          <cell r="U189">
            <v>1</v>
          </cell>
          <cell r="V189" t="str">
            <v>C5425</v>
          </cell>
          <cell r="W189">
            <v>0.8</v>
          </cell>
          <cell r="X189" t="str">
            <v>IGV2027</v>
          </cell>
          <cell r="Y189">
            <v>0.05</v>
          </cell>
          <cell r="Z189" t="str">
            <v>-</v>
          </cell>
          <cell r="AA189" t="str">
            <v>-</v>
          </cell>
          <cell r="AB189" t="str">
            <v>-</v>
          </cell>
          <cell r="AC189" t="str">
            <v>-</v>
          </cell>
          <cell r="AD189" t="str">
            <v>-</v>
          </cell>
          <cell r="AE189" t="str">
            <v>-</v>
          </cell>
          <cell r="AF189" t="str">
            <v>-</v>
          </cell>
          <cell r="AG189" t="str">
            <v>-</v>
          </cell>
          <cell r="AH189" t="str">
            <v>-</v>
          </cell>
          <cell r="AI189" t="str">
            <v>-</v>
          </cell>
          <cell r="AJ189">
            <v>0</v>
          </cell>
          <cell r="AK189" t="str">
            <v>C5425</v>
          </cell>
          <cell r="AL189">
            <v>0.8</v>
          </cell>
          <cell r="AM189" t="str">
            <v>-</v>
          </cell>
          <cell r="AN189" t="str">
            <v>-</v>
          </cell>
          <cell r="AO189" t="str">
            <v>-</v>
          </cell>
          <cell r="AP189" t="str">
            <v>-</v>
          </cell>
          <cell r="AQ189" t="str">
            <v>-</v>
          </cell>
          <cell r="AR189" t="str">
            <v>-</v>
          </cell>
          <cell r="AS189" t="str">
            <v>-</v>
          </cell>
          <cell r="AT189" t="str">
            <v>-</v>
          </cell>
          <cell r="AU189" t="str">
            <v>-</v>
          </cell>
          <cell r="AV189" t="str">
            <v>-</v>
          </cell>
          <cell r="AW189">
            <v>2</v>
          </cell>
          <cell r="AX189" t="str">
            <v>-</v>
          </cell>
          <cell r="AY189">
            <v>20</v>
          </cell>
          <cell r="AZ189">
            <v>5</v>
          </cell>
          <cell r="BA189">
            <v>1</v>
          </cell>
          <cell r="BB189" t="str">
            <v>MO20</v>
          </cell>
          <cell r="BC189">
            <v>5</v>
          </cell>
          <cell r="BD189">
            <v>4</v>
          </cell>
          <cell r="BE189" t="str">
            <v>MO10</v>
          </cell>
          <cell r="BF189">
            <v>5</v>
          </cell>
          <cell r="BG189" t="str">
            <v>-</v>
          </cell>
          <cell r="BH189" t="str">
            <v>-</v>
          </cell>
          <cell r="BI189" t="str">
            <v>-</v>
          </cell>
          <cell r="BJ189" t="str">
            <v>-</v>
          </cell>
          <cell r="BK189" t="str">
            <v>-</v>
          </cell>
          <cell r="BL189" t="str">
            <v>-</v>
          </cell>
          <cell r="BM189" t="str">
            <v>-</v>
          </cell>
          <cell r="BN189" t="str">
            <v>-</v>
          </cell>
          <cell r="BO189" t="str">
            <v>-</v>
          </cell>
          <cell r="BP189" t="str">
            <v>-</v>
          </cell>
          <cell r="BQ189" t="str">
            <v>-</v>
          </cell>
          <cell r="BS189">
            <v>0</v>
          </cell>
          <cell r="BT189">
            <v>0</v>
          </cell>
          <cell r="BU189">
            <v>0</v>
          </cell>
          <cell r="BW189" t="str">
            <v>Administracion, Imprevistos, Utilidad (AIU)</v>
          </cell>
          <cell r="BX189">
            <v>0</v>
          </cell>
          <cell r="BY189">
            <v>0.3</v>
          </cell>
        </row>
        <row r="190">
          <cell r="D190" t="str">
            <v>Concreto huella (3000 psi) ancho 90 cm, espesor=15cm</v>
          </cell>
          <cell r="E190" t="str">
            <v>ML</v>
          </cell>
          <cell r="F190" t="str">
            <v>MG501</v>
          </cell>
          <cell r="G190">
            <v>0.01</v>
          </cell>
          <cell r="H190" t="str">
            <v>MG519</v>
          </cell>
          <cell r="I190">
            <v>2</v>
          </cell>
          <cell r="J190" t="str">
            <v>-</v>
          </cell>
          <cell r="K190" t="str">
            <v>-</v>
          </cell>
          <cell r="L190" t="str">
            <v>-</v>
          </cell>
          <cell r="M190" t="str">
            <v>-</v>
          </cell>
          <cell r="N190" t="str">
            <v>-</v>
          </cell>
          <cell r="O190" t="str">
            <v>-</v>
          </cell>
          <cell r="P190" t="str">
            <v>IGE1096</v>
          </cell>
          <cell r="Q190">
            <v>0.13500000000000001</v>
          </cell>
          <cell r="R190" t="str">
            <v>IGE1178</v>
          </cell>
          <cell r="S190">
            <v>2</v>
          </cell>
          <cell r="T190" t="str">
            <v>IGE1174</v>
          </cell>
          <cell r="U190">
            <v>1</v>
          </cell>
          <cell r="V190" t="str">
            <v>IGE1247</v>
          </cell>
          <cell r="W190">
            <v>0.5</v>
          </cell>
          <cell r="X190" t="str">
            <v>-</v>
          </cell>
          <cell r="Y190" t="str">
            <v>-</v>
          </cell>
          <cell r="Z190" t="str">
            <v>-</v>
          </cell>
          <cell r="AA190" t="str">
            <v>-</v>
          </cell>
          <cell r="AB190" t="str">
            <v>-</v>
          </cell>
          <cell r="AC190" t="str">
            <v>-</v>
          </cell>
          <cell r="AD190" t="str">
            <v>-</v>
          </cell>
          <cell r="AE190" t="str">
            <v>-</v>
          </cell>
          <cell r="AF190" t="str">
            <v>-</v>
          </cell>
          <cell r="AG190" t="str">
            <v>-</v>
          </cell>
          <cell r="AH190" t="str">
            <v>-</v>
          </cell>
          <cell r="AI190" t="str">
            <v>-</v>
          </cell>
          <cell r="AJ190">
            <v>0</v>
          </cell>
          <cell r="AK190" t="str">
            <v>-</v>
          </cell>
          <cell r="AL190" t="str">
            <v>-</v>
          </cell>
          <cell r="AM190" t="str">
            <v>-</v>
          </cell>
          <cell r="AN190" t="str">
            <v>-</v>
          </cell>
          <cell r="AO190" t="str">
            <v>-</v>
          </cell>
          <cell r="AP190" t="str">
            <v>-</v>
          </cell>
          <cell r="AQ190" t="str">
            <v>-</v>
          </cell>
          <cell r="AR190" t="str">
            <v>-</v>
          </cell>
          <cell r="AS190" t="str">
            <v>-</v>
          </cell>
          <cell r="AT190" t="str">
            <v>-</v>
          </cell>
          <cell r="AU190" t="str">
            <v>-</v>
          </cell>
          <cell r="AV190" t="str">
            <v>-</v>
          </cell>
          <cell r="AW190">
            <v>1</v>
          </cell>
          <cell r="AX190" t="str">
            <v>-</v>
          </cell>
          <cell r="AY190">
            <v>20</v>
          </cell>
          <cell r="AZ190">
            <v>5</v>
          </cell>
          <cell r="BA190">
            <v>1</v>
          </cell>
          <cell r="BB190" t="str">
            <v>MO20</v>
          </cell>
          <cell r="BC190">
            <v>8</v>
          </cell>
          <cell r="BD190">
            <v>3</v>
          </cell>
          <cell r="BE190" t="str">
            <v>MO10</v>
          </cell>
          <cell r="BF190">
            <v>8</v>
          </cell>
          <cell r="BG190" t="str">
            <v>-</v>
          </cell>
          <cell r="BH190" t="str">
            <v>-</v>
          </cell>
          <cell r="BI190" t="str">
            <v>-</v>
          </cell>
          <cell r="BJ190" t="str">
            <v>-</v>
          </cell>
          <cell r="BK190" t="str">
            <v>-</v>
          </cell>
          <cell r="BL190" t="str">
            <v>-</v>
          </cell>
          <cell r="BM190" t="str">
            <v>-</v>
          </cell>
          <cell r="BN190" t="str">
            <v>-</v>
          </cell>
          <cell r="BO190" t="str">
            <v>-</v>
          </cell>
          <cell r="BP190" t="str">
            <v>-</v>
          </cell>
          <cell r="BQ190" t="str">
            <v>-</v>
          </cell>
          <cell r="BS190">
            <v>0</v>
          </cell>
          <cell r="BT190">
            <v>0</v>
          </cell>
          <cell r="BU190" t="str">
            <v>wilson salazar placa huella</v>
          </cell>
          <cell r="BW190" t="str">
            <v>Administracion, Imprevistos, Utilidad (AIU)</v>
          </cell>
          <cell r="BX190">
            <v>0</v>
          </cell>
          <cell r="BY190">
            <v>0.3</v>
          </cell>
        </row>
        <row r="191">
          <cell r="D191" t="str">
            <v>CONCRETO PARA PAVIMENTO RIGIDO 3500 PSI, INCLUYE JUNTA EN ASFALTO</v>
          </cell>
          <cell r="E191" t="str">
            <v>M3</v>
          </cell>
          <cell r="F191" t="str">
            <v>MG501</v>
          </cell>
          <cell r="G191">
            <v>0.1</v>
          </cell>
          <cell r="H191" t="str">
            <v>MG519</v>
          </cell>
          <cell r="I191">
            <v>2</v>
          </cell>
          <cell r="J191" t="str">
            <v>-</v>
          </cell>
          <cell r="K191" t="str">
            <v>-</v>
          </cell>
          <cell r="L191" t="str">
            <v>-</v>
          </cell>
          <cell r="M191" t="str">
            <v>-</v>
          </cell>
          <cell r="N191" t="str">
            <v>-</v>
          </cell>
          <cell r="O191" t="str">
            <v>-</v>
          </cell>
          <cell r="P191" t="str">
            <v>IGE1098</v>
          </cell>
          <cell r="Q191">
            <v>1.03</v>
          </cell>
          <cell r="R191" t="str">
            <v>IGV2043</v>
          </cell>
          <cell r="S191">
            <v>4</v>
          </cell>
          <cell r="T191" t="str">
            <v>IGV2053</v>
          </cell>
          <cell r="U191">
            <v>3</v>
          </cell>
          <cell r="V191" t="str">
            <v>C5256</v>
          </cell>
          <cell r="W191">
            <v>0.3</v>
          </cell>
          <cell r="X191" t="str">
            <v>-</v>
          </cell>
          <cell r="Y191" t="str">
            <v>-</v>
          </cell>
          <cell r="Z191" t="str">
            <v>-</v>
          </cell>
          <cell r="AA191" t="str">
            <v>-</v>
          </cell>
          <cell r="AB191" t="str">
            <v>-</v>
          </cell>
          <cell r="AC191" t="str">
            <v>-</v>
          </cell>
          <cell r="AD191" t="str">
            <v>-</v>
          </cell>
          <cell r="AE191" t="str">
            <v>-</v>
          </cell>
          <cell r="AF191" t="str">
            <v>-</v>
          </cell>
          <cell r="AG191" t="str">
            <v>-</v>
          </cell>
          <cell r="AH191" t="str">
            <v>-</v>
          </cell>
          <cell r="AI191" t="str">
            <v>-</v>
          </cell>
          <cell r="AJ191">
            <v>0.05</v>
          </cell>
          <cell r="AK191" t="str">
            <v>-</v>
          </cell>
          <cell r="AL191" t="str">
            <v>-</v>
          </cell>
          <cell r="AM191" t="str">
            <v>-</v>
          </cell>
          <cell r="AN191" t="str">
            <v>-</v>
          </cell>
          <cell r="AO191" t="str">
            <v>-</v>
          </cell>
          <cell r="AP191" t="str">
            <v>-</v>
          </cell>
          <cell r="AQ191" t="str">
            <v>-</v>
          </cell>
          <cell r="AR191" t="str">
            <v>-</v>
          </cell>
          <cell r="AS191" t="str">
            <v>-</v>
          </cell>
          <cell r="AT191" t="str">
            <v>-</v>
          </cell>
          <cell r="AU191" t="str">
            <v>-</v>
          </cell>
          <cell r="AV191" t="str">
            <v>-</v>
          </cell>
          <cell r="AW191">
            <v>1</v>
          </cell>
          <cell r="AX191" t="str">
            <v>-</v>
          </cell>
          <cell r="AY191">
            <v>20</v>
          </cell>
          <cell r="AZ191">
            <v>5</v>
          </cell>
          <cell r="BA191">
            <v>1</v>
          </cell>
          <cell r="BB191" t="str">
            <v>MO20</v>
          </cell>
          <cell r="BC191">
            <v>5</v>
          </cell>
          <cell r="BD191">
            <v>4</v>
          </cell>
          <cell r="BE191" t="str">
            <v>MO10</v>
          </cell>
          <cell r="BF191">
            <v>5</v>
          </cell>
          <cell r="BG191" t="str">
            <v>-</v>
          </cell>
          <cell r="BH191" t="str">
            <v>-</v>
          </cell>
          <cell r="BI191" t="str">
            <v>-</v>
          </cell>
          <cell r="BJ191" t="str">
            <v>-</v>
          </cell>
          <cell r="BK191" t="str">
            <v>-</v>
          </cell>
          <cell r="BL191" t="str">
            <v>-</v>
          </cell>
          <cell r="BM191" t="str">
            <v>-</v>
          </cell>
          <cell r="BN191" t="str">
            <v>-</v>
          </cell>
          <cell r="BO191" t="str">
            <v>-</v>
          </cell>
          <cell r="BP191" t="str">
            <v>-</v>
          </cell>
          <cell r="BQ191" t="str">
            <v>-</v>
          </cell>
          <cell r="BS191">
            <v>0</v>
          </cell>
          <cell r="BT191">
            <v>0</v>
          </cell>
          <cell r="BU191">
            <v>0</v>
          </cell>
          <cell r="BW191" t="str">
            <v>Administracion, Imprevistos, Utilidad (AIU)</v>
          </cell>
          <cell r="BX191">
            <v>0</v>
          </cell>
          <cell r="BY191">
            <v>0.3</v>
          </cell>
        </row>
        <row r="192">
          <cell r="D192" t="str">
            <v>CONCRETO PARA PAVIMENTO RIGIDO 4000 PSI, INCLUYE JUNTA EN ASFALTO</v>
          </cell>
          <cell r="E192" t="str">
            <v>M3</v>
          </cell>
          <cell r="F192" t="str">
            <v>MG501</v>
          </cell>
          <cell r="G192">
            <v>0.1</v>
          </cell>
          <cell r="H192" t="str">
            <v>MG519</v>
          </cell>
          <cell r="I192">
            <v>2</v>
          </cell>
          <cell r="J192" t="str">
            <v>-</v>
          </cell>
          <cell r="K192" t="str">
            <v>-</v>
          </cell>
          <cell r="L192" t="str">
            <v>-</v>
          </cell>
          <cell r="M192" t="str">
            <v>-</v>
          </cell>
          <cell r="N192" t="str">
            <v>-</v>
          </cell>
          <cell r="O192" t="str">
            <v>-</v>
          </cell>
          <cell r="P192" t="str">
            <v>IGE1099</v>
          </cell>
          <cell r="Q192">
            <v>1.03</v>
          </cell>
          <cell r="R192" t="str">
            <v>IGV2043</v>
          </cell>
          <cell r="S192">
            <v>4</v>
          </cell>
          <cell r="T192" t="str">
            <v>IGV2053</v>
          </cell>
          <cell r="U192">
            <v>3</v>
          </cell>
          <cell r="V192" t="str">
            <v>IGA3034</v>
          </cell>
          <cell r="W192">
            <v>1</v>
          </cell>
          <cell r="X192" t="str">
            <v>C5256</v>
          </cell>
          <cell r="Y192">
            <v>0.3</v>
          </cell>
          <cell r="Z192" t="str">
            <v>-</v>
          </cell>
          <cell r="AA192" t="str">
            <v>-</v>
          </cell>
          <cell r="AB192" t="str">
            <v>-</v>
          </cell>
          <cell r="AC192" t="str">
            <v>-</v>
          </cell>
          <cell r="AD192" t="str">
            <v>-</v>
          </cell>
          <cell r="AE192" t="str">
            <v>-</v>
          </cell>
          <cell r="AF192" t="str">
            <v>-</v>
          </cell>
          <cell r="AG192" t="str">
            <v>-</v>
          </cell>
          <cell r="AH192" t="str">
            <v>-</v>
          </cell>
          <cell r="AI192" t="str">
            <v>-</v>
          </cell>
          <cell r="AJ192">
            <v>0.05</v>
          </cell>
          <cell r="AK192" t="str">
            <v>-</v>
          </cell>
          <cell r="AL192" t="str">
            <v>-</v>
          </cell>
          <cell r="AM192" t="str">
            <v>-</v>
          </cell>
          <cell r="AN192" t="str">
            <v>-</v>
          </cell>
          <cell r="AO192" t="str">
            <v>-</v>
          </cell>
          <cell r="AP192" t="str">
            <v>-</v>
          </cell>
          <cell r="AQ192" t="str">
            <v>-</v>
          </cell>
          <cell r="AR192" t="str">
            <v>-</v>
          </cell>
          <cell r="AS192" t="str">
            <v>-</v>
          </cell>
          <cell r="AT192" t="str">
            <v>-</v>
          </cell>
          <cell r="AU192" t="str">
            <v>-</v>
          </cell>
          <cell r="AV192" t="str">
            <v>-</v>
          </cell>
          <cell r="AW192">
            <v>1</v>
          </cell>
          <cell r="AX192" t="str">
            <v>-</v>
          </cell>
          <cell r="AY192">
            <v>20</v>
          </cell>
          <cell r="AZ192">
            <v>5</v>
          </cell>
          <cell r="BA192">
            <v>1</v>
          </cell>
          <cell r="BB192" t="str">
            <v>MO20</v>
          </cell>
          <cell r="BC192">
            <v>5</v>
          </cell>
          <cell r="BD192">
            <v>4</v>
          </cell>
          <cell r="BE192" t="str">
            <v>MO10</v>
          </cell>
          <cell r="BF192">
            <v>5</v>
          </cell>
          <cell r="BG192" t="str">
            <v>-</v>
          </cell>
          <cell r="BH192" t="str">
            <v>-</v>
          </cell>
          <cell r="BI192" t="str">
            <v>-</v>
          </cell>
          <cell r="BJ192" t="str">
            <v>-</v>
          </cell>
          <cell r="BK192" t="str">
            <v>-</v>
          </cell>
          <cell r="BL192" t="str">
            <v>-</v>
          </cell>
          <cell r="BM192" t="str">
            <v>-</v>
          </cell>
          <cell r="BN192" t="str">
            <v>-</v>
          </cell>
          <cell r="BO192" t="str">
            <v>-</v>
          </cell>
          <cell r="BP192" t="str">
            <v>-</v>
          </cell>
          <cell r="BQ192" t="str">
            <v>-</v>
          </cell>
          <cell r="BS192">
            <v>0</v>
          </cell>
          <cell r="BT192">
            <v>0</v>
          </cell>
          <cell r="BU192">
            <v>0</v>
          </cell>
          <cell r="BW192" t="str">
            <v>Administracion, Imprevistos, Utilidad (AIU)</v>
          </cell>
          <cell r="BX192">
            <v>0</v>
          </cell>
          <cell r="BY192">
            <v>0.3</v>
          </cell>
        </row>
        <row r="193">
          <cell r="D193" t="str">
            <v>Concreto para pavimento rígido, modulo de ruptura MR 41 kg/cm</v>
          </cell>
          <cell r="E193" t="str">
            <v>M3</v>
          </cell>
          <cell r="F193" t="str">
            <v>MG501</v>
          </cell>
          <cell r="G193">
            <v>0.05</v>
          </cell>
          <cell r="H193" t="str">
            <v>-</v>
          </cell>
          <cell r="I193" t="str">
            <v>-</v>
          </cell>
          <cell r="J193" t="str">
            <v>-</v>
          </cell>
          <cell r="K193" t="str">
            <v>-</v>
          </cell>
          <cell r="L193" t="str">
            <v>-</v>
          </cell>
          <cell r="M193" t="str">
            <v>-</v>
          </cell>
          <cell r="N193" t="str">
            <v>-</v>
          </cell>
          <cell r="O193" t="str">
            <v>-</v>
          </cell>
          <cell r="P193" t="str">
            <v>IGE1098</v>
          </cell>
          <cell r="Q193">
            <v>1.05</v>
          </cell>
          <cell r="R193" t="str">
            <v>IGV2043</v>
          </cell>
          <cell r="S193">
            <v>2.5</v>
          </cell>
          <cell r="T193" t="str">
            <v>IGV2053</v>
          </cell>
          <cell r="U193">
            <v>2</v>
          </cell>
          <cell r="V193" t="str">
            <v>-</v>
          </cell>
          <cell r="W193" t="str">
            <v>-</v>
          </cell>
          <cell r="X193" t="str">
            <v>-</v>
          </cell>
          <cell r="Y193" t="str">
            <v>-</v>
          </cell>
          <cell r="Z193" t="str">
            <v>-</v>
          </cell>
          <cell r="AA193" t="str">
            <v>-</v>
          </cell>
          <cell r="AB193" t="str">
            <v>-</v>
          </cell>
          <cell r="AC193" t="str">
            <v>-</v>
          </cell>
          <cell r="AD193" t="str">
            <v>-</v>
          </cell>
          <cell r="AE193" t="str">
            <v>-</v>
          </cell>
          <cell r="AF193" t="str">
            <v>-</v>
          </cell>
          <cell r="AG193" t="str">
            <v>-</v>
          </cell>
          <cell r="AH193" t="str">
            <v>-</v>
          </cell>
          <cell r="AI193" t="str">
            <v>-</v>
          </cell>
          <cell r="AJ193">
            <v>0</v>
          </cell>
          <cell r="AK193" t="str">
            <v>-</v>
          </cell>
          <cell r="AL193" t="str">
            <v>-</v>
          </cell>
          <cell r="AM193" t="str">
            <v>-</v>
          </cell>
          <cell r="AN193" t="str">
            <v>-</v>
          </cell>
          <cell r="AO193" t="str">
            <v>-</v>
          </cell>
          <cell r="AP193" t="str">
            <v>-</v>
          </cell>
          <cell r="AQ193" t="str">
            <v>-</v>
          </cell>
          <cell r="AR193" t="str">
            <v>-</v>
          </cell>
          <cell r="AS193" t="str">
            <v>-</v>
          </cell>
          <cell r="AT193" t="str">
            <v>-</v>
          </cell>
          <cell r="AU193" t="str">
            <v>-</v>
          </cell>
          <cell r="AV193" t="str">
            <v>-</v>
          </cell>
          <cell r="AW193">
            <v>1</v>
          </cell>
          <cell r="AX193" t="str">
            <v>-</v>
          </cell>
          <cell r="AY193">
            <v>20</v>
          </cell>
          <cell r="AZ193">
            <v>5</v>
          </cell>
          <cell r="BA193">
            <v>1</v>
          </cell>
          <cell r="BB193" t="str">
            <v>MO20</v>
          </cell>
          <cell r="BC193">
            <v>10</v>
          </cell>
          <cell r="BD193">
            <v>2</v>
          </cell>
          <cell r="BE193" t="str">
            <v>MO10</v>
          </cell>
          <cell r="BF193">
            <v>10</v>
          </cell>
          <cell r="BG193" t="str">
            <v>-</v>
          </cell>
          <cell r="BH193" t="str">
            <v>-</v>
          </cell>
          <cell r="BI193" t="str">
            <v>-</v>
          </cell>
          <cell r="BJ193" t="str">
            <v>-</v>
          </cell>
          <cell r="BK193" t="str">
            <v>-</v>
          </cell>
          <cell r="BL193" t="str">
            <v>-</v>
          </cell>
          <cell r="BM193" t="str">
            <v>-</v>
          </cell>
          <cell r="BN193" t="str">
            <v>-</v>
          </cell>
          <cell r="BO193" t="str">
            <v>-</v>
          </cell>
          <cell r="BP193" t="str">
            <v>-</v>
          </cell>
          <cell r="BQ193" t="str">
            <v>-</v>
          </cell>
          <cell r="BS193">
            <v>0</v>
          </cell>
          <cell r="BT193">
            <v>0</v>
          </cell>
          <cell r="BU193">
            <v>0</v>
          </cell>
          <cell r="BW193" t="str">
            <v>Administracion, Imprevistos, Utilidad (AIU)</v>
          </cell>
          <cell r="BX193">
            <v>0</v>
          </cell>
          <cell r="BY193">
            <v>0.3</v>
          </cell>
        </row>
        <row r="194">
          <cell r="D194" t="str">
            <v xml:space="preserve">Concreto reforzado de 3000 PSI para cimentacion (con acero de 60000) </v>
          </cell>
          <cell r="E194" t="str">
            <v>M3</v>
          </cell>
          <cell r="F194" t="str">
            <v>MG501</v>
          </cell>
          <cell r="G194">
            <v>0.05</v>
          </cell>
          <cell r="H194" t="str">
            <v>MG519</v>
          </cell>
          <cell r="I194">
            <v>1</v>
          </cell>
          <cell r="J194" t="str">
            <v>-</v>
          </cell>
          <cell r="K194" t="str">
            <v>-</v>
          </cell>
          <cell r="L194" t="str">
            <v>-</v>
          </cell>
          <cell r="M194" t="str">
            <v>-</v>
          </cell>
          <cell r="N194" t="str">
            <v>-</v>
          </cell>
          <cell r="O194" t="str">
            <v>-</v>
          </cell>
          <cell r="P194" t="str">
            <v>IGE1096</v>
          </cell>
          <cell r="Q194">
            <v>1.05</v>
          </cell>
          <cell r="R194" t="str">
            <v>IGE1178</v>
          </cell>
          <cell r="S194">
            <v>1.2</v>
          </cell>
          <cell r="T194" t="str">
            <v>C5256</v>
          </cell>
          <cell r="U194">
            <v>0.3</v>
          </cell>
          <cell r="V194" t="str">
            <v>IGE1008</v>
          </cell>
          <cell r="W194">
            <v>10</v>
          </cell>
          <cell r="X194" t="str">
            <v>-</v>
          </cell>
          <cell r="Y194" t="str">
            <v>-</v>
          </cell>
          <cell r="Z194" t="str">
            <v>-</v>
          </cell>
          <cell r="AA194" t="str">
            <v>-</v>
          </cell>
          <cell r="AB194" t="str">
            <v>-</v>
          </cell>
          <cell r="AC194" t="str">
            <v>-</v>
          </cell>
          <cell r="AD194" t="str">
            <v>-</v>
          </cell>
          <cell r="AE194" t="str">
            <v>-</v>
          </cell>
          <cell r="AF194" t="str">
            <v>-</v>
          </cell>
          <cell r="AG194" t="str">
            <v>-</v>
          </cell>
          <cell r="AH194" t="str">
            <v>-</v>
          </cell>
          <cell r="AI194" t="str">
            <v>-</v>
          </cell>
          <cell r="AJ194">
            <v>0</v>
          </cell>
          <cell r="AK194" t="str">
            <v>-</v>
          </cell>
          <cell r="AL194" t="str">
            <v>-</v>
          </cell>
          <cell r="AM194" t="str">
            <v>-</v>
          </cell>
          <cell r="AN194" t="str">
            <v>-</v>
          </cell>
          <cell r="AO194" t="str">
            <v>-</v>
          </cell>
          <cell r="AP194" t="str">
            <v>-</v>
          </cell>
          <cell r="AQ194" t="str">
            <v>-</v>
          </cell>
          <cell r="AR194" t="str">
            <v>-</v>
          </cell>
          <cell r="AS194" t="str">
            <v>-</v>
          </cell>
          <cell r="AT194" t="str">
            <v>-</v>
          </cell>
          <cell r="AU194" t="str">
            <v>-</v>
          </cell>
          <cell r="AV194" t="str">
            <v>-</v>
          </cell>
          <cell r="AW194">
            <v>1</v>
          </cell>
          <cell r="AX194" t="str">
            <v>-</v>
          </cell>
          <cell r="AY194">
            <v>20</v>
          </cell>
          <cell r="AZ194">
            <v>5</v>
          </cell>
          <cell r="BA194">
            <v>1</v>
          </cell>
          <cell r="BB194" t="str">
            <v>MO20</v>
          </cell>
          <cell r="BC194">
            <v>1.8</v>
          </cell>
          <cell r="BD194">
            <v>3</v>
          </cell>
          <cell r="BE194" t="str">
            <v>MO10</v>
          </cell>
          <cell r="BF194">
            <v>1.8</v>
          </cell>
          <cell r="BG194" t="str">
            <v>-</v>
          </cell>
          <cell r="BH194" t="str">
            <v>-</v>
          </cell>
          <cell r="BI194" t="str">
            <v>-</v>
          </cell>
          <cell r="BJ194" t="str">
            <v>-</v>
          </cell>
          <cell r="BK194" t="str">
            <v>-</v>
          </cell>
          <cell r="BL194" t="str">
            <v>-</v>
          </cell>
          <cell r="BM194" t="str">
            <v>-</v>
          </cell>
          <cell r="BN194" t="str">
            <v>-</v>
          </cell>
          <cell r="BO194" t="str">
            <v>-</v>
          </cell>
          <cell r="BP194" t="str">
            <v>-</v>
          </cell>
          <cell r="BQ194" t="str">
            <v>-</v>
          </cell>
          <cell r="BS194">
            <v>0</v>
          </cell>
          <cell r="BT194">
            <v>0</v>
          </cell>
          <cell r="BU194">
            <v>0</v>
          </cell>
          <cell r="BW194" t="str">
            <v>Administracion, Imprevistos, Utilidad (AIU)</v>
          </cell>
          <cell r="BX194">
            <v>0</v>
          </cell>
          <cell r="BY194">
            <v>0.3</v>
          </cell>
        </row>
        <row r="195">
          <cell r="D195" t="str">
            <v>Concreto reforzado de 4000 PSI para cimentacion (con acero de 60000 psi)</v>
          </cell>
          <cell r="E195" t="str">
            <v>M3</v>
          </cell>
          <cell r="F195" t="str">
            <v>MG501</v>
          </cell>
          <cell r="G195">
            <v>0.05</v>
          </cell>
          <cell r="H195" t="str">
            <v>MG519</v>
          </cell>
          <cell r="I195">
            <v>1</v>
          </cell>
          <cell r="J195" t="str">
            <v>-</v>
          </cell>
          <cell r="K195" t="str">
            <v>-</v>
          </cell>
          <cell r="L195" t="str">
            <v>-</v>
          </cell>
          <cell r="M195" t="str">
            <v>-</v>
          </cell>
          <cell r="N195" t="str">
            <v>-</v>
          </cell>
          <cell r="O195" t="str">
            <v>-</v>
          </cell>
          <cell r="P195" t="str">
            <v>IGE1099</v>
          </cell>
          <cell r="Q195">
            <v>1.05</v>
          </cell>
          <cell r="R195" t="str">
            <v>IGE1178</v>
          </cell>
          <cell r="S195">
            <v>1.2</v>
          </cell>
          <cell r="T195" t="str">
            <v>C5256</v>
          </cell>
          <cell r="U195">
            <v>0.3</v>
          </cell>
          <cell r="V195" t="str">
            <v>IGE1008</v>
          </cell>
          <cell r="W195">
            <v>10</v>
          </cell>
          <cell r="X195" t="str">
            <v>-</v>
          </cell>
          <cell r="Y195" t="str">
            <v>-</v>
          </cell>
          <cell r="Z195" t="str">
            <v>-</v>
          </cell>
          <cell r="AA195" t="str">
            <v>-</v>
          </cell>
          <cell r="AB195" t="str">
            <v>-</v>
          </cell>
          <cell r="AC195" t="str">
            <v>-</v>
          </cell>
          <cell r="AD195" t="str">
            <v>-</v>
          </cell>
          <cell r="AE195" t="str">
            <v>-</v>
          </cell>
          <cell r="AF195" t="str">
            <v>-</v>
          </cell>
          <cell r="AG195" t="str">
            <v>-</v>
          </cell>
          <cell r="AH195" t="str">
            <v>-</v>
          </cell>
          <cell r="AI195" t="str">
            <v>-</v>
          </cell>
          <cell r="AJ195">
            <v>0</v>
          </cell>
          <cell r="AK195" t="str">
            <v>-</v>
          </cell>
          <cell r="AL195" t="str">
            <v>-</v>
          </cell>
          <cell r="AM195" t="str">
            <v>-</v>
          </cell>
          <cell r="AN195" t="str">
            <v>-</v>
          </cell>
          <cell r="AO195" t="str">
            <v>-</v>
          </cell>
          <cell r="AP195" t="str">
            <v>-</v>
          </cell>
          <cell r="AQ195" t="str">
            <v>-</v>
          </cell>
          <cell r="AR195" t="str">
            <v>-</v>
          </cell>
          <cell r="AS195" t="str">
            <v>-</v>
          </cell>
          <cell r="AT195" t="str">
            <v>-</v>
          </cell>
          <cell r="AU195" t="str">
            <v>-</v>
          </cell>
          <cell r="AV195" t="str">
            <v>-</v>
          </cell>
          <cell r="AW195">
            <v>1</v>
          </cell>
          <cell r="AX195" t="str">
            <v>-</v>
          </cell>
          <cell r="AY195">
            <v>20</v>
          </cell>
          <cell r="AZ195">
            <v>5</v>
          </cell>
          <cell r="BA195">
            <v>1</v>
          </cell>
          <cell r="BB195" t="str">
            <v>MO20</v>
          </cell>
          <cell r="BC195">
            <v>1.8</v>
          </cell>
          <cell r="BD195">
            <v>3</v>
          </cell>
          <cell r="BE195" t="str">
            <v>MO10</v>
          </cell>
          <cell r="BF195">
            <v>1.8</v>
          </cell>
          <cell r="BG195" t="str">
            <v>-</v>
          </cell>
          <cell r="BH195" t="str">
            <v>-</v>
          </cell>
          <cell r="BI195" t="str">
            <v>-</v>
          </cell>
          <cell r="BJ195" t="str">
            <v>-</v>
          </cell>
          <cell r="BK195" t="str">
            <v>-</v>
          </cell>
          <cell r="BL195" t="str">
            <v>-</v>
          </cell>
          <cell r="BM195" t="str">
            <v>-</v>
          </cell>
          <cell r="BN195" t="str">
            <v>-</v>
          </cell>
          <cell r="BO195" t="str">
            <v>-</v>
          </cell>
          <cell r="BP195" t="str">
            <v>-</v>
          </cell>
          <cell r="BQ195" t="str">
            <v>-</v>
          </cell>
          <cell r="BS195">
            <v>0</v>
          </cell>
          <cell r="BT195">
            <v>0</v>
          </cell>
          <cell r="BU195">
            <v>0</v>
          </cell>
          <cell r="BW195" t="str">
            <v>Administracion, Imprevistos, Utilidad (AIU)</v>
          </cell>
          <cell r="BX195">
            <v>0</v>
          </cell>
          <cell r="BY195">
            <v>0.3</v>
          </cell>
        </row>
        <row r="196">
          <cell r="D196" t="str">
            <v>Concreto riostra (3000 psi) ancho 20 cm, e= 15cm</v>
          </cell>
          <cell r="E196" t="str">
            <v>ML</v>
          </cell>
          <cell r="F196" t="str">
            <v>MG501</v>
          </cell>
          <cell r="G196">
            <v>0.01</v>
          </cell>
          <cell r="H196" t="str">
            <v>MG519</v>
          </cell>
          <cell r="I196">
            <v>2</v>
          </cell>
          <cell r="J196" t="str">
            <v>-</v>
          </cell>
          <cell r="K196" t="str">
            <v>-</v>
          </cell>
          <cell r="L196" t="str">
            <v>-</v>
          </cell>
          <cell r="M196" t="str">
            <v>-</v>
          </cell>
          <cell r="N196" t="str">
            <v>-</v>
          </cell>
          <cell r="O196" t="str">
            <v>-</v>
          </cell>
          <cell r="P196" t="str">
            <v>IGE1096</v>
          </cell>
          <cell r="Q196">
            <v>0.03</v>
          </cell>
          <cell r="R196" t="str">
            <v>IGE1178</v>
          </cell>
          <cell r="S196">
            <v>2</v>
          </cell>
          <cell r="T196" t="str">
            <v>IGE1174</v>
          </cell>
          <cell r="U196">
            <v>1</v>
          </cell>
          <cell r="V196" t="str">
            <v>IGE1247</v>
          </cell>
          <cell r="W196">
            <v>0.5</v>
          </cell>
          <cell r="X196" t="str">
            <v>-</v>
          </cell>
          <cell r="Y196" t="str">
            <v>-</v>
          </cell>
          <cell r="Z196" t="str">
            <v>-</v>
          </cell>
          <cell r="AA196" t="str">
            <v>-</v>
          </cell>
          <cell r="AB196" t="str">
            <v>-</v>
          </cell>
          <cell r="AC196" t="str">
            <v>-</v>
          </cell>
          <cell r="AD196" t="str">
            <v>-</v>
          </cell>
          <cell r="AE196" t="str">
            <v>-</v>
          </cell>
          <cell r="AF196" t="str">
            <v>-</v>
          </cell>
          <cell r="AG196" t="str">
            <v>-</v>
          </cell>
          <cell r="AH196" t="str">
            <v>-</v>
          </cell>
          <cell r="AI196" t="str">
            <v>-</v>
          </cell>
          <cell r="AJ196">
            <v>0</v>
          </cell>
          <cell r="AK196" t="str">
            <v>-</v>
          </cell>
          <cell r="AL196" t="str">
            <v>-</v>
          </cell>
          <cell r="AM196" t="str">
            <v>-</v>
          </cell>
          <cell r="AN196" t="str">
            <v>-</v>
          </cell>
          <cell r="AO196" t="str">
            <v>-</v>
          </cell>
          <cell r="AP196" t="str">
            <v>-</v>
          </cell>
          <cell r="AQ196" t="str">
            <v>-</v>
          </cell>
          <cell r="AR196" t="str">
            <v>-</v>
          </cell>
          <cell r="AS196" t="str">
            <v>-</v>
          </cell>
          <cell r="AT196" t="str">
            <v>-</v>
          </cell>
          <cell r="AU196" t="str">
            <v>-</v>
          </cell>
          <cell r="AV196" t="str">
            <v>-</v>
          </cell>
          <cell r="AW196">
            <v>1</v>
          </cell>
          <cell r="AX196" t="str">
            <v>-</v>
          </cell>
          <cell r="AY196">
            <v>20</v>
          </cell>
          <cell r="AZ196">
            <v>5</v>
          </cell>
          <cell r="BA196">
            <v>1</v>
          </cell>
          <cell r="BB196" t="str">
            <v>MO20</v>
          </cell>
          <cell r="BC196">
            <v>12.5</v>
          </cell>
          <cell r="BD196">
            <v>1</v>
          </cell>
          <cell r="BE196" t="str">
            <v>MO10</v>
          </cell>
          <cell r="BF196">
            <v>12.5</v>
          </cell>
          <cell r="BG196" t="str">
            <v>-</v>
          </cell>
          <cell r="BH196" t="str">
            <v>-</v>
          </cell>
          <cell r="BI196" t="str">
            <v>-</v>
          </cell>
          <cell r="BJ196" t="str">
            <v>-</v>
          </cell>
          <cell r="BK196" t="str">
            <v>-</v>
          </cell>
          <cell r="BL196" t="str">
            <v>-</v>
          </cell>
          <cell r="BM196" t="str">
            <v>-</v>
          </cell>
          <cell r="BN196" t="str">
            <v>-</v>
          </cell>
          <cell r="BO196" t="str">
            <v>-</v>
          </cell>
          <cell r="BP196" t="str">
            <v>-</v>
          </cell>
          <cell r="BQ196" t="str">
            <v>-</v>
          </cell>
          <cell r="BS196">
            <v>0</v>
          </cell>
          <cell r="BT196">
            <v>0</v>
          </cell>
          <cell r="BU196" t="str">
            <v>wilson salazar placa huella</v>
          </cell>
          <cell r="BW196" t="str">
            <v>Administracion, Imprevistos, Utilidad (AIU)</v>
          </cell>
          <cell r="BX196">
            <v>0</v>
          </cell>
          <cell r="BY196">
            <v>0.3</v>
          </cell>
        </row>
        <row r="197">
          <cell r="D197" t="str">
            <v>Concreto Sardineles H=0.40m 2500 PSI</v>
          </cell>
          <cell r="E197" t="str">
            <v>ML</v>
          </cell>
          <cell r="F197" t="str">
            <v>MG501</v>
          </cell>
          <cell r="G197">
            <v>0.05</v>
          </cell>
          <cell r="H197" t="str">
            <v>-</v>
          </cell>
          <cell r="I197" t="str">
            <v>-</v>
          </cell>
          <cell r="J197" t="str">
            <v>-</v>
          </cell>
          <cell r="K197" t="str">
            <v>-</v>
          </cell>
          <cell r="L197" t="str">
            <v>-</v>
          </cell>
          <cell r="M197" t="str">
            <v>-</v>
          </cell>
          <cell r="N197" t="str">
            <v>-</v>
          </cell>
          <cell r="O197" t="str">
            <v>-</v>
          </cell>
          <cell r="P197" t="str">
            <v>IGE1095</v>
          </cell>
          <cell r="Q197">
            <v>0.05</v>
          </cell>
          <cell r="R197" t="str">
            <v>IGE1120</v>
          </cell>
          <cell r="S197">
            <v>2</v>
          </cell>
          <cell r="T197" t="str">
            <v>-</v>
          </cell>
          <cell r="U197" t="str">
            <v>-</v>
          </cell>
          <cell r="V197" t="str">
            <v>-</v>
          </cell>
          <cell r="W197" t="str">
            <v>-</v>
          </cell>
          <cell r="X197" t="str">
            <v>-</v>
          </cell>
          <cell r="Y197" t="str">
            <v>-</v>
          </cell>
          <cell r="Z197" t="str">
            <v>-</v>
          </cell>
          <cell r="AA197" t="str">
            <v>-</v>
          </cell>
          <cell r="AB197" t="str">
            <v>-</v>
          </cell>
          <cell r="AC197" t="str">
            <v>-</v>
          </cell>
          <cell r="AD197" t="str">
            <v>-</v>
          </cell>
          <cell r="AE197" t="str">
            <v>-</v>
          </cell>
          <cell r="AF197" t="str">
            <v>-</v>
          </cell>
          <cell r="AG197" t="str">
            <v>-</v>
          </cell>
          <cell r="AH197" t="str">
            <v>-</v>
          </cell>
          <cell r="AI197" t="str">
            <v>-</v>
          </cell>
          <cell r="AJ197">
            <v>0</v>
          </cell>
          <cell r="AK197" t="str">
            <v>-</v>
          </cell>
          <cell r="AL197" t="str">
            <v>-</v>
          </cell>
          <cell r="AM197" t="str">
            <v>-</v>
          </cell>
          <cell r="AN197" t="str">
            <v>-</v>
          </cell>
          <cell r="AO197" t="str">
            <v>-</v>
          </cell>
          <cell r="AP197" t="str">
            <v>-</v>
          </cell>
          <cell r="AQ197" t="str">
            <v>-</v>
          </cell>
          <cell r="AR197" t="str">
            <v>-</v>
          </cell>
          <cell r="AS197" t="str">
            <v>-</v>
          </cell>
          <cell r="AT197" t="str">
            <v>-</v>
          </cell>
          <cell r="AU197" t="str">
            <v>-</v>
          </cell>
          <cell r="AV197" t="str">
            <v>-</v>
          </cell>
          <cell r="AW197">
            <v>1</v>
          </cell>
          <cell r="AX197" t="str">
            <v>-</v>
          </cell>
          <cell r="AY197">
            <v>20</v>
          </cell>
          <cell r="AZ197">
            <v>5</v>
          </cell>
          <cell r="BA197">
            <v>1</v>
          </cell>
          <cell r="BB197" t="str">
            <v>MO13</v>
          </cell>
          <cell r="BC197">
            <v>9</v>
          </cell>
          <cell r="BD197" t="str">
            <v>-</v>
          </cell>
          <cell r="BE197" t="str">
            <v>-</v>
          </cell>
          <cell r="BF197" t="str">
            <v>-</v>
          </cell>
          <cell r="BG197" t="str">
            <v>-</v>
          </cell>
          <cell r="BH197" t="str">
            <v>-</v>
          </cell>
          <cell r="BI197" t="str">
            <v>-</v>
          </cell>
          <cell r="BJ197" t="str">
            <v>-</v>
          </cell>
          <cell r="BK197" t="str">
            <v>-</v>
          </cell>
          <cell r="BL197" t="str">
            <v>-</v>
          </cell>
          <cell r="BM197" t="str">
            <v>-</v>
          </cell>
          <cell r="BN197" t="str">
            <v>-</v>
          </cell>
          <cell r="BO197" t="str">
            <v>-</v>
          </cell>
          <cell r="BP197" t="str">
            <v>-</v>
          </cell>
          <cell r="BQ197" t="str">
            <v>-</v>
          </cell>
          <cell r="BS197">
            <v>0</v>
          </cell>
          <cell r="BT197">
            <v>0</v>
          </cell>
          <cell r="BU197" t="str">
            <v>PEATONAL GARAGOA</v>
          </cell>
          <cell r="BW197" t="str">
            <v>Administracion, Imprevistos, Utilidad (AIU)</v>
          </cell>
          <cell r="BX197">
            <v>0</v>
          </cell>
          <cell r="BY197">
            <v>0.3</v>
          </cell>
        </row>
        <row r="198">
          <cell r="D198" t="str">
            <v>Concreto Sardineles  2500 PSI por metro cubico</v>
          </cell>
          <cell r="E198" t="str">
            <v>m3</v>
          </cell>
          <cell r="F198" t="str">
            <v>MG501</v>
          </cell>
          <cell r="G198">
            <v>0.05</v>
          </cell>
          <cell r="H198" t="str">
            <v>-</v>
          </cell>
          <cell r="I198" t="str">
            <v>-</v>
          </cell>
          <cell r="J198" t="str">
            <v>-</v>
          </cell>
          <cell r="K198" t="str">
            <v>-</v>
          </cell>
          <cell r="L198" t="str">
            <v>-</v>
          </cell>
          <cell r="M198" t="str">
            <v>-</v>
          </cell>
          <cell r="N198" t="str">
            <v>-</v>
          </cell>
          <cell r="O198" t="str">
            <v>-</v>
          </cell>
          <cell r="P198" t="str">
            <v>IGE1095</v>
          </cell>
          <cell r="Q198">
            <v>1.03</v>
          </cell>
          <cell r="R198" t="str">
            <v>IGV2047</v>
          </cell>
          <cell r="S198">
            <v>12.5</v>
          </cell>
          <cell r="T198" t="str">
            <v>-</v>
          </cell>
          <cell r="U198" t="str">
            <v>-</v>
          </cell>
          <cell r="V198" t="str">
            <v>-</v>
          </cell>
          <cell r="W198" t="str">
            <v>-</v>
          </cell>
          <cell r="X198" t="str">
            <v>-</v>
          </cell>
          <cell r="Y198" t="str">
            <v>-</v>
          </cell>
          <cell r="Z198" t="str">
            <v>-</v>
          </cell>
          <cell r="AA198" t="str">
            <v>-</v>
          </cell>
          <cell r="AB198" t="str">
            <v>-</v>
          </cell>
          <cell r="AC198" t="str">
            <v>-</v>
          </cell>
          <cell r="AD198" t="str">
            <v>-</v>
          </cell>
          <cell r="AE198" t="str">
            <v>-</v>
          </cell>
          <cell r="AF198" t="str">
            <v>-</v>
          </cell>
          <cell r="AG198" t="str">
            <v>-</v>
          </cell>
          <cell r="AH198" t="str">
            <v>-</v>
          </cell>
          <cell r="AI198" t="str">
            <v>-</v>
          </cell>
          <cell r="AJ198">
            <v>0</v>
          </cell>
          <cell r="AK198" t="str">
            <v>-</v>
          </cell>
          <cell r="AL198" t="str">
            <v>-</v>
          </cell>
          <cell r="AM198" t="str">
            <v>-</v>
          </cell>
          <cell r="AN198" t="str">
            <v>-</v>
          </cell>
          <cell r="AO198" t="str">
            <v>-</v>
          </cell>
          <cell r="AP198" t="str">
            <v>-</v>
          </cell>
          <cell r="AQ198" t="str">
            <v>-</v>
          </cell>
          <cell r="AR198" t="str">
            <v>-</v>
          </cell>
          <cell r="AS198" t="str">
            <v>-</v>
          </cell>
          <cell r="AT198" t="str">
            <v>-</v>
          </cell>
          <cell r="AU198" t="str">
            <v>-</v>
          </cell>
          <cell r="AV198" t="str">
            <v>-</v>
          </cell>
          <cell r="AW198">
            <v>1</v>
          </cell>
          <cell r="AX198" t="str">
            <v>-</v>
          </cell>
          <cell r="AY198">
            <v>20</v>
          </cell>
          <cell r="AZ198">
            <v>5</v>
          </cell>
          <cell r="BA198">
            <v>1</v>
          </cell>
          <cell r="BB198" t="str">
            <v>MO20</v>
          </cell>
          <cell r="BC198">
            <v>4</v>
          </cell>
          <cell r="BD198">
            <v>4</v>
          </cell>
          <cell r="BE198" t="str">
            <v>MO10</v>
          </cell>
          <cell r="BF198">
            <v>4</v>
          </cell>
          <cell r="BG198" t="str">
            <v>-</v>
          </cell>
          <cell r="BH198" t="str">
            <v>-</v>
          </cell>
          <cell r="BI198" t="str">
            <v>-</v>
          </cell>
          <cell r="BJ198" t="str">
            <v>-</v>
          </cell>
          <cell r="BK198" t="str">
            <v>-</v>
          </cell>
          <cell r="BL198" t="str">
            <v>-</v>
          </cell>
          <cell r="BM198" t="str">
            <v>-</v>
          </cell>
          <cell r="BN198" t="str">
            <v>-</v>
          </cell>
          <cell r="BO198" t="str">
            <v>-</v>
          </cell>
          <cell r="BP198" t="str">
            <v>-</v>
          </cell>
          <cell r="BQ198" t="str">
            <v>-</v>
          </cell>
          <cell r="BS198">
            <v>0</v>
          </cell>
          <cell r="BT198">
            <v>0</v>
          </cell>
          <cell r="BU198" t="str">
            <v>PEATONAL GARAGOA</v>
          </cell>
          <cell r="BW198" t="str">
            <v>Administracion, Imprevistos, Utilidad (AIU)</v>
          </cell>
          <cell r="BX198">
            <v>0</v>
          </cell>
          <cell r="BY198">
            <v>0</v>
          </cell>
        </row>
        <row r="199">
          <cell r="D199" t="str">
            <v>Concreto Simple de 1500 psi (Hecho en obra con material de rio)</v>
          </cell>
          <cell r="E199" t="str">
            <v>M3</v>
          </cell>
          <cell r="F199" t="str">
            <v>MG501</v>
          </cell>
          <cell r="G199">
            <v>0.05</v>
          </cell>
          <cell r="H199" t="str">
            <v>MG512</v>
          </cell>
          <cell r="I199">
            <v>3</v>
          </cell>
          <cell r="J199" t="str">
            <v>-</v>
          </cell>
          <cell r="K199" t="str">
            <v>-</v>
          </cell>
          <cell r="L199" t="str">
            <v>-</v>
          </cell>
          <cell r="M199" t="str">
            <v>-</v>
          </cell>
          <cell r="N199" t="str">
            <v>-</v>
          </cell>
          <cell r="O199" t="str">
            <v>-</v>
          </cell>
          <cell r="P199" t="str">
            <v>IGE1062</v>
          </cell>
          <cell r="Q199">
            <v>200</v>
          </cell>
          <cell r="R199" t="str">
            <v>C5197</v>
          </cell>
          <cell r="S199">
            <v>1.7</v>
          </cell>
          <cell r="T199" t="str">
            <v>IGE1013</v>
          </cell>
          <cell r="U199">
            <v>140</v>
          </cell>
          <cell r="V199" t="str">
            <v>-</v>
          </cell>
          <cell r="W199" t="str">
            <v>-</v>
          </cell>
          <cell r="X199" t="str">
            <v>-</v>
          </cell>
          <cell r="Y199" t="str">
            <v>-</v>
          </cell>
          <cell r="Z199" t="str">
            <v>-</v>
          </cell>
          <cell r="AA199" t="str">
            <v>-</v>
          </cell>
          <cell r="AB199" t="str">
            <v>-</v>
          </cell>
          <cell r="AC199" t="str">
            <v>-</v>
          </cell>
          <cell r="AD199" t="str">
            <v>-</v>
          </cell>
          <cell r="AE199" t="str">
            <v>-</v>
          </cell>
          <cell r="AF199" t="str">
            <v>-</v>
          </cell>
          <cell r="AG199" t="str">
            <v>-</v>
          </cell>
          <cell r="AH199" t="str">
            <v>-</v>
          </cell>
          <cell r="AI199" t="str">
            <v>-</v>
          </cell>
          <cell r="AJ199">
            <v>0</v>
          </cell>
          <cell r="AK199" t="str">
            <v>-</v>
          </cell>
          <cell r="AL199" t="str">
            <v>-</v>
          </cell>
          <cell r="AM199" t="str">
            <v>-</v>
          </cell>
          <cell r="AN199" t="str">
            <v>-</v>
          </cell>
          <cell r="AO199" t="str">
            <v>-</v>
          </cell>
          <cell r="AP199" t="str">
            <v>-</v>
          </cell>
          <cell r="AQ199" t="str">
            <v>-</v>
          </cell>
          <cell r="AR199" t="str">
            <v>-</v>
          </cell>
          <cell r="AS199" t="str">
            <v>-</v>
          </cell>
          <cell r="AT199" t="str">
            <v>-</v>
          </cell>
          <cell r="AU199" t="str">
            <v>-</v>
          </cell>
          <cell r="AV199" t="str">
            <v>-</v>
          </cell>
          <cell r="AW199">
            <v>1</v>
          </cell>
          <cell r="AX199" t="str">
            <v>-</v>
          </cell>
          <cell r="AY199">
            <v>20</v>
          </cell>
          <cell r="AZ199">
            <v>5</v>
          </cell>
          <cell r="BA199">
            <v>1</v>
          </cell>
          <cell r="BB199" t="str">
            <v>MO20</v>
          </cell>
          <cell r="BC199">
            <v>4</v>
          </cell>
          <cell r="BD199">
            <v>3</v>
          </cell>
          <cell r="BE199" t="str">
            <v>MO10</v>
          </cell>
          <cell r="BF199">
            <v>4</v>
          </cell>
          <cell r="BG199" t="str">
            <v>-</v>
          </cell>
          <cell r="BH199" t="str">
            <v>-</v>
          </cell>
          <cell r="BI199" t="str">
            <v>-</v>
          </cell>
          <cell r="BJ199" t="str">
            <v>-</v>
          </cell>
          <cell r="BK199" t="str">
            <v>-</v>
          </cell>
          <cell r="BL199" t="str">
            <v>-</v>
          </cell>
          <cell r="BM199" t="str">
            <v>-</v>
          </cell>
          <cell r="BN199" t="str">
            <v>-</v>
          </cell>
          <cell r="BO199" t="str">
            <v>-</v>
          </cell>
          <cell r="BP199" t="str">
            <v>-</v>
          </cell>
          <cell r="BQ199" t="str">
            <v>-</v>
          </cell>
          <cell r="BS199">
            <v>0</v>
          </cell>
          <cell r="BT199">
            <v>0</v>
          </cell>
          <cell r="BU199">
            <v>0</v>
          </cell>
          <cell r="BW199" t="str">
            <v>Administracion, Imprevistos, Utilidad (AIU)</v>
          </cell>
          <cell r="BX199">
            <v>0</v>
          </cell>
          <cell r="BY199">
            <v>0.3</v>
          </cell>
        </row>
        <row r="200">
          <cell r="D200" t="str">
            <v>Concreto simple de 3000 PSI  para tapas</v>
          </cell>
          <cell r="E200" t="str">
            <v>M3</v>
          </cell>
          <cell r="F200" t="str">
            <v>MG501</v>
          </cell>
          <cell r="G200">
            <v>0.05</v>
          </cell>
          <cell r="H200" t="str">
            <v>MG519</v>
          </cell>
          <cell r="I200">
            <v>0.6</v>
          </cell>
          <cell r="J200" t="str">
            <v>-</v>
          </cell>
          <cell r="K200" t="str">
            <v>-</v>
          </cell>
          <cell r="L200" t="str">
            <v>-</v>
          </cell>
          <cell r="M200" t="str">
            <v>-</v>
          </cell>
          <cell r="N200" t="str">
            <v>-</v>
          </cell>
          <cell r="O200" t="str">
            <v>-</v>
          </cell>
          <cell r="P200" t="str">
            <v>IGE1096</v>
          </cell>
          <cell r="Q200">
            <v>1.05</v>
          </cell>
          <cell r="R200" t="str">
            <v>IGV2038</v>
          </cell>
          <cell r="S200">
            <v>6.7</v>
          </cell>
          <cell r="T200" t="str">
            <v>IGA3034</v>
          </cell>
          <cell r="U200">
            <v>1</v>
          </cell>
          <cell r="V200" t="str">
            <v>C5256</v>
          </cell>
          <cell r="W200">
            <v>0.3</v>
          </cell>
          <cell r="X200" t="str">
            <v>-</v>
          </cell>
          <cell r="Y200" t="str">
            <v>-</v>
          </cell>
          <cell r="Z200" t="str">
            <v>-</v>
          </cell>
          <cell r="AA200" t="str">
            <v>-</v>
          </cell>
          <cell r="AB200" t="str">
            <v>-</v>
          </cell>
          <cell r="AC200" t="str">
            <v>-</v>
          </cell>
          <cell r="AD200" t="str">
            <v>-</v>
          </cell>
          <cell r="AE200" t="str">
            <v>-</v>
          </cell>
          <cell r="AF200" t="str">
            <v>-</v>
          </cell>
          <cell r="AG200" t="str">
            <v>-</v>
          </cell>
          <cell r="AH200" t="str">
            <v>-</v>
          </cell>
          <cell r="AI200" t="str">
            <v>-</v>
          </cell>
          <cell r="AJ200">
            <v>0</v>
          </cell>
          <cell r="AK200" t="str">
            <v>-</v>
          </cell>
          <cell r="AL200" t="str">
            <v>-</v>
          </cell>
          <cell r="AM200" t="str">
            <v>-</v>
          </cell>
          <cell r="AN200" t="str">
            <v>-</v>
          </cell>
          <cell r="AO200" t="str">
            <v>-</v>
          </cell>
          <cell r="AP200" t="str">
            <v>-</v>
          </cell>
          <cell r="AQ200" t="str">
            <v>-</v>
          </cell>
          <cell r="AR200" t="str">
            <v>-</v>
          </cell>
          <cell r="AS200" t="str">
            <v>-</v>
          </cell>
          <cell r="AT200" t="str">
            <v>-</v>
          </cell>
          <cell r="AU200" t="str">
            <v>-</v>
          </cell>
          <cell r="AV200" t="str">
            <v>-</v>
          </cell>
          <cell r="AW200">
            <v>1</v>
          </cell>
          <cell r="AX200" t="str">
            <v>-</v>
          </cell>
          <cell r="AY200">
            <v>20</v>
          </cell>
          <cell r="AZ200">
            <v>5</v>
          </cell>
          <cell r="BA200">
            <v>1</v>
          </cell>
          <cell r="BB200" t="str">
            <v>MO20</v>
          </cell>
          <cell r="BC200">
            <v>3.5</v>
          </cell>
          <cell r="BD200">
            <v>5</v>
          </cell>
          <cell r="BE200" t="str">
            <v>MO10</v>
          </cell>
          <cell r="BF200">
            <v>3.5</v>
          </cell>
          <cell r="BG200" t="str">
            <v>-</v>
          </cell>
          <cell r="BH200" t="str">
            <v>-</v>
          </cell>
          <cell r="BI200" t="str">
            <v>-</v>
          </cell>
          <cell r="BJ200" t="str">
            <v>-</v>
          </cell>
          <cell r="BK200" t="str">
            <v>-</v>
          </cell>
          <cell r="BL200" t="str">
            <v>-</v>
          </cell>
          <cell r="BM200" t="str">
            <v>-</v>
          </cell>
          <cell r="BN200" t="str">
            <v>-</v>
          </cell>
          <cell r="BO200" t="str">
            <v>-</v>
          </cell>
          <cell r="BP200" t="str">
            <v>-</v>
          </cell>
          <cell r="BQ200" t="str">
            <v>-</v>
          </cell>
          <cell r="BS200">
            <v>0</v>
          </cell>
          <cell r="BT200">
            <v>0</v>
          </cell>
          <cell r="BU200">
            <v>0</v>
          </cell>
          <cell r="BW200" t="str">
            <v>Administracion, Imprevistos, Utilidad (AIU)</v>
          </cell>
          <cell r="BX200">
            <v>0</v>
          </cell>
          <cell r="BY200">
            <v>0.3</v>
          </cell>
        </row>
        <row r="201">
          <cell r="D201" t="str">
            <v>Concreto solado (2000 psi) para huella e=5cm, ancho 90cm</v>
          </cell>
          <cell r="E201" t="str">
            <v>ML</v>
          </cell>
          <cell r="F201" t="str">
            <v>MG501</v>
          </cell>
          <cell r="G201">
            <v>0.01</v>
          </cell>
          <cell r="H201" t="str">
            <v>-</v>
          </cell>
          <cell r="I201" t="str">
            <v>-</v>
          </cell>
          <cell r="J201" t="str">
            <v>-</v>
          </cell>
          <cell r="K201" t="str">
            <v>-</v>
          </cell>
          <cell r="L201" t="str">
            <v>-</v>
          </cell>
          <cell r="M201" t="str">
            <v>-</v>
          </cell>
          <cell r="N201" t="str">
            <v>-</v>
          </cell>
          <cell r="O201" t="str">
            <v>-</v>
          </cell>
          <cell r="P201" t="str">
            <v>IGE1094</v>
          </cell>
          <cell r="Q201">
            <v>4.5000000000000005E-2</v>
          </cell>
          <cell r="R201" t="str">
            <v>-</v>
          </cell>
          <cell r="S201" t="str">
            <v>-</v>
          </cell>
          <cell r="T201" t="str">
            <v>-</v>
          </cell>
          <cell r="U201" t="str">
            <v>-</v>
          </cell>
          <cell r="V201" t="str">
            <v>-</v>
          </cell>
          <cell r="W201" t="str">
            <v>-</v>
          </cell>
          <cell r="X201" t="str">
            <v>-</v>
          </cell>
          <cell r="Y201" t="str">
            <v>-</v>
          </cell>
          <cell r="Z201" t="str">
            <v>-</v>
          </cell>
          <cell r="AA201" t="str">
            <v>-</v>
          </cell>
          <cell r="AB201" t="str">
            <v>-</v>
          </cell>
          <cell r="AC201" t="str">
            <v>-</v>
          </cell>
          <cell r="AD201" t="str">
            <v>-</v>
          </cell>
          <cell r="AE201" t="str">
            <v>-</v>
          </cell>
          <cell r="AF201" t="str">
            <v>-</v>
          </cell>
          <cell r="AG201" t="str">
            <v>-</v>
          </cell>
          <cell r="AH201" t="str">
            <v>-</v>
          </cell>
          <cell r="AI201" t="str">
            <v>-</v>
          </cell>
          <cell r="AJ201">
            <v>0</v>
          </cell>
          <cell r="AK201" t="str">
            <v>-</v>
          </cell>
          <cell r="AL201" t="str">
            <v>-</v>
          </cell>
          <cell r="AM201" t="str">
            <v>-</v>
          </cell>
          <cell r="AN201" t="str">
            <v>-</v>
          </cell>
          <cell r="AO201" t="str">
            <v>-</v>
          </cell>
          <cell r="AP201" t="str">
            <v>-</v>
          </cell>
          <cell r="AQ201" t="str">
            <v>-</v>
          </cell>
          <cell r="AR201" t="str">
            <v>-</v>
          </cell>
          <cell r="AS201" t="str">
            <v>-</v>
          </cell>
          <cell r="AT201" t="str">
            <v>-</v>
          </cell>
          <cell r="AU201" t="str">
            <v>-</v>
          </cell>
          <cell r="AV201" t="str">
            <v>-</v>
          </cell>
          <cell r="AW201">
            <v>1</v>
          </cell>
          <cell r="AX201" t="str">
            <v>-</v>
          </cell>
          <cell r="AY201">
            <v>20</v>
          </cell>
          <cell r="AZ201">
            <v>5</v>
          </cell>
          <cell r="BA201">
            <v>1</v>
          </cell>
          <cell r="BB201" t="str">
            <v>MO20</v>
          </cell>
          <cell r="BC201">
            <v>20</v>
          </cell>
          <cell r="BD201">
            <v>1</v>
          </cell>
          <cell r="BE201" t="str">
            <v>MO10</v>
          </cell>
          <cell r="BF201">
            <v>20</v>
          </cell>
          <cell r="BG201" t="str">
            <v>-</v>
          </cell>
          <cell r="BH201" t="str">
            <v>-</v>
          </cell>
          <cell r="BI201" t="str">
            <v>-</v>
          </cell>
          <cell r="BJ201" t="str">
            <v>-</v>
          </cell>
          <cell r="BK201" t="str">
            <v>-</v>
          </cell>
          <cell r="BL201" t="str">
            <v>-</v>
          </cell>
          <cell r="BM201" t="str">
            <v>-</v>
          </cell>
          <cell r="BN201" t="str">
            <v>-</v>
          </cell>
          <cell r="BO201" t="str">
            <v>-</v>
          </cell>
          <cell r="BP201" t="str">
            <v>-</v>
          </cell>
          <cell r="BQ201" t="str">
            <v>-</v>
          </cell>
          <cell r="BS201">
            <v>0</v>
          </cell>
          <cell r="BT201">
            <v>0</v>
          </cell>
          <cell r="BU201" t="str">
            <v>wilson salazar placa huella</v>
          </cell>
          <cell r="BW201" t="str">
            <v>Administracion, Imprevistos, Utilidad (AIU)</v>
          </cell>
          <cell r="BX201">
            <v>0</v>
          </cell>
          <cell r="BY201">
            <v>0.3</v>
          </cell>
        </row>
        <row r="202">
          <cell r="D202" t="str">
            <v>Concreto solado (2000 psi) para riostra e=5 cm ancho 20 cm</v>
          </cell>
          <cell r="E202" t="str">
            <v>ML</v>
          </cell>
          <cell r="F202" t="str">
            <v>MG501</v>
          </cell>
          <cell r="G202">
            <v>0.01</v>
          </cell>
          <cell r="H202" t="str">
            <v>-</v>
          </cell>
          <cell r="I202" t="str">
            <v>-</v>
          </cell>
          <cell r="J202" t="str">
            <v>-</v>
          </cell>
          <cell r="K202" t="str">
            <v>-</v>
          </cell>
          <cell r="L202" t="str">
            <v>-</v>
          </cell>
          <cell r="M202" t="str">
            <v>-</v>
          </cell>
          <cell r="N202" t="str">
            <v>-</v>
          </cell>
          <cell r="O202" t="str">
            <v>-</v>
          </cell>
          <cell r="P202" t="str">
            <v>IGE1094</v>
          </cell>
          <cell r="Q202">
            <v>1.0000000000000002E-2</v>
          </cell>
          <cell r="R202" t="str">
            <v>-</v>
          </cell>
          <cell r="S202" t="str">
            <v>-</v>
          </cell>
          <cell r="T202" t="str">
            <v>-</v>
          </cell>
          <cell r="U202" t="str">
            <v>-</v>
          </cell>
          <cell r="V202" t="str">
            <v>-</v>
          </cell>
          <cell r="W202" t="str">
            <v>-</v>
          </cell>
          <cell r="X202" t="str">
            <v>-</v>
          </cell>
          <cell r="Y202" t="str">
            <v>-</v>
          </cell>
          <cell r="Z202" t="str">
            <v>-</v>
          </cell>
          <cell r="AA202" t="str">
            <v>-</v>
          </cell>
          <cell r="AB202" t="str">
            <v>-</v>
          </cell>
          <cell r="AC202" t="str">
            <v>-</v>
          </cell>
          <cell r="AD202" t="str">
            <v>-</v>
          </cell>
          <cell r="AE202" t="str">
            <v>-</v>
          </cell>
          <cell r="AF202" t="str">
            <v>-</v>
          </cell>
          <cell r="AG202" t="str">
            <v>-</v>
          </cell>
          <cell r="AH202" t="str">
            <v>-</v>
          </cell>
          <cell r="AI202" t="str">
            <v>-</v>
          </cell>
          <cell r="AJ202">
            <v>0</v>
          </cell>
          <cell r="AK202" t="str">
            <v>-</v>
          </cell>
          <cell r="AL202" t="str">
            <v>-</v>
          </cell>
          <cell r="AM202" t="str">
            <v>-</v>
          </cell>
          <cell r="AN202" t="str">
            <v>-</v>
          </cell>
          <cell r="AO202" t="str">
            <v>-</v>
          </cell>
          <cell r="AP202" t="str">
            <v>-</v>
          </cell>
          <cell r="AQ202" t="str">
            <v>-</v>
          </cell>
          <cell r="AR202" t="str">
            <v>-</v>
          </cell>
          <cell r="AS202" t="str">
            <v>-</v>
          </cell>
          <cell r="AT202" t="str">
            <v>-</v>
          </cell>
          <cell r="AU202" t="str">
            <v>-</v>
          </cell>
          <cell r="AV202" t="str">
            <v>-</v>
          </cell>
          <cell r="AW202">
            <v>1</v>
          </cell>
          <cell r="AX202" t="str">
            <v>-</v>
          </cell>
          <cell r="AY202">
            <v>20</v>
          </cell>
          <cell r="AZ202">
            <v>5</v>
          </cell>
          <cell r="BA202">
            <v>1</v>
          </cell>
          <cell r="BB202" t="str">
            <v>MO20</v>
          </cell>
          <cell r="BC202">
            <v>10</v>
          </cell>
          <cell r="BD202">
            <v>1</v>
          </cell>
          <cell r="BE202" t="str">
            <v>MO10</v>
          </cell>
          <cell r="BF202">
            <v>10</v>
          </cell>
          <cell r="BG202" t="str">
            <v>-</v>
          </cell>
          <cell r="BH202" t="str">
            <v>-</v>
          </cell>
          <cell r="BI202" t="str">
            <v>-</v>
          </cell>
          <cell r="BJ202" t="str">
            <v>-</v>
          </cell>
          <cell r="BK202" t="str">
            <v>-</v>
          </cell>
          <cell r="BL202" t="str">
            <v>-</v>
          </cell>
          <cell r="BM202" t="str">
            <v>-</v>
          </cell>
          <cell r="BN202" t="str">
            <v>-</v>
          </cell>
          <cell r="BO202" t="str">
            <v>-</v>
          </cell>
          <cell r="BP202" t="str">
            <v>-</v>
          </cell>
          <cell r="BQ202" t="str">
            <v>-</v>
          </cell>
          <cell r="BS202">
            <v>0</v>
          </cell>
          <cell r="BT202">
            <v>0</v>
          </cell>
          <cell r="BU202" t="str">
            <v>wilson salazar placa huella</v>
          </cell>
          <cell r="BW202" t="str">
            <v>Administracion, Imprevistos, Utilidad (AIU)</v>
          </cell>
          <cell r="BX202">
            <v>0</v>
          </cell>
          <cell r="BY202">
            <v>0.3</v>
          </cell>
        </row>
        <row r="203">
          <cell r="D203" t="str">
            <v xml:space="preserve">CONCRETO VIGA DE AMARRE 3000 PSI </v>
          </cell>
          <cell r="E203" t="str">
            <v>M3</v>
          </cell>
          <cell r="F203" t="str">
            <v>MG501</v>
          </cell>
          <cell r="G203">
            <v>0.01</v>
          </cell>
          <cell r="H203" t="str">
            <v>MG519</v>
          </cell>
          <cell r="I203">
            <v>5</v>
          </cell>
          <cell r="J203" t="str">
            <v>-</v>
          </cell>
          <cell r="K203" t="str">
            <v>-</v>
          </cell>
          <cell r="L203" t="str">
            <v>-</v>
          </cell>
          <cell r="M203" t="str">
            <v>-</v>
          </cell>
          <cell r="N203" t="str">
            <v>-</v>
          </cell>
          <cell r="O203" t="str">
            <v>-</v>
          </cell>
          <cell r="P203" t="str">
            <v>IGE1096</v>
          </cell>
          <cell r="Q203">
            <v>1.1000000000000001</v>
          </cell>
          <cell r="R203" t="str">
            <v>IGE1178</v>
          </cell>
          <cell r="S203">
            <v>3.56</v>
          </cell>
          <cell r="T203" t="str">
            <v>IGE1174</v>
          </cell>
          <cell r="U203">
            <v>3.11</v>
          </cell>
          <cell r="V203" t="str">
            <v>IGE1247</v>
          </cell>
          <cell r="W203">
            <v>1.47</v>
          </cell>
          <cell r="X203" t="str">
            <v>C5256</v>
          </cell>
          <cell r="Y203">
            <v>0.3</v>
          </cell>
          <cell r="Z203" t="str">
            <v>-</v>
          </cell>
          <cell r="AA203" t="str">
            <v>-</v>
          </cell>
          <cell r="AB203" t="str">
            <v>-</v>
          </cell>
          <cell r="AC203" t="str">
            <v>-</v>
          </cell>
          <cell r="AD203" t="str">
            <v>-</v>
          </cell>
          <cell r="AE203" t="str">
            <v>-</v>
          </cell>
          <cell r="AF203" t="str">
            <v>-</v>
          </cell>
          <cell r="AG203" t="str">
            <v>-</v>
          </cell>
          <cell r="AH203" t="str">
            <v>-</v>
          </cell>
          <cell r="AI203" t="str">
            <v>-</v>
          </cell>
          <cell r="AJ203">
            <v>0</v>
          </cell>
          <cell r="AK203" t="str">
            <v>-</v>
          </cell>
          <cell r="AL203" t="str">
            <v>-</v>
          </cell>
          <cell r="AM203" t="str">
            <v>-</v>
          </cell>
          <cell r="AN203" t="str">
            <v>-</v>
          </cell>
          <cell r="AO203" t="str">
            <v>-</v>
          </cell>
          <cell r="AP203" t="str">
            <v>-</v>
          </cell>
          <cell r="AQ203" t="str">
            <v>-</v>
          </cell>
          <cell r="AR203" t="str">
            <v>-</v>
          </cell>
          <cell r="AS203" t="str">
            <v>-</v>
          </cell>
          <cell r="AT203" t="str">
            <v>-</v>
          </cell>
          <cell r="AU203" t="str">
            <v>-</v>
          </cell>
          <cell r="AV203" t="str">
            <v>-</v>
          </cell>
          <cell r="AW203">
            <v>1</v>
          </cell>
          <cell r="AX203" t="str">
            <v>-</v>
          </cell>
          <cell r="AY203">
            <v>20</v>
          </cell>
          <cell r="AZ203">
            <v>5</v>
          </cell>
          <cell r="BA203">
            <v>1</v>
          </cell>
          <cell r="BB203" t="str">
            <v>MO13</v>
          </cell>
          <cell r="BC203">
            <v>0.71</v>
          </cell>
          <cell r="BD203" t="str">
            <v>-</v>
          </cell>
          <cell r="BE203" t="str">
            <v>-</v>
          </cell>
          <cell r="BF203" t="str">
            <v>-</v>
          </cell>
          <cell r="BG203" t="str">
            <v>-</v>
          </cell>
          <cell r="BH203" t="str">
            <v>-</v>
          </cell>
          <cell r="BI203" t="str">
            <v>-</v>
          </cell>
          <cell r="BJ203" t="str">
            <v>-</v>
          </cell>
          <cell r="BK203" t="str">
            <v>-</v>
          </cell>
          <cell r="BL203" t="str">
            <v>-</v>
          </cell>
          <cell r="BM203" t="str">
            <v>-</v>
          </cell>
          <cell r="BN203" t="str">
            <v>-</v>
          </cell>
          <cell r="BO203" t="str">
            <v>-</v>
          </cell>
          <cell r="BP203" t="str">
            <v>-</v>
          </cell>
          <cell r="BQ203" t="str">
            <v>-</v>
          </cell>
          <cell r="BS203">
            <v>0</v>
          </cell>
          <cell r="BT203">
            <v>0</v>
          </cell>
          <cell r="BU203">
            <v>0</v>
          </cell>
          <cell r="BW203" t="str">
            <v>Administracion, Imprevistos, Utilidad (AIU)</v>
          </cell>
          <cell r="BX203">
            <v>0</v>
          </cell>
          <cell r="BY203">
            <v>0.3</v>
          </cell>
        </row>
        <row r="204">
          <cell r="D204" t="str">
            <v>Conexión del contador al tablero y a la caja de la transferencia automatica tuberia de 2" con 3 cables THHHN Nº2 un Nº4 y un Nº6</v>
          </cell>
          <cell r="E204" t="str">
            <v>ML</v>
          </cell>
          <cell r="F204" t="str">
            <v>MG501</v>
          </cell>
          <cell r="G204">
            <v>0.05</v>
          </cell>
          <cell r="H204" t="str">
            <v>-</v>
          </cell>
          <cell r="I204" t="str">
            <v>-</v>
          </cell>
          <cell r="J204" t="str">
            <v>-</v>
          </cell>
          <cell r="K204" t="str">
            <v>-</v>
          </cell>
          <cell r="L204" t="str">
            <v>-</v>
          </cell>
          <cell r="M204" t="str">
            <v>-</v>
          </cell>
          <cell r="N204" t="str">
            <v>-</v>
          </cell>
          <cell r="O204" t="str">
            <v>-</v>
          </cell>
          <cell r="P204" t="str">
            <v>C5533</v>
          </cell>
          <cell r="Q204">
            <v>3</v>
          </cell>
          <cell r="R204" t="str">
            <v>C5534</v>
          </cell>
          <cell r="S204">
            <v>1</v>
          </cell>
          <cell r="T204" t="str">
            <v>C5535</v>
          </cell>
          <cell r="U204">
            <v>1</v>
          </cell>
          <cell r="V204" t="str">
            <v>IGE1349</v>
          </cell>
          <cell r="W204">
            <v>1</v>
          </cell>
          <cell r="X204" t="str">
            <v>-</v>
          </cell>
          <cell r="Y204" t="str">
            <v>-</v>
          </cell>
          <cell r="Z204" t="str">
            <v>-</v>
          </cell>
          <cell r="AA204" t="str">
            <v>-</v>
          </cell>
          <cell r="AB204" t="str">
            <v>-</v>
          </cell>
          <cell r="AC204" t="str">
            <v>-</v>
          </cell>
          <cell r="AD204" t="str">
            <v>-</v>
          </cell>
          <cell r="AE204" t="str">
            <v>-</v>
          </cell>
          <cell r="AF204" t="str">
            <v>-</v>
          </cell>
          <cell r="AG204" t="str">
            <v>-</v>
          </cell>
          <cell r="AH204" t="str">
            <v>-</v>
          </cell>
          <cell r="AI204" t="str">
            <v>-</v>
          </cell>
          <cell r="AJ204">
            <v>0</v>
          </cell>
          <cell r="AK204" t="str">
            <v>-</v>
          </cell>
          <cell r="AL204" t="str">
            <v>-</v>
          </cell>
          <cell r="AM204" t="str">
            <v>-</v>
          </cell>
          <cell r="AN204" t="str">
            <v>-</v>
          </cell>
          <cell r="AO204" t="str">
            <v>-</v>
          </cell>
          <cell r="AP204" t="str">
            <v>-</v>
          </cell>
          <cell r="AQ204" t="str">
            <v>-</v>
          </cell>
          <cell r="AR204" t="str">
            <v>-</v>
          </cell>
          <cell r="AS204" t="str">
            <v>-</v>
          </cell>
          <cell r="AT204" t="str">
            <v>-</v>
          </cell>
          <cell r="AU204" t="str">
            <v>-</v>
          </cell>
          <cell r="AV204" t="str">
            <v>-</v>
          </cell>
          <cell r="AW204">
            <v>1</v>
          </cell>
          <cell r="AX204" t="str">
            <v>-</v>
          </cell>
          <cell r="AY204">
            <v>20</v>
          </cell>
          <cell r="AZ204">
            <v>5</v>
          </cell>
          <cell r="BA204">
            <v>1</v>
          </cell>
          <cell r="BB204" t="str">
            <v>MO29</v>
          </cell>
          <cell r="BC204">
            <v>7</v>
          </cell>
          <cell r="BD204">
            <v>1</v>
          </cell>
          <cell r="BE204" t="str">
            <v>MO30</v>
          </cell>
          <cell r="BF204">
            <v>7</v>
          </cell>
          <cell r="BG204" t="str">
            <v>-</v>
          </cell>
          <cell r="BH204" t="str">
            <v>-</v>
          </cell>
          <cell r="BI204" t="str">
            <v>-</v>
          </cell>
          <cell r="BJ204" t="str">
            <v>-</v>
          </cell>
          <cell r="BK204" t="str">
            <v>-</v>
          </cell>
          <cell r="BL204" t="str">
            <v>-</v>
          </cell>
          <cell r="BM204" t="str">
            <v>-</v>
          </cell>
          <cell r="BN204" t="str">
            <v>-</v>
          </cell>
          <cell r="BO204" t="str">
            <v>-</v>
          </cell>
          <cell r="BP204" t="str">
            <v>-</v>
          </cell>
          <cell r="BQ204" t="str">
            <v>-</v>
          </cell>
          <cell r="BS204">
            <v>0</v>
          </cell>
          <cell r="BT204">
            <v>0</v>
          </cell>
          <cell r="BU204">
            <v>0</v>
          </cell>
          <cell r="BW204" t="str">
            <v>Administracion, Imprevistos, Utilidad (AIU)</v>
          </cell>
          <cell r="BX204">
            <v>0</v>
          </cell>
          <cell r="BY204">
            <v>0.3</v>
          </cell>
        </row>
        <row r="205">
          <cell r="D205" t="str">
            <v>Conexión del T.A. a planta electrica de emergencia de 1 kw tubo 3/4" con 3 cables Nº12</v>
          </cell>
          <cell r="E205" t="str">
            <v>ml</v>
          </cell>
          <cell r="F205" t="str">
            <v>MG501</v>
          </cell>
          <cell r="G205">
            <v>0.05</v>
          </cell>
          <cell r="H205" t="str">
            <v>-</v>
          </cell>
          <cell r="I205" t="str">
            <v>-</v>
          </cell>
          <cell r="J205" t="str">
            <v>-</v>
          </cell>
          <cell r="K205" t="str">
            <v>-</v>
          </cell>
          <cell r="L205" t="str">
            <v>-</v>
          </cell>
          <cell r="M205" t="str">
            <v>-</v>
          </cell>
          <cell r="N205" t="str">
            <v>-</v>
          </cell>
          <cell r="O205" t="str">
            <v>-</v>
          </cell>
          <cell r="P205" t="str">
            <v>C5243</v>
          </cell>
          <cell r="Q205">
            <v>4</v>
          </cell>
          <cell r="R205" t="str">
            <v>IGE1368</v>
          </cell>
          <cell r="S205">
            <v>1</v>
          </cell>
          <cell r="T205" t="str">
            <v>-</v>
          </cell>
          <cell r="U205" t="str">
            <v>-</v>
          </cell>
          <cell r="V205" t="str">
            <v>-</v>
          </cell>
          <cell r="W205" t="str">
            <v>-</v>
          </cell>
          <cell r="X205" t="str">
            <v>-</v>
          </cell>
          <cell r="Y205" t="str">
            <v>-</v>
          </cell>
          <cell r="Z205" t="str">
            <v>-</v>
          </cell>
          <cell r="AA205" t="str">
            <v>-</v>
          </cell>
          <cell r="AB205" t="str">
            <v>-</v>
          </cell>
          <cell r="AC205" t="str">
            <v>-</v>
          </cell>
          <cell r="AD205" t="str">
            <v>-</v>
          </cell>
          <cell r="AE205" t="str">
            <v>-</v>
          </cell>
          <cell r="AF205" t="str">
            <v>-</v>
          </cell>
          <cell r="AG205" t="str">
            <v>-</v>
          </cell>
          <cell r="AH205" t="str">
            <v>-</v>
          </cell>
          <cell r="AI205" t="str">
            <v>-</v>
          </cell>
          <cell r="AJ205">
            <v>0</v>
          </cell>
          <cell r="AK205" t="str">
            <v>-</v>
          </cell>
          <cell r="AL205" t="str">
            <v>-</v>
          </cell>
          <cell r="AM205" t="str">
            <v>-</v>
          </cell>
          <cell r="AN205" t="str">
            <v>-</v>
          </cell>
          <cell r="AO205" t="str">
            <v>-</v>
          </cell>
          <cell r="AP205" t="str">
            <v>-</v>
          </cell>
          <cell r="AQ205" t="str">
            <v>-</v>
          </cell>
          <cell r="AR205" t="str">
            <v>-</v>
          </cell>
          <cell r="AS205" t="str">
            <v>-</v>
          </cell>
          <cell r="AT205" t="str">
            <v>-</v>
          </cell>
          <cell r="AU205" t="str">
            <v>-</v>
          </cell>
          <cell r="AV205" t="str">
            <v>-</v>
          </cell>
          <cell r="AW205">
            <v>1</v>
          </cell>
          <cell r="AX205" t="str">
            <v>-</v>
          </cell>
          <cell r="AY205">
            <v>20</v>
          </cell>
          <cell r="AZ205">
            <v>5</v>
          </cell>
          <cell r="BA205">
            <v>1</v>
          </cell>
          <cell r="BB205" t="str">
            <v>MO29</v>
          </cell>
          <cell r="BC205">
            <v>32</v>
          </cell>
          <cell r="BD205">
            <v>1</v>
          </cell>
          <cell r="BE205" t="str">
            <v>MO30</v>
          </cell>
          <cell r="BF205">
            <v>32</v>
          </cell>
          <cell r="BG205" t="str">
            <v>-</v>
          </cell>
          <cell r="BH205" t="str">
            <v>-</v>
          </cell>
          <cell r="BI205" t="str">
            <v>-</v>
          </cell>
          <cell r="BJ205" t="str">
            <v>-</v>
          </cell>
          <cell r="BK205" t="str">
            <v>-</v>
          </cell>
          <cell r="BL205" t="str">
            <v>-</v>
          </cell>
          <cell r="BM205" t="str">
            <v>-</v>
          </cell>
          <cell r="BN205" t="str">
            <v>-</v>
          </cell>
          <cell r="BO205" t="str">
            <v>-</v>
          </cell>
          <cell r="BP205" t="str">
            <v>-</v>
          </cell>
          <cell r="BQ205" t="str">
            <v>-</v>
          </cell>
          <cell r="BS205">
            <v>0</v>
          </cell>
          <cell r="BT205">
            <v>0</v>
          </cell>
          <cell r="BU205">
            <v>0</v>
          </cell>
          <cell r="BW205" t="str">
            <v>Administracion, Imprevistos, Utilidad (AIU)</v>
          </cell>
          <cell r="BX205">
            <v>0</v>
          </cell>
          <cell r="BY205">
            <v>0.3</v>
          </cell>
        </row>
        <row r="206">
          <cell r="D206" t="str">
            <v>Conexión del TA2 al tablero dosificador en 3/4" con 3Nº10</v>
          </cell>
          <cell r="E206" t="str">
            <v>Un</v>
          </cell>
          <cell r="F206" t="str">
            <v>MG501</v>
          </cell>
          <cell r="G206">
            <v>0.05</v>
          </cell>
          <cell r="H206" t="str">
            <v>-</v>
          </cell>
          <cell r="I206" t="str">
            <v>-</v>
          </cell>
          <cell r="J206" t="str">
            <v>-</v>
          </cell>
          <cell r="K206" t="str">
            <v>-</v>
          </cell>
          <cell r="L206" t="str">
            <v>-</v>
          </cell>
          <cell r="M206" t="str">
            <v>-</v>
          </cell>
          <cell r="N206" t="str">
            <v>-</v>
          </cell>
          <cell r="O206" t="str">
            <v>-</v>
          </cell>
          <cell r="P206" t="str">
            <v>C5235</v>
          </cell>
          <cell r="Q206">
            <v>1</v>
          </cell>
          <cell r="R206" t="str">
            <v>-</v>
          </cell>
          <cell r="S206" t="str">
            <v>-</v>
          </cell>
          <cell r="T206" t="str">
            <v>-</v>
          </cell>
          <cell r="U206" t="str">
            <v>-</v>
          </cell>
          <cell r="V206" t="str">
            <v>-</v>
          </cell>
          <cell r="W206" t="str">
            <v>-</v>
          </cell>
          <cell r="X206" t="str">
            <v>-</v>
          </cell>
          <cell r="Y206" t="str">
            <v>-</v>
          </cell>
          <cell r="Z206" t="str">
            <v>-</v>
          </cell>
          <cell r="AA206" t="str">
            <v>-</v>
          </cell>
          <cell r="AB206" t="str">
            <v>-</v>
          </cell>
          <cell r="AC206" t="str">
            <v>-</v>
          </cell>
          <cell r="AD206" t="str">
            <v>-</v>
          </cell>
          <cell r="AE206" t="str">
            <v>-</v>
          </cell>
          <cell r="AF206" t="str">
            <v>-</v>
          </cell>
          <cell r="AG206" t="str">
            <v>-</v>
          </cell>
          <cell r="AH206" t="str">
            <v>-</v>
          </cell>
          <cell r="AI206" t="str">
            <v>-</v>
          </cell>
          <cell r="AJ206">
            <v>0</v>
          </cell>
          <cell r="AK206" t="str">
            <v>-</v>
          </cell>
          <cell r="AL206" t="str">
            <v>-</v>
          </cell>
          <cell r="AM206" t="str">
            <v>-</v>
          </cell>
          <cell r="AN206" t="str">
            <v>-</v>
          </cell>
          <cell r="AO206" t="str">
            <v>-</v>
          </cell>
          <cell r="AP206" t="str">
            <v>-</v>
          </cell>
          <cell r="AQ206" t="str">
            <v>-</v>
          </cell>
          <cell r="AR206" t="str">
            <v>-</v>
          </cell>
          <cell r="AS206" t="str">
            <v>-</v>
          </cell>
          <cell r="AT206" t="str">
            <v>-</v>
          </cell>
          <cell r="AU206" t="str">
            <v>-</v>
          </cell>
          <cell r="AV206" t="str">
            <v>-</v>
          </cell>
          <cell r="AW206">
            <v>1</v>
          </cell>
          <cell r="AX206" t="str">
            <v>-</v>
          </cell>
          <cell r="AY206">
            <v>20</v>
          </cell>
          <cell r="AZ206">
            <v>5</v>
          </cell>
          <cell r="BA206">
            <v>1</v>
          </cell>
          <cell r="BB206" t="str">
            <v>MO29</v>
          </cell>
          <cell r="BC206">
            <v>35</v>
          </cell>
          <cell r="BD206">
            <v>1</v>
          </cell>
          <cell r="BE206" t="str">
            <v>MO30</v>
          </cell>
          <cell r="BF206">
            <v>35</v>
          </cell>
          <cell r="BG206" t="str">
            <v>-</v>
          </cell>
          <cell r="BH206" t="str">
            <v>-</v>
          </cell>
          <cell r="BI206" t="str">
            <v>-</v>
          </cell>
          <cell r="BJ206" t="str">
            <v>-</v>
          </cell>
          <cell r="BK206" t="str">
            <v>-</v>
          </cell>
          <cell r="BL206" t="str">
            <v>-</v>
          </cell>
          <cell r="BM206" t="str">
            <v>-</v>
          </cell>
          <cell r="BN206" t="str">
            <v>-</v>
          </cell>
          <cell r="BO206" t="str">
            <v>-</v>
          </cell>
          <cell r="BP206" t="str">
            <v>-</v>
          </cell>
          <cell r="BQ206" t="str">
            <v>-</v>
          </cell>
          <cell r="BS206">
            <v>0</v>
          </cell>
          <cell r="BT206">
            <v>0</v>
          </cell>
          <cell r="BU206">
            <v>0</v>
          </cell>
          <cell r="BW206" t="str">
            <v>Administracion, Imprevistos, Utilidad (AIU)</v>
          </cell>
          <cell r="BX206">
            <v>0</v>
          </cell>
          <cell r="BY206">
            <v>0.3</v>
          </cell>
        </row>
        <row r="207">
          <cell r="D207" t="str">
            <v>Conexión del tablero TA1 al tablero TA2 d=3/4" con 3Nº10 y un Nº12</v>
          </cell>
          <cell r="E207" t="str">
            <v>Un</v>
          </cell>
          <cell r="F207" t="str">
            <v>MG501</v>
          </cell>
          <cell r="G207">
            <v>0.05</v>
          </cell>
          <cell r="H207" t="str">
            <v>-</v>
          </cell>
          <cell r="I207" t="str">
            <v>-</v>
          </cell>
          <cell r="J207" t="str">
            <v>-</v>
          </cell>
          <cell r="K207" t="str">
            <v>-</v>
          </cell>
          <cell r="L207" t="str">
            <v>-</v>
          </cell>
          <cell r="M207" t="str">
            <v>-</v>
          </cell>
          <cell r="N207" t="str">
            <v>-</v>
          </cell>
          <cell r="O207" t="str">
            <v>-</v>
          </cell>
          <cell r="P207" t="str">
            <v>C5235</v>
          </cell>
          <cell r="Q207">
            <v>1</v>
          </cell>
          <cell r="R207" t="str">
            <v>-</v>
          </cell>
          <cell r="S207" t="str">
            <v>-</v>
          </cell>
          <cell r="T207" t="str">
            <v>-</v>
          </cell>
          <cell r="U207" t="str">
            <v>-</v>
          </cell>
          <cell r="V207" t="str">
            <v>-</v>
          </cell>
          <cell r="W207" t="str">
            <v>-</v>
          </cell>
          <cell r="X207" t="str">
            <v>-</v>
          </cell>
          <cell r="Y207" t="str">
            <v>-</v>
          </cell>
          <cell r="Z207" t="str">
            <v>-</v>
          </cell>
          <cell r="AA207" t="str">
            <v>-</v>
          </cell>
          <cell r="AB207" t="str">
            <v>-</v>
          </cell>
          <cell r="AC207" t="str">
            <v>-</v>
          </cell>
          <cell r="AD207" t="str">
            <v>-</v>
          </cell>
          <cell r="AE207" t="str">
            <v>-</v>
          </cell>
          <cell r="AF207" t="str">
            <v>-</v>
          </cell>
          <cell r="AG207" t="str">
            <v>-</v>
          </cell>
          <cell r="AH207" t="str">
            <v>-</v>
          </cell>
          <cell r="AI207" t="str">
            <v>-</v>
          </cell>
          <cell r="AJ207">
            <v>0</v>
          </cell>
          <cell r="AK207" t="str">
            <v>-</v>
          </cell>
          <cell r="AL207" t="str">
            <v>-</v>
          </cell>
          <cell r="AM207" t="str">
            <v>-</v>
          </cell>
          <cell r="AN207" t="str">
            <v>-</v>
          </cell>
          <cell r="AO207" t="str">
            <v>-</v>
          </cell>
          <cell r="AP207" t="str">
            <v>-</v>
          </cell>
          <cell r="AQ207" t="str">
            <v>-</v>
          </cell>
          <cell r="AR207" t="str">
            <v>-</v>
          </cell>
          <cell r="AS207" t="str">
            <v>-</v>
          </cell>
          <cell r="AT207" t="str">
            <v>-</v>
          </cell>
          <cell r="AU207" t="str">
            <v>-</v>
          </cell>
          <cell r="AV207" t="str">
            <v>-</v>
          </cell>
          <cell r="AW207">
            <v>1</v>
          </cell>
          <cell r="AX207" t="str">
            <v>-</v>
          </cell>
          <cell r="AY207">
            <v>20</v>
          </cell>
          <cell r="AZ207">
            <v>5</v>
          </cell>
          <cell r="BA207">
            <v>1</v>
          </cell>
          <cell r="BB207" t="str">
            <v>MO29</v>
          </cell>
          <cell r="BC207">
            <v>15</v>
          </cell>
          <cell r="BD207">
            <v>1</v>
          </cell>
          <cell r="BE207" t="str">
            <v>MO30</v>
          </cell>
          <cell r="BF207">
            <v>15</v>
          </cell>
          <cell r="BG207" t="str">
            <v>-</v>
          </cell>
          <cell r="BH207" t="str">
            <v>-</v>
          </cell>
          <cell r="BI207" t="str">
            <v>-</v>
          </cell>
          <cell r="BJ207" t="str">
            <v>-</v>
          </cell>
          <cell r="BK207" t="str">
            <v>-</v>
          </cell>
          <cell r="BL207" t="str">
            <v>-</v>
          </cell>
          <cell r="BM207" t="str">
            <v>-</v>
          </cell>
          <cell r="BN207" t="str">
            <v>-</v>
          </cell>
          <cell r="BO207" t="str">
            <v>-</v>
          </cell>
          <cell r="BP207" t="str">
            <v>-</v>
          </cell>
          <cell r="BQ207" t="str">
            <v>-</v>
          </cell>
          <cell r="BS207">
            <v>0</v>
          </cell>
          <cell r="BT207">
            <v>0</v>
          </cell>
          <cell r="BU207">
            <v>0</v>
          </cell>
          <cell r="BW207" t="str">
            <v>Administracion, Imprevistos, Utilidad (AIU)</v>
          </cell>
          <cell r="BX207">
            <v>0</v>
          </cell>
          <cell r="BY207">
            <v>0.3</v>
          </cell>
        </row>
        <row r="208">
          <cell r="D208" t="str">
            <v>Conexiones domiciliarias, incluye caja y medidor (según modelo)</v>
          </cell>
          <cell r="E208" t="str">
            <v>unidad</v>
          </cell>
          <cell r="F208" t="str">
            <v>MG501</v>
          </cell>
          <cell r="G208">
            <v>0.1</v>
          </cell>
          <cell r="H208" t="str">
            <v>-</v>
          </cell>
          <cell r="I208" t="str">
            <v>-</v>
          </cell>
          <cell r="J208" t="str">
            <v>-</v>
          </cell>
          <cell r="K208" t="str">
            <v>-</v>
          </cell>
          <cell r="L208" t="str">
            <v>-</v>
          </cell>
          <cell r="M208" t="str">
            <v>-</v>
          </cell>
          <cell r="N208" t="str">
            <v>-</v>
          </cell>
          <cell r="O208" t="str">
            <v>-</v>
          </cell>
          <cell r="P208" t="str">
            <v>IGA3039</v>
          </cell>
          <cell r="Q208">
            <v>1</v>
          </cell>
          <cell r="R208" t="str">
            <v>IGA3118</v>
          </cell>
          <cell r="S208">
            <v>3</v>
          </cell>
          <cell r="T208" t="str">
            <v>IGA3018</v>
          </cell>
          <cell r="U208">
            <v>1</v>
          </cell>
          <cell r="V208" t="str">
            <v>IGA3053</v>
          </cell>
          <cell r="W208">
            <v>2</v>
          </cell>
          <cell r="X208" t="str">
            <v>IGA3008</v>
          </cell>
          <cell r="Y208">
            <v>1</v>
          </cell>
          <cell r="Z208" t="str">
            <v>IGA3002</v>
          </cell>
          <cell r="AA208">
            <v>1</v>
          </cell>
          <cell r="AB208" t="str">
            <v>IGE1095</v>
          </cell>
          <cell r="AC208">
            <v>2.5000000000000001E-2</v>
          </cell>
          <cell r="AD208" t="str">
            <v>-</v>
          </cell>
          <cell r="AE208" t="str">
            <v>-</v>
          </cell>
          <cell r="AF208" t="str">
            <v>-</v>
          </cell>
          <cell r="AG208" t="str">
            <v>-</v>
          </cell>
          <cell r="AH208" t="str">
            <v>-</v>
          </cell>
          <cell r="AI208" t="str">
            <v>-</v>
          </cell>
          <cell r="AJ208">
            <v>0</v>
          </cell>
          <cell r="AK208" t="str">
            <v>-</v>
          </cell>
          <cell r="AL208" t="str">
            <v>-</v>
          </cell>
          <cell r="AM208" t="str">
            <v>-</v>
          </cell>
          <cell r="AN208" t="str">
            <v>-</v>
          </cell>
          <cell r="AO208" t="str">
            <v>-</v>
          </cell>
          <cell r="AP208" t="str">
            <v>-</v>
          </cell>
          <cell r="AQ208" t="str">
            <v>-</v>
          </cell>
          <cell r="AR208" t="str">
            <v>-</v>
          </cell>
          <cell r="AS208" t="str">
            <v>-</v>
          </cell>
          <cell r="AT208" t="str">
            <v>-</v>
          </cell>
          <cell r="AU208" t="str">
            <v>-</v>
          </cell>
          <cell r="AV208" t="str">
            <v>-</v>
          </cell>
          <cell r="AW208">
            <v>1</v>
          </cell>
          <cell r="AX208" t="str">
            <v>-</v>
          </cell>
          <cell r="AY208">
            <v>20</v>
          </cell>
          <cell r="AZ208">
            <v>5</v>
          </cell>
          <cell r="BA208">
            <v>1</v>
          </cell>
          <cell r="BB208" t="str">
            <v>MO20</v>
          </cell>
          <cell r="BC208">
            <v>15</v>
          </cell>
          <cell r="BD208">
            <v>2</v>
          </cell>
          <cell r="BE208" t="str">
            <v>MO10</v>
          </cell>
          <cell r="BF208">
            <v>15</v>
          </cell>
          <cell r="BG208" t="str">
            <v>-</v>
          </cell>
          <cell r="BH208" t="str">
            <v>-</v>
          </cell>
          <cell r="BI208" t="str">
            <v>-</v>
          </cell>
          <cell r="BJ208" t="str">
            <v>-</v>
          </cell>
          <cell r="BK208" t="str">
            <v>-</v>
          </cell>
          <cell r="BL208" t="str">
            <v>-</v>
          </cell>
          <cell r="BM208" t="str">
            <v>-</v>
          </cell>
          <cell r="BN208" t="str">
            <v>-</v>
          </cell>
          <cell r="BO208" t="str">
            <v>-</v>
          </cell>
          <cell r="BP208" t="str">
            <v>-</v>
          </cell>
          <cell r="BQ208" t="str">
            <v>-</v>
          </cell>
          <cell r="BS208">
            <v>0</v>
          </cell>
          <cell r="BT208">
            <v>0</v>
          </cell>
          <cell r="BU208">
            <v>0</v>
          </cell>
          <cell r="BW208" t="str">
            <v>Administracion, Imprevistos, Utilidad (AIU)</v>
          </cell>
          <cell r="BX208">
            <v>0</v>
          </cell>
          <cell r="BY208">
            <v>0.3</v>
          </cell>
        </row>
        <row r="209">
          <cell r="D209" t="str">
            <v>Conexiones domiciliarias,NO  incluye caja, collar de derivacion ni registro de incorporacion)</v>
          </cell>
          <cell r="E209" t="str">
            <v>unidad</v>
          </cell>
          <cell r="F209" t="str">
            <v>MG501</v>
          </cell>
          <cell r="G209">
            <v>0.1</v>
          </cell>
          <cell r="H209" t="str">
            <v>-</v>
          </cell>
          <cell r="I209" t="str">
            <v>-</v>
          </cell>
          <cell r="J209" t="str">
            <v>-</v>
          </cell>
          <cell r="K209" t="str">
            <v>-</v>
          </cell>
          <cell r="L209" t="str">
            <v>-</v>
          </cell>
          <cell r="M209" t="str">
            <v>-</v>
          </cell>
          <cell r="N209" t="str">
            <v>-</v>
          </cell>
          <cell r="O209" t="str">
            <v>-</v>
          </cell>
          <cell r="P209" t="str">
            <v>IGA3039</v>
          </cell>
          <cell r="Q209">
            <v>1</v>
          </cell>
          <cell r="R209" t="str">
            <v>IGA3118</v>
          </cell>
          <cell r="S209">
            <v>3</v>
          </cell>
          <cell r="T209" t="str">
            <v>IGA3002</v>
          </cell>
          <cell r="U209">
            <v>1</v>
          </cell>
          <cell r="V209" t="str">
            <v>IGE1095</v>
          </cell>
          <cell r="W209">
            <v>2.5000000000000001E-2</v>
          </cell>
          <cell r="X209" t="str">
            <v>-</v>
          </cell>
          <cell r="Y209" t="str">
            <v>-</v>
          </cell>
          <cell r="Z209" t="str">
            <v>-</v>
          </cell>
          <cell r="AA209" t="str">
            <v>-</v>
          </cell>
          <cell r="AB209" t="str">
            <v>-</v>
          </cell>
          <cell r="AC209" t="str">
            <v>-</v>
          </cell>
          <cell r="AD209" t="str">
            <v>-</v>
          </cell>
          <cell r="AE209" t="str">
            <v>-</v>
          </cell>
          <cell r="AF209" t="str">
            <v>-</v>
          </cell>
          <cell r="AG209" t="str">
            <v>-</v>
          </cell>
          <cell r="AH209" t="str">
            <v>-</v>
          </cell>
          <cell r="AI209" t="str">
            <v>-</v>
          </cell>
          <cell r="AJ209">
            <v>0</v>
          </cell>
          <cell r="AK209" t="str">
            <v>-</v>
          </cell>
          <cell r="AL209" t="str">
            <v>-</v>
          </cell>
          <cell r="AM209" t="str">
            <v>-</v>
          </cell>
          <cell r="AN209" t="str">
            <v>-</v>
          </cell>
          <cell r="AO209" t="str">
            <v>-</v>
          </cell>
          <cell r="AP209" t="str">
            <v>-</v>
          </cell>
          <cell r="AQ209" t="str">
            <v>-</v>
          </cell>
          <cell r="AR209" t="str">
            <v>-</v>
          </cell>
          <cell r="AS209" t="str">
            <v>-</v>
          </cell>
          <cell r="AT209" t="str">
            <v>-</v>
          </cell>
          <cell r="AU209" t="str">
            <v>-</v>
          </cell>
          <cell r="AV209" t="str">
            <v>-</v>
          </cell>
          <cell r="AW209">
            <v>1</v>
          </cell>
          <cell r="AX209" t="str">
            <v>-</v>
          </cell>
          <cell r="AY209">
            <v>20</v>
          </cell>
          <cell r="AZ209">
            <v>5</v>
          </cell>
          <cell r="BA209">
            <v>1</v>
          </cell>
          <cell r="BB209" t="str">
            <v>MO20</v>
          </cell>
          <cell r="BC209">
            <v>18</v>
          </cell>
          <cell r="BD209">
            <v>2</v>
          </cell>
          <cell r="BE209" t="str">
            <v>MO10</v>
          </cell>
          <cell r="BF209">
            <v>18</v>
          </cell>
          <cell r="BG209" t="str">
            <v>-</v>
          </cell>
          <cell r="BH209" t="str">
            <v>-</v>
          </cell>
          <cell r="BI209" t="str">
            <v>-</v>
          </cell>
          <cell r="BJ209" t="str">
            <v>-</v>
          </cell>
          <cell r="BK209" t="str">
            <v>-</v>
          </cell>
          <cell r="BL209" t="str">
            <v>-</v>
          </cell>
          <cell r="BM209" t="str">
            <v>-</v>
          </cell>
          <cell r="BN209" t="str">
            <v>-</v>
          </cell>
          <cell r="BO209" t="str">
            <v>-</v>
          </cell>
          <cell r="BP209" t="str">
            <v>-</v>
          </cell>
          <cell r="BQ209" t="str">
            <v>-</v>
          </cell>
          <cell r="BS209">
            <v>0</v>
          </cell>
          <cell r="BT209">
            <v>0</v>
          </cell>
          <cell r="BU209">
            <v>0</v>
          </cell>
          <cell r="BW209" t="str">
            <v>Administracion, Imprevistos, Utilidad (AIU)</v>
          </cell>
          <cell r="BX209">
            <v>0</v>
          </cell>
          <cell r="BY209">
            <v>0.3</v>
          </cell>
        </row>
        <row r="210">
          <cell r="D210" t="str">
            <v>CONFORMACION DE LA CALZADA EXISTENTE</v>
          </cell>
          <cell r="E210" t="str">
            <v>M2</v>
          </cell>
          <cell r="F210" t="str">
            <v>-</v>
          </cell>
          <cell r="G210" t="str">
            <v>-</v>
          </cell>
          <cell r="H210" t="str">
            <v>MG514</v>
          </cell>
          <cell r="I210">
            <v>850</v>
          </cell>
          <cell r="J210" t="str">
            <v>MG525</v>
          </cell>
          <cell r="K210">
            <v>850</v>
          </cell>
          <cell r="L210" t="str">
            <v>MG504</v>
          </cell>
          <cell r="M210">
            <v>850</v>
          </cell>
          <cell r="N210" t="str">
            <v>-</v>
          </cell>
          <cell r="O210" t="str">
            <v>-</v>
          </cell>
          <cell r="P210" t="str">
            <v>IGE1013</v>
          </cell>
          <cell r="Q210">
            <v>2</v>
          </cell>
          <cell r="R210" t="str">
            <v>-</v>
          </cell>
          <cell r="S210" t="str">
            <v>-</v>
          </cell>
          <cell r="T210" t="str">
            <v>-</v>
          </cell>
          <cell r="U210" t="str">
            <v>-</v>
          </cell>
          <cell r="V210" t="str">
            <v>-</v>
          </cell>
          <cell r="W210" t="str">
            <v>-</v>
          </cell>
          <cell r="X210" t="str">
            <v>-</v>
          </cell>
          <cell r="Y210" t="str">
            <v>-</v>
          </cell>
          <cell r="Z210" t="str">
            <v>-</v>
          </cell>
          <cell r="AA210" t="str">
            <v>-</v>
          </cell>
          <cell r="AB210" t="str">
            <v>-</v>
          </cell>
          <cell r="AC210" t="str">
            <v>-</v>
          </cell>
          <cell r="AD210" t="str">
            <v>-</v>
          </cell>
          <cell r="AE210" t="str">
            <v>-</v>
          </cell>
          <cell r="AF210" t="str">
            <v>-</v>
          </cell>
          <cell r="AG210" t="str">
            <v>-</v>
          </cell>
          <cell r="AH210" t="str">
            <v>-</v>
          </cell>
          <cell r="AI210" t="str">
            <v>-</v>
          </cell>
          <cell r="AJ210">
            <v>0</v>
          </cell>
          <cell r="AK210" t="str">
            <v>-</v>
          </cell>
          <cell r="AL210" t="str">
            <v>-</v>
          </cell>
          <cell r="AM210" t="str">
            <v>-</v>
          </cell>
          <cell r="AN210" t="str">
            <v>-</v>
          </cell>
          <cell r="AO210" t="str">
            <v>-</v>
          </cell>
          <cell r="AP210" t="str">
            <v>-</v>
          </cell>
          <cell r="AQ210" t="str">
            <v>-</v>
          </cell>
          <cell r="AR210" t="str">
            <v>-</v>
          </cell>
          <cell r="AS210" t="str">
            <v>-</v>
          </cell>
          <cell r="AT210" t="str">
            <v>-</v>
          </cell>
          <cell r="AU210" t="str">
            <v>-</v>
          </cell>
          <cell r="AV210" t="str">
            <v>-</v>
          </cell>
          <cell r="AW210">
            <v>1</v>
          </cell>
          <cell r="AX210" t="str">
            <v>-</v>
          </cell>
          <cell r="AY210">
            <v>20</v>
          </cell>
          <cell r="AZ210">
            <v>5</v>
          </cell>
          <cell r="BA210">
            <v>2</v>
          </cell>
          <cell r="BB210" t="str">
            <v>MO10</v>
          </cell>
          <cell r="BC210">
            <v>6800</v>
          </cell>
          <cell r="BD210" t="str">
            <v>-</v>
          </cell>
          <cell r="BE210" t="str">
            <v>-</v>
          </cell>
          <cell r="BF210" t="str">
            <v>-</v>
          </cell>
          <cell r="BG210" t="str">
            <v>-</v>
          </cell>
          <cell r="BH210" t="str">
            <v>-</v>
          </cell>
          <cell r="BI210" t="str">
            <v>-</v>
          </cell>
          <cell r="BJ210" t="str">
            <v>-</v>
          </cell>
          <cell r="BK210" t="str">
            <v>-</v>
          </cell>
          <cell r="BL210" t="str">
            <v>-</v>
          </cell>
          <cell r="BM210" t="str">
            <v>-</v>
          </cell>
          <cell r="BN210" t="str">
            <v>-</v>
          </cell>
          <cell r="BO210" t="str">
            <v>-</v>
          </cell>
          <cell r="BP210" t="str">
            <v>-</v>
          </cell>
          <cell r="BQ210" t="str">
            <v>-</v>
          </cell>
          <cell r="BS210">
            <v>0</v>
          </cell>
          <cell r="BT210">
            <v>780000</v>
          </cell>
          <cell r="BU210" t="str">
            <v>VIAS CUITIVA</v>
          </cell>
          <cell r="BW210" t="str">
            <v>Administracion, Imprevistos, Utilidad (AIU)</v>
          </cell>
          <cell r="BX210">
            <v>0</v>
          </cell>
          <cell r="BY210">
            <v>0.3</v>
          </cell>
        </row>
        <row r="211">
          <cell r="D211" t="str">
            <v>Conos de guia</v>
          </cell>
          <cell r="E211" t="str">
            <v>UN</v>
          </cell>
          <cell r="F211" t="str">
            <v>MG501</v>
          </cell>
          <cell r="G211">
            <v>0.05</v>
          </cell>
          <cell r="H211" t="str">
            <v>-</v>
          </cell>
          <cell r="I211" t="str">
            <v>-</v>
          </cell>
          <cell r="J211" t="str">
            <v>-</v>
          </cell>
          <cell r="K211" t="str">
            <v>-</v>
          </cell>
          <cell r="L211" t="str">
            <v>-</v>
          </cell>
          <cell r="M211" t="str">
            <v>-</v>
          </cell>
          <cell r="N211" t="str">
            <v>-</v>
          </cell>
          <cell r="O211" t="str">
            <v>-</v>
          </cell>
          <cell r="P211" t="str">
            <v>C5187</v>
          </cell>
          <cell r="Q211">
            <v>1</v>
          </cell>
          <cell r="R211" t="str">
            <v>-</v>
          </cell>
          <cell r="S211" t="str">
            <v>-</v>
          </cell>
          <cell r="T211" t="str">
            <v>-</v>
          </cell>
          <cell r="U211" t="str">
            <v>-</v>
          </cell>
          <cell r="V211" t="str">
            <v>-</v>
          </cell>
          <cell r="W211" t="str">
            <v>-</v>
          </cell>
          <cell r="X211" t="str">
            <v>-</v>
          </cell>
          <cell r="Y211" t="str">
            <v>-</v>
          </cell>
          <cell r="Z211" t="str">
            <v>-</v>
          </cell>
          <cell r="AA211" t="str">
            <v>-</v>
          </cell>
          <cell r="AB211" t="str">
            <v>-</v>
          </cell>
          <cell r="AC211" t="str">
            <v>-</v>
          </cell>
          <cell r="AD211" t="str">
            <v>-</v>
          </cell>
          <cell r="AE211" t="str">
            <v>-</v>
          </cell>
          <cell r="AF211" t="str">
            <v>-</v>
          </cell>
          <cell r="AG211" t="str">
            <v>-</v>
          </cell>
          <cell r="AH211" t="str">
            <v>-</v>
          </cell>
          <cell r="AI211" t="str">
            <v>-</v>
          </cell>
          <cell r="AJ211">
            <v>0</v>
          </cell>
          <cell r="AK211" t="str">
            <v>-</v>
          </cell>
          <cell r="AL211" t="str">
            <v>-</v>
          </cell>
          <cell r="AM211" t="str">
            <v>-</v>
          </cell>
          <cell r="AN211" t="str">
            <v>-</v>
          </cell>
          <cell r="AO211" t="str">
            <v>-</v>
          </cell>
          <cell r="AP211" t="str">
            <v>-</v>
          </cell>
          <cell r="AQ211" t="str">
            <v>-</v>
          </cell>
          <cell r="AR211" t="str">
            <v>-</v>
          </cell>
          <cell r="AS211" t="str">
            <v>-</v>
          </cell>
          <cell r="AT211" t="str">
            <v>-</v>
          </cell>
          <cell r="AU211" t="str">
            <v>-</v>
          </cell>
          <cell r="AV211" t="str">
            <v>-</v>
          </cell>
          <cell r="AW211">
            <v>1</v>
          </cell>
          <cell r="AX211" t="str">
            <v>-</v>
          </cell>
          <cell r="AY211">
            <v>20</v>
          </cell>
          <cell r="AZ211">
            <v>5</v>
          </cell>
          <cell r="BA211">
            <v>1</v>
          </cell>
          <cell r="BB211" t="str">
            <v>MO10</v>
          </cell>
          <cell r="BC211">
            <v>20</v>
          </cell>
          <cell r="BD211" t="str">
            <v>-</v>
          </cell>
          <cell r="BE211" t="str">
            <v>-</v>
          </cell>
          <cell r="BF211" t="str">
            <v>-</v>
          </cell>
          <cell r="BG211" t="str">
            <v>-</v>
          </cell>
          <cell r="BH211" t="str">
            <v>-</v>
          </cell>
          <cell r="BI211" t="str">
            <v>-</v>
          </cell>
          <cell r="BJ211" t="str">
            <v>-</v>
          </cell>
          <cell r="BK211" t="str">
            <v>-</v>
          </cell>
          <cell r="BL211" t="str">
            <v>-</v>
          </cell>
          <cell r="BM211" t="str">
            <v>-</v>
          </cell>
          <cell r="BN211" t="str">
            <v>-</v>
          </cell>
          <cell r="BO211" t="str">
            <v>-</v>
          </cell>
          <cell r="BP211" t="str">
            <v>-</v>
          </cell>
          <cell r="BQ211" t="str">
            <v>-</v>
          </cell>
          <cell r="BS211">
            <v>0</v>
          </cell>
          <cell r="BT211">
            <v>0</v>
          </cell>
          <cell r="BU211" t="str">
            <v>PDA ALCANTARILLADO SAN MIGUEL DE SEMA</v>
          </cell>
          <cell r="BW211" t="str">
            <v>Administracion, Imprevistos, Utilidad (AIU)</v>
          </cell>
          <cell r="BX211">
            <v>0</v>
          </cell>
          <cell r="BY211">
            <v>0.3</v>
          </cell>
        </row>
        <row r="212">
          <cell r="D212" t="str">
            <v>CONSTRUCCIÓN A TODO COSTO DE CILINDRO POZO DE INSPECCIÓN EN MAMPOSTERIA e=0,37 ESCALRA Diametro = 5/8" PAÑETE IMPERMEABILIZADO CARGUES INFERIOR Y SUPERIOR CONCRETO PREFABRICADO SEGÚN NORMA EAAB H=(1,00 A 1.50 m)</v>
          </cell>
          <cell r="E212" t="str">
            <v>UND</v>
          </cell>
          <cell r="F212" t="str">
            <v>MG501</v>
          </cell>
          <cell r="G212">
            <v>0.05</v>
          </cell>
          <cell r="H212" t="str">
            <v>-</v>
          </cell>
          <cell r="I212" t="str">
            <v>-</v>
          </cell>
          <cell r="J212" t="str">
            <v>-</v>
          </cell>
          <cell r="K212" t="str">
            <v>-</v>
          </cell>
          <cell r="L212" t="str">
            <v>-</v>
          </cell>
          <cell r="M212" t="str">
            <v>-</v>
          </cell>
          <cell r="N212" t="str">
            <v>-</v>
          </cell>
          <cell r="O212" t="str">
            <v>-</v>
          </cell>
          <cell r="P212" t="str">
            <v>IGA3183</v>
          </cell>
          <cell r="Q212">
            <v>5.7</v>
          </cell>
          <cell r="R212" t="str">
            <v>IGA3007</v>
          </cell>
          <cell r="S212">
            <v>0.35</v>
          </cell>
          <cell r="T212" t="str">
            <v>IGA3005</v>
          </cell>
          <cell r="U212">
            <v>1</v>
          </cell>
          <cell r="V212" t="str">
            <v>IGA3041</v>
          </cell>
          <cell r="W212">
            <v>3.8</v>
          </cell>
          <cell r="X212" t="str">
            <v>IGA3042</v>
          </cell>
          <cell r="Y212">
            <v>4</v>
          </cell>
          <cell r="Z212" t="str">
            <v>-</v>
          </cell>
          <cell r="AA212" t="str">
            <v>-</v>
          </cell>
          <cell r="AB212" t="str">
            <v>-</v>
          </cell>
          <cell r="AC212" t="str">
            <v>-</v>
          </cell>
          <cell r="AD212" t="str">
            <v>-</v>
          </cell>
          <cell r="AE212" t="str">
            <v>-</v>
          </cell>
          <cell r="AF212" t="str">
            <v>-</v>
          </cell>
          <cell r="AG212" t="str">
            <v>-</v>
          </cell>
          <cell r="AH212" t="str">
            <v>-</v>
          </cell>
          <cell r="AI212" t="str">
            <v>-</v>
          </cell>
          <cell r="AJ212">
            <v>0</v>
          </cell>
          <cell r="AK212" t="str">
            <v>-</v>
          </cell>
          <cell r="AL212" t="str">
            <v>-</v>
          </cell>
          <cell r="AM212" t="str">
            <v>-</v>
          </cell>
          <cell r="AN212" t="str">
            <v>-</v>
          </cell>
          <cell r="AO212" t="str">
            <v>-</v>
          </cell>
          <cell r="AP212" t="str">
            <v>-</v>
          </cell>
          <cell r="AQ212" t="str">
            <v>-</v>
          </cell>
          <cell r="AR212" t="str">
            <v>-</v>
          </cell>
          <cell r="AS212" t="str">
            <v>-</v>
          </cell>
          <cell r="AT212" t="str">
            <v>-</v>
          </cell>
          <cell r="AU212" t="str">
            <v>-</v>
          </cell>
          <cell r="AV212" t="str">
            <v>-</v>
          </cell>
          <cell r="AW212">
            <v>1</v>
          </cell>
          <cell r="AX212" t="str">
            <v>-</v>
          </cell>
          <cell r="AY212">
            <v>20</v>
          </cell>
          <cell r="AZ212">
            <v>5</v>
          </cell>
          <cell r="BA212">
            <v>1</v>
          </cell>
          <cell r="BB212" t="str">
            <v>MO20</v>
          </cell>
          <cell r="BC212">
            <v>0.6</v>
          </cell>
          <cell r="BD212">
            <v>1</v>
          </cell>
          <cell r="BE212" t="str">
            <v>MO10</v>
          </cell>
          <cell r="BF212">
            <v>0.6</v>
          </cell>
          <cell r="BG212" t="str">
            <v>-</v>
          </cell>
          <cell r="BH212" t="str">
            <v>-</v>
          </cell>
          <cell r="BI212" t="str">
            <v>-</v>
          </cell>
          <cell r="BJ212" t="str">
            <v>-</v>
          </cell>
          <cell r="BK212" t="str">
            <v>-</v>
          </cell>
          <cell r="BL212" t="str">
            <v>-</v>
          </cell>
          <cell r="BM212" t="str">
            <v>-</v>
          </cell>
          <cell r="BN212" t="str">
            <v>-</v>
          </cell>
          <cell r="BO212" t="str">
            <v>-</v>
          </cell>
          <cell r="BP212" t="str">
            <v>-</v>
          </cell>
          <cell r="BQ212" t="str">
            <v>-</v>
          </cell>
          <cell r="BR212">
            <v>0</v>
          </cell>
          <cell r="BS212">
            <v>0</v>
          </cell>
          <cell r="BT212">
            <v>0</v>
          </cell>
          <cell r="BU212">
            <v>0</v>
          </cell>
          <cell r="BV212">
            <v>0</v>
          </cell>
          <cell r="BW212" t="str">
            <v>Administracion, Imprevistos, Utilidad (AIU)</v>
          </cell>
          <cell r="BX212">
            <v>0</v>
          </cell>
          <cell r="BY212">
            <v>0.3</v>
          </cell>
        </row>
        <row r="213">
          <cell r="D213" t="str">
            <v>CONSTRUCCIÓN A TODO COSTO DE CILINDRO POZO DE INSPECCIÓN EN MAMPOSTERIA e=0,37 ESCALRA Diametro = 5/8" PAÑETE IMPERMEABILIZADO CARGUES INFERIOR Y SUPERIOR CONCRETO PREFABRICADO SEGÚN NORMA EAAB H=(1,50 A 2.00 m)</v>
          </cell>
          <cell r="E213" t="str">
            <v>UND</v>
          </cell>
          <cell r="F213" t="str">
            <v>MG501</v>
          </cell>
          <cell r="G213">
            <v>0.05</v>
          </cell>
          <cell r="H213" t="str">
            <v>-</v>
          </cell>
          <cell r="I213" t="str">
            <v>-</v>
          </cell>
          <cell r="J213" t="str">
            <v>-</v>
          </cell>
          <cell r="K213" t="str">
            <v>-</v>
          </cell>
          <cell r="L213" t="str">
            <v>-</v>
          </cell>
          <cell r="M213" t="str">
            <v>-</v>
          </cell>
          <cell r="N213" t="str">
            <v>-</v>
          </cell>
          <cell r="O213" t="str">
            <v>-</v>
          </cell>
          <cell r="P213" t="str">
            <v>IGA3183</v>
          </cell>
          <cell r="Q213">
            <v>7.4</v>
          </cell>
          <cell r="R213" t="str">
            <v>IGA3007</v>
          </cell>
          <cell r="S213">
            <v>0.35</v>
          </cell>
          <cell r="T213" t="str">
            <v>IGA3005</v>
          </cell>
          <cell r="U213">
            <v>1</v>
          </cell>
          <cell r="V213" t="str">
            <v>IGA3041</v>
          </cell>
          <cell r="W213">
            <v>6.3</v>
          </cell>
          <cell r="X213" t="str">
            <v>IGA3042</v>
          </cell>
          <cell r="Y213">
            <v>6</v>
          </cell>
          <cell r="Z213" t="str">
            <v>-</v>
          </cell>
          <cell r="AA213" t="str">
            <v>-</v>
          </cell>
          <cell r="AB213" t="str">
            <v>-</v>
          </cell>
          <cell r="AC213" t="str">
            <v>-</v>
          </cell>
          <cell r="AD213" t="str">
            <v>-</v>
          </cell>
          <cell r="AE213" t="str">
            <v>-</v>
          </cell>
          <cell r="AF213" t="str">
            <v>-</v>
          </cell>
          <cell r="AG213" t="str">
            <v>-</v>
          </cell>
          <cell r="AH213" t="str">
            <v>-</v>
          </cell>
          <cell r="AI213" t="str">
            <v>-</v>
          </cell>
          <cell r="AJ213">
            <v>0</v>
          </cell>
          <cell r="AK213" t="str">
            <v>-</v>
          </cell>
          <cell r="AL213" t="str">
            <v>-</v>
          </cell>
          <cell r="AM213" t="str">
            <v>-</v>
          </cell>
          <cell r="AN213" t="str">
            <v>-</v>
          </cell>
          <cell r="AO213" t="str">
            <v>-</v>
          </cell>
          <cell r="AP213" t="str">
            <v>-</v>
          </cell>
          <cell r="AQ213" t="str">
            <v>-</v>
          </cell>
          <cell r="AR213" t="str">
            <v>-</v>
          </cell>
          <cell r="AS213" t="str">
            <v>-</v>
          </cell>
          <cell r="AT213" t="str">
            <v>-</v>
          </cell>
          <cell r="AU213" t="str">
            <v>-</v>
          </cell>
          <cell r="AV213" t="str">
            <v>-</v>
          </cell>
          <cell r="AW213">
            <v>1</v>
          </cell>
          <cell r="AX213" t="str">
            <v>-</v>
          </cell>
          <cell r="AY213">
            <v>20</v>
          </cell>
          <cell r="AZ213">
            <v>5</v>
          </cell>
          <cell r="BA213">
            <v>1</v>
          </cell>
          <cell r="BB213" t="str">
            <v>MO20</v>
          </cell>
          <cell r="BC213">
            <v>0.6</v>
          </cell>
          <cell r="BD213">
            <v>2</v>
          </cell>
          <cell r="BE213" t="str">
            <v>MO10</v>
          </cell>
          <cell r="BF213">
            <v>0.6</v>
          </cell>
          <cell r="BG213" t="str">
            <v>-</v>
          </cell>
          <cell r="BH213" t="str">
            <v>-</v>
          </cell>
          <cell r="BI213" t="str">
            <v>-</v>
          </cell>
          <cell r="BJ213" t="str">
            <v>-</v>
          </cell>
          <cell r="BK213" t="str">
            <v>-</v>
          </cell>
          <cell r="BL213" t="str">
            <v>-</v>
          </cell>
          <cell r="BM213" t="str">
            <v>-</v>
          </cell>
          <cell r="BN213" t="str">
            <v>-</v>
          </cell>
          <cell r="BO213" t="str">
            <v>-</v>
          </cell>
          <cell r="BP213" t="str">
            <v>-</v>
          </cell>
          <cell r="BQ213" t="str">
            <v>-</v>
          </cell>
          <cell r="BR213">
            <v>0</v>
          </cell>
          <cell r="BS213">
            <v>0</v>
          </cell>
          <cell r="BT213">
            <v>0</v>
          </cell>
          <cell r="BU213">
            <v>0</v>
          </cell>
          <cell r="BV213">
            <v>0</v>
          </cell>
          <cell r="BW213" t="str">
            <v>Administracion, Imprevistos, Utilidad (AIU)</v>
          </cell>
          <cell r="BX213">
            <v>0</v>
          </cell>
          <cell r="BY213">
            <v>0.3</v>
          </cell>
        </row>
        <row r="214">
          <cell r="D214" t="str">
            <v>CONSTRUCCIÓN A TODO COSTO DE CILINDRO POZO DE INSPECCIÓN EN MAMPOSTERIA e=0,37 ESCALRA Diametro = 5/8" PAÑETE IMPERMEABILIZADO CARGUES INFERIOR Y SUPERIOR CONCRETO PREFABRICADO SEGÚN NORMA EAAB H=(2,50 A 3.50 m)</v>
          </cell>
          <cell r="E214" t="str">
            <v>UND</v>
          </cell>
          <cell r="F214" t="str">
            <v>MG501</v>
          </cell>
          <cell r="G214">
            <v>0.05</v>
          </cell>
          <cell r="H214" t="str">
            <v>-</v>
          </cell>
          <cell r="I214" t="str">
            <v>-</v>
          </cell>
          <cell r="J214" t="str">
            <v>-</v>
          </cell>
          <cell r="K214" t="str">
            <v>-</v>
          </cell>
          <cell r="L214" t="str">
            <v>-</v>
          </cell>
          <cell r="M214" t="str">
            <v>-</v>
          </cell>
          <cell r="N214" t="str">
            <v>-</v>
          </cell>
          <cell r="O214" t="str">
            <v>-</v>
          </cell>
          <cell r="P214" t="str">
            <v>IGA3183</v>
          </cell>
          <cell r="Q214">
            <v>9.5</v>
          </cell>
          <cell r="R214" t="str">
            <v>IGA3007</v>
          </cell>
          <cell r="S214">
            <v>0.4</v>
          </cell>
          <cell r="T214" t="str">
            <v>IGA3005</v>
          </cell>
          <cell r="U214">
            <v>1</v>
          </cell>
          <cell r="V214" t="str">
            <v>IGA3041</v>
          </cell>
          <cell r="W214">
            <v>8.4</v>
          </cell>
          <cell r="X214" t="str">
            <v>IGA3042</v>
          </cell>
          <cell r="Y214">
            <v>8</v>
          </cell>
          <cell r="Z214" t="str">
            <v>-</v>
          </cell>
          <cell r="AA214" t="str">
            <v>-</v>
          </cell>
          <cell r="AB214" t="str">
            <v>-</v>
          </cell>
          <cell r="AC214" t="str">
            <v>-</v>
          </cell>
          <cell r="AD214" t="str">
            <v>-</v>
          </cell>
          <cell r="AE214" t="str">
            <v>-</v>
          </cell>
          <cell r="AF214" t="str">
            <v>-</v>
          </cell>
          <cell r="AG214" t="str">
            <v>-</v>
          </cell>
          <cell r="AH214" t="str">
            <v>-</v>
          </cell>
          <cell r="AI214" t="str">
            <v>-</v>
          </cell>
          <cell r="AJ214">
            <v>0</v>
          </cell>
          <cell r="AK214" t="str">
            <v>-</v>
          </cell>
          <cell r="AL214" t="str">
            <v>-</v>
          </cell>
          <cell r="AM214" t="str">
            <v>-</v>
          </cell>
          <cell r="AN214" t="str">
            <v>-</v>
          </cell>
          <cell r="AO214" t="str">
            <v>-</v>
          </cell>
          <cell r="AP214" t="str">
            <v>-</v>
          </cell>
          <cell r="AQ214" t="str">
            <v>-</v>
          </cell>
          <cell r="AR214" t="str">
            <v>-</v>
          </cell>
          <cell r="AS214" t="str">
            <v>-</v>
          </cell>
          <cell r="AT214" t="str">
            <v>-</v>
          </cell>
          <cell r="AU214" t="str">
            <v>-</v>
          </cell>
          <cell r="AV214" t="str">
            <v>-</v>
          </cell>
          <cell r="AW214">
            <v>1</v>
          </cell>
          <cell r="AX214" t="str">
            <v>-</v>
          </cell>
          <cell r="AY214">
            <v>20</v>
          </cell>
          <cell r="AZ214">
            <v>5</v>
          </cell>
          <cell r="BA214">
            <v>1</v>
          </cell>
          <cell r="BB214" t="str">
            <v>MO20</v>
          </cell>
          <cell r="BC214">
            <v>0.3</v>
          </cell>
          <cell r="BD214">
            <v>3</v>
          </cell>
          <cell r="BE214" t="str">
            <v>MO10</v>
          </cell>
          <cell r="BF214">
            <v>0.3</v>
          </cell>
          <cell r="BG214" t="str">
            <v>-</v>
          </cell>
          <cell r="BH214" t="str">
            <v>-</v>
          </cell>
          <cell r="BI214" t="str">
            <v>-</v>
          </cell>
          <cell r="BJ214" t="str">
            <v>-</v>
          </cell>
          <cell r="BK214" t="str">
            <v>-</v>
          </cell>
          <cell r="BL214" t="str">
            <v>-</v>
          </cell>
          <cell r="BM214" t="str">
            <v>-</v>
          </cell>
          <cell r="BN214" t="str">
            <v>-</v>
          </cell>
          <cell r="BO214" t="str">
            <v>-</v>
          </cell>
          <cell r="BP214" t="str">
            <v>-</v>
          </cell>
          <cell r="BQ214" t="str">
            <v>-</v>
          </cell>
          <cell r="BR214">
            <v>0</v>
          </cell>
          <cell r="BS214">
            <v>0</v>
          </cell>
          <cell r="BT214">
            <v>0</v>
          </cell>
          <cell r="BU214">
            <v>0</v>
          </cell>
          <cell r="BV214">
            <v>0</v>
          </cell>
          <cell r="BW214" t="str">
            <v>Administracion, Imprevistos, Utilidad (AIU)</v>
          </cell>
          <cell r="BX214">
            <v>0</v>
          </cell>
          <cell r="BY214">
            <v>0.3</v>
          </cell>
        </row>
        <row r="215">
          <cell r="D215" t="str">
            <v>CONSTRUCCIÓN A TODO COSTO DE CILINDRO POZO DE INSPECCIÓN EN MAMPOSTERÍA e=0,37, ESCALERAS Ø=5/8", PAÑETE IMPERMEABILIZADO, CARGUES INFERIOR Y SUPERIOR CONCRETO PREFABRICADO, SEGÚN NORMA EAAB.H=(2.50-3.50 m)</v>
          </cell>
          <cell r="E215" t="str">
            <v>UND</v>
          </cell>
          <cell r="F215" t="str">
            <v>MG501</v>
          </cell>
          <cell r="G215">
            <v>0.05</v>
          </cell>
          <cell r="H215" t="str">
            <v>-</v>
          </cell>
          <cell r="I215" t="str">
            <v>-</v>
          </cell>
          <cell r="J215" t="str">
            <v>-</v>
          </cell>
          <cell r="K215" t="str">
            <v>-</v>
          </cell>
          <cell r="L215" t="str">
            <v>-</v>
          </cell>
          <cell r="M215" t="str">
            <v>-</v>
          </cell>
          <cell r="N215" t="str">
            <v>-</v>
          </cell>
          <cell r="O215" t="str">
            <v>-</v>
          </cell>
          <cell r="P215" t="str">
            <v>IGA3037</v>
          </cell>
          <cell r="Q215">
            <v>16.899999999999999</v>
          </cell>
          <cell r="R215" t="str">
            <v>IGA3007</v>
          </cell>
          <cell r="S215">
            <v>0.6</v>
          </cell>
          <cell r="T215" t="str">
            <v>IGA3005</v>
          </cell>
          <cell r="U215">
            <v>1</v>
          </cell>
          <cell r="V215" t="str">
            <v>IGA3041</v>
          </cell>
          <cell r="W215">
            <v>9.4</v>
          </cell>
          <cell r="X215" t="str">
            <v>IGA3042</v>
          </cell>
          <cell r="Y215">
            <v>10</v>
          </cell>
          <cell r="Z215" t="str">
            <v>-</v>
          </cell>
          <cell r="AA215" t="str">
            <v>-</v>
          </cell>
          <cell r="AB215" t="str">
            <v>-</v>
          </cell>
          <cell r="AC215" t="str">
            <v>-</v>
          </cell>
          <cell r="AD215" t="str">
            <v>-</v>
          </cell>
          <cell r="AE215" t="str">
            <v>-</v>
          </cell>
          <cell r="AF215" t="str">
            <v>-</v>
          </cell>
          <cell r="AG215" t="str">
            <v>-</v>
          </cell>
          <cell r="AH215" t="str">
            <v>-</v>
          </cell>
          <cell r="AI215" t="str">
            <v>-</v>
          </cell>
          <cell r="AJ215">
            <v>0</v>
          </cell>
          <cell r="AK215" t="str">
            <v>-</v>
          </cell>
          <cell r="AL215" t="str">
            <v>-</v>
          </cell>
          <cell r="AM215" t="str">
            <v>-</v>
          </cell>
          <cell r="AN215" t="str">
            <v>-</v>
          </cell>
          <cell r="AO215" t="str">
            <v>-</v>
          </cell>
          <cell r="AP215" t="str">
            <v>-</v>
          </cell>
          <cell r="AQ215" t="str">
            <v>-</v>
          </cell>
          <cell r="AR215" t="str">
            <v>-</v>
          </cell>
          <cell r="AS215" t="str">
            <v>-</v>
          </cell>
          <cell r="AT215" t="str">
            <v>-</v>
          </cell>
          <cell r="AU215" t="str">
            <v>-</v>
          </cell>
          <cell r="AV215" t="str">
            <v>-</v>
          </cell>
          <cell r="AW215">
            <v>1</v>
          </cell>
          <cell r="AX215" t="str">
            <v>-</v>
          </cell>
          <cell r="AY215">
            <v>20</v>
          </cell>
          <cell r="AZ215">
            <v>5</v>
          </cell>
          <cell r="BA215">
            <v>1</v>
          </cell>
          <cell r="BB215" t="str">
            <v>MO20</v>
          </cell>
          <cell r="BC215">
            <v>0.25</v>
          </cell>
          <cell r="BD215">
            <v>2</v>
          </cell>
          <cell r="BE215" t="str">
            <v>MO10</v>
          </cell>
          <cell r="BF215">
            <v>0.25</v>
          </cell>
          <cell r="BG215" t="str">
            <v>-</v>
          </cell>
          <cell r="BH215" t="str">
            <v>-</v>
          </cell>
          <cell r="BI215" t="str">
            <v>-</v>
          </cell>
          <cell r="BJ215" t="str">
            <v>-</v>
          </cell>
          <cell r="BK215" t="str">
            <v>-</v>
          </cell>
          <cell r="BL215" t="str">
            <v>-</v>
          </cell>
          <cell r="BM215" t="str">
            <v>-</v>
          </cell>
          <cell r="BN215" t="str">
            <v>-</v>
          </cell>
          <cell r="BO215" t="str">
            <v>-</v>
          </cell>
          <cell r="BP215" t="str">
            <v>-</v>
          </cell>
          <cell r="BQ215" t="str">
            <v>-</v>
          </cell>
          <cell r="BS215">
            <v>0</v>
          </cell>
          <cell r="BT215">
            <v>0</v>
          </cell>
          <cell r="BU215">
            <v>0</v>
          </cell>
          <cell r="BW215" t="str">
            <v>Administracion, Imprevistos, Utilidad (AIU)</v>
          </cell>
          <cell r="BX215">
            <v>0</v>
          </cell>
          <cell r="BY215">
            <v>0.3</v>
          </cell>
        </row>
        <row r="216">
          <cell r="D216" t="str">
            <v>CONSTRUCCIÓN A TODO COSTO DE CILINDRO POZO DE INSPECCIÓN EN MAMPOSTERÍA e=0,37, ESCALERAS Ø=5/8", PAÑETE IMPERMEABILIZADO, CARGUES INFERIOR Y SUPERIOR CONCRETO PREFABRICADO, SEGÚN NORMA EAAB.H=(3.50-4.00 m)</v>
          </cell>
          <cell r="E216" t="str">
            <v>UND</v>
          </cell>
          <cell r="F216" t="str">
            <v>MG501</v>
          </cell>
          <cell r="G216">
            <v>0.05</v>
          </cell>
          <cell r="H216" t="str">
            <v>-</v>
          </cell>
          <cell r="I216" t="str">
            <v>-</v>
          </cell>
          <cell r="J216" t="str">
            <v>-</v>
          </cell>
          <cell r="K216" t="str">
            <v>-</v>
          </cell>
          <cell r="L216" t="str">
            <v>-</v>
          </cell>
          <cell r="M216" t="str">
            <v>-</v>
          </cell>
          <cell r="N216" t="str">
            <v>-</v>
          </cell>
          <cell r="O216" t="str">
            <v>-</v>
          </cell>
          <cell r="P216" t="str">
            <v>IGA3183</v>
          </cell>
          <cell r="Q216">
            <v>12</v>
          </cell>
          <cell r="R216" t="str">
            <v>IGA3007</v>
          </cell>
          <cell r="S216">
            <v>0.45</v>
          </cell>
          <cell r="T216" t="str">
            <v>IGA3005</v>
          </cell>
          <cell r="U216">
            <v>1</v>
          </cell>
          <cell r="V216" t="str">
            <v>IGA3041</v>
          </cell>
          <cell r="W216">
            <v>12.6</v>
          </cell>
          <cell r="X216" t="str">
            <v>IGA3042</v>
          </cell>
          <cell r="Y216">
            <v>10</v>
          </cell>
          <cell r="Z216" t="str">
            <v>-</v>
          </cell>
          <cell r="AA216" t="str">
            <v>-</v>
          </cell>
          <cell r="AB216" t="str">
            <v>-</v>
          </cell>
          <cell r="AC216" t="str">
            <v>-</v>
          </cell>
          <cell r="AD216" t="str">
            <v>-</v>
          </cell>
          <cell r="AE216" t="str">
            <v>-</v>
          </cell>
          <cell r="AF216" t="str">
            <v>-</v>
          </cell>
          <cell r="AG216" t="str">
            <v>-</v>
          </cell>
          <cell r="AH216" t="str">
            <v>-</v>
          </cell>
          <cell r="AI216" t="str">
            <v>-</v>
          </cell>
          <cell r="AJ216">
            <v>0</v>
          </cell>
          <cell r="AK216" t="str">
            <v>-</v>
          </cell>
          <cell r="AL216" t="str">
            <v>-</v>
          </cell>
          <cell r="AM216" t="str">
            <v>-</v>
          </cell>
          <cell r="AN216" t="str">
            <v>-</v>
          </cell>
          <cell r="AO216" t="str">
            <v>-</v>
          </cell>
          <cell r="AP216" t="str">
            <v>-</v>
          </cell>
          <cell r="AQ216" t="str">
            <v>-</v>
          </cell>
          <cell r="AR216" t="str">
            <v>-</v>
          </cell>
          <cell r="AS216" t="str">
            <v>-</v>
          </cell>
          <cell r="AT216" t="str">
            <v>-</v>
          </cell>
          <cell r="AU216" t="str">
            <v>-</v>
          </cell>
          <cell r="AV216" t="str">
            <v>-</v>
          </cell>
          <cell r="AW216">
            <v>1</v>
          </cell>
          <cell r="AX216" t="str">
            <v>-</v>
          </cell>
          <cell r="AY216">
            <v>20</v>
          </cell>
          <cell r="AZ216">
            <v>5</v>
          </cell>
          <cell r="BA216">
            <v>1</v>
          </cell>
          <cell r="BB216" t="str">
            <v>MO20</v>
          </cell>
          <cell r="BC216">
            <v>0.2</v>
          </cell>
          <cell r="BD216">
            <v>3</v>
          </cell>
          <cell r="BE216" t="str">
            <v>MO10</v>
          </cell>
          <cell r="BF216">
            <v>0.2</v>
          </cell>
          <cell r="BG216" t="str">
            <v>-</v>
          </cell>
          <cell r="BH216" t="str">
            <v>-</v>
          </cell>
          <cell r="BI216" t="str">
            <v>-</v>
          </cell>
          <cell r="BJ216" t="str">
            <v>-</v>
          </cell>
          <cell r="BK216" t="str">
            <v>-</v>
          </cell>
          <cell r="BL216" t="str">
            <v>-</v>
          </cell>
          <cell r="BM216" t="str">
            <v>-</v>
          </cell>
          <cell r="BN216" t="str">
            <v>-</v>
          </cell>
          <cell r="BO216" t="str">
            <v>-</v>
          </cell>
          <cell r="BP216" t="str">
            <v>-</v>
          </cell>
          <cell r="BQ216" t="str">
            <v>-</v>
          </cell>
          <cell r="BR216">
            <v>0</v>
          </cell>
          <cell r="BS216">
            <v>0</v>
          </cell>
          <cell r="BT216">
            <v>0</v>
          </cell>
          <cell r="BU216">
            <v>0</v>
          </cell>
          <cell r="BV216">
            <v>0</v>
          </cell>
          <cell r="BW216" t="str">
            <v>Administracion, Imprevistos, Utilidad (AIU)</v>
          </cell>
          <cell r="BX216">
            <v>0</v>
          </cell>
          <cell r="BY216">
            <v>0.3</v>
          </cell>
        </row>
        <row r="217">
          <cell r="D217" t="str">
            <v>CONSTRUCCION CAJAS PARA DOMICILIARIA DE 30*40 cm EN MAMPOSTERIA INC REGISTRO,UNIVERSALES ,TAPA EN LAMINA CLA 12 CON ANC Y CANDADO.</v>
          </cell>
          <cell r="E217" t="str">
            <v>un</v>
          </cell>
          <cell r="F217" t="str">
            <v>MG501</v>
          </cell>
          <cell r="G217">
            <v>0.05</v>
          </cell>
          <cell r="H217" t="str">
            <v>MG508</v>
          </cell>
          <cell r="I217">
            <v>1</v>
          </cell>
          <cell r="J217" t="str">
            <v>-</v>
          </cell>
          <cell r="K217" t="str">
            <v>-</v>
          </cell>
          <cell r="L217" t="str">
            <v>-</v>
          </cell>
          <cell r="M217" t="str">
            <v>-</v>
          </cell>
          <cell r="N217" t="str">
            <v>-</v>
          </cell>
          <cell r="O217" t="str">
            <v>-</v>
          </cell>
          <cell r="P217" t="str">
            <v>IGE1096</v>
          </cell>
          <cell r="Q217">
            <v>0.05</v>
          </cell>
          <cell r="R217" t="str">
            <v>IGE1148</v>
          </cell>
          <cell r="S217">
            <v>40</v>
          </cell>
          <cell r="T217" t="str">
            <v>IGA3041</v>
          </cell>
          <cell r="U217">
            <v>0.73</v>
          </cell>
          <cell r="V217" t="str">
            <v>C5604</v>
          </cell>
          <cell r="W217">
            <v>1</v>
          </cell>
          <cell r="X217" t="str">
            <v>IGE1280</v>
          </cell>
          <cell r="Y217">
            <v>0.03</v>
          </cell>
          <cell r="Z217" t="str">
            <v>IGE1194</v>
          </cell>
          <cell r="AA217">
            <v>0.1</v>
          </cell>
          <cell r="AB217" t="str">
            <v>C5601</v>
          </cell>
          <cell r="AC217">
            <v>0.3</v>
          </cell>
          <cell r="AD217" t="str">
            <v>C5361</v>
          </cell>
          <cell r="AE217">
            <v>1</v>
          </cell>
          <cell r="AF217" t="str">
            <v>C5037</v>
          </cell>
          <cell r="AG217">
            <v>1</v>
          </cell>
          <cell r="AH217" t="str">
            <v>IGE1207</v>
          </cell>
          <cell r="AI217">
            <v>0.03</v>
          </cell>
          <cell r="AJ217">
            <v>0</v>
          </cell>
          <cell r="AK217" t="str">
            <v>-</v>
          </cell>
          <cell r="AL217" t="str">
            <v>-</v>
          </cell>
          <cell r="AM217" t="str">
            <v>-</v>
          </cell>
          <cell r="AN217" t="str">
            <v>-</v>
          </cell>
          <cell r="AO217" t="str">
            <v>-</v>
          </cell>
          <cell r="AP217" t="str">
            <v>-</v>
          </cell>
          <cell r="AQ217" t="str">
            <v>-</v>
          </cell>
          <cell r="AR217" t="str">
            <v>-</v>
          </cell>
          <cell r="AS217" t="str">
            <v>-</v>
          </cell>
          <cell r="AT217" t="str">
            <v>-</v>
          </cell>
          <cell r="AU217" t="str">
            <v>-</v>
          </cell>
          <cell r="AV217" t="str">
            <v>-</v>
          </cell>
          <cell r="AW217">
            <v>1</v>
          </cell>
          <cell r="AX217" t="str">
            <v>-</v>
          </cell>
          <cell r="AY217">
            <v>20</v>
          </cell>
          <cell r="AZ217">
            <v>5</v>
          </cell>
          <cell r="BA217">
            <v>1</v>
          </cell>
          <cell r="BB217" t="str">
            <v>MO20</v>
          </cell>
          <cell r="BC217">
            <v>2.5</v>
          </cell>
          <cell r="BD217">
            <v>1</v>
          </cell>
          <cell r="BE217" t="str">
            <v>MO10</v>
          </cell>
          <cell r="BF217">
            <v>2.5</v>
          </cell>
          <cell r="BG217" t="str">
            <v>-</v>
          </cell>
          <cell r="BH217" t="str">
            <v>-</v>
          </cell>
          <cell r="BI217" t="str">
            <v>-</v>
          </cell>
          <cell r="BJ217" t="str">
            <v>-</v>
          </cell>
          <cell r="BK217" t="str">
            <v>-</v>
          </cell>
          <cell r="BL217" t="str">
            <v>-</v>
          </cell>
          <cell r="BM217" t="str">
            <v>-</v>
          </cell>
          <cell r="BN217" t="str">
            <v>-</v>
          </cell>
          <cell r="BO217" t="str">
            <v>-</v>
          </cell>
          <cell r="BP217" t="str">
            <v>-</v>
          </cell>
          <cell r="BQ217" t="str">
            <v>-</v>
          </cell>
          <cell r="BS217">
            <v>0</v>
          </cell>
          <cell r="BT217">
            <v>0</v>
          </cell>
          <cell r="BU217">
            <v>0</v>
          </cell>
          <cell r="BW217" t="str">
            <v>Administracion, Imprevistos, Utilidad (AIU)</v>
          </cell>
          <cell r="BX217">
            <v>0</v>
          </cell>
          <cell r="BY217">
            <v>0.3</v>
          </cell>
        </row>
        <row r="218">
          <cell r="D218" t="str">
            <v>CONSTRUCCION CAJAS PARA DOMICILIARIA DE 62*62 *62cm EN MAMPOSTERIA INC REGISTRO,UNIVERSALES ,TAPA EN LAMINA CLA 12 CON ANC Y CANDADO.</v>
          </cell>
          <cell r="E218" t="str">
            <v>un</v>
          </cell>
          <cell r="F218" t="str">
            <v>MG501</v>
          </cell>
          <cell r="G218">
            <v>0.05</v>
          </cell>
          <cell r="H218" t="str">
            <v>MG508</v>
          </cell>
          <cell r="I218">
            <v>1</v>
          </cell>
          <cell r="J218" t="str">
            <v>-</v>
          </cell>
          <cell r="K218" t="str">
            <v>-</v>
          </cell>
          <cell r="L218" t="str">
            <v>-</v>
          </cell>
          <cell r="M218" t="str">
            <v>-</v>
          </cell>
          <cell r="N218" t="str">
            <v>-</v>
          </cell>
          <cell r="O218" t="str">
            <v>-</v>
          </cell>
          <cell r="P218" t="str">
            <v>IGE1096</v>
          </cell>
          <cell r="Q218">
            <v>9.6000000000000016E-2</v>
          </cell>
          <cell r="R218" t="str">
            <v>IGE1148</v>
          </cell>
          <cell r="S218">
            <v>92</v>
          </cell>
          <cell r="T218" t="str">
            <v>IGA3041</v>
          </cell>
          <cell r="U218">
            <v>1.67</v>
          </cell>
          <cell r="V218" t="str">
            <v>C5604</v>
          </cell>
          <cell r="W218">
            <v>1</v>
          </cell>
          <cell r="X218" t="str">
            <v>IGE1280</v>
          </cell>
          <cell r="Y218">
            <v>0.06</v>
          </cell>
          <cell r="Z218" t="str">
            <v>IGE1194</v>
          </cell>
          <cell r="AA218">
            <v>0.25</v>
          </cell>
          <cell r="AB218" t="str">
            <v>C5601</v>
          </cell>
          <cell r="AC218">
            <v>0.64000000000000012</v>
          </cell>
          <cell r="AD218" t="str">
            <v>C5361</v>
          </cell>
          <cell r="AE218">
            <v>1</v>
          </cell>
          <cell r="AF218" t="str">
            <v>C5037</v>
          </cell>
          <cell r="AG218">
            <v>1</v>
          </cell>
          <cell r="AH218" t="str">
            <v>IGE1207</v>
          </cell>
          <cell r="AI218">
            <v>0.1</v>
          </cell>
          <cell r="AJ218">
            <v>0</v>
          </cell>
          <cell r="AK218" t="str">
            <v>-</v>
          </cell>
          <cell r="AL218" t="str">
            <v>-</v>
          </cell>
          <cell r="AM218" t="str">
            <v>-</v>
          </cell>
          <cell r="AN218" t="str">
            <v>-</v>
          </cell>
          <cell r="AO218" t="str">
            <v>-</v>
          </cell>
          <cell r="AP218" t="str">
            <v>-</v>
          </cell>
          <cell r="AQ218" t="str">
            <v>-</v>
          </cell>
          <cell r="AR218" t="str">
            <v>-</v>
          </cell>
          <cell r="AS218" t="str">
            <v>-</v>
          </cell>
          <cell r="AT218" t="str">
            <v>-</v>
          </cell>
          <cell r="AU218" t="str">
            <v>-</v>
          </cell>
          <cell r="AV218" t="str">
            <v>-</v>
          </cell>
          <cell r="AW218">
            <v>1</v>
          </cell>
          <cell r="AX218" t="str">
            <v>-</v>
          </cell>
          <cell r="AY218">
            <v>20</v>
          </cell>
          <cell r="AZ218">
            <v>5</v>
          </cell>
          <cell r="BA218">
            <v>1</v>
          </cell>
          <cell r="BB218" t="str">
            <v>MO20</v>
          </cell>
          <cell r="BC218">
            <v>2.2000000000000002</v>
          </cell>
          <cell r="BD218">
            <v>1</v>
          </cell>
          <cell r="BE218" t="str">
            <v>MO10</v>
          </cell>
          <cell r="BF218">
            <v>2.2000000000000002</v>
          </cell>
          <cell r="BG218" t="str">
            <v>-</v>
          </cell>
          <cell r="BH218" t="str">
            <v>-</v>
          </cell>
          <cell r="BI218" t="str">
            <v>-</v>
          </cell>
          <cell r="BJ218" t="str">
            <v>-</v>
          </cell>
          <cell r="BK218" t="str">
            <v>-</v>
          </cell>
          <cell r="BL218" t="str">
            <v>-</v>
          </cell>
          <cell r="BM218" t="str">
            <v>-</v>
          </cell>
          <cell r="BN218" t="str">
            <v>-</v>
          </cell>
          <cell r="BO218" t="str">
            <v>-</v>
          </cell>
          <cell r="BP218" t="str">
            <v>-</v>
          </cell>
          <cell r="BQ218" t="str">
            <v>-</v>
          </cell>
          <cell r="BS218">
            <v>0</v>
          </cell>
          <cell r="BT218">
            <v>0</v>
          </cell>
          <cell r="BU218">
            <v>0</v>
          </cell>
          <cell r="BW218" t="str">
            <v>Administracion, Imprevistos, Utilidad (AIU)</v>
          </cell>
          <cell r="BX218">
            <v>0</v>
          </cell>
          <cell r="BY218">
            <v>0.3</v>
          </cell>
        </row>
        <row r="219">
          <cell r="D219" t="str">
            <v>Construccion caja para purga 1.40 X 1.40 M. Mamposteria  con tapa alfajor</v>
          </cell>
          <cell r="E219" t="str">
            <v>un</v>
          </cell>
          <cell r="F219" t="str">
            <v>MG501</v>
          </cell>
          <cell r="G219">
            <v>0.05</v>
          </cell>
          <cell r="H219" t="str">
            <v>MG508</v>
          </cell>
          <cell r="I219">
            <v>1</v>
          </cell>
          <cell r="J219" t="str">
            <v>-</v>
          </cell>
          <cell r="K219" t="str">
            <v>-</v>
          </cell>
          <cell r="L219" t="str">
            <v>-</v>
          </cell>
          <cell r="M219" t="str">
            <v>-</v>
          </cell>
          <cell r="N219" t="str">
            <v>-</v>
          </cell>
          <cell r="O219" t="str">
            <v>-</v>
          </cell>
          <cell r="P219" t="str">
            <v>IGE1096</v>
          </cell>
          <cell r="Q219">
            <v>0.29399999999999993</v>
          </cell>
          <cell r="R219" t="str">
            <v>IGE1148</v>
          </cell>
          <cell r="S219">
            <v>308</v>
          </cell>
          <cell r="T219" t="str">
            <v>IGA3034</v>
          </cell>
          <cell r="U219">
            <v>0.29399999999999993</v>
          </cell>
          <cell r="V219" t="str">
            <v>IGA3041</v>
          </cell>
          <cell r="W219">
            <v>5.6</v>
          </cell>
          <cell r="X219" t="str">
            <v>C5001</v>
          </cell>
          <cell r="Y219">
            <v>5.6</v>
          </cell>
          <cell r="Z219" t="str">
            <v>IGE1280</v>
          </cell>
          <cell r="AA219">
            <v>0.03</v>
          </cell>
          <cell r="AB219" t="str">
            <v>IGE1194</v>
          </cell>
          <cell r="AC219">
            <v>0.25</v>
          </cell>
          <cell r="AD219" t="str">
            <v>C5036</v>
          </cell>
          <cell r="AE219">
            <v>1.9599999999999997</v>
          </cell>
          <cell r="AF219" t="str">
            <v>-</v>
          </cell>
          <cell r="AG219" t="str">
            <v>-</v>
          </cell>
          <cell r="AH219" t="str">
            <v>-</v>
          </cell>
          <cell r="AI219" t="str">
            <v>-</v>
          </cell>
          <cell r="AJ219">
            <v>0</v>
          </cell>
          <cell r="AK219" t="str">
            <v>-</v>
          </cell>
          <cell r="AL219" t="str">
            <v>-</v>
          </cell>
          <cell r="AM219" t="str">
            <v>-</v>
          </cell>
          <cell r="AN219" t="str">
            <v>-</v>
          </cell>
          <cell r="AO219" t="str">
            <v>-</v>
          </cell>
          <cell r="AP219" t="str">
            <v>-</v>
          </cell>
          <cell r="AQ219" t="str">
            <v>-</v>
          </cell>
          <cell r="AR219" t="str">
            <v>-</v>
          </cell>
          <cell r="AS219" t="str">
            <v>-</v>
          </cell>
          <cell r="AT219" t="str">
            <v>-</v>
          </cell>
          <cell r="AU219" t="str">
            <v>-</v>
          </cell>
          <cell r="AV219" t="str">
            <v>-</v>
          </cell>
          <cell r="AW219">
            <v>1</v>
          </cell>
          <cell r="AX219" t="str">
            <v>-</v>
          </cell>
          <cell r="AY219">
            <v>20</v>
          </cell>
          <cell r="AZ219">
            <v>5</v>
          </cell>
          <cell r="BA219">
            <v>1</v>
          </cell>
          <cell r="BB219" t="str">
            <v>MO20</v>
          </cell>
          <cell r="BC219">
            <v>1.5</v>
          </cell>
          <cell r="BD219">
            <v>2</v>
          </cell>
          <cell r="BE219" t="str">
            <v>MO10</v>
          </cell>
          <cell r="BF219">
            <v>1.5</v>
          </cell>
          <cell r="BG219" t="str">
            <v>-</v>
          </cell>
          <cell r="BH219" t="str">
            <v>-</v>
          </cell>
          <cell r="BI219" t="str">
            <v>-</v>
          </cell>
          <cell r="BJ219" t="str">
            <v>-</v>
          </cell>
          <cell r="BK219" t="str">
            <v>-</v>
          </cell>
          <cell r="BL219" t="str">
            <v>-</v>
          </cell>
          <cell r="BM219" t="str">
            <v>-</v>
          </cell>
          <cell r="BN219" t="str">
            <v>-</v>
          </cell>
          <cell r="BO219" t="str">
            <v>-</v>
          </cell>
          <cell r="BP219" t="str">
            <v>-</v>
          </cell>
          <cell r="BQ219" t="str">
            <v>-</v>
          </cell>
          <cell r="BS219">
            <v>0</v>
          </cell>
          <cell r="BT219">
            <v>0</v>
          </cell>
          <cell r="BU219">
            <v>0</v>
          </cell>
          <cell r="BW219" t="str">
            <v>Administracion, Imprevistos, Utilidad (AIU)</v>
          </cell>
          <cell r="BX219">
            <v>0</v>
          </cell>
          <cell r="BY219">
            <v>0.3</v>
          </cell>
        </row>
        <row r="220">
          <cell r="D220" t="str">
            <v>Construccion caja para purga 1.40 X 1.40 M. Mamposteria  sin tapa alfajor</v>
          </cell>
          <cell r="E220" t="str">
            <v>un</v>
          </cell>
          <cell r="F220" t="str">
            <v>MG501</v>
          </cell>
          <cell r="G220">
            <v>0.05</v>
          </cell>
          <cell r="H220" t="str">
            <v>-</v>
          </cell>
          <cell r="I220" t="str">
            <v>-</v>
          </cell>
          <cell r="J220" t="str">
            <v>-</v>
          </cell>
          <cell r="K220" t="str">
            <v>-</v>
          </cell>
          <cell r="L220" t="str">
            <v>-</v>
          </cell>
          <cell r="M220" t="str">
            <v>-</v>
          </cell>
          <cell r="N220" t="str">
            <v>-</v>
          </cell>
          <cell r="O220" t="str">
            <v>-</v>
          </cell>
          <cell r="P220" t="str">
            <v>IGE1096</v>
          </cell>
          <cell r="Q220">
            <v>0.29399999999999993</v>
          </cell>
          <cell r="R220" t="str">
            <v>IGE1148</v>
          </cell>
          <cell r="S220">
            <v>308</v>
          </cell>
          <cell r="T220" t="str">
            <v>IGA3034</v>
          </cell>
          <cell r="U220">
            <v>0.29399999999999993</v>
          </cell>
          <cell r="V220" t="str">
            <v>IGA3041</v>
          </cell>
          <cell r="W220">
            <v>5.6</v>
          </cell>
          <cell r="X220" t="str">
            <v>IGE1194</v>
          </cell>
          <cell r="Y220">
            <v>0.22399999999999998</v>
          </cell>
          <cell r="Z220" t="str">
            <v>-</v>
          </cell>
          <cell r="AA220" t="str">
            <v>-</v>
          </cell>
          <cell r="AB220" t="str">
            <v>-</v>
          </cell>
          <cell r="AC220" t="str">
            <v>-</v>
          </cell>
          <cell r="AD220" t="str">
            <v>-</v>
          </cell>
          <cell r="AE220" t="str">
            <v>-</v>
          </cell>
          <cell r="AF220" t="str">
            <v>-</v>
          </cell>
          <cell r="AG220" t="str">
            <v>-</v>
          </cell>
          <cell r="AH220" t="str">
            <v>-</v>
          </cell>
          <cell r="AI220" t="str">
            <v>-</v>
          </cell>
          <cell r="AJ220">
            <v>0</v>
          </cell>
          <cell r="AK220" t="str">
            <v>-</v>
          </cell>
          <cell r="AL220" t="str">
            <v>-</v>
          </cell>
          <cell r="AM220" t="str">
            <v>-</v>
          </cell>
          <cell r="AN220" t="str">
            <v>-</v>
          </cell>
          <cell r="AO220" t="str">
            <v>-</v>
          </cell>
          <cell r="AP220" t="str">
            <v>-</v>
          </cell>
          <cell r="AQ220" t="str">
            <v>-</v>
          </cell>
          <cell r="AR220" t="str">
            <v>-</v>
          </cell>
          <cell r="AS220" t="str">
            <v>-</v>
          </cell>
          <cell r="AT220" t="str">
            <v>-</v>
          </cell>
          <cell r="AU220" t="str">
            <v>-</v>
          </cell>
          <cell r="AV220" t="str">
            <v>-</v>
          </cell>
          <cell r="AW220">
            <v>1</v>
          </cell>
          <cell r="AX220" t="str">
            <v>-</v>
          </cell>
          <cell r="AY220">
            <v>20</v>
          </cell>
          <cell r="AZ220">
            <v>5</v>
          </cell>
          <cell r="BA220">
            <v>1</v>
          </cell>
          <cell r="BB220" t="str">
            <v>MO20</v>
          </cell>
          <cell r="BC220">
            <v>1.5</v>
          </cell>
          <cell r="BD220">
            <v>2</v>
          </cell>
          <cell r="BE220" t="str">
            <v>MO10</v>
          </cell>
          <cell r="BF220">
            <v>1.5</v>
          </cell>
          <cell r="BG220" t="str">
            <v>-</v>
          </cell>
          <cell r="BH220" t="str">
            <v>-</v>
          </cell>
          <cell r="BI220" t="str">
            <v>-</v>
          </cell>
          <cell r="BJ220" t="str">
            <v>-</v>
          </cell>
          <cell r="BK220" t="str">
            <v>-</v>
          </cell>
          <cell r="BL220" t="str">
            <v>-</v>
          </cell>
          <cell r="BM220" t="str">
            <v>-</v>
          </cell>
          <cell r="BN220" t="str">
            <v>-</v>
          </cell>
          <cell r="BO220" t="str">
            <v>-</v>
          </cell>
          <cell r="BP220" t="str">
            <v>-</v>
          </cell>
          <cell r="BQ220" t="str">
            <v>-</v>
          </cell>
          <cell r="BS220">
            <v>0</v>
          </cell>
          <cell r="BT220">
            <v>0</v>
          </cell>
          <cell r="BU220">
            <v>0</v>
          </cell>
          <cell r="BW220" t="str">
            <v>Administracion, Imprevistos, Utilidad (AIU)</v>
          </cell>
          <cell r="BX220">
            <v>0</v>
          </cell>
          <cell r="BY220">
            <v>0.3</v>
          </cell>
        </row>
        <row r="221">
          <cell r="D221" t="str">
            <v>Construcción caja para Válvula  de 0,80 x 0,80 M  concreto de 21 Mpa</v>
          </cell>
          <cell r="E221" t="str">
            <v>un</v>
          </cell>
          <cell r="F221" t="str">
            <v>MG501</v>
          </cell>
          <cell r="G221">
            <v>0.05</v>
          </cell>
          <cell r="H221" t="str">
            <v>-</v>
          </cell>
          <cell r="I221" t="str">
            <v>-</v>
          </cell>
          <cell r="J221" t="str">
            <v>-</v>
          </cell>
          <cell r="K221" t="str">
            <v>-</v>
          </cell>
          <cell r="L221" t="str">
            <v>-</v>
          </cell>
          <cell r="M221" t="str">
            <v>-</v>
          </cell>
          <cell r="N221" t="str">
            <v>-</v>
          </cell>
          <cell r="O221" t="str">
            <v>-</v>
          </cell>
          <cell r="P221" t="str">
            <v>IGE1096</v>
          </cell>
          <cell r="Q221">
            <v>0.32640000000000002</v>
          </cell>
          <cell r="R221" t="str">
            <v>IGV2040</v>
          </cell>
          <cell r="S221">
            <v>8</v>
          </cell>
          <cell r="T221" t="str">
            <v>-</v>
          </cell>
          <cell r="U221" t="str">
            <v>-</v>
          </cell>
          <cell r="V221" t="str">
            <v>-</v>
          </cell>
          <cell r="W221" t="str">
            <v>-</v>
          </cell>
          <cell r="X221" t="str">
            <v>-</v>
          </cell>
          <cell r="Y221" t="str">
            <v>-</v>
          </cell>
          <cell r="Z221" t="str">
            <v>-</v>
          </cell>
          <cell r="AA221" t="str">
            <v>-</v>
          </cell>
          <cell r="AB221" t="str">
            <v>-</v>
          </cell>
          <cell r="AC221" t="str">
            <v>-</v>
          </cell>
          <cell r="AD221" t="str">
            <v>-</v>
          </cell>
          <cell r="AE221" t="str">
            <v>-</v>
          </cell>
          <cell r="AF221" t="str">
            <v>-</v>
          </cell>
          <cell r="AG221" t="str">
            <v>-</v>
          </cell>
          <cell r="AH221" t="str">
            <v>-</v>
          </cell>
          <cell r="AI221" t="str">
            <v>-</v>
          </cell>
          <cell r="AJ221">
            <v>0</v>
          </cell>
          <cell r="AK221" t="str">
            <v>-</v>
          </cell>
          <cell r="AL221" t="str">
            <v>-</v>
          </cell>
          <cell r="AM221" t="str">
            <v>-</v>
          </cell>
          <cell r="AN221" t="str">
            <v>-</v>
          </cell>
          <cell r="AO221" t="str">
            <v>-</v>
          </cell>
          <cell r="AP221" t="str">
            <v>-</v>
          </cell>
          <cell r="AQ221" t="str">
            <v>-</v>
          </cell>
          <cell r="AR221" t="str">
            <v>-</v>
          </cell>
          <cell r="AS221" t="str">
            <v>-</v>
          </cell>
          <cell r="AT221" t="str">
            <v>-</v>
          </cell>
          <cell r="AU221" t="str">
            <v>-</v>
          </cell>
          <cell r="AV221" t="str">
            <v>-</v>
          </cell>
          <cell r="AW221">
            <v>1</v>
          </cell>
          <cell r="AX221" t="str">
            <v>-</v>
          </cell>
          <cell r="AY221">
            <v>20</v>
          </cell>
          <cell r="AZ221">
            <v>5</v>
          </cell>
          <cell r="BA221">
            <v>1</v>
          </cell>
          <cell r="BB221" t="str">
            <v>MO20</v>
          </cell>
          <cell r="BC221">
            <v>8</v>
          </cell>
          <cell r="BD221">
            <v>3</v>
          </cell>
          <cell r="BE221" t="str">
            <v>MO10</v>
          </cell>
          <cell r="BF221">
            <v>8</v>
          </cell>
          <cell r="BG221" t="str">
            <v>-</v>
          </cell>
          <cell r="BH221" t="str">
            <v>-</v>
          </cell>
          <cell r="BI221" t="str">
            <v>-</v>
          </cell>
          <cell r="BJ221" t="str">
            <v>-</v>
          </cell>
          <cell r="BK221" t="str">
            <v>-</v>
          </cell>
          <cell r="BL221" t="str">
            <v>-</v>
          </cell>
          <cell r="BM221" t="str">
            <v>-</v>
          </cell>
          <cell r="BN221" t="str">
            <v>-</v>
          </cell>
          <cell r="BO221" t="str">
            <v>-</v>
          </cell>
          <cell r="BP221" t="str">
            <v>-</v>
          </cell>
          <cell r="BQ221" t="str">
            <v>-</v>
          </cell>
          <cell r="BS221">
            <v>0</v>
          </cell>
          <cell r="BT221">
            <v>0</v>
          </cell>
          <cell r="BU221">
            <v>0</v>
          </cell>
          <cell r="BW221" t="str">
            <v>Administracion, Imprevistos, Utilidad (AIU)</v>
          </cell>
          <cell r="BX221">
            <v>0</v>
          </cell>
          <cell r="BY221">
            <v>0.3</v>
          </cell>
        </row>
        <row r="222">
          <cell r="D222" t="str">
            <v>Construcción caja para Válvula  de 0,90 x 0,75 M  concreto de 21 Mpa</v>
          </cell>
          <cell r="E222" t="str">
            <v>un</v>
          </cell>
          <cell r="F222" t="str">
            <v>MG501</v>
          </cell>
          <cell r="G222">
            <v>0.05</v>
          </cell>
          <cell r="H222" t="str">
            <v>-</v>
          </cell>
          <cell r="I222" t="str">
            <v>-</v>
          </cell>
          <cell r="J222" t="str">
            <v>-</v>
          </cell>
          <cell r="K222" t="str">
            <v>-</v>
          </cell>
          <cell r="L222" t="str">
            <v>-</v>
          </cell>
          <cell r="M222" t="str">
            <v>-</v>
          </cell>
          <cell r="N222" t="str">
            <v>-</v>
          </cell>
          <cell r="O222" t="str">
            <v>-</v>
          </cell>
          <cell r="P222" t="str">
            <v>IGE1096</v>
          </cell>
          <cell r="Q222">
            <v>0.37440000000000001</v>
          </cell>
          <cell r="R222" t="str">
            <v>IGV2040</v>
          </cell>
          <cell r="S222">
            <v>8</v>
          </cell>
          <cell r="T222" t="str">
            <v>-</v>
          </cell>
          <cell r="U222" t="str">
            <v>-</v>
          </cell>
          <cell r="V222" t="str">
            <v>-</v>
          </cell>
          <cell r="W222" t="str">
            <v>-</v>
          </cell>
          <cell r="X222" t="str">
            <v>-</v>
          </cell>
          <cell r="Y222" t="str">
            <v>-</v>
          </cell>
          <cell r="Z222" t="str">
            <v>-</v>
          </cell>
          <cell r="AA222" t="str">
            <v>-</v>
          </cell>
          <cell r="AB222" t="str">
            <v>-</v>
          </cell>
          <cell r="AC222" t="str">
            <v>-</v>
          </cell>
          <cell r="AD222" t="str">
            <v>-</v>
          </cell>
          <cell r="AE222" t="str">
            <v>-</v>
          </cell>
          <cell r="AF222" t="str">
            <v>-</v>
          </cell>
          <cell r="AG222" t="str">
            <v>-</v>
          </cell>
          <cell r="AH222" t="str">
            <v>-</v>
          </cell>
          <cell r="AI222" t="str">
            <v>-</v>
          </cell>
          <cell r="AJ222">
            <v>0</v>
          </cell>
          <cell r="AK222" t="str">
            <v>-</v>
          </cell>
          <cell r="AL222" t="str">
            <v>-</v>
          </cell>
          <cell r="AM222" t="str">
            <v>-</v>
          </cell>
          <cell r="AN222" t="str">
            <v>-</v>
          </cell>
          <cell r="AO222" t="str">
            <v>-</v>
          </cell>
          <cell r="AP222" t="str">
            <v>-</v>
          </cell>
          <cell r="AQ222" t="str">
            <v>-</v>
          </cell>
          <cell r="AR222" t="str">
            <v>-</v>
          </cell>
          <cell r="AS222" t="str">
            <v>-</v>
          </cell>
          <cell r="AT222" t="str">
            <v>-</v>
          </cell>
          <cell r="AU222" t="str">
            <v>-</v>
          </cell>
          <cell r="AV222" t="str">
            <v>-</v>
          </cell>
          <cell r="AW222">
            <v>1</v>
          </cell>
          <cell r="AX222" t="str">
            <v>-</v>
          </cell>
          <cell r="AY222">
            <v>20</v>
          </cell>
          <cell r="AZ222">
            <v>5</v>
          </cell>
          <cell r="BA222">
            <v>1</v>
          </cell>
          <cell r="BB222" t="str">
            <v>MO20</v>
          </cell>
          <cell r="BC222">
            <v>8</v>
          </cell>
          <cell r="BD222">
            <v>3</v>
          </cell>
          <cell r="BE222" t="str">
            <v>MO10</v>
          </cell>
          <cell r="BF222">
            <v>8</v>
          </cell>
          <cell r="BG222" t="str">
            <v>-</v>
          </cell>
          <cell r="BH222" t="str">
            <v>-</v>
          </cell>
          <cell r="BI222" t="str">
            <v>-</v>
          </cell>
          <cell r="BJ222" t="str">
            <v>-</v>
          </cell>
          <cell r="BK222" t="str">
            <v>-</v>
          </cell>
          <cell r="BL222" t="str">
            <v>-</v>
          </cell>
          <cell r="BM222" t="str">
            <v>-</v>
          </cell>
          <cell r="BN222" t="str">
            <v>-</v>
          </cell>
          <cell r="BO222" t="str">
            <v>-</v>
          </cell>
          <cell r="BP222" t="str">
            <v>-</v>
          </cell>
          <cell r="BQ222" t="str">
            <v>-</v>
          </cell>
          <cell r="BS222">
            <v>0</v>
          </cell>
          <cell r="BT222">
            <v>0</v>
          </cell>
          <cell r="BU222">
            <v>0</v>
          </cell>
          <cell r="BW222" t="str">
            <v>Administracion, Imprevistos, Utilidad (AIU)</v>
          </cell>
          <cell r="BX222">
            <v>0</v>
          </cell>
          <cell r="BY222">
            <v>0.3</v>
          </cell>
        </row>
        <row r="223">
          <cell r="D223" t="str">
            <v xml:space="preserve">Construccion caja para valvula 0.90 X 0.75m. Mamposteria  </v>
          </cell>
          <cell r="E223" t="str">
            <v>un</v>
          </cell>
          <cell r="F223" t="str">
            <v>MG501</v>
          </cell>
          <cell r="G223">
            <v>0.05</v>
          </cell>
          <cell r="H223" t="str">
            <v>MG508</v>
          </cell>
          <cell r="I223">
            <v>1</v>
          </cell>
          <cell r="J223" t="str">
            <v>-</v>
          </cell>
          <cell r="K223" t="str">
            <v>-</v>
          </cell>
          <cell r="L223" t="str">
            <v>-</v>
          </cell>
          <cell r="M223" t="str">
            <v>-</v>
          </cell>
          <cell r="N223" t="str">
            <v>-</v>
          </cell>
          <cell r="O223" t="str">
            <v>-</v>
          </cell>
          <cell r="P223" t="str">
            <v>IGE1096</v>
          </cell>
          <cell r="Q223">
            <v>0.23625000000000002</v>
          </cell>
          <cell r="R223" t="str">
            <v>IGE1148</v>
          </cell>
          <cell r="S223">
            <v>181.5</v>
          </cell>
          <cell r="T223" t="str">
            <v>IGA3034</v>
          </cell>
          <cell r="U223">
            <v>0.23625000000000002</v>
          </cell>
          <cell r="V223" t="str">
            <v>IGA3041</v>
          </cell>
          <cell r="W223">
            <v>3.3</v>
          </cell>
          <cell r="X223" t="str">
            <v>C5001</v>
          </cell>
          <cell r="Y223">
            <v>3.3</v>
          </cell>
          <cell r="Z223" t="str">
            <v>IGE1280</v>
          </cell>
          <cell r="AA223">
            <v>0.03</v>
          </cell>
          <cell r="AB223" t="str">
            <v>IGE1194</v>
          </cell>
          <cell r="AC223">
            <v>0.13200000000000001</v>
          </cell>
          <cell r="AD223" t="str">
            <v>-</v>
          </cell>
          <cell r="AE223" t="str">
            <v>-</v>
          </cell>
          <cell r="AF223" t="str">
            <v>-</v>
          </cell>
          <cell r="AG223" t="str">
            <v>-</v>
          </cell>
          <cell r="AH223" t="str">
            <v>-</v>
          </cell>
          <cell r="AI223" t="str">
            <v>-</v>
          </cell>
          <cell r="AJ223">
            <v>0</v>
          </cell>
          <cell r="AK223" t="str">
            <v>-</v>
          </cell>
          <cell r="AL223" t="str">
            <v>-</v>
          </cell>
          <cell r="AM223" t="str">
            <v>-</v>
          </cell>
          <cell r="AN223" t="str">
            <v>-</v>
          </cell>
          <cell r="AO223" t="str">
            <v>-</v>
          </cell>
          <cell r="AP223" t="str">
            <v>-</v>
          </cell>
          <cell r="AQ223" t="str">
            <v>-</v>
          </cell>
          <cell r="AR223" t="str">
            <v>-</v>
          </cell>
          <cell r="AS223" t="str">
            <v>-</v>
          </cell>
          <cell r="AT223" t="str">
            <v>-</v>
          </cell>
          <cell r="AU223" t="str">
            <v>-</v>
          </cell>
          <cell r="AV223" t="str">
            <v>-</v>
          </cell>
          <cell r="AW223">
            <v>1</v>
          </cell>
          <cell r="AX223" t="str">
            <v>-</v>
          </cell>
          <cell r="AY223">
            <v>20</v>
          </cell>
          <cell r="AZ223">
            <v>5</v>
          </cell>
          <cell r="BA223">
            <v>1</v>
          </cell>
          <cell r="BB223" t="str">
            <v>MO20</v>
          </cell>
          <cell r="BC223">
            <v>1.8</v>
          </cell>
          <cell r="BD223">
            <v>2</v>
          </cell>
          <cell r="BE223" t="str">
            <v>MO10</v>
          </cell>
          <cell r="BF223">
            <v>1.8</v>
          </cell>
          <cell r="BG223" t="str">
            <v>-</v>
          </cell>
          <cell r="BH223" t="str">
            <v>-</v>
          </cell>
          <cell r="BI223" t="str">
            <v>-</v>
          </cell>
          <cell r="BJ223" t="str">
            <v>-</v>
          </cell>
          <cell r="BK223" t="str">
            <v>-</v>
          </cell>
          <cell r="BL223" t="str">
            <v>-</v>
          </cell>
          <cell r="BM223" t="str">
            <v>-</v>
          </cell>
          <cell r="BN223" t="str">
            <v>-</v>
          </cell>
          <cell r="BO223" t="str">
            <v>-</v>
          </cell>
          <cell r="BP223" t="str">
            <v>-</v>
          </cell>
          <cell r="BQ223" t="str">
            <v>-</v>
          </cell>
          <cell r="BS223">
            <v>0</v>
          </cell>
          <cell r="BT223">
            <v>0</v>
          </cell>
          <cell r="BU223">
            <v>0</v>
          </cell>
          <cell r="BW223" t="str">
            <v>Administracion, Imprevistos, Utilidad (AIU)</v>
          </cell>
          <cell r="BX223">
            <v>0</v>
          </cell>
          <cell r="BY223">
            <v>0.3</v>
          </cell>
        </row>
        <row r="224">
          <cell r="D224" t="str">
            <v>Construcción caja para Válvula hasta de 6" de 0,90 x 0,90 M  concreto de 28 Mpa</v>
          </cell>
          <cell r="E224" t="str">
            <v>un</v>
          </cell>
          <cell r="F224" t="str">
            <v>MG501</v>
          </cell>
          <cell r="G224">
            <v>0.05</v>
          </cell>
          <cell r="H224" t="str">
            <v>-</v>
          </cell>
          <cell r="I224" t="str">
            <v>-</v>
          </cell>
          <cell r="J224" t="str">
            <v>-</v>
          </cell>
          <cell r="K224" t="str">
            <v>-</v>
          </cell>
          <cell r="L224" t="str">
            <v>-</v>
          </cell>
          <cell r="M224" t="str">
            <v>-</v>
          </cell>
          <cell r="N224" t="str">
            <v>-</v>
          </cell>
          <cell r="O224" t="str">
            <v>-</v>
          </cell>
          <cell r="P224" t="str">
            <v>IGE1099</v>
          </cell>
          <cell r="Q224">
            <v>0.58299999999999996</v>
          </cell>
          <cell r="R224" t="str">
            <v>IGV2040</v>
          </cell>
          <cell r="S224">
            <v>8</v>
          </cell>
          <cell r="T224" t="str">
            <v>C5052</v>
          </cell>
          <cell r="U224">
            <v>1</v>
          </cell>
          <cell r="V224" t="str">
            <v>IGA3034</v>
          </cell>
          <cell r="W224">
            <v>1</v>
          </cell>
          <cell r="X224" t="str">
            <v>-</v>
          </cell>
          <cell r="Y224" t="str">
            <v>-</v>
          </cell>
          <cell r="Z224" t="str">
            <v>-</v>
          </cell>
          <cell r="AA224" t="str">
            <v>-</v>
          </cell>
          <cell r="AB224" t="str">
            <v>-</v>
          </cell>
          <cell r="AC224" t="str">
            <v>-</v>
          </cell>
          <cell r="AD224" t="str">
            <v>-</v>
          </cell>
          <cell r="AE224" t="str">
            <v>-</v>
          </cell>
          <cell r="AF224" t="str">
            <v>-</v>
          </cell>
          <cell r="AG224" t="str">
            <v>-</v>
          </cell>
          <cell r="AH224" t="str">
            <v>-</v>
          </cell>
          <cell r="AI224" t="str">
            <v>-</v>
          </cell>
          <cell r="AJ224">
            <v>0</v>
          </cell>
          <cell r="AK224" t="str">
            <v>-</v>
          </cell>
          <cell r="AL224" t="str">
            <v>-</v>
          </cell>
          <cell r="AM224" t="str">
            <v>-</v>
          </cell>
          <cell r="AN224" t="str">
            <v>-</v>
          </cell>
          <cell r="AO224" t="str">
            <v>-</v>
          </cell>
          <cell r="AP224" t="str">
            <v>-</v>
          </cell>
          <cell r="AQ224" t="str">
            <v>-</v>
          </cell>
          <cell r="AR224" t="str">
            <v>-</v>
          </cell>
          <cell r="AS224" t="str">
            <v>-</v>
          </cell>
          <cell r="AT224" t="str">
            <v>-</v>
          </cell>
          <cell r="AU224" t="str">
            <v>-</v>
          </cell>
          <cell r="AV224" t="str">
            <v>-</v>
          </cell>
          <cell r="AW224">
            <v>1</v>
          </cell>
          <cell r="AX224" t="str">
            <v>-</v>
          </cell>
          <cell r="AY224">
            <v>20</v>
          </cell>
          <cell r="AZ224">
            <v>5</v>
          </cell>
          <cell r="BA224">
            <v>1</v>
          </cell>
          <cell r="BB224" t="str">
            <v>MO20</v>
          </cell>
          <cell r="BC224">
            <v>8</v>
          </cell>
          <cell r="BD224">
            <v>3</v>
          </cell>
          <cell r="BE224" t="str">
            <v>MO10</v>
          </cell>
          <cell r="BF224">
            <v>8</v>
          </cell>
          <cell r="BG224" t="str">
            <v>-</v>
          </cell>
          <cell r="BH224" t="str">
            <v>-</v>
          </cell>
          <cell r="BI224" t="str">
            <v>-</v>
          </cell>
          <cell r="BJ224" t="str">
            <v>-</v>
          </cell>
          <cell r="BK224" t="str">
            <v>-</v>
          </cell>
          <cell r="BL224" t="str">
            <v>-</v>
          </cell>
          <cell r="BM224" t="str">
            <v>-</v>
          </cell>
          <cell r="BN224" t="str">
            <v>-</v>
          </cell>
          <cell r="BO224" t="str">
            <v>-</v>
          </cell>
          <cell r="BP224" t="str">
            <v>-</v>
          </cell>
          <cell r="BQ224" t="str">
            <v>-</v>
          </cell>
          <cell r="BS224">
            <v>0</v>
          </cell>
          <cell r="BT224">
            <v>0</v>
          </cell>
          <cell r="BU224">
            <v>0</v>
          </cell>
          <cell r="BW224" t="str">
            <v>Administracion, Imprevistos, Utilidad (AIU)</v>
          </cell>
          <cell r="BX224">
            <v>0</v>
          </cell>
          <cell r="BY224">
            <v>0.3</v>
          </cell>
        </row>
        <row r="225">
          <cell r="D225" t="str">
            <v>Construccion caja para Valvulas  de 1,00 x 0.75   e=0.15</v>
          </cell>
          <cell r="E225" t="str">
            <v>M2</v>
          </cell>
          <cell r="F225" t="str">
            <v>MG501</v>
          </cell>
          <cell r="G225">
            <v>0.05</v>
          </cell>
          <cell r="H225" t="str">
            <v>-</v>
          </cell>
          <cell r="I225" t="str">
            <v>-</v>
          </cell>
          <cell r="J225" t="str">
            <v>-</v>
          </cell>
          <cell r="K225" t="str">
            <v>-</v>
          </cell>
          <cell r="L225" t="str">
            <v>-</v>
          </cell>
          <cell r="M225" t="str">
            <v>-</v>
          </cell>
          <cell r="N225" t="str">
            <v>-</v>
          </cell>
          <cell r="O225" t="str">
            <v>-</v>
          </cell>
          <cell r="P225" t="str">
            <v>C5364</v>
          </cell>
          <cell r="Q225">
            <v>0.75</v>
          </cell>
          <cell r="R225" t="str">
            <v>IGE1099</v>
          </cell>
          <cell r="S225">
            <v>0.11</v>
          </cell>
          <cell r="T225" t="str">
            <v>IGE1148</v>
          </cell>
          <cell r="U225">
            <v>150</v>
          </cell>
          <cell r="V225" t="str">
            <v>IGE1194</v>
          </cell>
          <cell r="W225">
            <v>0.1</v>
          </cell>
          <cell r="X225" t="str">
            <v>IGA3041</v>
          </cell>
          <cell r="Y225">
            <v>4</v>
          </cell>
          <cell r="Z225" t="str">
            <v>-</v>
          </cell>
          <cell r="AA225" t="str">
            <v>-</v>
          </cell>
          <cell r="AB225" t="str">
            <v>-</v>
          </cell>
          <cell r="AC225" t="str">
            <v>-</v>
          </cell>
          <cell r="AD225" t="str">
            <v>-</v>
          </cell>
          <cell r="AE225" t="str">
            <v>-</v>
          </cell>
          <cell r="AF225" t="str">
            <v>-</v>
          </cell>
          <cell r="AG225" t="str">
            <v>-</v>
          </cell>
          <cell r="AH225" t="str">
            <v>-</v>
          </cell>
          <cell r="AI225" t="str">
            <v>-</v>
          </cell>
          <cell r="AJ225">
            <v>0</v>
          </cell>
          <cell r="AK225" t="str">
            <v>-</v>
          </cell>
          <cell r="AL225" t="str">
            <v>-</v>
          </cell>
          <cell r="AM225" t="str">
            <v>-</v>
          </cell>
          <cell r="AN225" t="str">
            <v>-</v>
          </cell>
          <cell r="AO225" t="str">
            <v>-</v>
          </cell>
          <cell r="AP225" t="str">
            <v>-</v>
          </cell>
          <cell r="AQ225" t="str">
            <v>-</v>
          </cell>
          <cell r="AR225" t="str">
            <v>-</v>
          </cell>
          <cell r="AS225" t="str">
            <v>-</v>
          </cell>
          <cell r="AT225" t="str">
            <v>-</v>
          </cell>
          <cell r="AU225" t="str">
            <v>-</v>
          </cell>
          <cell r="AV225" t="str">
            <v>-</v>
          </cell>
          <cell r="AW225">
            <v>1</v>
          </cell>
          <cell r="AX225" t="str">
            <v>-</v>
          </cell>
          <cell r="AY225">
            <v>20</v>
          </cell>
          <cell r="AZ225">
            <v>5</v>
          </cell>
          <cell r="BA225">
            <v>1</v>
          </cell>
          <cell r="BB225" t="str">
            <v>MO20</v>
          </cell>
          <cell r="BC225">
            <v>3</v>
          </cell>
          <cell r="BD225">
            <v>2</v>
          </cell>
          <cell r="BE225" t="str">
            <v>MO10</v>
          </cell>
          <cell r="BF225">
            <v>3</v>
          </cell>
          <cell r="BG225" t="str">
            <v>-</v>
          </cell>
          <cell r="BH225" t="str">
            <v>-</v>
          </cell>
          <cell r="BI225" t="str">
            <v>-</v>
          </cell>
          <cell r="BJ225" t="str">
            <v>-</v>
          </cell>
          <cell r="BK225" t="str">
            <v>-</v>
          </cell>
          <cell r="BL225" t="str">
            <v>-</v>
          </cell>
          <cell r="BM225" t="str">
            <v>-</v>
          </cell>
          <cell r="BN225" t="str">
            <v>-</v>
          </cell>
          <cell r="BO225" t="str">
            <v>-</v>
          </cell>
          <cell r="BP225" t="str">
            <v>-</v>
          </cell>
          <cell r="BQ225" t="str">
            <v>-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W225" t="str">
            <v>Administracion, Imprevistos, Utilidad (AIU)</v>
          </cell>
          <cell r="BX225">
            <v>0</v>
          </cell>
          <cell r="BY225">
            <v>0.3</v>
          </cell>
        </row>
        <row r="226">
          <cell r="D226" t="str">
            <v xml:space="preserve">Construccion caja para ventosa hasta de 6" de 1,20 x 1,20 M. Mamposteria. </v>
          </cell>
          <cell r="E226" t="str">
            <v>un</v>
          </cell>
          <cell r="F226" t="str">
            <v>MG501</v>
          </cell>
          <cell r="G226">
            <v>0.05</v>
          </cell>
          <cell r="H226" t="str">
            <v>MG508</v>
          </cell>
          <cell r="I226">
            <v>1</v>
          </cell>
          <cell r="J226" t="str">
            <v>-</v>
          </cell>
          <cell r="K226" t="str">
            <v>-</v>
          </cell>
          <cell r="L226" t="str">
            <v>-</v>
          </cell>
          <cell r="M226" t="str">
            <v>-</v>
          </cell>
          <cell r="N226" t="str">
            <v>-</v>
          </cell>
          <cell r="O226" t="str">
            <v>-</v>
          </cell>
          <cell r="P226" t="str">
            <v>IGE1096</v>
          </cell>
          <cell r="Q226">
            <v>0.36</v>
          </cell>
          <cell r="R226" t="str">
            <v>IGE1148</v>
          </cell>
          <cell r="S226">
            <v>235</v>
          </cell>
          <cell r="T226" t="str">
            <v>IGA3034</v>
          </cell>
          <cell r="U226">
            <v>0.504</v>
          </cell>
          <cell r="V226" t="str">
            <v>IGA3041</v>
          </cell>
          <cell r="W226">
            <v>4.8</v>
          </cell>
          <cell r="X226" t="str">
            <v>C5001</v>
          </cell>
          <cell r="Y226">
            <v>4.4000000000000004</v>
          </cell>
          <cell r="Z226" t="str">
            <v>IGE1280</v>
          </cell>
          <cell r="AA226">
            <v>0.03</v>
          </cell>
          <cell r="AB226" t="str">
            <v>IGE1194</v>
          </cell>
          <cell r="AC226">
            <v>0.192</v>
          </cell>
          <cell r="AD226" t="str">
            <v>-</v>
          </cell>
          <cell r="AE226" t="str">
            <v>-</v>
          </cell>
          <cell r="AF226" t="str">
            <v>-</v>
          </cell>
          <cell r="AG226" t="str">
            <v>-</v>
          </cell>
          <cell r="AH226" t="str">
            <v>-</v>
          </cell>
          <cell r="AI226" t="str">
            <v>-</v>
          </cell>
          <cell r="AJ226">
            <v>0</v>
          </cell>
          <cell r="AK226" t="str">
            <v>-</v>
          </cell>
          <cell r="AL226" t="str">
            <v>-</v>
          </cell>
          <cell r="AM226" t="str">
            <v>-</v>
          </cell>
          <cell r="AN226" t="str">
            <v>-</v>
          </cell>
          <cell r="AO226" t="str">
            <v>-</v>
          </cell>
          <cell r="AP226" t="str">
            <v>-</v>
          </cell>
          <cell r="AQ226" t="str">
            <v>-</v>
          </cell>
          <cell r="AR226" t="str">
            <v>-</v>
          </cell>
          <cell r="AS226" t="str">
            <v>-</v>
          </cell>
          <cell r="AT226" t="str">
            <v>-</v>
          </cell>
          <cell r="AU226" t="str">
            <v>-</v>
          </cell>
          <cell r="AV226" t="str">
            <v>-</v>
          </cell>
          <cell r="AW226">
            <v>1</v>
          </cell>
          <cell r="AX226" t="str">
            <v>-</v>
          </cell>
          <cell r="AY226">
            <v>20</v>
          </cell>
          <cell r="AZ226">
            <v>5</v>
          </cell>
          <cell r="BA226">
            <v>1</v>
          </cell>
          <cell r="BB226" t="str">
            <v>MO20</v>
          </cell>
          <cell r="BC226">
            <v>1.5</v>
          </cell>
          <cell r="BD226">
            <v>2</v>
          </cell>
          <cell r="BE226" t="str">
            <v>MO10</v>
          </cell>
          <cell r="BF226">
            <v>1.5</v>
          </cell>
          <cell r="BG226" t="str">
            <v>-</v>
          </cell>
          <cell r="BH226" t="str">
            <v>-</v>
          </cell>
          <cell r="BI226" t="str">
            <v>-</v>
          </cell>
          <cell r="BJ226" t="str">
            <v>-</v>
          </cell>
          <cell r="BK226" t="str">
            <v>-</v>
          </cell>
          <cell r="BL226" t="str">
            <v>-</v>
          </cell>
          <cell r="BM226" t="str">
            <v>-</v>
          </cell>
          <cell r="BN226" t="str">
            <v>-</v>
          </cell>
          <cell r="BO226" t="str">
            <v>-</v>
          </cell>
          <cell r="BP226" t="str">
            <v>-</v>
          </cell>
          <cell r="BQ226" t="str">
            <v>-</v>
          </cell>
          <cell r="BS226">
            <v>0</v>
          </cell>
          <cell r="BT226">
            <v>0</v>
          </cell>
          <cell r="BU226">
            <v>0</v>
          </cell>
          <cell r="BW226" t="str">
            <v>Administracion, Imprevistos, Utilidad (AIU)</v>
          </cell>
          <cell r="BX226">
            <v>0</v>
          </cell>
          <cell r="BY226">
            <v>0.3</v>
          </cell>
        </row>
        <row r="227">
          <cell r="D227" t="str">
            <v>Construccion de anden en concreto de 21MPa</v>
          </cell>
          <cell r="E227" t="str">
            <v>M3</v>
          </cell>
          <cell r="F227" t="str">
            <v>MG501</v>
          </cell>
          <cell r="G227">
            <v>0.05</v>
          </cell>
          <cell r="H227" t="str">
            <v>-</v>
          </cell>
          <cell r="I227" t="str">
            <v>-</v>
          </cell>
          <cell r="J227" t="str">
            <v>-</v>
          </cell>
          <cell r="K227" t="str">
            <v>-</v>
          </cell>
          <cell r="L227" t="str">
            <v>-</v>
          </cell>
          <cell r="M227" t="str">
            <v>-</v>
          </cell>
          <cell r="N227" t="str">
            <v>-</v>
          </cell>
          <cell r="O227" t="str">
            <v>-</v>
          </cell>
          <cell r="P227" t="str">
            <v>IGE1096</v>
          </cell>
          <cell r="Q227">
            <v>1.03</v>
          </cell>
          <cell r="R227" t="str">
            <v>IGV2037</v>
          </cell>
          <cell r="S227">
            <v>12</v>
          </cell>
          <cell r="T227" t="str">
            <v>-</v>
          </cell>
          <cell r="U227" t="str">
            <v>-</v>
          </cell>
          <cell r="V227" t="str">
            <v>-</v>
          </cell>
          <cell r="W227" t="str">
            <v>-</v>
          </cell>
          <cell r="X227" t="str">
            <v>-</v>
          </cell>
          <cell r="Y227" t="str">
            <v>-</v>
          </cell>
          <cell r="Z227" t="str">
            <v>-</v>
          </cell>
          <cell r="AA227" t="str">
            <v>-</v>
          </cell>
          <cell r="AB227" t="str">
            <v>-</v>
          </cell>
          <cell r="AC227" t="str">
            <v>-</v>
          </cell>
          <cell r="AD227" t="str">
            <v>-</v>
          </cell>
          <cell r="AE227" t="str">
            <v>-</v>
          </cell>
          <cell r="AF227" t="str">
            <v>-</v>
          </cell>
          <cell r="AG227" t="str">
            <v>-</v>
          </cell>
          <cell r="AH227" t="str">
            <v>-</v>
          </cell>
          <cell r="AI227" t="str">
            <v>-</v>
          </cell>
          <cell r="AJ227">
            <v>0</v>
          </cell>
          <cell r="AK227" t="str">
            <v>-</v>
          </cell>
          <cell r="AL227" t="str">
            <v>-</v>
          </cell>
          <cell r="AM227" t="str">
            <v>-</v>
          </cell>
          <cell r="AN227" t="str">
            <v>-</v>
          </cell>
          <cell r="AO227" t="str">
            <v>-</v>
          </cell>
          <cell r="AP227" t="str">
            <v>-</v>
          </cell>
          <cell r="AQ227" t="str">
            <v>-</v>
          </cell>
          <cell r="AR227" t="str">
            <v>-</v>
          </cell>
          <cell r="AS227" t="str">
            <v>-</v>
          </cell>
          <cell r="AT227" t="str">
            <v>-</v>
          </cell>
          <cell r="AU227" t="str">
            <v>-</v>
          </cell>
          <cell r="AV227" t="str">
            <v>-</v>
          </cell>
          <cell r="AW227">
            <v>1</v>
          </cell>
          <cell r="AX227" t="str">
            <v>-</v>
          </cell>
          <cell r="AY227">
            <v>20</v>
          </cell>
          <cell r="AZ227">
            <v>5</v>
          </cell>
          <cell r="BA227">
            <v>1</v>
          </cell>
          <cell r="BB227" t="str">
            <v>MO20</v>
          </cell>
          <cell r="BC227">
            <v>10</v>
          </cell>
          <cell r="BD227">
            <v>2</v>
          </cell>
          <cell r="BE227" t="str">
            <v>MO10</v>
          </cell>
          <cell r="BF227">
            <v>10</v>
          </cell>
          <cell r="BG227" t="str">
            <v>-</v>
          </cell>
          <cell r="BH227" t="str">
            <v>-</v>
          </cell>
          <cell r="BI227" t="str">
            <v>-</v>
          </cell>
          <cell r="BJ227" t="str">
            <v>-</v>
          </cell>
          <cell r="BK227" t="str">
            <v>-</v>
          </cell>
          <cell r="BL227" t="str">
            <v>-</v>
          </cell>
          <cell r="BM227" t="str">
            <v>-</v>
          </cell>
          <cell r="BN227" t="str">
            <v>-</v>
          </cell>
          <cell r="BO227" t="str">
            <v>-</v>
          </cell>
          <cell r="BP227" t="str">
            <v>-</v>
          </cell>
          <cell r="BQ227" t="str">
            <v>-</v>
          </cell>
          <cell r="BS227">
            <v>0</v>
          </cell>
          <cell r="BT227">
            <v>0</v>
          </cell>
          <cell r="BU227">
            <v>0</v>
          </cell>
          <cell r="BW227" t="str">
            <v>Administracion, Imprevistos, Utilidad (AIU)</v>
          </cell>
          <cell r="BX227">
            <v>0</v>
          </cell>
          <cell r="BY227">
            <v>0.3</v>
          </cell>
        </row>
        <row r="228">
          <cell r="D228" t="str">
            <v xml:space="preserve">Construcción de andenes en concreto 2500 psi. </v>
          </cell>
          <cell r="E228" t="str">
            <v>M3</v>
          </cell>
          <cell r="F228" t="str">
            <v>MG501</v>
          </cell>
          <cell r="G228">
            <v>0.05</v>
          </cell>
          <cell r="H228" t="str">
            <v>-</v>
          </cell>
          <cell r="I228" t="str">
            <v>-</v>
          </cell>
          <cell r="J228" t="str">
            <v>-</v>
          </cell>
          <cell r="K228" t="str">
            <v>-</v>
          </cell>
          <cell r="L228" t="str">
            <v>-</v>
          </cell>
          <cell r="M228" t="str">
            <v>-</v>
          </cell>
          <cell r="N228" t="str">
            <v>-</v>
          </cell>
          <cell r="O228" t="str">
            <v>-</v>
          </cell>
          <cell r="P228" t="str">
            <v>IGE1095</v>
          </cell>
          <cell r="Q228">
            <v>1.03</v>
          </cell>
          <cell r="R228" t="str">
            <v>IGV2037</v>
          </cell>
          <cell r="S228">
            <v>12</v>
          </cell>
          <cell r="T228" t="str">
            <v>-</v>
          </cell>
          <cell r="U228" t="str">
            <v>-</v>
          </cell>
          <cell r="V228" t="str">
            <v>-</v>
          </cell>
          <cell r="W228" t="str">
            <v>-</v>
          </cell>
          <cell r="X228" t="str">
            <v>-</v>
          </cell>
          <cell r="Y228" t="str">
            <v>-</v>
          </cell>
          <cell r="Z228" t="str">
            <v>-</v>
          </cell>
          <cell r="AA228" t="str">
            <v>-</v>
          </cell>
          <cell r="AB228" t="str">
            <v>-</v>
          </cell>
          <cell r="AC228" t="str">
            <v>-</v>
          </cell>
          <cell r="AD228" t="str">
            <v>-</v>
          </cell>
          <cell r="AE228" t="str">
            <v>-</v>
          </cell>
          <cell r="AF228" t="str">
            <v>-</v>
          </cell>
          <cell r="AG228" t="str">
            <v>-</v>
          </cell>
          <cell r="AH228" t="str">
            <v>-</v>
          </cell>
          <cell r="AI228" t="str">
            <v>-</v>
          </cell>
          <cell r="AJ228">
            <v>0</v>
          </cell>
          <cell r="AK228" t="str">
            <v>-</v>
          </cell>
          <cell r="AL228" t="str">
            <v>-</v>
          </cell>
          <cell r="AM228" t="str">
            <v>-</v>
          </cell>
          <cell r="AN228" t="str">
            <v>-</v>
          </cell>
          <cell r="AO228" t="str">
            <v>-</v>
          </cell>
          <cell r="AP228" t="str">
            <v>-</v>
          </cell>
          <cell r="AQ228" t="str">
            <v>-</v>
          </cell>
          <cell r="AR228" t="str">
            <v>-</v>
          </cell>
          <cell r="AS228" t="str">
            <v>-</v>
          </cell>
          <cell r="AT228" t="str">
            <v>-</v>
          </cell>
          <cell r="AU228" t="str">
            <v>-</v>
          </cell>
          <cell r="AV228" t="str">
            <v>-</v>
          </cell>
          <cell r="AW228">
            <v>1</v>
          </cell>
          <cell r="AX228" t="str">
            <v>-</v>
          </cell>
          <cell r="AY228">
            <v>20</v>
          </cell>
          <cell r="AZ228">
            <v>5</v>
          </cell>
          <cell r="BA228">
            <v>1</v>
          </cell>
          <cell r="BB228" t="str">
            <v>MO20</v>
          </cell>
          <cell r="BC228">
            <v>10</v>
          </cell>
          <cell r="BD228">
            <v>2</v>
          </cell>
          <cell r="BE228" t="str">
            <v>MO10</v>
          </cell>
          <cell r="BF228">
            <v>10</v>
          </cell>
          <cell r="BG228" t="str">
            <v>-</v>
          </cell>
          <cell r="BH228" t="str">
            <v>-</v>
          </cell>
          <cell r="BI228" t="str">
            <v>-</v>
          </cell>
          <cell r="BJ228" t="str">
            <v>-</v>
          </cell>
          <cell r="BK228" t="str">
            <v>-</v>
          </cell>
          <cell r="BL228" t="str">
            <v>-</v>
          </cell>
          <cell r="BM228" t="str">
            <v>-</v>
          </cell>
          <cell r="BN228" t="str">
            <v>-</v>
          </cell>
          <cell r="BO228" t="str">
            <v>-</v>
          </cell>
          <cell r="BP228" t="str">
            <v>-</v>
          </cell>
          <cell r="BQ228" t="str">
            <v>-</v>
          </cell>
          <cell r="BS228">
            <v>0</v>
          </cell>
          <cell r="BT228">
            <v>0</v>
          </cell>
          <cell r="BU228">
            <v>0</v>
          </cell>
          <cell r="BW228" t="str">
            <v>Administracion, Imprevistos, Utilidad (AIU)</v>
          </cell>
          <cell r="BX228">
            <v>0</v>
          </cell>
          <cell r="BY228">
            <v>0</v>
          </cell>
        </row>
        <row r="229">
          <cell r="D229" t="str">
            <v>CONSTRUCCION DE CARPETA ASFALTICA EN CALIENTE, INCLUYE BARRIDO, SUMINISTRO Y COMPATACION ( INCLUYE ACARREO LIBRE DE 5 KM) NORMA INV **</v>
          </cell>
          <cell r="E229" t="str">
            <v>M3</v>
          </cell>
          <cell r="F229" t="str">
            <v>MG501</v>
          </cell>
          <cell r="G229">
            <v>0.05</v>
          </cell>
          <cell r="H229" t="str">
            <v>MG518</v>
          </cell>
          <cell r="I229">
            <v>10</v>
          </cell>
          <cell r="J229" t="str">
            <v>MG525</v>
          </cell>
          <cell r="K229">
            <v>10</v>
          </cell>
          <cell r="L229" t="str">
            <v>MG505</v>
          </cell>
          <cell r="M229">
            <v>10</v>
          </cell>
          <cell r="N229" t="str">
            <v>-</v>
          </cell>
          <cell r="O229" t="str">
            <v>-</v>
          </cell>
          <cell r="P229" t="str">
            <v>IGV2065</v>
          </cell>
          <cell r="Q229">
            <v>1.26</v>
          </cell>
          <cell r="R229" t="str">
            <v>C5755</v>
          </cell>
          <cell r="S229">
            <v>1</v>
          </cell>
          <cell r="T229" t="str">
            <v>-</v>
          </cell>
          <cell r="U229" t="str">
            <v>-</v>
          </cell>
          <cell r="V229" t="str">
            <v>-</v>
          </cell>
          <cell r="W229" t="str">
            <v>-</v>
          </cell>
          <cell r="X229" t="str">
            <v>-</v>
          </cell>
          <cell r="Y229" t="str">
            <v>-</v>
          </cell>
          <cell r="Z229" t="str">
            <v>-</v>
          </cell>
          <cell r="AA229" t="str">
            <v>-</v>
          </cell>
          <cell r="AB229" t="str">
            <v>-</v>
          </cell>
          <cell r="AC229" t="str">
            <v>-</v>
          </cell>
          <cell r="AD229" t="str">
            <v>-</v>
          </cell>
          <cell r="AE229" t="str">
            <v>-</v>
          </cell>
          <cell r="AF229" t="str">
            <v>-</v>
          </cell>
          <cell r="AG229" t="str">
            <v>-</v>
          </cell>
          <cell r="AH229" t="str">
            <v>-</v>
          </cell>
          <cell r="AI229" t="str">
            <v>-</v>
          </cell>
          <cell r="AJ229">
            <v>0</v>
          </cell>
          <cell r="AK229" t="str">
            <v>-</v>
          </cell>
          <cell r="AL229" t="str">
            <v>-</v>
          </cell>
          <cell r="AM229" t="str">
            <v>-</v>
          </cell>
          <cell r="AN229" t="str">
            <v>-</v>
          </cell>
          <cell r="AO229" t="str">
            <v>-</v>
          </cell>
          <cell r="AP229" t="str">
            <v>-</v>
          </cell>
          <cell r="AQ229" t="str">
            <v>-</v>
          </cell>
          <cell r="AR229" t="str">
            <v>-</v>
          </cell>
          <cell r="AS229" t="str">
            <v>-</v>
          </cell>
          <cell r="AT229" t="str">
            <v>-</v>
          </cell>
          <cell r="AU229" t="str">
            <v>-</v>
          </cell>
          <cell r="AV229" t="str">
            <v>-</v>
          </cell>
          <cell r="AW229">
            <v>1</v>
          </cell>
          <cell r="AX229" t="str">
            <v>-</v>
          </cell>
          <cell r="AY229">
            <v>20</v>
          </cell>
          <cell r="AZ229">
            <v>5</v>
          </cell>
          <cell r="BA229">
            <v>2</v>
          </cell>
          <cell r="BB229" t="str">
            <v>MO20</v>
          </cell>
          <cell r="BC229">
            <v>50</v>
          </cell>
          <cell r="BD229">
            <v>4</v>
          </cell>
          <cell r="BE229" t="str">
            <v>MO10</v>
          </cell>
          <cell r="BF229">
            <v>50</v>
          </cell>
          <cell r="BG229">
            <v>2</v>
          </cell>
          <cell r="BH229" t="str">
            <v>MO46</v>
          </cell>
          <cell r="BI229">
            <v>100</v>
          </cell>
          <cell r="BJ229" t="str">
            <v>-</v>
          </cell>
          <cell r="BK229" t="str">
            <v>-</v>
          </cell>
          <cell r="BL229" t="str">
            <v>-</v>
          </cell>
          <cell r="BM229" t="str">
            <v>-</v>
          </cell>
          <cell r="BN229" t="str">
            <v>-</v>
          </cell>
          <cell r="BO229" t="str">
            <v>-</v>
          </cell>
          <cell r="BP229" t="str">
            <v>-</v>
          </cell>
          <cell r="BQ229" t="str">
            <v>-</v>
          </cell>
          <cell r="BS229">
            <v>0</v>
          </cell>
          <cell r="BT229">
            <v>0</v>
          </cell>
          <cell r="BU229">
            <v>0</v>
          </cell>
          <cell r="BW229" t="str">
            <v>Administracion, Imprevistos, Utilidad (AIU)</v>
          </cell>
          <cell r="BX229">
            <v>0</v>
          </cell>
          <cell r="BY229">
            <v>0</v>
          </cell>
        </row>
        <row r="230">
          <cell r="D230" t="str">
            <v>CONSTRUCCION DE CARPETA ASFALTICA EN CALIENTE, INCLUYE BARRIDO, SUMINISTRO Y COMPATACION ( INCLUYE ACARREO LIBRE DE 5 KM)  SIN FINITERNORMA INV **(SIN FINISHER)</v>
          </cell>
          <cell r="E230" t="str">
            <v>M3</v>
          </cell>
          <cell r="F230" t="str">
            <v>MG501</v>
          </cell>
          <cell r="G230">
            <v>0.05</v>
          </cell>
          <cell r="H230" t="str">
            <v>MG526</v>
          </cell>
          <cell r="I230">
            <v>10</v>
          </cell>
          <cell r="J230" t="str">
            <v>MG505</v>
          </cell>
          <cell r="K230">
            <v>10</v>
          </cell>
          <cell r="L230" t="str">
            <v>-</v>
          </cell>
          <cell r="M230" t="str">
            <v>-</v>
          </cell>
          <cell r="N230" t="str">
            <v>-</v>
          </cell>
          <cell r="O230" t="str">
            <v>-</v>
          </cell>
          <cell r="P230" t="str">
            <v>IGV2065</v>
          </cell>
          <cell r="Q230">
            <v>1.2</v>
          </cell>
          <cell r="R230" t="str">
            <v>-</v>
          </cell>
          <cell r="S230" t="str">
            <v>-</v>
          </cell>
          <cell r="T230" t="str">
            <v>-</v>
          </cell>
          <cell r="U230" t="str">
            <v>-</v>
          </cell>
          <cell r="V230" t="str">
            <v>-</v>
          </cell>
          <cell r="W230" t="str">
            <v>-</v>
          </cell>
          <cell r="X230" t="str">
            <v>-</v>
          </cell>
          <cell r="Y230" t="str">
            <v>-</v>
          </cell>
          <cell r="Z230" t="str">
            <v>-</v>
          </cell>
          <cell r="AA230" t="str">
            <v>-</v>
          </cell>
          <cell r="AB230" t="str">
            <v>-</v>
          </cell>
          <cell r="AC230" t="str">
            <v>-</v>
          </cell>
          <cell r="AD230" t="str">
            <v>-</v>
          </cell>
          <cell r="AE230" t="str">
            <v>-</v>
          </cell>
          <cell r="AF230" t="str">
            <v>-</v>
          </cell>
          <cell r="AG230" t="str">
            <v>-</v>
          </cell>
          <cell r="AH230" t="str">
            <v>-</v>
          </cell>
          <cell r="AI230" t="str">
            <v>-</v>
          </cell>
          <cell r="AJ230">
            <v>0</v>
          </cell>
          <cell r="AK230" t="str">
            <v>-</v>
          </cell>
          <cell r="AL230" t="str">
            <v>-</v>
          </cell>
          <cell r="AM230" t="str">
            <v>-</v>
          </cell>
          <cell r="AN230" t="str">
            <v>-</v>
          </cell>
          <cell r="AO230" t="str">
            <v>-</v>
          </cell>
          <cell r="AP230" t="str">
            <v>-</v>
          </cell>
          <cell r="AQ230" t="str">
            <v>-</v>
          </cell>
          <cell r="AR230" t="str">
            <v>-</v>
          </cell>
          <cell r="AS230" t="str">
            <v>-</v>
          </cell>
          <cell r="AT230" t="str">
            <v>-</v>
          </cell>
          <cell r="AU230" t="str">
            <v>-</v>
          </cell>
          <cell r="AV230" t="str">
            <v>-</v>
          </cell>
          <cell r="AW230">
            <v>1</v>
          </cell>
          <cell r="AX230" t="str">
            <v>-</v>
          </cell>
          <cell r="AY230">
            <v>20</v>
          </cell>
          <cell r="AZ230">
            <v>5</v>
          </cell>
          <cell r="BA230">
            <v>1</v>
          </cell>
          <cell r="BB230" t="str">
            <v>MO20</v>
          </cell>
          <cell r="BC230">
            <v>10</v>
          </cell>
          <cell r="BD230">
            <v>8</v>
          </cell>
          <cell r="BE230" t="str">
            <v>MO10</v>
          </cell>
          <cell r="BF230">
            <v>10</v>
          </cell>
          <cell r="BG230" t="str">
            <v>-</v>
          </cell>
          <cell r="BH230" t="str">
            <v>-</v>
          </cell>
          <cell r="BI230" t="str">
            <v>-</v>
          </cell>
          <cell r="BJ230" t="str">
            <v>-</v>
          </cell>
          <cell r="BK230" t="str">
            <v>-</v>
          </cell>
          <cell r="BL230" t="str">
            <v>-</v>
          </cell>
          <cell r="BM230" t="str">
            <v>-</v>
          </cell>
          <cell r="BN230" t="str">
            <v>-</v>
          </cell>
          <cell r="BO230" t="str">
            <v>-</v>
          </cell>
          <cell r="BP230" t="str">
            <v>-</v>
          </cell>
          <cell r="BQ230" t="str">
            <v>-</v>
          </cell>
          <cell r="BS230">
            <v>0</v>
          </cell>
          <cell r="BT230">
            <v>0</v>
          </cell>
          <cell r="BU230">
            <v>0</v>
          </cell>
          <cell r="BW230" t="str">
            <v>Administracion, Imprevistos, Utilidad (AIU)</v>
          </cell>
          <cell r="BX230">
            <v>0</v>
          </cell>
          <cell r="BY230">
            <v>0</v>
          </cell>
        </row>
        <row r="231">
          <cell r="D231" t="str">
            <v>CONSTRUCCION DE DOMICILIARIAS INCLUYE ACCESORIOS PARA SU INSTALACION Y BUEN FUNCIONAMIENTO</v>
          </cell>
          <cell r="E231" t="str">
            <v>UND</v>
          </cell>
          <cell r="F231" t="str">
            <v>MG501</v>
          </cell>
          <cell r="G231">
            <v>0.1</v>
          </cell>
          <cell r="H231" t="str">
            <v>-</v>
          </cell>
          <cell r="I231" t="str">
            <v>-</v>
          </cell>
          <cell r="J231" t="str">
            <v>-</v>
          </cell>
          <cell r="K231" t="str">
            <v>-</v>
          </cell>
          <cell r="L231" t="str">
            <v>-</v>
          </cell>
          <cell r="M231" t="str">
            <v>-</v>
          </cell>
          <cell r="N231" t="str">
            <v>-</v>
          </cell>
          <cell r="O231" t="str">
            <v>-</v>
          </cell>
          <cell r="P231" t="str">
            <v>C5019</v>
          </cell>
          <cell r="Q231">
            <v>1</v>
          </cell>
          <cell r="R231" t="str">
            <v>IGA3113</v>
          </cell>
          <cell r="S231">
            <v>4</v>
          </cell>
          <cell r="T231" t="str">
            <v>IGE1094</v>
          </cell>
          <cell r="U231">
            <v>0.1</v>
          </cell>
          <cell r="V231" t="str">
            <v>C5020</v>
          </cell>
          <cell r="W231">
            <v>0.2</v>
          </cell>
          <cell r="X231" t="str">
            <v>-</v>
          </cell>
          <cell r="Y231" t="str">
            <v>-</v>
          </cell>
          <cell r="Z231" t="str">
            <v>-</v>
          </cell>
          <cell r="AA231" t="str">
            <v>-</v>
          </cell>
          <cell r="AB231" t="str">
            <v>-</v>
          </cell>
          <cell r="AC231" t="str">
            <v>-</v>
          </cell>
          <cell r="AD231" t="str">
            <v>-</v>
          </cell>
          <cell r="AE231" t="str">
            <v>-</v>
          </cell>
          <cell r="AF231" t="str">
            <v>-</v>
          </cell>
          <cell r="AG231" t="str">
            <v>-</v>
          </cell>
          <cell r="AH231" t="str">
            <v>-</v>
          </cell>
          <cell r="AI231" t="str">
            <v>-</v>
          </cell>
          <cell r="AJ231">
            <v>0.05</v>
          </cell>
          <cell r="AK231" t="str">
            <v>-</v>
          </cell>
          <cell r="AL231" t="str">
            <v>-</v>
          </cell>
          <cell r="AM231" t="str">
            <v>-</v>
          </cell>
          <cell r="AN231" t="str">
            <v>-</v>
          </cell>
          <cell r="AO231" t="str">
            <v>-</v>
          </cell>
          <cell r="AP231" t="str">
            <v>-</v>
          </cell>
          <cell r="AQ231" t="str">
            <v>-</v>
          </cell>
          <cell r="AR231" t="str">
            <v>-</v>
          </cell>
          <cell r="AS231" t="str">
            <v>-</v>
          </cell>
          <cell r="AT231" t="str">
            <v>-</v>
          </cell>
          <cell r="AU231" t="str">
            <v>-</v>
          </cell>
          <cell r="AV231" t="str">
            <v>-</v>
          </cell>
          <cell r="AW231">
            <v>1</v>
          </cell>
          <cell r="AX231" t="str">
            <v>-</v>
          </cell>
          <cell r="AY231">
            <v>20</v>
          </cell>
          <cell r="AZ231">
            <v>5</v>
          </cell>
          <cell r="BA231">
            <v>1</v>
          </cell>
          <cell r="BB231" t="str">
            <v>MO20</v>
          </cell>
          <cell r="BC231">
            <v>4</v>
          </cell>
          <cell r="BD231">
            <v>2</v>
          </cell>
          <cell r="BE231" t="str">
            <v>MO10</v>
          </cell>
          <cell r="BF231">
            <v>4</v>
          </cell>
          <cell r="BG231" t="str">
            <v>-</v>
          </cell>
          <cell r="BH231" t="str">
            <v>-</v>
          </cell>
          <cell r="BI231" t="str">
            <v>-</v>
          </cell>
          <cell r="BJ231" t="str">
            <v>-</v>
          </cell>
          <cell r="BK231" t="str">
            <v>-</v>
          </cell>
          <cell r="BL231" t="str">
            <v>-</v>
          </cell>
          <cell r="BM231" t="str">
            <v>-</v>
          </cell>
          <cell r="BN231" t="str">
            <v>-</v>
          </cell>
          <cell r="BO231" t="str">
            <v>-</v>
          </cell>
          <cell r="BP231" t="str">
            <v>-</v>
          </cell>
          <cell r="BQ231" t="str">
            <v>-</v>
          </cell>
          <cell r="BS231">
            <v>0</v>
          </cell>
          <cell r="BT231">
            <v>0</v>
          </cell>
          <cell r="BU231">
            <v>0</v>
          </cell>
          <cell r="BW231" t="str">
            <v>Administracion, Imprevistos, Utilidad (AIU)</v>
          </cell>
          <cell r="BX231">
            <v>0</v>
          </cell>
          <cell r="BY231">
            <v>0.3</v>
          </cell>
        </row>
        <row r="232">
          <cell r="D232" t="str">
            <v>Construcción de filtros a cualquier profundidad, con material filtrante (grava y rajón seleccionado por tamaños), ver diseño,  sin excavación, incluye geotextil</v>
          </cell>
          <cell r="E232" t="str">
            <v>m3</v>
          </cell>
          <cell r="F232" t="str">
            <v>MG501</v>
          </cell>
          <cell r="G232">
            <v>0.03</v>
          </cell>
          <cell r="H232" t="str">
            <v>-</v>
          </cell>
          <cell r="I232" t="str">
            <v>-</v>
          </cell>
          <cell r="J232" t="str">
            <v>-</v>
          </cell>
          <cell r="K232" t="str">
            <v>-</v>
          </cell>
          <cell r="L232" t="str">
            <v>-</v>
          </cell>
          <cell r="M232" t="str">
            <v>-</v>
          </cell>
          <cell r="N232" t="str">
            <v>-</v>
          </cell>
          <cell r="O232" t="str">
            <v>-</v>
          </cell>
          <cell r="P232" t="str">
            <v>C5196</v>
          </cell>
          <cell r="Q232">
            <v>0.4</v>
          </cell>
          <cell r="R232" t="str">
            <v>IGE1124</v>
          </cell>
          <cell r="S232">
            <v>0.8</v>
          </cell>
          <cell r="T232" t="str">
            <v>C5754</v>
          </cell>
          <cell r="U232">
            <v>5.8</v>
          </cell>
          <cell r="V232" t="str">
            <v>IGV2063</v>
          </cell>
          <cell r="W232">
            <v>0.1</v>
          </cell>
          <cell r="X232" t="str">
            <v>-</v>
          </cell>
          <cell r="Y232" t="str">
            <v>-</v>
          </cell>
          <cell r="Z232" t="str">
            <v>-</v>
          </cell>
          <cell r="AA232" t="str">
            <v>-</v>
          </cell>
          <cell r="AB232" t="str">
            <v>-</v>
          </cell>
          <cell r="AC232" t="str">
            <v>-</v>
          </cell>
          <cell r="AD232" t="str">
            <v>-</v>
          </cell>
          <cell r="AE232" t="str">
            <v>-</v>
          </cell>
          <cell r="AF232" t="str">
            <v>-</v>
          </cell>
          <cell r="AG232" t="str">
            <v>-</v>
          </cell>
          <cell r="AH232" t="str">
            <v>-</v>
          </cell>
          <cell r="AI232" t="str">
            <v>-</v>
          </cell>
          <cell r="AJ232">
            <v>0</v>
          </cell>
          <cell r="AK232" t="str">
            <v>-</v>
          </cell>
          <cell r="AL232" t="str">
            <v>-</v>
          </cell>
          <cell r="AM232" t="str">
            <v>-</v>
          </cell>
          <cell r="AN232" t="str">
            <v>-</v>
          </cell>
          <cell r="AO232" t="str">
            <v>-</v>
          </cell>
          <cell r="AP232" t="str">
            <v>-</v>
          </cell>
          <cell r="AQ232" t="str">
            <v>-</v>
          </cell>
          <cell r="AR232" t="str">
            <v>-</v>
          </cell>
          <cell r="AS232" t="str">
            <v>-</v>
          </cell>
          <cell r="AT232" t="str">
            <v>-</v>
          </cell>
          <cell r="AU232" t="str">
            <v>-</v>
          </cell>
          <cell r="AV232" t="str">
            <v>-</v>
          </cell>
          <cell r="AW232">
            <v>1</v>
          </cell>
          <cell r="AX232" t="str">
            <v>-</v>
          </cell>
          <cell r="AY232">
            <v>20</v>
          </cell>
          <cell r="AZ232">
            <v>5</v>
          </cell>
          <cell r="BA232">
            <v>1</v>
          </cell>
          <cell r="BB232" t="str">
            <v>MO20</v>
          </cell>
          <cell r="BC232">
            <v>4</v>
          </cell>
          <cell r="BD232">
            <v>3</v>
          </cell>
          <cell r="BE232" t="str">
            <v>MO10</v>
          </cell>
          <cell r="BF232">
            <v>4</v>
          </cell>
          <cell r="BG232" t="str">
            <v>-</v>
          </cell>
          <cell r="BH232" t="str">
            <v>-</v>
          </cell>
          <cell r="BI232" t="str">
            <v>-</v>
          </cell>
          <cell r="BJ232" t="str">
            <v>-</v>
          </cell>
          <cell r="BK232" t="str">
            <v>-</v>
          </cell>
          <cell r="BL232" t="str">
            <v>-</v>
          </cell>
          <cell r="BM232" t="str">
            <v>-</v>
          </cell>
          <cell r="BN232" t="str">
            <v>-</v>
          </cell>
          <cell r="BO232" t="str">
            <v>-</v>
          </cell>
          <cell r="BP232" t="str">
            <v>-</v>
          </cell>
          <cell r="BQ232" t="str">
            <v>-</v>
          </cell>
          <cell r="BS232">
            <v>0</v>
          </cell>
          <cell r="BT232">
            <v>0</v>
          </cell>
          <cell r="BU232">
            <v>0</v>
          </cell>
          <cell r="BW232" t="str">
            <v>Administracion, Imprevistos, Utilidad (AIU)</v>
          </cell>
          <cell r="BX232">
            <v>0</v>
          </cell>
          <cell r="BY232">
            <v>0</v>
          </cell>
        </row>
        <row r="233">
          <cell r="D233" t="str">
            <v>Construccion de muros en gaviones, incluye malla eslabonada triple torsion cal 12</v>
          </cell>
          <cell r="E233" t="str">
            <v>M3</v>
          </cell>
          <cell r="F233" t="str">
            <v>MG501</v>
          </cell>
          <cell r="G233">
            <v>0.05</v>
          </cell>
          <cell r="H233" t="str">
            <v>-</v>
          </cell>
          <cell r="I233" t="str">
            <v>-</v>
          </cell>
          <cell r="J233" t="str">
            <v>-</v>
          </cell>
          <cell r="K233" t="str">
            <v>-</v>
          </cell>
          <cell r="L233" t="str">
            <v>-</v>
          </cell>
          <cell r="M233" t="str">
            <v>-</v>
          </cell>
          <cell r="N233" t="str">
            <v>-</v>
          </cell>
          <cell r="O233" t="str">
            <v>-</v>
          </cell>
          <cell r="P233" t="str">
            <v>IGV2080</v>
          </cell>
          <cell r="Q233">
            <v>1.05</v>
          </cell>
          <cell r="R233" t="str">
            <v>IGV2058</v>
          </cell>
          <cell r="S233">
            <v>0.5</v>
          </cell>
          <cell r="T233" t="str">
            <v>IGV2005</v>
          </cell>
          <cell r="U233">
            <v>1</v>
          </cell>
          <cell r="V233" t="str">
            <v>IGV2031</v>
          </cell>
          <cell r="W233">
            <v>0.5</v>
          </cell>
          <cell r="X233" t="str">
            <v>-</v>
          </cell>
          <cell r="Y233" t="str">
            <v>-</v>
          </cell>
          <cell r="Z233" t="str">
            <v>-</v>
          </cell>
          <cell r="AA233" t="str">
            <v>-</v>
          </cell>
          <cell r="AB233" t="str">
            <v>-</v>
          </cell>
          <cell r="AC233" t="str">
            <v>-</v>
          </cell>
          <cell r="AD233" t="str">
            <v>-</v>
          </cell>
          <cell r="AE233" t="str">
            <v>-</v>
          </cell>
          <cell r="AF233" t="str">
            <v>-</v>
          </cell>
          <cell r="AG233" t="str">
            <v>-</v>
          </cell>
          <cell r="AH233" t="str">
            <v>-</v>
          </cell>
          <cell r="AI233" t="str">
            <v>-</v>
          </cell>
          <cell r="AJ233">
            <v>0</v>
          </cell>
          <cell r="AK233" t="str">
            <v>IGV2080</v>
          </cell>
          <cell r="AL233">
            <v>1.05</v>
          </cell>
          <cell r="AM233" t="str">
            <v>-</v>
          </cell>
          <cell r="AN233" t="str">
            <v>-</v>
          </cell>
          <cell r="AO233" t="str">
            <v>-</v>
          </cell>
          <cell r="AP233" t="str">
            <v>-</v>
          </cell>
          <cell r="AQ233" t="str">
            <v>-</v>
          </cell>
          <cell r="AR233" t="str">
            <v>-</v>
          </cell>
          <cell r="AS233" t="str">
            <v>-</v>
          </cell>
          <cell r="AT233" t="str">
            <v>-</v>
          </cell>
          <cell r="AU233" t="str">
            <v>-</v>
          </cell>
          <cell r="AV233" t="str">
            <v>-</v>
          </cell>
          <cell r="AW233">
            <v>1</v>
          </cell>
          <cell r="AX233" t="str">
            <v>-</v>
          </cell>
          <cell r="AY233">
            <v>20</v>
          </cell>
          <cell r="AZ233">
            <v>5</v>
          </cell>
          <cell r="BA233">
            <v>1</v>
          </cell>
          <cell r="BB233" t="str">
            <v>MO20</v>
          </cell>
          <cell r="BC233">
            <v>9</v>
          </cell>
          <cell r="BD233">
            <v>4</v>
          </cell>
          <cell r="BE233" t="str">
            <v>MO10</v>
          </cell>
          <cell r="BF233">
            <v>9</v>
          </cell>
          <cell r="BG233" t="str">
            <v>-</v>
          </cell>
          <cell r="BH233" t="str">
            <v>-</v>
          </cell>
          <cell r="BI233" t="str">
            <v>-</v>
          </cell>
          <cell r="BJ233" t="str">
            <v>-</v>
          </cell>
          <cell r="BK233" t="str">
            <v>-</v>
          </cell>
          <cell r="BL233" t="str">
            <v>-</v>
          </cell>
          <cell r="BM233" t="str">
            <v>-</v>
          </cell>
          <cell r="BN233" t="str">
            <v>-</v>
          </cell>
          <cell r="BO233" t="str">
            <v>-</v>
          </cell>
          <cell r="BP233" t="str">
            <v>-</v>
          </cell>
          <cell r="BQ233" t="str">
            <v>-</v>
          </cell>
          <cell r="BS233">
            <v>0</v>
          </cell>
          <cell r="BT233">
            <v>0</v>
          </cell>
          <cell r="BU233">
            <v>0</v>
          </cell>
          <cell r="BW233" t="str">
            <v>Administracion, Imprevistos, Utilidad (AIU)</v>
          </cell>
          <cell r="BX233">
            <v>0</v>
          </cell>
          <cell r="BY233">
            <v>0.3</v>
          </cell>
        </row>
        <row r="234">
          <cell r="D234" t="str">
            <v>CONSTRUCCION DE SUMIDERO SEGÚN DISEÑO</v>
          </cell>
          <cell r="E234" t="str">
            <v>UND</v>
          </cell>
          <cell r="F234" t="str">
            <v>MG501</v>
          </cell>
          <cell r="G234">
            <v>0.1</v>
          </cell>
          <cell r="H234" t="str">
            <v>-</v>
          </cell>
          <cell r="I234" t="str">
            <v>-</v>
          </cell>
          <cell r="J234" t="str">
            <v>-</v>
          </cell>
          <cell r="K234" t="str">
            <v>-</v>
          </cell>
          <cell r="L234" t="str">
            <v>-</v>
          </cell>
          <cell r="M234" t="str">
            <v>-</v>
          </cell>
          <cell r="N234" t="str">
            <v>-</v>
          </cell>
          <cell r="O234" t="str">
            <v>-</v>
          </cell>
          <cell r="P234" t="str">
            <v>IGE1095</v>
          </cell>
          <cell r="Q234">
            <v>1.1000000000000001</v>
          </cell>
          <cell r="R234" t="str">
            <v>IGE1193</v>
          </cell>
          <cell r="S234">
            <v>0.8</v>
          </cell>
          <cell r="T234" t="str">
            <v>IGE1148</v>
          </cell>
          <cell r="U234">
            <v>750</v>
          </cell>
          <cell r="V234" t="str">
            <v>IGE1257</v>
          </cell>
          <cell r="W234">
            <v>7</v>
          </cell>
          <cell r="X234" t="str">
            <v>-</v>
          </cell>
          <cell r="Y234" t="str">
            <v>-</v>
          </cell>
          <cell r="Z234" t="str">
            <v>-</v>
          </cell>
          <cell r="AA234" t="str">
            <v>-</v>
          </cell>
          <cell r="AB234" t="str">
            <v>-</v>
          </cell>
          <cell r="AC234" t="str">
            <v>-</v>
          </cell>
          <cell r="AD234" t="str">
            <v>-</v>
          </cell>
          <cell r="AE234" t="str">
            <v>-</v>
          </cell>
          <cell r="AF234" t="str">
            <v>-</v>
          </cell>
          <cell r="AG234" t="str">
            <v>-</v>
          </cell>
          <cell r="AH234" t="str">
            <v>-</v>
          </cell>
          <cell r="AI234" t="str">
            <v>-</v>
          </cell>
          <cell r="AJ234">
            <v>0</v>
          </cell>
          <cell r="AK234" t="str">
            <v>-</v>
          </cell>
          <cell r="AL234" t="str">
            <v>-</v>
          </cell>
          <cell r="AM234" t="str">
            <v>-</v>
          </cell>
          <cell r="AN234" t="str">
            <v>-</v>
          </cell>
          <cell r="AO234" t="str">
            <v>-</v>
          </cell>
          <cell r="AP234" t="str">
            <v>-</v>
          </cell>
          <cell r="AQ234" t="str">
            <v>-</v>
          </cell>
          <cell r="AR234" t="str">
            <v>-</v>
          </cell>
          <cell r="AS234" t="str">
            <v>-</v>
          </cell>
          <cell r="AT234" t="str">
            <v>-</v>
          </cell>
          <cell r="AU234" t="str">
            <v>-</v>
          </cell>
          <cell r="AV234" t="str">
            <v>-</v>
          </cell>
          <cell r="AW234">
            <v>1</v>
          </cell>
          <cell r="AX234" t="str">
            <v>-</v>
          </cell>
          <cell r="AY234">
            <v>20</v>
          </cell>
          <cell r="AZ234">
            <v>5</v>
          </cell>
          <cell r="BA234">
            <v>1</v>
          </cell>
          <cell r="BB234" t="str">
            <v>MO20</v>
          </cell>
          <cell r="BC234">
            <v>0.5</v>
          </cell>
          <cell r="BD234">
            <v>1</v>
          </cell>
          <cell r="BE234" t="str">
            <v>MO10</v>
          </cell>
          <cell r="BF234">
            <v>0.5</v>
          </cell>
          <cell r="BG234" t="str">
            <v>-</v>
          </cell>
          <cell r="BH234" t="str">
            <v>-</v>
          </cell>
          <cell r="BI234" t="str">
            <v>-</v>
          </cell>
          <cell r="BJ234" t="str">
            <v>-</v>
          </cell>
          <cell r="BK234" t="str">
            <v>-</v>
          </cell>
          <cell r="BL234" t="str">
            <v>-</v>
          </cell>
          <cell r="BM234" t="str">
            <v>-</v>
          </cell>
          <cell r="BN234" t="str">
            <v>-</v>
          </cell>
          <cell r="BO234" t="str">
            <v>-</v>
          </cell>
          <cell r="BP234" t="str">
            <v>-</v>
          </cell>
          <cell r="BQ234" t="str">
            <v>-</v>
          </cell>
          <cell r="BS234">
            <v>0</v>
          </cell>
          <cell r="BT234">
            <v>0</v>
          </cell>
          <cell r="BU234">
            <v>0</v>
          </cell>
          <cell r="BW234" t="str">
            <v>Administracion, Imprevistos, Utilidad (AIU)</v>
          </cell>
          <cell r="BX234">
            <v>0</v>
          </cell>
          <cell r="BY234">
            <v>0.3</v>
          </cell>
        </row>
        <row r="235">
          <cell r="D235" t="str">
            <v>CONSTRUCCION ESCALONES  1.5*0.6</v>
          </cell>
          <cell r="E235" t="str">
            <v>unidad</v>
          </cell>
          <cell r="F235" t="str">
            <v>MG501</v>
          </cell>
          <cell r="G235">
            <v>0.05</v>
          </cell>
          <cell r="H235" t="str">
            <v>-</v>
          </cell>
          <cell r="I235" t="str">
            <v>-</v>
          </cell>
          <cell r="J235" t="str">
            <v>-</v>
          </cell>
          <cell r="K235" t="str">
            <v>-</v>
          </cell>
          <cell r="L235" t="str">
            <v>-</v>
          </cell>
          <cell r="M235" t="str">
            <v>-</v>
          </cell>
          <cell r="N235" t="str">
            <v>-</v>
          </cell>
          <cell r="O235" t="str">
            <v>-</v>
          </cell>
          <cell r="P235" t="str">
            <v>IGE1096</v>
          </cell>
          <cell r="Q235">
            <v>0.4</v>
          </cell>
          <cell r="R235" t="str">
            <v>IGE1178</v>
          </cell>
          <cell r="S235">
            <v>1</v>
          </cell>
          <cell r="T235" t="str">
            <v>IGE1266</v>
          </cell>
          <cell r="U235">
            <v>1</v>
          </cell>
          <cell r="V235" t="str">
            <v>IGE1019</v>
          </cell>
          <cell r="W235">
            <v>2</v>
          </cell>
          <cell r="X235" t="str">
            <v>IGE1247</v>
          </cell>
          <cell r="Y235">
            <v>1.5</v>
          </cell>
          <cell r="Z235" t="str">
            <v>IGE1008</v>
          </cell>
          <cell r="AA235">
            <v>43</v>
          </cell>
          <cell r="AB235" t="str">
            <v>-</v>
          </cell>
          <cell r="AC235" t="str">
            <v>-</v>
          </cell>
          <cell r="AD235" t="str">
            <v>-</v>
          </cell>
          <cell r="AE235" t="str">
            <v>-</v>
          </cell>
          <cell r="AF235" t="str">
            <v>-</v>
          </cell>
          <cell r="AG235" t="str">
            <v>-</v>
          </cell>
          <cell r="AH235" t="str">
            <v>-</v>
          </cell>
          <cell r="AI235" t="str">
            <v>-</v>
          </cell>
          <cell r="AJ235">
            <v>0</v>
          </cell>
          <cell r="AK235" t="str">
            <v>-</v>
          </cell>
          <cell r="AL235" t="str">
            <v>-</v>
          </cell>
          <cell r="AM235" t="str">
            <v>-</v>
          </cell>
          <cell r="AN235" t="str">
            <v>-</v>
          </cell>
          <cell r="AO235" t="str">
            <v>-</v>
          </cell>
          <cell r="AP235" t="str">
            <v>-</v>
          </cell>
          <cell r="AQ235" t="str">
            <v>-</v>
          </cell>
          <cell r="AR235" t="str">
            <v>-</v>
          </cell>
          <cell r="AS235" t="str">
            <v>-</v>
          </cell>
          <cell r="AT235" t="str">
            <v>-</v>
          </cell>
          <cell r="AU235" t="str">
            <v>-</v>
          </cell>
          <cell r="AV235" t="str">
            <v>-</v>
          </cell>
          <cell r="AW235">
            <v>1</v>
          </cell>
          <cell r="AX235" t="str">
            <v>-</v>
          </cell>
          <cell r="AY235">
            <v>20</v>
          </cell>
          <cell r="AZ235">
            <v>5</v>
          </cell>
          <cell r="BA235">
            <v>1</v>
          </cell>
          <cell r="BB235" t="str">
            <v>MO20</v>
          </cell>
          <cell r="BC235">
            <v>0.7</v>
          </cell>
          <cell r="BD235">
            <v>1</v>
          </cell>
          <cell r="BE235" t="str">
            <v>MO10</v>
          </cell>
          <cell r="BF235">
            <v>0.7</v>
          </cell>
          <cell r="BG235" t="str">
            <v>-</v>
          </cell>
          <cell r="BH235" t="str">
            <v>-</v>
          </cell>
          <cell r="BI235" t="str">
            <v>-</v>
          </cell>
          <cell r="BJ235" t="str">
            <v>-</v>
          </cell>
          <cell r="BK235" t="str">
            <v>-</v>
          </cell>
          <cell r="BL235" t="str">
            <v>-</v>
          </cell>
          <cell r="BM235" t="str">
            <v>-</v>
          </cell>
          <cell r="BN235" t="str">
            <v>-</v>
          </cell>
          <cell r="BO235" t="str">
            <v>-</v>
          </cell>
          <cell r="BP235" t="str">
            <v>-</v>
          </cell>
          <cell r="BQ235" t="str">
            <v>-</v>
          </cell>
          <cell r="BS235">
            <v>0</v>
          </cell>
          <cell r="BT235">
            <v>0</v>
          </cell>
          <cell r="BU235">
            <v>0</v>
          </cell>
          <cell r="BW235" t="str">
            <v>Administracion, Imprevistos, Utilidad (AIU)</v>
          </cell>
          <cell r="BX235">
            <v>0</v>
          </cell>
          <cell r="BY235">
            <v>0.3</v>
          </cell>
        </row>
        <row r="236">
          <cell r="D236" t="str">
            <v>Control para Bomba de 30 HP de 220 Volteos, incluye contactor e impulsador</v>
          </cell>
          <cell r="E236" t="str">
            <v>un</v>
          </cell>
          <cell r="F236" t="str">
            <v>MG501</v>
          </cell>
          <cell r="G236">
            <v>0.05</v>
          </cell>
          <cell r="H236" t="str">
            <v>-</v>
          </cell>
          <cell r="I236" t="str">
            <v>-</v>
          </cell>
          <cell r="J236" t="str">
            <v>-</v>
          </cell>
          <cell r="K236" t="str">
            <v>-</v>
          </cell>
          <cell r="L236" t="str">
            <v>-</v>
          </cell>
          <cell r="M236" t="str">
            <v>-</v>
          </cell>
          <cell r="N236" t="str">
            <v>-</v>
          </cell>
          <cell r="O236" t="str">
            <v>-</v>
          </cell>
          <cell r="P236" t="str">
            <v>C5303</v>
          </cell>
          <cell r="Q236">
            <v>1</v>
          </cell>
          <cell r="R236" t="str">
            <v>-</v>
          </cell>
          <cell r="S236" t="str">
            <v>-</v>
          </cell>
          <cell r="T236" t="str">
            <v>-</v>
          </cell>
          <cell r="U236" t="str">
            <v>-</v>
          </cell>
          <cell r="V236" t="str">
            <v>-</v>
          </cell>
          <cell r="W236" t="str">
            <v>-</v>
          </cell>
          <cell r="X236" t="str">
            <v>-</v>
          </cell>
          <cell r="Y236" t="str">
            <v>-</v>
          </cell>
          <cell r="Z236" t="str">
            <v>-</v>
          </cell>
          <cell r="AA236" t="str">
            <v>-</v>
          </cell>
          <cell r="AB236" t="str">
            <v>-</v>
          </cell>
          <cell r="AC236" t="str">
            <v>-</v>
          </cell>
          <cell r="AD236" t="str">
            <v>-</v>
          </cell>
          <cell r="AE236" t="str">
            <v>-</v>
          </cell>
          <cell r="AF236" t="str">
            <v>-</v>
          </cell>
          <cell r="AG236" t="str">
            <v>-</v>
          </cell>
          <cell r="AH236" t="str">
            <v>-</v>
          </cell>
          <cell r="AI236" t="str">
            <v>-</v>
          </cell>
          <cell r="AJ236">
            <v>0</v>
          </cell>
          <cell r="AK236" t="str">
            <v>-</v>
          </cell>
          <cell r="AL236" t="str">
            <v>-</v>
          </cell>
          <cell r="AM236" t="str">
            <v>-</v>
          </cell>
          <cell r="AN236" t="str">
            <v>-</v>
          </cell>
          <cell r="AO236" t="str">
            <v>-</v>
          </cell>
          <cell r="AP236" t="str">
            <v>-</v>
          </cell>
          <cell r="AQ236" t="str">
            <v>-</v>
          </cell>
          <cell r="AR236" t="str">
            <v>-</v>
          </cell>
          <cell r="AS236" t="str">
            <v>-</v>
          </cell>
          <cell r="AT236" t="str">
            <v>-</v>
          </cell>
          <cell r="AU236" t="str">
            <v>-</v>
          </cell>
          <cell r="AV236" t="str">
            <v>-</v>
          </cell>
          <cell r="AW236">
            <v>1</v>
          </cell>
          <cell r="AX236" t="str">
            <v>-</v>
          </cell>
          <cell r="AY236">
            <v>20</v>
          </cell>
          <cell r="AZ236">
            <v>5</v>
          </cell>
          <cell r="BA236">
            <v>1</v>
          </cell>
          <cell r="BB236" t="str">
            <v>MO29</v>
          </cell>
          <cell r="BC236">
            <v>15</v>
          </cell>
          <cell r="BD236">
            <v>1</v>
          </cell>
          <cell r="BE236" t="str">
            <v>MO30</v>
          </cell>
          <cell r="BF236">
            <v>15</v>
          </cell>
          <cell r="BG236" t="str">
            <v>-</v>
          </cell>
          <cell r="BH236" t="str">
            <v>-</v>
          </cell>
          <cell r="BI236" t="str">
            <v>-</v>
          </cell>
          <cell r="BJ236" t="str">
            <v>-</v>
          </cell>
          <cell r="BK236" t="str">
            <v>-</v>
          </cell>
          <cell r="BL236" t="str">
            <v>-</v>
          </cell>
          <cell r="BM236" t="str">
            <v>-</v>
          </cell>
          <cell r="BN236" t="str">
            <v>-</v>
          </cell>
          <cell r="BO236" t="str">
            <v>-</v>
          </cell>
          <cell r="BP236" t="str">
            <v>-</v>
          </cell>
          <cell r="BQ236" t="str">
            <v>-</v>
          </cell>
          <cell r="BS236">
            <v>0</v>
          </cell>
          <cell r="BT236">
            <v>0</v>
          </cell>
          <cell r="BU236">
            <v>0</v>
          </cell>
          <cell r="BW236" t="str">
            <v>Administracion, Imprevistos, Utilidad (AIU)</v>
          </cell>
          <cell r="BX236">
            <v>0</v>
          </cell>
          <cell r="BY236">
            <v>0.3</v>
          </cell>
        </row>
        <row r="237">
          <cell r="D237" t="str">
            <v>Correa 2 d= 1/2" 1d= 1/2 celosía en 3/8  Inc. Anticorr</v>
          </cell>
          <cell r="E237" t="str">
            <v>ML</v>
          </cell>
          <cell r="F237" t="str">
            <v>MG501</v>
          </cell>
          <cell r="G237">
            <v>0.02</v>
          </cell>
          <cell r="H237" t="str">
            <v>MG523</v>
          </cell>
          <cell r="I237">
            <v>0.2</v>
          </cell>
          <cell r="J237" t="str">
            <v>-</v>
          </cell>
          <cell r="K237" t="str">
            <v>-</v>
          </cell>
          <cell r="L237" t="str">
            <v>-</v>
          </cell>
          <cell r="M237" t="str">
            <v>-</v>
          </cell>
          <cell r="N237" t="str">
            <v>-</v>
          </cell>
          <cell r="O237" t="str">
            <v>-</v>
          </cell>
          <cell r="P237" t="str">
            <v>IGE1374</v>
          </cell>
          <cell r="Q237">
            <v>3</v>
          </cell>
          <cell r="R237" t="str">
            <v>IGE1377</v>
          </cell>
          <cell r="S237">
            <v>1.68</v>
          </cell>
          <cell r="T237" t="str">
            <v>IGE1207</v>
          </cell>
          <cell r="U237">
            <v>0.01</v>
          </cell>
          <cell r="V237" t="str">
            <v>IGE1280</v>
          </cell>
          <cell r="W237">
            <v>0.16</v>
          </cell>
          <cell r="X237" t="str">
            <v>-</v>
          </cell>
          <cell r="Y237" t="str">
            <v>-</v>
          </cell>
          <cell r="Z237" t="str">
            <v>-</v>
          </cell>
          <cell r="AA237" t="str">
            <v>-</v>
          </cell>
          <cell r="AB237" t="str">
            <v>-</v>
          </cell>
          <cell r="AC237" t="str">
            <v>-</v>
          </cell>
          <cell r="AD237" t="str">
            <v>-</v>
          </cell>
          <cell r="AE237" t="str">
            <v>-</v>
          </cell>
          <cell r="AF237" t="str">
            <v>-</v>
          </cell>
          <cell r="AG237" t="str">
            <v>-</v>
          </cell>
          <cell r="AH237" t="str">
            <v>-</v>
          </cell>
          <cell r="AI237" t="str">
            <v>-</v>
          </cell>
          <cell r="AJ237">
            <v>0</v>
          </cell>
          <cell r="AK237" t="str">
            <v>-</v>
          </cell>
          <cell r="AL237" t="str">
            <v>-</v>
          </cell>
          <cell r="AM237" t="str">
            <v>-</v>
          </cell>
          <cell r="AN237" t="str">
            <v>-</v>
          </cell>
          <cell r="AO237" t="str">
            <v>-</v>
          </cell>
          <cell r="AP237" t="str">
            <v>-</v>
          </cell>
          <cell r="AQ237" t="str">
            <v>-</v>
          </cell>
          <cell r="AR237" t="str">
            <v>-</v>
          </cell>
          <cell r="AS237" t="str">
            <v>-</v>
          </cell>
          <cell r="AT237" t="str">
            <v>-</v>
          </cell>
          <cell r="AU237" t="str">
            <v>-</v>
          </cell>
          <cell r="AV237" t="str">
            <v>-</v>
          </cell>
          <cell r="AW237">
            <v>1</v>
          </cell>
          <cell r="AX237" t="str">
            <v>-</v>
          </cell>
          <cell r="AY237">
            <v>20</v>
          </cell>
          <cell r="AZ237">
            <v>5</v>
          </cell>
          <cell r="BA237">
            <v>1</v>
          </cell>
          <cell r="BB237" t="str">
            <v>MO13</v>
          </cell>
          <cell r="BC237">
            <v>4.2</v>
          </cell>
          <cell r="BD237" t="str">
            <v>-</v>
          </cell>
          <cell r="BE237" t="str">
            <v>-</v>
          </cell>
          <cell r="BF237" t="str">
            <v>-</v>
          </cell>
          <cell r="BG237" t="str">
            <v>-</v>
          </cell>
          <cell r="BH237" t="str">
            <v>-</v>
          </cell>
          <cell r="BI237" t="str">
            <v>-</v>
          </cell>
          <cell r="BJ237" t="str">
            <v>-</v>
          </cell>
          <cell r="BK237" t="str">
            <v>-</v>
          </cell>
          <cell r="BL237" t="str">
            <v>-</v>
          </cell>
          <cell r="BM237" t="str">
            <v>-</v>
          </cell>
          <cell r="BN237" t="str">
            <v>-</v>
          </cell>
          <cell r="BO237" t="str">
            <v>-</v>
          </cell>
          <cell r="BP237" t="str">
            <v>MO25</v>
          </cell>
          <cell r="BQ237">
            <v>0.45</v>
          </cell>
          <cell r="BS237">
            <v>0</v>
          </cell>
          <cell r="BT237">
            <v>0</v>
          </cell>
          <cell r="BU237">
            <v>0</v>
          </cell>
          <cell r="BW237" t="str">
            <v>Administracion, Imprevistos, Utilidad (AIU)</v>
          </cell>
          <cell r="BX237">
            <v>0</v>
          </cell>
          <cell r="BY237">
            <v>0.3</v>
          </cell>
        </row>
        <row r="238">
          <cell r="D238" t="str">
            <v xml:space="preserve">Correas en madera </v>
          </cell>
          <cell r="E238" t="str">
            <v>ml</v>
          </cell>
          <cell r="F238" t="str">
            <v>MG501</v>
          </cell>
          <cell r="G238">
            <v>0.05</v>
          </cell>
          <cell r="H238" t="str">
            <v>-</v>
          </cell>
          <cell r="I238" t="str">
            <v>-</v>
          </cell>
          <cell r="J238" t="str">
            <v>-</v>
          </cell>
          <cell r="K238" t="str">
            <v>-</v>
          </cell>
          <cell r="L238" t="str">
            <v>-</v>
          </cell>
          <cell r="M238" t="str">
            <v>-</v>
          </cell>
          <cell r="N238" t="str">
            <v>-</v>
          </cell>
          <cell r="O238" t="str">
            <v>-</v>
          </cell>
          <cell r="P238" t="str">
            <v>C5258</v>
          </cell>
          <cell r="Q238">
            <v>1</v>
          </cell>
          <cell r="R238" t="str">
            <v>-</v>
          </cell>
          <cell r="S238" t="str">
            <v>-</v>
          </cell>
          <cell r="T238" t="str">
            <v>-</v>
          </cell>
          <cell r="U238" t="str">
            <v>-</v>
          </cell>
          <cell r="V238" t="str">
            <v>-</v>
          </cell>
          <cell r="W238" t="str">
            <v>-</v>
          </cell>
          <cell r="X238" t="str">
            <v>-</v>
          </cell>
          <cell r="Y238" t="str">
            <v>-</v>
          </cell>
          <cell r="Z238" t="str">
            <v>-</v>
          </cell>
          <cell r="AA238" t="str">
            <v>-</v>
          </cell>
          <cell r="AB238" t="str">
            <v>-</v>
          </cell>
          <cell r="AC238" t="str">
            <v>-</v>
          </cell>
          <cell r="AD238" t="str">
            <v>-</v>
          </cell>
          <cell r="AE238" t="str">
            <v>-</v>
          </cell>
          <cell r="AF238" t="str">
            <v>-</v>
          </cell>
          <cell r="AG238" t="str">
            <v>-</v>
          </cell>
          <cell r="AH238" t="str">
            <v>-</v>
          </cell>
          <cell r="AI238" t="str">
            <v>-</v>
          </cell>
          <cell r="AJ238">
            <v>0</v>
          </cell>
          <cell r="AK238" t="str">
            <v>-</v>
          </cell>
          <cell r="AL238" t="str">
            <v>-</v>
          </cell>
          <cell r="AM238" t="str">
            <v>-</v>
          </cell>
          <cell r="AN238" t="str">
            <v>-</v>
          </cell>
          <cell r="AO238" t="str">
            <v>-</v>
          </cell>
          <cell r="AP238" t="str">
            <v>-</v>
          </cell>
          <cell r="AQ238" t="str">
            <v>-</v>
          </cell>
          <cell r="AR238" t="str">
            <v>-</v>
          </cell>
          <cell r="AS238" t="str">
            <v>-</v>
          </cell>
          <cell r="AT238" t="str">
            <v>-</v>
          </cell>
          <cell r="AU238" t="str">
            <v>-</v>
          </cell>
          <cell r="AV238" t="str">
            <v>-</v>
          </cell>
          <cell r="AW238">
            <v>1</v>
          </cell>
          <cell r="AX238" t="str">
            <v>-</v>
          </cell>
          <cell r="AY238">
            <v>20</v>
          </cell>
          <cell r="AZ238">
            <v>5</v>
          </cell>
          <cell r="BA238">
            <v>1</v>
          </cell>
          <cell r="BB238" t="str">
            <v>MO10</v>
          </cell>
          <cell r="BC238">
            <v>20</v>
          </cell>
          <cell r="BD238" t="str">
            <v>-</v>
          </cell>
          <cell r="BE238" t="str">
            <v>-</v>
          </cell>
          <cell r="BF238" t="str">
            <v>-</v>
          </cell>
          <cell r="BG238" t="str">
            <v>-</v>
          </cell>
          <cell r="BH238" t="str">
            <v>-</v>
          </cell>
          <cell r="BI238" t="str">
            <v>-</v>
          </cell>
          <cell r="BJ238" t="str">
            <v>-</v>
          </cell>
          <cell r="BK238" t="str">
            <v>-</v>
          </cell>
          <cell r="BL238" t="str">
            <v>-</v>
          </cell>
          <cell r="BM238" t="str">
            <v>-</v>
          </cell>
          <cell r="BN238" t="str">
            <v>-</v>
          </cell>
          <cell r="BO238" t="str">
            <v>-</v>
          </cell>
          <cell r="BP238" t="str">
            <v>MO25</v>
          </cell>
          <cell r="BQ238">
            <v>0.3</v>
          </cell>
          <cell r="BS238">
            <v>0</v>
          </cell>
          <cell r="BT238">
            <v>0</v>
          </cell>
          <cell r="BU238" t="str">
            <v>CUCAITA</v>
          </cell>
          <cell r="BW238" t="str">
            <v>Administracion, Imprevistos, Utilidad (AIU)</v>
          </cell>
          <cell r="BX238">
            <v>0</v>
          </cell>
          <cell r="BY238">
            <v>0.3</v>
          </cell>
        </row>
        <row r="239">
          <cell r="D239" t="str">
            <v>Cubierta en teja de asbesto cemento N°8</v>
          </cell>
          <cell r="E239" t="str">
            <v>M2</v>
          </cell>
          <cell r="F239" t="str">
            <v>MG501</v>
          </cell>
          <cell r="G239">
            <v>0.05</v>
          </cell>
          <cell r="H239" t="str">
            <v>-</v>
          </cell>
          <cell r="I239" t="str">
            <v>-</v>
          </cell>
          <cell r="J239" t="str">
            <v>-</v>
          </cell>
          <cell r="K239" t="str">
            <v>-</v>
          </cell>
          <cell r="L239" t="str">
            <v>-</v>
          </cell>
          <cell r="M239" t="str">
            <v>-</v>
          </cell>
          <cell r="N239" t="str">
            <v>-</v>
          </cell>
          <cell r="O239" t="str">
            <v>-</v>
          </cell>
          <cell r="P239" t="str">
            <v>IGE1322</v>
          </cell>
          <cell r="Q239">
            <v>1</v>
          </cell>
          <cell r="R239" t="str">
            <v>IGE1121</v>
          </cell>
          <cell r="S239">
            <v>2</v>
          </cell>
          <cell r="T239" t="str">
            <v>-</v>
          </cell>
          <cell r="U239" t="str">
            <v>-</v>
          </cell>
          <cell r="V239" t="str">
            <v>-</v>
          </cell>
          <cell r="W239" t="str">
            <v>-</v>
          </cell>
          <cell r="X239" t="str">
            <v>-</v>
          </cell>
          <cell r="Y239" t="str">
            <v>-</v>
          </cell>
          <cell r="Z239" t="str">
            <v>-</v>
          </cell>
          <cell r="AA239" t="str">
            <v>-</v>
          </cell>
          <cell r="AB239" t="str">
            <v>-</v>
          </cell>
          <cell r="AC239" t="str">
            <v>-</v>
          </cell>
          <cell r="AD239" t="str">
            <v>-</v>
          </cell>
          <cell r="AE239" t="str">
            <v>-</v>
          </cell>
          <cell r="AF239" t="str">
            <v>-</v>
          </cell>
          <cell r="AG239" t="str">
            <v>-</v>
          </cell>
          <cell r="AH239" t="str">
            <v>-</v>
          </cell>
          <cell r="AI239" t="str">
            <v>-</v>
          </cell>
          <cell r="AJ239">
            <v>0</v>
          </cell>
          <cell r="AK239" t="str">
            <v>-</v>
          </cell>
          <cell r="AL239" t="str">
            <v>-</v>
          </cell>
          <cell r="AM239" t="str">
            <v>-</v>
          </cell>
          <cell r="AN239" t="str">
            <v>-</v>
          </cell>
          <cell r="AO239" t="str">
            <v>-</v>
          </cell>
          <cell r="AP239" t="str">
            <v>-</v>
          </cell>
          <cell r="AQ239" t="str">
            <v>-</v>
          </cell>
          <cell r="AR239" t="str">
            <v>-</v>
          </cell>
          <cell r="AS239" t="str">
            <v>-</v>
          </cell>
          <cell r="AT239" t="str">
            <v>-</v>
          </cell>
          <cell r="AU239" t="str">
            <v>-</v>
          </cell>
          <cell r="AV239" t="str">
            <v>-</v>
          </cell>
          <cell r="AW239">
            <v>1</v>
          </cell>
          <cell r="AX239" t="str">
            <v>-</v>
          </cell>
          <cell r="AY239">
            <v>20</v>
          </cell>
          <cell r="AZ239">
            <v>5</v>
          </cell>
          <cell r="BA239">
            <v>1</v>
          </cell>
          <cell r="BB239" t="str">
            <v>MO20</v>
          </cell>
          <cell r="BC239">
            <v>10</v>
          </cell>
          <cell r="BD239">
            <v>1</v>
          </cell>
          <cell r="BE239" t="str">
            <v>MO10</v>
          </cell>
          <cell r="BF239">
            <v>10</v>
          </cell>
          <cell r="BG239" t="str">
            <v>-</v>
          </cell>
          <cell r="BH239" t="str">
            <v>-</v>
          </cell>
          <cell r="BI239" t="str">
            <v>-</v>
          </cell>
          <cell r="BJ239" t="str">
            <v>-</v>
          </cell>
          <cell r="BK239" t="str">
            <v>-</v>
          </cell>
          <cell r="BL239" t="str">
            <v>-</v>
          </cell>
          <cell r="BM239" t="str">
            <v>-</v>
          </cell>
          <cell r="BN239" t="str">
            <v>-</v>
          </cell>
          <cell r="BO239" t="str">
            <v>-</v>
          </cell>
          <cell r="BP239" t="str">
            <v>-</v>
          </cell>
          <cell r="BQ239" t="str">
            <v>-</v>
          </cell>
          <cell r="BS239">
            <v>0</v>
          </cell>
          <cell r="BT239">
            <v>0</v>
          </cell>
          <cell r="BU239">
            <v>0</v>
          </cell>
          <cell r="BW239" t="str">
            <v>Administracion, Imprevistos, Utilidad (AIU)</v>
          </cell>
          <cell r="BX239">
            <v>0</v>
          </cell>
          <cell r="BY239">
            <v>0.3</v>
          </cell>
        </row>
        <row r="240">
          <cell r="D240" t="str">
            <v>Cubierta teja Fibro - Cemento No.3  S=15%</v>
          </cell>
          <cell r="E240" t="str">
            <v>M2</v>
          </cell>
          <cell r="F240" t="str">
            <v>MG501</v>
          </cell>
          <cell r="G240">
            <v>0.05</v>
          </cell>
          <cell r="H240" t="str">
            <v>-</v>
          </cell>
          <cell r="I240" t="str">
            <v>-</v>
          </cell>
          <cell r="J240" t="str">
            <v>-</v>
          </cell>
          <cell r="K240" t="str">
            <v>-</v>
          </cell>
          <cell r="L240" t="str">
            <v>-</v>
          </cell>
          <cell r="M240" t="str">
            <v>-</v>
          </cell>
          <cell r="N240" t="str">
            <v>-</v>
          </cell>
          <cell r="O240" t="str">
            <v>-</v>
          </cell>
          <cell r="P240" t="str">
            <v>C5125</v>
          </cell>
          <cell r="Q240">
            <v>1</v>
          </cell>
          <cell r="R240" t="str">
            <v>IGE1121</v>
          </cell>
          <cell r="S240">
            <v>2</v>
          </cell>
          <cell r="T240" t="str">
            <v>-</v>
          </cell>
          <cell r="U240" t="str">
            <v>-</v>
          </cell>
          <cell r="V240" t="str">
            <v>-</v>
          </cell>
          <cell r="W240" t="str">
            <v>-</v>
          </cell>
          <cell r="X240" t="str">
            <v>-</v>
          </cell>
          <cell r="Y240" t="str">
            <v>-</v>
          </cell>
          <cell r="Z240" t="str">
            <v>-</v>
          </cell>
          <cell r="AA240" t="str">
            <v>-</v>
          </cell>
          <cell r="AB240" t="str">
            <v>-</v>
          </cell>
          <cell r="AC240" t="str">
            <v>-</v>
          </cell>
          <cell r="AD240" t="str">
            <v>-</v>
          </cell>
          <cell r="AE240" t="str">
            <v>-</v>
          </cell>
          <cell r="AF240" t="str">
            <v>-</v>
          </cell>
          <cell r="AG240" t="str">
            <v>-</v>
          </cell>
          <cell r="AH240" t="str">
            <v>-</v>
          </cell>
          <cell r="AI240" t="str">
            <v>-</v>
          </cell>
          <cell r="AJ240">
            <v>0</v>
          </cell>
          <cell r="AK240" t="str">
            <v>-</v>
          </cell>
          <cell r="AL240" t="str">
            <v>-</v>
          </cell>
          <cell r="AM240" t="str">
            <v>-</v>
          </cell>
          <cell r="AN240" t="str">
            <v>-</v>
          </cell>
          <cell r="AO240" t="str">
            <v>-</v>
          </cell>
          <cell r="AP240" t="str">
            <v>-</v>
          </cell>
          <cell r="AQ240" t="str">
            <v>-</v>
          </cell>
          <cell r="AR240" t="str">
            <v>-</v>
          </cell>
          <cell r="AS240" t="str">
            <v>-</v>
          </cell>
          <cell r="AT240" t="str">
            <v>-</v>
          </cell>
          <cell r="AU240" t="str">
            <v>-</v>
          </cell>
          <cell r="AV240" t="str">
            <v>-</v>
          </cell>
          <cell r="AW240">
            <v>1</v>
          </cell>
          <cell r="AX240" t="str">
            <v>-</v>
          </cell>
          <cell r="AY240">
            <v>20</v>
          </cell>
          <cell r="AZ240">
            <v>5</v>
          </cell>
          <cell r="BA240">
            <v>1</v>
          </cell>
          <cell r="BB240" t="str">
            <v>MO20</v>
          </cell>
          <cell r="BC240">
            <v>10</v>
          </cell>
          <cell r="BD240">
            <v>1</v>
          </cell>
          <cell r="BE240" t="str">
            <v>MO10</v>
          </cell>
          <cell r="BF240">
            <v>10</v>
          </cell>
          <cell r="BG240" t="str">
            <v>-</v>
          </cell>
          <cell r="BH240" t="str">
            <v>-</v>
          </cell>
          <cell r="BI240" t="str">
            <v>-</v>
          </cell>
          <cell r="BJ240" t="str">
            <v>-</v>
          </cell>
          <cell r="BK240" t="str">
            <v>-</v>
          </cell>
          <cell r="BL240" t="str">
            <v>-</v>
          </cell>
          <cell r="BM240" t="str">
            <v>-</v>
          </cell>
          <cell r="BN240" t="str">
            <v>-</v>
          </cell>
          <cell r="BO240" t="str">
            <v>-</v>
          </cell>
          <cell r="BP240" t="str">
            <v>-</v>
          </cell>
          <cell r="BQ240" t="str">
            <v>-</v>
          </cell>
          <cell r="BS240">
            <v>0</v>
          </cell>
          <cell r="BT240">
            <v>0</v>
          </cell>
          <cell r="BU240">
            <v>0</v>
          </cell>
          <cell r="BW240" t="str">
            <v>Administracion, Imprevistos, Utilidad (AIU)</v>
          </cell>
          <cell r="BX240">
            <v>0</v>
          </cell>
          <cell r="BY240">
            <v>0.3</v>
          </cell>
        </row>
        <row r="241">
          <cell r="D241" t="str">
            <v>Suministro e instalacion de Cuello en Polipropileno para Pozos de Inspección</v>
          </cell>
          <cell r="E241" t="str">
            <v>und</v>
          </cell>
          <cell r="F241" t="str">
            <v>MG501</v>
          </cell>
          <cell r="G241">
            <v>0.05</v>
          </cell>
          <cell r="H241" t="str">
            <v>-</v>
          </cell>
          <cell r="I241" t="str">
            <v>-</v>
          </cell>
          <cell r="J241" t="str">
            <v>-</v>
          </cell>
          <cell r="K241" t="str">
            <v>-</v>
          </cell>
          <cell r="L241" t="str">
            <v>-</v>
          </cell>
          <cell r="M241" t="str">
            <v>-</v>
          </cell>
          <cell r="N241" t="str">
            <v>-</v>
          </cell>
          <cell r="O241" t="str">
            <v>-</v>
          </cell>
          <cell r="P241" t="str">
            <v>C5143</v>
          </cell>
          <cell r="Q241">
            <v>1</v>
          </cell>
          <cell r="R241" t="str">
            <v>-</v>
          </cell>
          <cell r="S241" t="str">
            <v>-</v>
          </cell>
          <cell r="T241" t="str">
            <v>-</v>
          </cell>
          <cell r="U241" t="str">
            <v>-</v>
          </cell>
          <cell r="V241" t="str">
            <v>-</v>
          </cell>
          <cell r="W241" t="str">
            <v>-</v>
          </cell>
          <cell r="X241" t="str">
            <v>-</v>
          </cell>
          <cell r="Y241" t="str">
            <v>-</v>
          </cell>
          <cell r="Z241" t="str">
            <v>-</v>
          </cell>
          <cell r="AA241" t="str">
            <v>-</v>
          </cell>
          <cell r="AB241" t="str">
            <v>-</v>
          </cell>
          <cell r="AC241" t="str">
            <v>-</v>
          </cell>
          <cell r="AD241" t="str">
            <v>-</v>
          </cell>
          <cell r="AE241" t="str">
            <v>-</v>
          </cell>
          <cell r="AF241" t="str">
            <v>-</v>
          </cell>
          <cell r="AG241" t="str">
            <v>-</v>
          </cell>
          <cell r="AH241" t="str">
            <v>-</v>
          </cell>
          <cell r="AI241" t="str">
            <v>-</v>
          </cell>
          <cell r="AJ241">
            <v>0</v>
          </cell>
          <cell r="AK241" t="str">
            <v>-</v>
          </cell>
          <cell r="AL241" t="str">
            <v>-</v>
          </cell>
          <cell r="AM241" t="str">
            <v>-</v>
          </cell>
          <cell r="AN241" t="str">
            <v>-</v>
          </cell>
          <cell r="AO241" t="str">
            <v>-</v>
          </cell>
          <cell r="AP241" t="str">
            <v>-</v>
          </cell>
          <cell r="AQ241" t="str">
            <v>-</v>
          </cell>
          <cell r="AR241" t="str">
            <v>-</v>
          </cell>
          <cell r="AS241" t="str">
            <v>-</v>
          </cell>
          <cell r="AT241" t="str">
            <v>-</v>
          </cell>
          <cell r="AU241" t="str">
            <v>-</v>
          </cell>
          <cell r="AV241" t="str">
            <v>-</v>
          </cell>
          <cell r="AW241">
            <v>1</v>
          </cell>
          <cell r="AX241" t="str">
            <v>-</v>
          </cell>
          <cell r="AY241">
            <v>20</v>
          </cell>
          <cell r="AZ241">
            <v>5</v>
          </cell>
          <cell r="BA241">
            <v>1</v>
          </cell>
          <cell r="BB241" t="str">
            <v>MO20</v>
          </cell>
          <cell r="BC241">
            <v>3</v>
          </cell>
          <cell r="BD241">
            <v>2</v>
          </cell>
          <cell r="BE241" t="str">
            <v>MO10</v>
          </cell>
          <cell r="BF241">
            <v>3</v>
          </cell>
          <cell r="BG241" t="str">
            <v>-</v>
          </cell>
          <cell r="BH241" t="str">
            <v>-</v>
          </cell>
          <cell r="BI241" t="str">
            <v>-</v>
          </cell>
          <cell r="BJ241" t="str">
            <v>-</v>
          </cell>
          <cell r="BK241" t="str">
            <v>-</v>
          </cell>
          <cell r="BL241" t="str">
            <v>-</v>
          </cell>
          <cell r="BM241" t="str">
            <v>-</v>
          </cell>
          <cell r="BN241" t="str">
            <v>-</v>
          </cell>
          <cell r="BO241" t="str">
            <v>-</v>
          </cell>
          <cell r="BP241" t="str">
            <v>-</v>
          </cell>
          <cell r="BQ241" t="str">
            <v>-</v>
          </cell>
          <cell r="BS241">
            <v>0</v>
          </cell>
          <cell r="BT241">
            <v>0</v>
          </cell>
          <cell r="BU241">
            <v>0</v>
          </cell>
          <cell r="BW241" t="str">
            <v>Administracion, Imprevistos, Utilidad (AIU)</v>
          </cell>
          <cell r="BX241">
            <v>0</v>
          </cell>
          <cell r="BY241">
            <v>0.3</v>
          </cell>
        </row>
        <row r="242">
          <cell r="D242" t="str">
            <v>Suministro de Cuello en Polipropileno para Pozos de Inspección</v>
          </cell>
          <cell r="E242" t="str">
            <v>und</v>
          </cell>
          <cell r="F242" t="str">
            <v>-</v>
          </cell>
          <cell r="G242" t="str">
            <v>-</v>
          </cell>
          <cell r="H242" t="str">
            <v>-</v>
          </cell>
          <cell r="I242" t="str">
            <v>-</v>
          </cell>
          <cell r="J242" t="str">
            <v>-</v>
          </cell>
          <cell r="K242" t="str">
            <v>-</v>
          </cell>
          <cell r="L242" t="str">
            <v>-</v>
          </cell>
          <cell r="M242" t="str">
            <v>-</v>
          </cell>
          <cell r="N242" t="str">
            <v>-</v>
          </cell>
          <cell r="O242" t="str">
            <v>-</v>
          </cell>
          <cell r="P242" t="str">
            <v>C5143</v>
          </cell>
          <cell r="Q242">
            <v>1</v>
          </cell>
          <cell r="R242" t="str">
            <v>-</v>
          </cell>
          <cell r="S242" t="str">
            <v>-</v>
          </cell>
          <cell r="T242" t="str">
            <v>-</v>
          </cell>
          <cell r="U242" t="str">
            <v>-</v>
          </cell>
          <cell r="V242" t="str">
            <v>-</v>
          </cell>
          <cell r="W242" t="str">
            <v>-</v>
          </cell>
          <cell r="X242" t="str">
            <v>-</v>
          </cell>
          <cell r="Y242" t="str">
            <v>-</v>
          </cell>
          <cell r="Z242" t="str">
            <v>-</v>
          </cell>
          <cell r="AA242" t="str">
            <v>-</v>
          </cell>
          <cell r="AB242" t="str">
            <v>-</v>
          </cell>
          <cell r="AC242" t="str">
            <v>-</v>
          </cell>
          <cell r="AD242" t="str">
            <v>-</v>
          </cell>
          <cell r="AE242" t="str">
            <v>-</v>
          </cell>
          <cell r="AF242" t="str">
            <v>-</v>
          </cell>
          <cell r="AG242" t="str">
            <v>-</v>
          </cell>
          <cell r="AH242" t="str">
            <v>-</v>
          </cell>
          <cell r="AI242" t="str">
            <v>-</v>
          </cell>
          <cell r="AJ242">
            <v>0</v>
          </cell>
          <cell r="AK242" t="str">
            <v>-</v>
          </cell>
          <cell r="AL242" t="str">
            <v>-</v>
          </cell>
          <cell r="AM242" t="str">
            <v>-</v>
          </cell>
          <cell r="AN242" t="str">
            <v>-</v>
          </cell>
          <cell r="AO242" t="str">
            <v>-</v>
          </cell>
          <cell r="AP242" t="str">
            <v>-</v>
          </cell>
          <cell r="AQ242" t="str">
            <v>-</v>
          </cell>
          <cell r="AR242" t="str">
            <v>-</v>
          </cell>
          <cell r="AS242" t="str">
            <v>-</v>
          </cell>
          <cell r="AT242" t="str">
            <v>-</v>
          </cell>
          <cell r="AU242" t="str">
            <v>-</v>
          </cell>
          <cell r="AV242" t="str">
            <v>-</v>
          </cell>
          <cell r="AW242">
            <v>1</v>
          </cell>
          <cell r="AX242" t="str">
            <v>-</v>
          </cell>
          <cell r="AY242">
            <v>20</v>
          </cell>
          <cell r="AZ242">
            <v>5</v>
          </cell>
          <cell r="BA242" t="str">
            <v>-</v>
          </cell>
          <cell r="BB242" t="str">
            <v>-</v>
          </cell>
          <cell r="BC242" t="str">
            <v>-</v>
          </cell>
          <cell r="BD242" t="str">
            <v>-</v>
          </cell>
          <cell r="BE242" t="str">
            <v>-</v>
          </cell>
          <cell r="BF242" t="str">
            <v>-</v>
          </cell>
          <cell r="BG242" t="str">
            <v>-</v>
          </cell>
          <cell r="BH242" t="str">
            <v>-</v>
          </cell>
          <cell r="BI242" t="str">
            <v>-</v>
          </cell>
          <cell r="BJ242" t="str">
            <v>-</v>
          </cell>
          <cell r="BK242" t="str">
            <v>-</v>
          </cell>
          <cell r="BL242" t="str">
            <v>-</v>
          </cell>
          <cell r="BM242" t="str">
            <v>-</v>
          </cell>
          <cell r="BN242" t="str">
            <v>-</v>
          </cell>
          <cell r="BO242" t="str">
            <v>-</v>
          </cell>
          <cell r="BP242" t="str">
            <v>-</v>
          </cell>
          <cell r="BQ242" t="str">
            <v>-</v>
          </cell>
          <cell r="BS242">
            <v>0</v>
          </cell>
          <cell r="BT242">
            <v>0</v>
          </cell>
          <cell r="BU242" t="str">
            <v>alcantarillado tunja</v>
          </cell>
          <cell r="BW242" t="str">
            <v>Administracion 10%</v>
          </cell>
          <cell r="BX242">
            <v>0.1</v>
          </cell>
          <cell r="BY242">
            <v>0.3</v>
          </cell>
        </row>
        <row r="243">
          <cell r="D243" t="str">
            <v>Suministro de Tapa en Polipropileno para Pozos de Inspección</v>
          </cell>
          <cell r="E243" t="str">
            <v>und</v>
          </cell>
          <cell r="F243" t="str">
            <v>-</v>
          </cell>
          <cell r="G243" t="str">
            <v>-</v>
          </cell>
          <cell r="H243" t="str">
            <v>-</v>
          </cell>
          <cell r="I243" t="str">
            <v>-</v>
          </cell>
          <cell r="J243" t="str">
            <v>-</v>
          </cell>
          <cell r="K243" t="str">
            <v>-</v>
          </cell>
          <cell r="L243" t="str">
            <v>-</v>
          </cell>
          <cell r="M243" t="str">
            <v>-</v>
          </cell>
          <cell r="N243" t="str">
            <v>-</v>
          </cell>
          <cell r="O243" t="str">
            <v>-</v>
          </cell>
          <cell r="P243" t="str">
            <v>C5626</v>
          </cell>
          <cell r="Q243">
            <v>1</v>
          </cell>
          <cell r="R243" t="str">
            <v>-</v>
          </cell>
          <cell r="S243" t="str">
            <v>-</v>
          </cell>
          <cell r="T243" t="str">
            <v>-</v>
          </cell>
          <cell r="U243" t="str">
            <v>-</v>
          </cell>
          <cell r="V243" t="str">
            <v>-</v>
          </cell>
          <cell r="W243" t="str">
            <v>-</v>
          </cell>
          <cell r="X243" t="str">
            <v>-</v>
          </cell>
          <cell r="Y243" t="str">
            <v>-</v>
          </cell>
          <cell r="Z243" t="str">
            <v>-</v>
          </cell>
          <cell r="AA243" t="str">
            <v>-</v>
          </cell>
          <cell r="AB243" t="str">
            <v>-</v>
          </cell>
          <cell r="AC243" t="str">
            <v>-</v>
          </cell>
          <cell r="AD243" t="str">
            <v>-</v>
          </cell>
          <cell r="AE243" t="str">
            <v>-</v>
          </cell>
          <cell r="AF243" t="str">
            <v>-</v>
          </cell>
          <cell r="AG243" t="str">
            <v>-</v>
          </cell>
          <cell r="AH243" t="str">
            <v>-</v>
          </cell>
          <cell r="AI243" t="str">
            <v>-</v>
          </cell>
          <cell r="AJ243">
            <v>0</v>
          </cell>
          <cell r="AK243" t="str">
            <v>-</v>
          </cell>
          <cell r="AL243" t="str">
            <v>-</v>
          </cell>
          <cell r="AM243" t="str">
            <v>-</v>
          </cell>
          <cell r="AN243" t="str">
            <v>-</v>
          </cell>
          <cell r="AO243" t="str">
            <v>-</v>
          </cell>
          <cell r="AP243" t="str">
            <v>-</v>
          </cell>
          <cell r="AQ243" t="str">
            <v>-</v>
          </cell>
          <cell r="AR243" t="str">
            <v>-</v>
          </cell>
          <cell r="AS243" t="str">
            <v>-</v>
          </cell>
          <cell r="AT243" t="str">
            <v>-</v>
          </cell>
          <cell r="AU243" t="str">
            <v>-</v>
          </cell>
          <cell r="AV243" t="str">
            <v>-</v>
          </cell>
          <cell r="AW243">
            <v>1</v>
          </cell>
          <cell r="AX243" t="str">
            <v>-</v>
          </cell>
          <cell r="AY243">
            <v>20</v>
          </cell>
          <cell r="AZ243">
            <v>5</v>
          </cell>
          <cell r="BA243" t="str">
            <v>-</v>
          </cell>
          <cell r="BB243" t="str">
            <v>-</v>
          </cell>
          <cell r="BC243" t="str">
            <v>-</v>
          </cell>
          <cell r="BD243" t="str">
            <v>-</v>
          </cell>
          <cell r="BE243" t="str">
            <v>-</v>
          </cell>
          <cell r="BF243" t="str">
            <v>-</v>
          </cell>
          <cell r="BG243" t="str">
            <v>-</v>
          </cell>
          <cell r="BH243" t="str">
            <v>-</v>
          </cell>
          <cell r="BI243" t="str">
            <v>-</v>
          </cell>
          <cell r="BJ243" t="str">
            <v>-</v>
          </cell>
          <cell r="BK243" t="str">
            <v>-</v>
          </cell>
          <cell r="BL243" t="str">
            <v>-</v>
          </cell>
          <cell r="BM243" t="str">
            <v>-</v>
          </cell>
          <cell r="BN243" t="str">
            <v>-</v>
          </cell>
          <cell r="BO243" t="str">
            <v>-</v>
          </cell>
          <cell r="BP243" t="str">
            <v>-</v>
          </cell>
          <cell r="BQ243" t="str">
            <v>-</v>
          </cell>
          <cell r="BS243">
            <v>0</v>
          </cell>
          <cell r="BT243">
            <v>0</v>
          </cell>
          <cell r="BU243" t="str">
            <v>alcantarillado tunja</v>
          </cell>
          <cell r="BW243" t="str">
            <v>Administracion 10%</v>
          </cell>
          <cell r="BX243">
            <v>0.1</v>
          </cell>
          <cell r="BY243">
            <v>0.3</v>
          </cell>
        </row>
        <row r="244">
          <cell r="D244" t="str">
            <v>CUNETEO, PERFILADO Y COMPACTACION DE LA BANCA EXISTENTE.  (TRABAJO PREVIO A PAVIMENTACION)</v>
          </cell>
          <cell r="E244" t="str">
            <v>KM</v>
          </cell>
          <cell r="F244" t="str">
            <v>-</v>
          </cell>
          <cell r="G244" t="str">
            <v>-</v>
          </cell>
          <cell r="H244" t="str">
            <v>MG514</v>
          </cell>
          <cell r="I244">
            <v>0.5</v>
          </cell>
          <cell r="J244" t="str">
            <v>MG525</v>
          </cell>
          <cell r="K244">
            <v>0.2</v>
          </cell>
          <cell r="L244" t="str">
            <v>MG504</v>
          </cell>
          <cell r="M244">
            <v>0.2</v>
          </cell>
          <cell r="N244" t="str">
            <v>-</v>
          </cell>
          <cell r="O244" t="str">
            <v>-</v>
          </cell>
          <cell r="P244" t="str">
            <v>-</v>
          </cell>
          <cell r="Q244" t="str">
            <v>-</v>
          </cell>
          <cell r="R244" t="str">
            <v>-</v>
          </cell>
          <cell r="S244" t="str">
            <v>-</v>
          </cell>
          <cell r="T244" t="str">
            <v>-</v>
          </cell>
          <cell r="U244" t="str">
            <v>-</v>
          </cell>
          <cell r="V244" t="str">
            <v>-</v>
          </cell>
          <cell r="W244" t="str">
            <v>-</v>
          </cell>
          <cell r="X244" t="str">
            <v>-</v>
          </cell>
          <cell r="Y244" t="str">
            <v>-</v>
          </cell>
          <cell r="Z244" t="str">
            <v>-</v>
          </cell>
          <cell r="AA244" t="str">
            <v>-</v>
          </cell>
          <cell r="AB244" t="str">
            <v>-</v>
          </cell>
          <cell r="AC244" t="str">
            <v>-</v>
          </cell>
          <cell r="AD244" t="str">
            <v>-</v>
          </cell>
          <cell r="AE244" t="str">
            <v>-</v>
          </cell>
          <cell r="AF244" t="str">
            <v>-</v>
          </cell>
          <cell r="AG244" t="str">
            <v>-</v>
          </cell>
          <cell r="AH244" t="str">
            <v>-</v>
          </cell>
          <cell r="AI244" t="str">
            <v>-</v>
          </cell>
          <cell r="AJ244">
            <v>0</v>
          </cell>
          <cell r="AK244" t="str">
            <v>-</v>
          </cell>
          <cell r="AL244" t="str">
            <v>-</v>
          </cell>
          <cell r="AM244" t="str">
            <v>-</v>
          </cell>
          <cell r="AN244" t="str">
            <v>-</v>
          </cell>
          <cell r="AO244" t="str">
            <v>-</v>
          </cell>
          <cell r="AP244" t="str">
            <v>-</v>
          </cell>
          <cell r="AQ244" t="str">
            <v>-</v>
          </cell>
          <cell r="AR244" t="str">
            <v>-</v>
          </cell>
          <cell r="AS244" t="str">
            <v>-</v>
          </cell>
          <cell r="AT244" t="str">
            <v>-</v>
          </cell>
          <cell r="AU244" t="str">
            <v>-</v>
          </cell>
          <cell r="AV244" t="str">
            <v>-</v>
          </cell>
          <cell r="AW244">
            <v>1</v>
          </cell>
          <cell r="AX244" t="str">
            <v>-</v>
          </cell>
          <cell r="AY244">
            <v>20</v>
          </cell>
          <cell r="AZ244">
            <v>5</v>
          </cell>
          <cell r="BA244" t="str">
            <v>-</v>
          </cell>
          <cell r="BB244" t="str">
            <v>-</v>
          </cell>
          <cell r="BC244" t="str">
            <v>-</v>
          </cell>
          <cell r="BD244" t="str">
            <v>-</v>
          </cell>
          <cell r="BE244" t="str">
            <v>-</v>
          </cell>
          <cell r="BF244" t="str">
            <v>-</v>
          </cell>
          <cell r="BG244" t="str">
            <v>-</v>
          </cell>
          <cell r="BH244" t="str">
            <v>-</v>
          </cell>
          <cell r="BI244" t="str">
            <v>-</v>
          </cell>
          <cell r="BJ244" t="str">
            <v>-</v>
          </cell>
          <cell r="BK244" t="str">
            <v>-</v>
          </cell>
          <cell r="BL244" t="str">
            <v>-</v>
          </cell>
          <cell r="BM244" t="str">
            <v>-</v>
          </cell>
          <cell r="BN244" t="str">
            <v>-</v>
          </cell>
          <cell r="BO244" t="str">
            <v>-</v>
          </cell>
          <cell r="BP244" t="str">
            <v>-</v>
          </cell>
          <cell r="BQ244" t="str">
            <v>-</v>
          </cell>
          <cell r="BS244">
            <v>0</v>
          </cell>
          <cell r="BT244">
            <v>0</v>
          </cell>
          <cell r="BU244">
            <v>0</v>
          </cell>
          <cell r="BW244" t="str">
            <v>Administracion, Imprevistos, Utilidad (AIU)</v>
          </cell>
          <cell r="BX244">
            <v>0</v>
          </cell>
          <cell r="BY244">
            <v>0</v>
          </cell>
        </row>
        <row r="245">
          <cell r="D245" t="str">
            <v>Demarcación con pintura tipo tráfico E=0.08 m</v>
          </cell>
          <cell r="E245" t="str">
            <v>ML</v>
          </cell>
          <cell r="F245" t="str">
            <v>MG501</v>
          </cell>
          <cell r="G245">
            <v>0.1</v>
          </cell>
          <cell r="H245" t="str">
            <v>-</v>
          </cell>
          <cell r="I245" t="str">
            <v>-</v>
          </cell>
          <cell r="J245" t="str">
            <v>-</v>
          </cell>
          <cell r="K245" t="str">
            <v>-</v>
          </cell>
          <cell r="L245" t="str">
            <v>-</v>
          </cell>
          <cell r="M245" t="str">
            <v>-</v>
          </cell>
          <cell r="N245" t="str">
            <v>-</v>
          </cell>
          <cell r="O245" t="str">
            <v>-</v>
          </cell>
          <cell r="P245" t="str">
            <v>IGE1208</v>
          </cell>
          <cell r="Q245">
            <v>0.02</v>
          </cell>
          <cell r="R245" t="str">
            <v>-</v>
          </cell>
          <cell r="S245" t="str">
            <v>-</v>
          </cell>
          <cell r="T245" t="str">
            <v>-</v>
          </cell>
          <cell r="U245" t="str">
            <v>-</v>
          </cell>
          <cell r="V245" t="str">
            <v>-</v>
          </cell>
          <cell r="W245" t="str">
            <v>-</v>
          </cell>
          <cell r="X245" t="str">
            <v>-</v>
          </cell>
          <cell r="Y245" t="str">
            <v>-</v>
          </cell>
          <cell r="Z245" t="str">
            <v>-</v>
          </cell>
          <cell r="AA245" t="str">
            <v>-</v>
          </cell>
          <cell r="AB245" t="str">
            <v>-</v>
          </cell>
          <cell r="AC245" t="str">
            <v>-</v>
          </cell>
          <cell r="AD245" t="str">
            <v>-</v>
          </cell>
          <cell r="AE245" t="str">
            <v>-</v>
          </cell>
          <cell r="AF245" t="str">
            <v>-</v>
          </cell>
          <cell r="AG245" t="str">
            <v>-</v>
          </cell>
          <cell r="AH245" t="str">
            <v>-</v>
          </cell>
          <cell r="AI245" t="str">
            <v>-</v>
          </cell>
          <cell r="AJ245">
            <v>0</v>
          </cell>
          <cell r="AK245" t="str">
            <v>-</v>
          </cell>
          <cell r="AL245" t="str">
            <v>-</v>
          </cell>
          <cell r="AM245" t="str">
            <v>-</v>
          </cell>
          <cell r="AN245" t="str">
            <v>-</v>
          </cell>
          <cell r="AO245" t="str">
            <v>-</v>
          </cell>
          <cell r="AP245" t="str">
            <v>-</v>
          </cell>
          <cell r="AQ245" t="str">
            <v>-</v>
          </cell>
          <cell r="AR245" t="str">
            <v>-</v>
          </cell>
          <cell r="AS245" t="str">
            <v>-</v>
          </cell>
          <cell r="AT245" t="str">
            <v>-</v>
          </cell>
          <cell r="AU245" t="str">
            <v>-</v>
          </cell>
          <cell r="AV245" t="str">
            <v>-</v>
          </cell>
          <cell r="AW245">
            <v>1</v>
          </cell>
          <cell r="AX245" t="str">
            <v>-</v>
          </cell>
          <cell r="AY245">
            <v>20</v>
          </cell>
          <cell r="AZ245">
            <v>5</v>
          </cell>
          <cell r="BA245">
            <v>1</v>
          </cell>
          <cell r="BB245" t="str">
            <v>MO13</v>
          </cell>
          <cell r="BC245">
            <v>54</v>
          </cell>
          <cell r="BD245" t="str">
            <v>-</v>
          </cell>
          <cell r="BE245" t="str">
            <v>-</v>
          </cell>
          <cell r="BF245" t="str">
            <v>-</v>
          </cell>
          <cell r="BG245" t="str">
            <v>-</v>
          </cell>
          <cell r="BH245" t="str">
            <v>-</v>
          </cell>
          <cell r="BI245" t="str">
            <v>-</v>
          </cell>
          <cell r="BJ245" t="str">
            <v>-</v>
          </cell>
          <cell r="BK245" t="str">
            <v>-</v>
          </cell>
          <cell r="BL245" t="str">
            <v>-</v>
          </cell>
          <cell r="BM245" t="str">
            <v>-</v>
          </cell>
          <cell r="BN245" t="str">
            <v>-</v>
          </cell>
          <cell r="BO245" t="str">
            <v>-</v>
          </cell>
          <cell r="BP245" t="str">
            <v>-</v>
          </cell>
          <cell r="BQ245" t="str">
            <v>-</v>
          </cell>
          <cell r="BS245">
            <v>0</v>
          </cell>
          <cell r="BT245">
            <v>0</v>
          </cell>
          <cell r="BU245">
            <v>0</v>
          </cell>
          <cell r="BW245" t="str">
            <v>Administracion, Imprevistos, Utilidad (AIU)</v>
          </cell>
          <cell r="BX245">
            <v>0</v>
          </cell>
          <cell r="BY245">
            <v>0.3</v>
          </cell>
        </row>
        <row r="246">
          <cell r="D246" t="str">
            <v xml:space="preserve">Demolición Cámaras de Quiebre </v>
          </cell>
          <cell r="E246" t="str">
            <v>UNIDAD</v>
          </cell>
          <cell r="F246" t="str">
            <v>MG501</v>
          </cell>
          <cell r="G246">
            <v>0.05</v>
          </cell>
          <cell r="H246" t="str">
            <v>-</v>
          </cell>
          <cell r="I246" t="str">
            <v>-</v>
          </cell>
          <cell r="J246" t="str">
            <v>-</v>
          </cell>
          <cell r="K246" t="str">
            <v>-</v>
          </cell>
          <cell r="L246" t="str">
            <v>-</v>
          </cell>
          <cell r="M246" t="str">
            <v>-</v>
          </cell>
          <cell r="N246" t="str">
            <v>-</v>
          </cell>
          <cell r="O246" t="str">
            <v>-</v>
          </cell>
          <cell r="P246" t="str">
            <v>-</v>
          </cell>
          <cell r="Q246" t="str">
            <v>-</v>
          </cell>
          <cell r="R246" t="str">
            <v>-</v>
          </cell>
          <cell r="S246" t="str">
            <v>-</v>
          </cell>
          <cell r="T246" t="str">
            <v>-</v>
          </cell>
          <cell r="U246" t="str">
            <v>-</v>
          </cell>
          <cell r="V246" t="str">
            <v>-</v>
          </cell>
          <cell r="W246" t="str">
            <v>-</v>
          </cell>
          <cell r="X246" t="str">
            <v>-</v>
          </cell>
          <cell r="Y246" t="str">
            <v>-</v>
          </cell>
          <cell r="Z246" t="str">
            <v>-</v>
          </cell>
          <cell r="AA246" t="str">
            <v>-</v>
          </cell>
          <cell r="AB246" t="str">
            <v>-</v>
          </cell>
          <cell r="AC246" t="str">
            <v>-</v>
          </cell>
          <cell r="AD246" t="str">
            <v>-</v>
          </cell>
          <cell r="AE246" t="str">
            <v>-</v>
          </cell>
          <cell r="AF246" t="str">
            <v>-</v>
          </cell>
          <cell r="AG246" t="str">
            <v>-</v>
          </cell>
          <cell r="AH246" t="str">
            <v>-</v>
          </cell>
          <cell r="AI246" t="str">
            <v>-</v>
          </cell>
          <cell r="AJ246">
            <v>0</v>
          </cell>
          <cell r="AK246" t="str">
            <v>-</v>
          </cell>
          <cell r="AL246" t="str">
            <v>-</v>
          </cell>
          <cell r="AM246" t="str">
            <v>-</v>
          </cell>
          <cell r="AN246" t="str">
            <v>-</v>
          </cell>
          <cell r="AO246" t="str">
            <v>-</v>
          </cell>
          <cell r="AP246" t="str">
            <v>-</v>
          </cell>
          <cell r="AQ246" t="str">
            <v>-</v>
          </cell>
          <cell r="AR246" t="str">
            <v>-</v>
          </cell>
          <cell r="AS246" t="str">
            <v>-</v>
          </cell>
          <cell r="AT246" t="str">
            <v>-</v>
          </cell>
          <cell r="AU246" t="str">
            <v>-</v>
          </cell>
          <cell r="AV246" t="str">
            <v>-</v>
          </cell>
          <cell r="AW246">
            <v>1</v>
          </cell>
          <cell r="AX246" t="str">
            <v>-</v>
          </cell>
          <cell r="AY246">
            <v>20</v>
          </cell>
          <cell r="AZ246">
            <v>5</v>
          </cell>
          <cell r="BA246">
            <v>1</v>
          </cell>
          <cell r="BB246" t="str">
            <v>MO13</v>
          </cell>
          <cell r="BC246">
            <v>2</v>
          </cell>
          <cell r="BD246" t="str">
            <v>-</v>
          </cell>
          <cell r="BE246" t="str">
            <v>-</v>
          </cell>
          <cell r="BF246" t="str">
            <v>-</v>
          </cell>
          <cell r="BG246" t="str">
            <v>-</v>
          </cell>
          <cell r="BH246" t="str">
            <v>-</v>
          </cell>
          <cell r="BI246" t="str">
            <v>-</v>
          </cell>
          <cell r="BJ246" t="str">
            <v>-</v>
          </cell>
          <cell r="BK246" t="str">
            <v>-</v>
          </cell>
          <cell r="BL246" t="str">
            <v>-</v>
          </cell>
          <cell r="BM246" t="str">
            <v>-</v>
          </cell>
          <cell r="BN246" t="str">
            <v>-</v>
          </cell>
          <cell r="BO246" t="str">
            <v>-</v>
          </cell>
          <cell r="BP246" t="str">
            <v>-</v>
          </cell>
          <cell r="BQ246" t="str">
            <v>-</v>
          </cell>
          <cell r="BS246">
            <v>0</v>
          </cell>
          <cell r="BT246">
            <v>0</v>
          </cell>
          <cell r="BU246">
            <v>0</v>
          </cell>
          <cell r="BW246" t="str">
            <v>Administracion, Imprevistos, Utilidad (AIU)</v>
          </cell>
          <cell r="BX246">
            <v>0</v>
          </cell>
          <cell r="BY246">
            <v>0.3</v>
          </cell>
        </row>
        <row r="247">
          <cell r="D247" t="str">
            <v>Demolición de anden e= 0,08 m</v>
          </cell>
          <cell r="E247" t="str">
            <v>M2</v>
          </cell>
          <cell r="F247" t="str">
            <v>MG501</v>
          </cell>
          <cell r="G247">
            <v>0.05</v>
          </cell>
          <cell r="H247" t="str">
            <v>MG521</v>
          </cell>
          <cell r="I247">
            <v>10</v>
          </cell>
          <cell r="J247" t="str">
            <v>MG531</v>
          </cell>
          <cell r="K247">
            <v>2</v>
          </cell>
          <cell r="L247" t="str">
            <v>-</v>
          </cell>
          <cell r="M247" t="str">
            <v>-</v>
          </cell>
          <cell r="N247" t="str">
            <v>-</v>
          </cell>
          <cell r="O247" t="str">
            <v>-</v>
          </cell>
          <cell r="P247" t="str">
            <v>-</v>
          </cell>
          <cell r="Q247" t="str">
            <v>-</v>
          </cell>
          <cell r="R247" t="str">
            <v>-</v>
          </cell>
          <cell r="S247" t="str">
            <v>-</v>
          </cell>
          <cell r="T247" t="str">
            <v>-</v>
          </cell>
          <cell r="U247" t="str">
            <v>-</v>
          </cell>
          <cell r="V247" t="str">
            <v>-</v>
          </cell>
          <cell r="W247" t="str">
            <v>-</v>
          </cell>
          <cell r="X247" t="str">
            <v>-</v>
          </cell>
          <cell r="Y247" t="str">
            <v>-</v>
          </cell>
          <cell r="Z247" t="str">
            <v>-</v>
          </cell>
          <cell r="AA247" t="str">
            <v>-</v>
          </cell>
          <cell r="AB247" t="str">
            <v>-</v>
          </cell>
          <cell r="AC247" t="str">
            <v>-</v>
          </cell>
          <cell r="AD247" t="str">
            <v>-</v>
          </cell>
          <cell r="AE247" t="str">
            <v>-</v>
          </cell>
          <cell r="AF247" t="str">
            <v>-</v>
          </cell>
          <cell r="AG247" t="str">
            <v>-</v>
          </cell>
          <cell r="AH247" t="str">
            <v>-</v>
          </cell>
          <cell r="AI247" t="str">
            <v>-</v>
          </cell>
          <cell r="AJ247">
            <v>0</v>
          </cell>
          <cell r="AK247" t="str">
            <v>-</v>
          </cell>
          <cell r="AL247" t="str">
            <v>-</v>
          </cell>
          <cell r="AM247" t="str">
            <v>-</v>
          </cell>
          <cell r="AN247" t="str">
            <v>-</v>
          </cell>
          <cell r="AO247" t="str">
            <v>-</v>
          </cell>
          <cell r="AP247" t="str">
            <v>-</v>
          </cell>
          <cell r="AQ247" t="str">
            <v>-</v>
          </cell>
          <cell r="AR247" t="str">
            <v>-</v>
          </cell>
          <cell r="AS247" t="str">
            <v>-</v>
          </cell>
          <cell r="AT247" t="str">
            <v>-</v>
          </cell>
          <cell r="AU247" t="str">
            <v>-</v>
          </cell>
          <cell r="AV247" t="str">
            <v>-</v>
          </cell>
          <cell r="AW247">
            <v>1</v>
          </cell>
          <cell r="AX247" t="str">
            <v>-</v>
          </cell>
          <cell r="AY247">
            <v>20</v>
          </cell>
          <cell r="AZ247">
            <v>5</v>
          </cell>
          <cell r="BA247">
            <v>1</v>
          </cell>
          <cell r="BB247" t="str">
            <v>MO20</v>
          </cell>
          <cell r="BC247">
            <v>15</v>
          </cell>
          <cell r="BD247">
            <v>2</v>
          </cell>
          <cell r="BE247" t="str">
            <v>MO10</v>
          </cell>
          <cell r="BF247">
            <v>15</v>
          </cell>
          <cell r="BG247" t="str">
            <v>-</v>
          </cell>
          <cell r="BH247" t="str">
            <v>-</v>
          </cell>
          <cell r="BI247" t="str">
            <v>-</v>
          </cell>
          <cell r="BJ247" t="str">
            <v>-</v>
          </cell>
          <cell r="BK247" t="str">
            <v>-</v>
          </cell>
          <cell r="BL247" t="str">
            <v>-</v>
          </cell>
          <cell r="BM247" t="str">
            <v>-</v>
          </cell>
          <cell r="BN247" t="str">
            <v>-</v>
          </cell>
          <cell r="BO247" t="str">
            <v>-</v>
          </cell>
          <cell r="BP247" t="str">
            <v>-</v>
          </cell>
          <cell r="BQ247" t="str">
            <v>-</v>
          </cell>
          <cell r="BS247">
            <v>0</v>
          </cell>
          <cell r="BT247">
            <v>0</v>
          </cell>
          <cell r="BU247" t="str">
            <v>PDA SAN MATEO</v>
          </cell>
          <cell r="BW247" t="str">
            <v>Administracion, Imprevistos, Utilidad (AIU)</v>
          </cell>
          <cell r="BX247">
            <v>0</v>
          </cell>
          <cell r="BY247">
            <v>0.3</v>
          </cell>
        </row>
        <row r="248">
          <cell r="D248" t="str">
            <v>Demolición de enchapes</v>
          </cell>
          <cell r="E248" t="str">
            <v>M2</v>
          </cell>
          <cell r="F248" t="str">
            <v>MG501</v>
          </cell>
          <cell r="G248">
            <v>0.05</v>
          </cell>
          <cell r="H248" t="str">
            <v>MG521</v>
          </cell>
          <cell r="I248">
            <v>6</v>
          </cell>
          <cell r="J248" t="str">
            <v>-</v>
          </cell>
          <cell r="K248" t="str">
            <v>-</v>
          </cell>
          <cell r="L248" t="str">
            <v>-</v>
          </cell>
          <cell r="M248" t="str">
            <v>-</v>
          </cell>
          <cell r="N248" t="str">
            <v>-</v>
          </cell>
          <cell r="O248" t="str">
            <v>-</v>
          </cell>
          <cell r="P248" t="str">
            <v>-</v>
          </cell>
          <cell r="Q248" t="str">
            <v>-</v>
          </cell>
          <cell r="R248" t="str">
            <v>-</v>
          </cell>
          <cell r="S248" t="str">
            <v>-</v>
          </cell>
          <cell r="T248" t="str">
            <v>-</v>
          </cell>
          <cell r="U248" t="str">
            <v>-</v>
          </cell>
          <cell r="V248" t="str">
            <v>-</v>
          </cell>
          <cell r="W248" t="str">
            <v>-</v>
          </cell>
          <cell r="X248" t="str">
            <v>-</v>
          </cell>
          <cell r="Y248" t="str">
            <v>-</v>
          </cell>
          <cell r="Z248" t="str">
            <v>-</v>
          </cell>
          <cell r="AA248" t="str">
            <v>-</v>
          </cell>
          <cell r="AB248" t="str">
            <v>-</v>
          </cell>
          <cell r="AC248" t="str">
            <v>-</v>
          </cell>
          <cell r="AD248" t="str">
            <v>-</v>
          </cell>
          <cell r="AE248" t="str">
            <v>-</v>
          </cell>
          <cell r="AF248" t="str">
            <v>-</v>
          </cell>
          <cell r="AG248" t="str">
            <v>-</v>
          </cell>
          <cell r="AH248" t="str">
            <v>-</v>
          </cell>
          <cell r="AI248" t="str">
            <v>-</v>
          </cell>
          <cell r="AJ248">
            <v>0</v>
          </cell>
          <cell r="AK248" t="str">
            <v>-</v>
          </cell>
          <cell r="AL248" t="str">
            <v>-</v>
          </cell>
          <cell r="AM248" t="str">
            <v>-</v>
          </cell>
          <cell r="AN248" t="str">
            <v>-</v>
          </cell>
          <cell r="AO248" t="str">
            <v>-</v>
          </cell>
          <cell r="AP248" t="str">
            <v>-</v>
          </cell>
          <cell r="AQ248" t="str">
            <v>-</v>
          </cell>
          <cell r="AR248" t="str">
            <v>-</v>
          </cell>
          <cell r="AS248" t="str">
            <v>-</v>
          </cell>
          <cell r="AT248" t="str">
            <v>-</v>
          </cell>
          <cell r="AU248" t="str">
            <v>-</v>
          </cell>
          <cell r="AV248" t="str">
            <v>-</v>
          </cell>
          <cell r="AW248">
            <v>1</v>
          </cell>
          <cell r="AX248" t="str">
            <v>-</v>
          </cell>
          <cell r="AY248">
            <v>20</v>
          </cell>
          <cell r="AZ248">
            <v>5</v>
          </cell>
          <cell r="BA248">
            <v>1</v>
          </cell>
          <cell r="BB248" t="str">
            <v>MO13</v>
          </cell>
          <cell r="BC248">
            <v>4</v>
          </cell>
          <cell r="BD248" t="str">
            <v>-</v>
          </cell>
          <cell r="BE248" t="str">
            <v>-</v>
          </cell>
          <cell r="BF248" t="str">
            <v>-</v>
          </cell>
          <cell r="BG248" t="str">
            <v>-</v>
          </cell>
          <cell r="BH248" t="str">
            <v>-</v>
          </cell>
          <cell r="BI248" t="str">
            <v>-</v>
          </cell>
          <cell r="BJ248" t="str">
            <v>-</v>
          </cell>
          <cell r="BK248" t="str">
            <v>-</v>
          </cell>
          <cell r="BL248" t="str">
            <v>-</v>
          </cell>
          <cell r="BM248" t="str">
            <v>-</v>
          </cell>
          <cell r="BN248" t="str">
            <v>-</v>
          </cell>
          <cell r="BO248" t="str">
            <v>-</v>
          </cell>
          <cell r="BP248" t="str">
            <v>-</v>
          </cell>
          <cell r="BQ248" t="str">
            <v>-</v>
          </cell>
          <cell r="BS248">
            <v>0</v>
          </cell>
          <cell r="BT248">
            <v>0</v>
          </cell>
          <cell r="BU248">
            <v>0</v>
          </cell>
          <cell r="BW248" t="str">
            <v>Administracion, Imprevistos, Utilidad (AIU)</v>
          </cell>
          <cell r="BX248">
            <v>0</v>
          </cell>
          <cell r="BY248">
            <v>0.3</v>
          </cell>
        </row>
        <row r="249">
          <cell r="D249" t="str">
            <v>Demolicion de estructura existente</v>
          </cell>
          <cell r="E249" t="str">
            <v>M2</v>
          </cell>
          <cell r="F249" t="str">
            <v>MG501</v>
          </cell>
          <cell r="G249">
            <v>0.05</v>
          </cell>
          <cell r="H249" t="str">
            <v>MG521</v>
          </cell>
          <cell r="I249">
            <v>15</v>
          </cell>
          <cell r="J249" t="str">
            <v>-</v>
          </cell>
          <cell r="K249" t="str">
            <v>-</v>
          </cell>
          <cell r="L249" t="str">
            <v>-</v>
          </cell>
          <cell r="M249" t="str">
            <v>-</v>
          </cell>
          <cell r="N249" t="str">
            <v>-</v>
          </cell>
          <cell r="O249" t="str">
            <v>-</v>
          </cell>
          <cell r="P249" t="str">
            <v>-</v>
          </cell>
          <cell r="Q249" t="str">
            <v>-</v>
          </cell>
          <cell r="R249" t="str">
            <v>-</v>
          </cell>
          <cell r="S249" t="str">
            <v>-</v>
          </cell>
          <cell r="T249" t="str">
            <v>-</v>
          </cell>
          <cell r="U249" t="str">
            <v>-</v>
          </cell>
          <cell r="V249" t="str">
            <v>-</v>
          </cell>
          <cell r="W249" t="str">
            <v>-</v>
          </cell>
          <cell r="X249" t="str">
            <v>-</v>
          </cell>
          <cell r="Y249" t="str">
            <v>-</v>
          </cell>
          <cell r="Z249" t="str">
            <v>-</v>
          </cell>
          <cell r="AA249" t="str">
            <v>-</v>
          </cell>
          <cell r="AB249" t="str">
            <v>-</v>
          </cell>
          <cell r="AC249" t="str">
            <v>-</v>
          </cell>
          <cell r="AD249" t="str">
            <v>-</v>
          </cell>
          <cell r="AE249" t="str">
            <v>-</v>
          </cell>
          <cell r="AF249" t="str">
            <v>-</v>
          </cell>
          <cell r="AG249" t="str">
            <v>-</v>
          </cell>
          <cell r="AH249" t="str">
            <v>-</v>
          </cell>
          <cell r="AI249" t="str">
            <v>-</v>
          </cell>
          <cell r="AJ249">
            <v>0</v>
          </cell>
          <cell r="AK249" t="str">
            <v>-</v>
          </cell>
          <cell r="AL249" t="str">
            <v>-</v>
          </cell>
          <cell r="AM249" t="str">
            <v>-</v>
          </cell>
          <cell r="AN249" t="str">
            <v>-</v>
          </cell>
          <cell r="AO249" t="str">
            <v>-</v>
          </cell>
          <cell r="AP249" t="str">
            <v>-</v>
          </cell>
          <cell r="AQ249" t="str">
            <v>-</v>
          </cell>
          <cell r="AR249" t="str">
            <v>-</v>
          </cell>
          <cell r="AS249" t="str">
            <v>-</v>
          </cell>
          <cell r="AT249" t="str">
            <v>-</v>
          </cell>
          <cell r="AU249" t="str">
            <v>-</v>
          </cell>
          <cell r="AV249" t="str">
            <v>-</v>
          </cell>
          <cell r="AW249">
            <v>1</v>
          </cell>
          <cell r="AX249" t="str">
            <v>-</v>
          </cell>
          <cell r="AY249">
            <v>20</v>
          </cell>
          <cell r="AZ249">
            <v>5</v>
          </cell>
          <cell r="BA249">
            <v>1</v>
          </cell>
          <cell r="BB249" t="str">
            <v>MO13</v>
          </cell>
          <cell r="BC249">
            <v>28</v>
          </cell>
          <cell r="BD249" t="str">
            <v>-</v>
          </cell>
          <cell r="BE249" t="str">
            <v>-</v>
          </cell>
          <cell r="BF249" t="str">
            <v>-</v>
          </cell>
          <cell r="BG249" t="str">
            <v>-</v>
          </cell>
          <cell r="BH249" t="str">
            <v>-</v>
          </cell>
          <cell r="BI249" t="str">
            <v>-</v>
          </cell>
          <cell r="BJ249" t="str">
            <v>-</v>
          </cell>
          <cell r="BK249" t="str">
            <v>-</v>
          </cell>
          <cell r="BL249" t="str">
            <v>-</v>
          </cell>
          <cell r="BM249" t="str">
            <v>-</v>
          </cell>
          <cell r="BN249" t="str">
            <v>-</v>
          </cell>
          <cell r="BO249" t="str">
            <v>-</v>
          </cell>
          <cell r="BP249" t="str">
            <v>-</v>
          </cell>
          <cell r="BQ249" t="str">
            <v>-</v>
          </cell>
          <cell r="BS249">
            <v>0</v>
          </cell>
          <cell r="BT249">
            <v>0</v>
          </cell>
          <cell r="BU249">
            <v>0</v>
          </cell>
          <cell r="BW249" t="str">
            <v>Administracion, Imprevistos, Utilidad (AIU)</v>
          </cell>
          <cell r="BX249">
            <v>0</v>
          </cell>
          <cell r="BY249">
            <v>0.3</v>
          </cell>
        </row>
        <row r="250">
          <cell r="D250" t="str">
            <v>Demolicion de Estructuras en Concreto Reforzado</v>
          </cell>
          <cell r="E250" t="str">
            <v>M3</v>
          </cell>
          <cell r="F250" t="str">
            <v>MG501</v>
          </cell>
          <cell r="G250">
            <v>0.05</v>
          </cell>
          <cell r="H250" t="str">
            <v>MG521</v>
          </cell>
          <cell r="I250">
            <v>2</v>
          </cell>
          <cell r="J250" t="str">
            <v>MG531</v>
          </cell>
          <cell r="K250">
            <v>0.25</v>
          </cell>
          <cell r="L250" t="str">
            <v>-</v>
          </cell>
          <cell r="M250" t="str">
            <v>-</v>
          </cell>
          <cell r="N250" t="str">
            <v>-</v>
          </cell>
          <cell r="O250" t="str">
            <v>-</v>
          </cell>
          <cell r="P250" t="str">
            <v>-</v>
          </cell>
          <cell r="Q250" t="str">
            <v>-</v>
          </cell>
          <cell r="R250" t="str">
            <v>-</v>
          </cell>
          <cell r="S250" t="str">
            <v>-</v>
          </cell>
          <cell r="T250" t="str">
            <v>-</v>
          </cell>
          <cell r="U250" t="str">
            <v>-</v>
          </cell>
          <cell r="V250" t="str">
            <v>-</v>
          </cell>
          <cell r="W250" t="str">
            <v>-</v>
          </cell>
          <cell r="X250" t="str">
            <v>-</v>
          </cell>
          <cell r="Y250" t="str">
            <v>-</v>
          </cell>
          <cell r="Z250" t="str">
            <v>-</v>
          </cell>
          <cell r="AA250" t="str">
            <v>-</v>
          </cell>
          <cell r="AB250" t="str">
            <v>-</v>
          </cell>
          <cell r="AC250" t="str">
            <v>-</v>
          </cell>
          <cell r="AD250" t="str">
            <v>-</v>
          </cell>
          <cell r="AE250" t="str">
            <v>-</v>
          </cell>
          <cell r="AF250" t="str">
            <v>-</v>
          </cell>
          <cell r="AG250" t="str">
            <v>-</v>
          </cell>
          <cell r="AH250" t="str">
            <v>-</v>
          </cell>
          <cell r="AI250" t="str">
            <v>-</v>
          </cell>
          <cell r="AJ250">
            <v>0</v>
          </cell>
          <cell r="AK250" t="str">
            <v>-</v>
          </cell>
          <cell r="AL250" t="str">
            <v>-</v>
          </cell>
          <cell r="AM250" t="str">
            <v>-</v>
          </cell>
          <cell r="AN250" t="str">
            <v>-</v>
          </cell>
          <cell r="AO250" t="str">
            <v>-</v>
          </cell>
          <cell r="AP250" t="str">
            <v>-</v>
          </cell>
          <cell r="AQ250" t="str">
            <v>-</v>
          </cell>
          <cell r="AR250" t="str">
            <v>-</v>
          </cell>
          <cell r="AS250" t="str">
            <v>-</v>
          </cell>
          <cell r="AT250" t="str">
            <v>-</v>
          </cell>
          <cell r="AU250" t="str">
            <v>-</v>
          </cell>
          <cell r="AV250" t="str">
            <v>-</v>
          </cell>
          <cell r="AW250">
            <v>1</v>
          </cell>
          <cell r="AX250" t="str">
            <v>-</v>
          </cell>
          <cell r="AY250">
            <v>20</v>
          </cell>
          <cell r="AZ250">
            <v>5</v>
          </cell>
          <cell r="BA250">
            <v>3</v>
          </cell>
          <cell r="BB250" t="str">
            <v>MO10</v>
          </cell>
          <cell r="BC250">
            <v>5</v>
          </cell>
          <cell r="BD250" t="str">
            <v>-</v>
          </cell>
          <cell r="BE250" t="str">
            <v>-</v>
          </cell>
          <cell r="BF250" t="str">
            <v>-</v>
          </cell>
          <cell r="BG250" t="str">
            <v>-</v>
          </cell>
          <cell r="BH250" t="str">
            <v>-</v>
          </cell>
          <cell r="BI250" t="str">
            <v>-</v>
          </cell>
          <cell r="BJ250" t="str">
            <v>-</v>
          </cell>
          <cell r="BK250" t="str">
            <v>-</v>
          </cell>
          <cell r="BL250" t="str">
            <v>-</v>
          </cell>
          <cell r="BM250" t="str">
            <v>-</v>
          </cell>
          <cell r="BN250" t="str">
            <v>-</v>
          </cell>
          <cell r="BO250" t="str">
            <v>-</v>
          </cell>
          <cell r="BP250" t="str">
            <v>-</v>
          </cell>
          <cell r="BQ250" t="str">
            <v>-</v>
          </cell>
          <cell r="BS250">
            <v>0</v>
          </cell>
          <cell r="BT250">
            <v>0</v>
          </cell>
          <cell r="BU250" t="str">
            <v>CUCAITA</v>
          </cell>
          <cell r="BW250" t="str">
            <v>Administracion, Imprevistos, Utilidad (AIU)</v>
          </cell>
          <cell r="BX250">
            <v>0</v>
          </cell>
          <cell r="BY250">
            <v>0</v>
          </cell>
        </row>
        <row r="251">
          <cell r="D251" t="str">
            <v>demolicion de pañete, resane y pañetada de tanques de almacenamiento existentes</v>
          </cell>
          <cell r="E251" t="str">
            <v>UND</v>
          </cell>
          <cell r="F251" t="str">
            <v>MG501</v>
          </cell>
          <cell r="G251">
            <v>0.1</v>
          </cell>
          <cell r="H251" t="str">
            <v>-</v>
          </cell>
          <cell r="I251" t="str">
            <v>-</v>
          </cell>
          <cell r="J251" t="str">
            <v>-</v>
          </cell>
          <cell r="K251" t="str">
            <v>-</v>
          </cell>
          <cell r="L251" t="str">
            <v>-</v>
          </cell>
          <cell r="M251" t="str">
            <v>-</v>
          </cell>
          <cell r="N251" t="str">
            <v>-</v>
          </cell>
          <cell r="O251" t="str">
            <v>-</v>
          </cell>
          <cell r="P251" t="str">
            <v>IGA3041</v>
          </cell>
          <cell r="Q251">
            <v>36</v>
          </cell>
          <cell r="R251" t="str">
            <v>IGE1193</v>
          </cell>
          <cell r="S251">
            <v>0.05</v>
          </cell>
          <cell r="T251" t="str">
            <v>-</v>
          </cell>
          <cell r="U251" t="str">
            <v>-</v>
          </cell>
          <cell r="V251" t="str">
            <v>-</v>
          </cell>
          <cell r="W251" t="str">
            <v>-</v>
          </cell>
          <cell r="X251" t="str">
            <v>-</v>
          </cell>
          <cell r="Y251" t="str">
            <v>-</v>
          </cell>
          <cell r="Z251" t="str">
            <v>-</v>
          </cell>
          <cell r="AA251" t="str">
            <v>-</v>
          </cell>
          <cell r="AB251" t="str">
            <v>-</v>
          </cell>
          <cell r="AC251" t="str">
            <v>-</v>
          </cell>
          <cell r="AD251" t="str">
            <v>-</v>
          </cell>
          <cell r="AE251" t="str">
            <v>-</v>
          </cell>
          <cell r="AF251" t="str">
            <v>-</v>
          </cell>
          <cell r="AG251" t="str">
            <v>-</v>
          </cell>
          <cell r="AH251" t="str">
            <v>-</v>
          </cell>
          <cell r="AI251" t="str">
            <v>-</v>
          </cell>
          <cell r="AJ251">
            <v>0</v>
          </cell>
          <cell r="AK251" t="str">
            <v>-</v>
          </cell>
          <cell r="AL251" t="str">
            <v>-</v>
          </cell>
          <cell r="AM251" t="str">
            <v>-</v>
          </cell>
          <cell r="AN251" t="str">
            <v>-</v>
          </cell>
          <cell r="AO251" t="str">
            <v>-</v>
          </cell>
          <cell r="AP251" t="str">
            <v>-</v>
          </cell>
          <cell r="AQ251" t="str">
            <v>-</v>
          </cell>
          <cell r="AR251" t="str">
            <v>-</v>
          </cell>
          <cell r="AS251" t="str">
            <v>-</v>
          </cell>
          <cell r="AT251" t="str">
            <v>-</v>
          </cell>
          <cell r="AU251" t="str">
            <v>-</v>
          </cell>
          <cell r="AV251" t="str">
            <v>-</v>
          </cell>
          <cell r="AW251">
            <v>1</v>
          </cell>
          <cell r="AX251" t="str">
            <v>-</v>
          </cell>
          <cell r="AY251">
            <v>20</v>
          </cell>
          <cell r="AZ251">
            <v>5</v>
          </cell>
          <cell r="BA251">
            <v>1</v>
          </cell>
          <cell r="BB251" t="str">
            <v>MO20</v>
          </cell>
          <cell r="BC251">
            <v>0.5</v>
          </cell>
          <cell r="BD251">
            <v>2</v>
          </cell>
          <cell r="BE251" t="str">
            <v>MO10</v>
          </cell>
          <cell r="BF251">
            <v>0.5</v>
          </cell>
          <cell r="BG251" t="str">
            <v>-</v>
          </cell>
          <cell r="BH251" t="str">
            <v>-</v>
          </cell>
          <cell r="BI251" t="str">
            <v>-</v>
          </cell>
          <cell r="BJ251" t="str">
            <v>-</v>
          </cell>
          <cell r="BK251" t="str">
            <v>-</v>
          </cell>
          <cell r="BL251" t="str">
            <v>-</v>
          </cell>
          <cell r="BM251" t="str">
            <v>-</v>
          </cell>
          <cell r="BN251" t="str">
            <v>-</v>
          </cell>
          <cell r="BO251" t="str">
            <v>-</v>
          </cell>
          <cell r="BP251" t="str">
            <v>-</v>
          </cell>
          <cell r="BQ251" t="str">
            <v>-</v>
          </cell>
          <cell r="BS251">
            <v>0</v>
          </cell>
          <cell r="BT251">
            <v>0</v>
          </cell>
          <cell r="BU251">
            <v>0</v>
          </cell>
          <cell r="BW251" t="str">
            <v>Administracion, Imprevistos, Utilidad (AIU)</v>
          </cell>
          <cell r="BX251">
            <v>0</v>
          </cell>
          <cell r="BY251">
            <v>0.3</v>
          </cell>
        </row>
        <row r="252">
          <cell r="D252" t="str">
            <v>Demolición de placas de piso E= 0,10 mts.</v>
          </cell>
          <cell r="E252" t="str">
            <v>M2</v>
          </cell>
          <cell r="F252" t="str">
            <v>MG501</v>
          </cell>
          <cell r="G252">
            <v>0.05</v>
          </cell>
          <cell r="H252" t="str">
            <v>MG521</v>
          </cell>
          <cell r="I252">
            <v>10</v>
          </cell>
          <cell r="J252" t="str">
            <v>MG531</v>
          </cell>
          <cell r="K252">
            <v>2</v>
          </cell>
          <cell r="L252" t="str">
            <v>-</v>
          </cell>
          <cell r="M252" t="str">
            <v>-</v>
          </cell>
          <cell r="N252" t="str">
            <v>-</v>
          </cell>
          <cell r="O252" t="str">
            <v>-</v>
          </cell>
          <cell r="P252" t="str">
            <v>-</v>
          </cell>
          <cell r="Q252" t="str">
            <v>-</v>
          </cell>
          <cell r="R252" t="str">
            <v>-</v>
          </cell>
          <cell r="S252" t="str">
            <v>-</v>
          </cell>
          <cell r="T252" t="str">
            <v>-</v>
          </cell>
          <cell r="U252" t="str">
            <v>-</v>
          </cell>
          <cell r="V252" t="str">
            <v>-</v>
          </cell>
          <cell r="W252" t="str">
            <v>-</v>
          </cell>
          <cell r="X252" t="str">
            <v>-</v>
          </cell>
          <cell r="Y252" t="str">
            <v>-</v>
          </cell>
          <cell r="Z252" t="str">
            <v>-</v>
          </cell>
          <cell r="AA252" t="str">
            <v>-</v>
          </cell>
          <cell r="AB252" t="str">
            <v>-</v>
          </cell>
          <cell r="AC252" t="str">
            <v>-</v>
          </cell>
          <cell r="AD252" t="str">
            <v>-</v>
          </cell>
          <cell r="AE252" t="str">
            <v>-</v>
          </cell>
          <cell r="AF252" t="str">
            <v>-</v>
          </cell>
          <cell r="AG252" t="str">
            <v>-</v>
          </cell>
          <cell r="AH252" t="str">
            <v>-</v>
          </cell>
          <cell r="AI252" t="str">
            <v>-</v>
          </cell>
          <cell r="AJ252">
            <v>0</v>
          </cell>
          <cell r="AK252" t="str">
            <v>-</v>
          </cell>
          <cell r="AL252" t="str">
            <v>-</v>
          </cell>
          <cell r="AM252" t="str">
            <v>-</v>
          </cell>
          <cell r="AN252" t="str">
            <v>-</v>
          </cell>
          <cell r="AO252" t="str">
            <v>-</v>
          </cell>
          <cell r="AP252" t="str">
            <v>-</v>
          </cell>
          <cell r="AQ252" t="str">
            <v>-</v>
          </cell>
          <cell r="AR252" t="str">
            <v>-</v>
          </cell>
          <cell r="AS252" t="str">
            <v>-</v>
          </cell>
          <cell r="AT252" t="str">
            <v>-</v>
          </cell>
          <cell r="AU252" t="str">
            <v>-</v>
          </cell>
          <cell r="AV252" t="str">
            <v>-</v>
          </cell>
          <cell r="AW252">
            <v>1</v>
          </cell>
          <cell r="AX252" t="str">
            <v>-</v>
          </cell>
          <cell r="AY252">
            <v>20</v>
          </cell>
          <cell r="AZ252">
            <v>5</v>
          </cell>
          <cell r="BA252">
            <v>1</v>
          </cell>
          <cell r="BB252" t="str">
            <v>MO13</v>
          </cell>
          <cell r="BC252">
            <v>7.5</v>
          </cell>
          <cell r="BD252" t="str">
            <v>-</v>
          </cell>
          <cell r="BE252" t="str">
            <v>-</v>
          </cell>
          <cell r="BF252" t="str">
            <v>-</v>
          </cell>
          <cell r="BG252" t="str">
            <v>-</v>
          </cell>
          <cell r="BH252" t="str">
            <v>-</v>
          </cell>
          <cell r="BI252" t="str">
            <v>-</v>
          </cell>
          <cell r="BJ252" t="str">
            <v>-</v>
          </cell>
          <cell r="BK252" t="str">
            <v>-</v>
          </cell>
          <cell r="BL252" t="str">
            <v>-</v>
          </cell>
          <cell r="BM252" t="str">
            <v>-</v>
          </cell>
          <cell r="BN252" t="str">
            <v>-</v>
          </cell>
          <cell r="BO252" t="str">
            <v>-</v>
          </cell>
          <cell r="BP252" t="str">
            <v>-</v>
          </cell>
          <cell r="BQ252" t="str">
            <v>-</v>
          </cell>
          <cell r="BS252">
            <v>0</v>
          </cell>
          <cell r="BT252">
            <v>0</v>
          </cell>
          <cell r="BU252">
            <v>0</v>
          </cell>
          <cell r="BW252" t="str">
            <v>Administracion, Imprevistos, Utilidad (AIU)</v>
          </cell>
          <cell r="BX252">
            <v>0</v>
          </cell>
          <cell r="BY252">
            <v>0.3</v>
          </cell>
        </row>
        <row r="253">
          <cell r="D253" t="str">
            <v>Demolición de pozos de inspeccion</v>
          </cell>
          <cell r="E253" t="str">
            <v>UNIDAD</v>
          </cell>
          <cell r="F253" t="str">
            <v>MG501</v>
          </cell>
          <cell r="G253">
            <v>0.05</v>
          </cell>
          <cell r="H253" t="str">
            <v>-</v>
          </cell>
          <cell r="I253" t="str">
            <v>-</v>
          </cell>
          <cell r="J253" t="str">
            <v>-</v>
          </cell>
          <cell r="K253" t="str">
            <v>-</v>
          </cell>
          <cell r="L253" t="str">
            <v>-</v>
          </cell>
          <cell r="M253" t="str">
            <v>-</v>
          </cell>
          <cell r="N253" t="str">
            <v>-</v>
          </cell>
          <cell r="O253" t="str">
            <v>-</v>
          </cell>
          <cell r="P253" t="str">
            <v>-</v>
          </cell>
          <cell r="Q253" t="str">
            <v>-</v>
          </cell>
          <cell r="R253" t="str">
            <v>-</v>
          </cell>
          <cell r="S253" t="str">
            <v>-</v>
          </cell>
          <cell r="T253" t="str">
            <v>-</v>
          </cell>
          <cell r="U253" t="str">
            <v>-</v>
          </cell>
          <cell r="V253" t="str">
            <v>-</v>
          </cell>
          <cell r="W253" t="str">
            <v>-</v>
          </cell>
          <cell r="X253" t="str">
            <v>-</v>
          </cell>
          <cell r="Y253" t="str">
            <v>-</v>
          </cell>
          <cell r="Z253" t="str">
            <v>-</v>
          </cell>
          <cell r="AA253" t="str">
            <v>-</v>
          </cell>
          <cell r="AB253" t="str">
            <v>-</v>
          </cell>
          <cell r="AC253" t="str">
            <v>-</v>
          </cell>
          <cell r="AD253" t="str">
            <v>-</v>
          </cell>
          <cell r="AE253" t="str">
            <v>-</v>
          </cell>
          <cell r="AF253" t="str">
            <v>-</v>
          </cell>
          <cell r="AG253" t="str">
            <v>-</v>
          </cell>
          <cell r="AH253" t="str">
            <v>-</v>
          </cell>
          <cell r="AI253" t="str">
            <v>-</v>
          </cell>
          <cell r="AJ253">
            <v>0</v>
          </cell>
          <cell r="AK253" t="str">
            <v>-</v>
          </cell>
          <cell r="AL253" t="str">
            <v>-</v>
          </cell>
          <cell r="AM253" t="str">
            <v>-</v>
          </cell>
          <cell r="AN253" t="str">
            <v>-</v>
          </cell>
          <cell r="AO253" t="str">
            <v>-</v>
          </cell>
          <cell r="AP253" t="str">
            <v>-</v>
          </cell>
          <cell r="AQ253" t="str">
            <v>-</v>
          </cell>
          <cell r="AR253" t="str">
            <v>-</v>
          </cell>
          <cell r="AS253" t="str">
            <v>-</v>
          </cell>
          <cell r="AT253" t="str">
            <v>-</v>
          </cell>
          <cell r="AU253" t="str">
            <v>-</v>
          </cell>
          <cell r="AV253" t="str">
            <v>-</v>
          </cell>
          <cell r="AW253">
            <v>1</v>
          </cell>
          <cell r="AX253" t="str">
            <v>-</v>
          </cell>
          <cell r="AY253">
            <v>20</v>
          </cell>
          <cell r="AZ253">
            <v>5</v>
          </cell>
          <cell r="BA253">
            <v>2</v>
          </cell>
          <cell r="BB253" t="str">
            <v>MO10</v>
          </cell>
          <cell r="BC253">
            <v>4</v>
          </cell>
          <cell r="BD253" t="str">
            <v>-</v>
          </cell>
          <cell r="BE253" t="str">
            <v>-</v>
          </cell>
          <cell r="BF253" t="str">
            <v>-</v>
          </cell>
          <cell r="BG253" t="str">
            <v>-</v>
          </cell>
          <cell r="BH253" t="str">
            <v>-</v>
          </cell>
          <cell r="BI253" t="str">
            <v>-</v>
          </cell>
          <cell r="BJ253" t="str">
            <v>-</v>
          </cell>
          <cell r="BK253" t="str">
            <v>-</v>
          </cell>
          <cell r="BL253" t="str">
            <v>-</v>
          </cell>
          <cell r="BM253" t="str">
            <v>-</v>
          </cell>
          <cell r="BN253" t="str">
            <v>-</v>
          </cell>
          <cell r="BO253" t="str">
            <v>-</v>
          </cell>
          <cell r="BP253" t="str">
            <v>-</v>
          </cell>
          <cell r="BQ253" t="str">
            <v>-</v>
          </cell>
          <cell r="BS253">
            <v>0</v>
          </cell>
          <cell r="BT253">
            <v>0</v>
          </cell>
          <cell r="BU253">
            <v>0</v>
          </cell>
          <cell r="BW253" t="str">
            <v>Administracion, Imprevistos, Utilidad (AIU)</v>
          </cell>
          <cell r="BX253">
            <v>0</v>
          </cell>
          <cell r="BY253">
            <v>0.3</v>
          </cell>
        </row>
        <row r="254">
          <cell r="D254" t="str">
            <v>DEMOLICION MUROS LADRILLO E=0.15 mts.</v>
          </cell>
          <cell r="E254" t="str">
            <v>M2</v>
          </cell>
          <cell r="F254" t="str">
            <v>MG501</v>
          </cell>
          <cell r="G254">
            <v>7.4999999999999997E-2</v>
          </cell>
          <cell r="H254" t="str">
            <v>MG521</v>
          </cell>
          <cell r="I254">
            <v>8</v>
          </cell>
          <cell r="J254" t="str">
            <v>-</v>
          </cell>
          <cell r="K254" t="str">
            <v>-</v>
          </cell>
          <cell r="L254" t="str">
            <v>-</v>
          </cell>
          <cell r="M254" t="str">
            <v>-</v>
          </cell>
          <cell r="N254" t="str">
            <v>-</v>
          </cell>
          <cell r="O254" t="str">
            <v>-</v>
          </cell>
          <cell r="P254" t="str">
            <v>-</v>
          </cell>
          <cell r="Q254" t="str">
            <v>-</v>
          </cell>
          <cell r="R254" t="str">
            <v>-</v>
          </cell>
          <cell r="S254" t="str">
            <v>-</v>
          </cell>
          <cell r="T254" t="str">
            <v>-</v>
          </cell>
          <cell r="U254" t="str">
            <v>-</v>
          </cell>
          <cell r="V254" t="str">
            <v>-</v>
          </cell>
          <cell r="W254" t="str">
            <v>-</v>
          </cell>
          <cell r="X254" t="str">
            <v>-</v>
          </cell>
          <cell r="Y254" t="str">
            <v>-</v>
          </cell>
          <cell r="Z254" t="str">
            <v>-</v>
          </cell>
          <cell r="AA254" t="str">
            <v>-</v>
          </cell>
          <cell r="AB254" t="str">
            <v>-</v>
          </cell>
          <cell r="AC254" t="str">
            <v>-</v>
          </cell>
          <cell r="AD254" t="str">
            <v>-</v>
          </cell>
          <cell r="AE254" t="str">
            <v>-</v>
          </cell>
          <cell r="AF254" t="str">
            <v>-</v>
          </cell>
          <cell r="AG254" t="str">
            <v>-</v>
          </cell>
          <cell r="AH254" t="str">
            <v>-</v>
          </cell>
          <cell r="AI254" t="str">
            <v>-</v>
          </cell>
          <cell r="AJ254">
            <v>0</v>
          </cell>
          <cell r="AK254" t="str">
            <v>-</v>
          </cell>
          <cell r="AL254" t="str">
            <v>-</v>
          </cell>
          <cell r="AM254" t="str">
            <v>-</v>
          </cell>
          <cell r="AN254" t="str">
            <v>-</v>
          </cell>
          <cell r="AO254" t="str">
            <v>-</v>
          </cell>
          <cell r="AP254" t="str">
            <v>-</v>
          </cell>
          <cell r="AQ254" t="str">
            <v>-</v>
          </cell>
          <cell r="AR254" t="str">
            <v>-</v>
          </cell>
          <cell r="AS254" t="str">
            <v>-</v>
          </cell>
          <cell r="AT254" t="str">
            <v>-</v>
          </cell>
          <cell r="AU254" t="str">
            <v>-</v>
          </cell>
          <cell r="AV254" t="str">
            <v>-</v>
          </cell>
          <cell r="AW254">
            <v>1</v>
          </cell>
          <cell r="AX254" t="str">
            <v>-</v>
          </cell>
          <cell r="AY254">
            <v>20</v>
          </cell>
          <cell r="AZ254">
            <v>5</v>
          </cell>
          <cell r="BA254">
            <v>1</v>
          </cell>
          <cell r="BB254" t="str">
            <v>MO13</v>
          </cell>
          <cell r="BC254">
            <v>17</v>
          </cell>
          <cell r="BD254" t="str">
            <v>-</v>
          </cell>
          <cell r="BE254" t="str">
            <v>-</v>
          </cell>
          <cell r="BF254" t="str">
            <v>-</v>
          </cell>
          <cell r="BG254" t="str">
            <v>-</v>
          </cell>
          <cell r="BH254" t="str">
            <v>-</v>
          </cell>
          <cell r="BI254" t="str">
            <v>-</v>
          </cell>
          <cell r="BJ254" t="str">
            <v>-</v>
          </cell>
          <cell r="BK254" t="str">
            <v>-</v>
          </cell>
          <cell r="BL254" t="str">
            <v>-</v>
          </cell>
          <cell r="BM254" t="str">
            <v>-</v>
          </cell>
          <cell r="BN254" t="str">
            <v>-</v>
          </cell>
          <cell r="BO254" t="str">
            <v>-</v>
          </cell>
          <cell r="BP254" t="str">
            <v>-</v>
          </cell>
          <cell r="BQ254" t="str">
            <v>-</v>
          </cell>
          <cell r="BS254">
            <v>0</v>
          </cell>
          <cell r="BT254">
            <v>0</v>
          </cell>
          <cell r="BU254">
            <v>0</v>
          </cell>
          <cell r="BW254" t="str">
            <v>Administracion, Imprevistos, Utilidad (AIU)</v>
          </cell>
          <cell r="BX254">
            <v>0</v>
          </cell>
          <cell r="BY254">
            <v>0.3</v>
          </cell>
        </row>
        <row r="255">
          <cell r="D255" t="str">
            <v>Demolición obras en concreto ciclopeo y simple, con retiro sobrantes (A.L. 5 km)</v>
          </cell>
          <cell r="E255" t="str">
            <v>M3</v>
          </cell>
          <cell r="F255" t="str">
            <v>MG501</v>
          </cell>
          <cell r="G255">
            <v>0.1</v>
          </cell>
          <cell r="H255" t="str">
            <v>MG521</v>
          </cell>
          <cell r="I255">
            <v>10</v>
          </cell>
          <cell r="J255" t="str">
            <v>MG531</v>
          </cell>
          <cell r="K255">
            <v>1.5</v>
          </cell>
          <cell r="L255" t="str">
            <v>-</v>
          </cell>
          <cell r="M255" t="str">
            <v>-</v>
          </cell>
          <cell r="N255" t="str">
            <v>-</v>
          </cell>
          <cell r="O255" t="str">
            <v>-</v>
          </cell>
          <cell r="P255" t="str">
            <v>-</v>
          </cell>
          <cell r="Q255" t="str">
            <v>-</v>
          </cell>
          <cell r="R255" t="str">
            <v>-</v>
          </cell>
          <cell r="S255" t="str">
            <v>-</v>
          </cell>
          <cell r="T255" t="str">
            <v>-</v>
          </cell>
          <cell r="U255" t="str">
            <v>-</v>
          </cell>
          <cell r="V255" t="str">
            <v>-</v>
          </cell>
          <cell r="W255" t="str">
            <v>-</v>
          </cell>
          <cell r="X255" t="str">
            <v>-</v>
          </cell>
          <cell r="Y255" t="str">
            <v>-</v>
          </cell>
          <cell r="Z255" t="str">
            <v>-</v>
          </cell>
          <cell r="AA255" t="str">
            <v>-</v>
          </cell>
          <cell r="AB255" t="str">
            <v>-</v>
          </cell>
          <cell r="AC255" t="str">
            <v>-</v>
          </cell>
          <cell r="AD255" t="str">
            <v>-</v>
          </cell>
          <cell r="AE255" t="str">
            <v>-</v>
          </cell>
          <cell r="AF255" t="str">
            <v>-</v>
          </cell>
          <cell r="AG255" t="str">
            <v>-</v>
          </cell>
          <cell r="AH255" t="str">
            <v>-</v>
          </cell>
          <cell r="AI255" t="str">
            <v>-</v>
          </cell>
          <cell r="AJ255">
            <v>0</v>
          </cell>
          <cell r="AK255" t="str">
            <v>-</v>
          </cell>
          <cell r="AL255" t="str">
            <v>-</v>
          </cell>
          <cell r="AM255" t="str">
            <v>-</v>
          </cell>
          <cell r="AN255" t="str">
            <v>-</v>
          </cell>
          <cell r="AO255" t="str">
            <v>-</v>
          </cell>
          <cell r="AP255" t="str">
            <v>-</v>
          </cell>
          <cell r="AQ255" t="str">
            <v>-</v>
          </cell>
          <cell r="AR255" t="str">
            <v>-</v>
          </cell>
          <cell r="AS255" t="str">
            <v>-</v>
          </cell>
          <cell r="AT255" t="str">
            <v>-</v>
          </cell>
          <cell r="AU255" t="str">
            <v>-</v>
          </cell>
          <cell r="AV255" t="str">
            <v>-</v>
          </cell>
          <cell r="AW255">
            <v>1</v>
          </cell>
          <cell r="AX255" t="str">
            <v>-</v>
          </cell>
          <cell r="AY255">
            <v>20</v>
          </cell>
          <cell r="AZ255">
            <v>5</v>
          </cell>
          <cell r="BA255">
            <v>1</v>
          </cell>
          <cell r="BB255" t="str">
            <v>MO20</v>
          </cell>
          <cell r="BC255">
            <v>1.5</v>
          </cell>
          <cell r="BD255">
            <v>2</v>
          </cell>
          <cell r="BE255" t="str">
            <v>MO10</v>
          </cell>
          <cell r="BF255">
            <v>1.5</v>
          </cell>
          <cell r="BG255" t="str">
            <v>-</v>
          </cell>
          <cell r="BH255" t="str">
            <v>-</v>
          </cell>
          <cell r="BI255" t="str">
            <v>-</v>
          </cell>
          <cell r="BJ255" t="str">
            <v>-</v>
          </cell>
          <cell r="BK255" t="str">
            <v>-</v>
          </cell>
          <cell r="BL255" t="str">
            <v>-</v>
          </cell>
          <cell r="BM255" t="str">
            <v>-</v>
          </cell>
          <cell r="BN255" t="str">
            <v>-</v>
          </cell>
          <cell r="BO255" t="str">
            <v>-</v>
          </cell>
          <cell r="BP255" t="str">
            <v>-</v>
          </cell>
          <cell r="BQ255" t="str">
            <v>-</v>
          </cell>
          <cell r="BS255">
            <v>0</v>
          </cell>
          <cell r="BT255">
            <v>0</v>
          </cell>
          <cell r="BU255">
            <v>0</v>
          </cell>
          <cell r="BW255" t="str">
            <v>Administracion, Imprevistos, Utilidad (AIU)</v>
          </cell>
          <cell r="BX255">
            <v>0</v>
          </cell>
          <cell r="BY255">
            <v>0.3</v>
          </cell>
        </row>
        <row r="256">
          <cell r="D256" t="str">
            <v>Demolición pisos</v>
          </cell>
          <cell r="E256" t="str">
            <v>M2</v>
          </cell>
          <cell r="F256" t="str">
            <v>MG501</v>
          </cell>
          <cell r="G256">
            <v>0.05</v>
          </cell>
          <cell r="H256" t="str">
            <v>MG521</v>
          </cell>
          <cell r="I256">
            <v>15</v>
          </cell>
          <cell r="J256" t="str">
            <v>MG506</v>
          </cell>
          <cell r="K256">
            <v>6.5</v>
          </cell>
          <cell r="L256" t="str">
            <v>-</v>
          </cell>
          <cell r="M256" t="str">
            <v>-</v>
          </cell>
          <cell r="N256" t="str">
            <v>-</v>
          </cell>
          <cell r="O256" t="str">
            <v>-</v>
          </cell>
          <cell r="P256" t="str">
            <v>-</v>
          </cell>
          <cell r="Q256" t="str">
            <v>-</v>
          </cell>
          <cell r="R256" t="str">
            <v>-</v>
          </cell>
          <cell r="S256" t="str">
            <v>-</v>
          </cell>
          <cell r="T256" t="str">
            <v>-</v>
          </cell>
          <cell r="U256" t="str">
            <v>-</v>
          </cell>
          <cell r="V256" t="str">
            <v>-</v>
          </cell>
          <cell r="W256" t="str">
            <v>-</v>
          </cell>
          <cell r="X256" t="str">
            <v>-</v>
          </cell>
          <cell r="Y256" t="str">
            <v>-</v>
          </cell>
          <cell r="Z256" t="str">
            <v>-</v>
          </cell>
          <cell r="AA256" t="str">
            <v>-</v>
          </cell>
          <cell r="AB256" t="str">
            <v>-</v>
          </cell>
          <cell r="AC256" t="str">
            <v>-</v>
          </cell>
          <cell r="AD256" t="str">
            <v>-</v>
          </cell>
          <cell r="AE256" t="str">
            <v>-</v>
          </cell>
          <cell r="AF256" t="str">
            <v>-</v>
          </cell>
          <cell r="AG256" t="str">
            <v>-</v>
          </cell>
          <cell r="AH256" t="str">
            <v>-</v>
          </cell>
          <cell r="AI256" t="str">
            <v>-</v>
          </cell>
          <cell r="AJ256">
            <v>0</v>
          </cell>
          <cell r="AK256" t="str">
            <v>-</v>
          </cell>
          <cell r="AL256" t="str">
            <v>-</v>
          </cell>
          <cell r="AM256" t="str">
            <v>-</v>
          </cell>
          <cell r="AN256" t="str">
            <v>-</v>
          </cell>
          <cell r="AO256" t="str">
            <v>-</v>
          </cell>
          <cell r="AP256" t="str">
            <v>-</v>
          </cell>
          <cell r="AQ256" t="str">
            <v>-</v>
          </cell>
          <cell r="AR256" t="str">
            <v>-</v>
          </cell>
          <cell r="AS256" t="str">
            <v>-</v>
          </cell>
          <cell r="AT256" t="str">
            <v>-</v>
          </cell>
          <cell r="AU256" t="str">
            <v>-</v>
          </cell>
          <cell r="AV256" t="str">
            <v>-</v>
          </cell>
          <cell r="AW256">
            <v>1</v>
          </cell>
          <cell r="AX256" t="str">
            <v>-</v>
          </cell>
          <cell r="AY256">
            <v>20</v>
          </cell>
          <cell r="AZ256">
            <v>5</v>
          </cell>
          <cell r="BA256">
            <v>1</v>
          </cell>
          <cell r="BB256" t="str">
            <v>MO13</v>
          </cell>
          <cell r="BC256">
            <v>18</v>
          </cell>
          <cell r="BD256" t="str">
            <v>-</v>
          </cell>
          <cell r="BE256" t="str">
            <v>-</v>
          </cell>
          <cell r="BF256" t="str">
            <v>-</v>
          </cell>
          <cell r="BG256" t="str">
            <v>-</v>
          </cell>
          <cell r="BH256" t="str">
            <v>-</v>
          </cell>
          <cell r="BI256" t="str">
            <v>-</v>
          </cell>
          <cell r="BJ256" t="str">
            <v>-</v>
          </cell>
          <cell r="BK256" t="str">
            <v>-</v>
          </cell>
          <cell r="BL256" t="str">
            <v>-</v>
          </cell>
          <cell r="BM256" t="str">
            <v>-</v>
          </cell>
          <cell r="BN256" t="str">
            <v>-</v>
          </cell>
          <cell r="BO256" t="str">
            <v>-</v>
          </cell>
          <cell r="BP256" t="str">
            <v>-</v>
          </cell>
          <cell r="BQ256" t="str">
            <v>-</v>
          </cell>
          <cell r="BS256">
            <v>0</v>
          </cell>
          <cell r="BT256">
            <v>0</v>
          </cell>
          <cell r="BU256">
            <v>0</v>
          </cell>
          <cell r="BW256" t="str">
            <v>Administracion, Imprevistos, Utilidad (AIU)</v>
          </cell>
          <cell r="BX256">
            <v>0</v>
          </cell>
          <cell r="BY256">
            <v>0.3</v>
          </cell>
        </row>
        <row r="257">
          <cell r="D257" t="str">
            <v>Densidad terreno(densimetro nuclear)</v>
          </cell>
          <cell r="E257" t="str">
            <v>ML</v>
          </cell>
          <cell r="F257" t="str">
            <v>MG501</v>
          </cell>
          <cell r="G257">
            <v>0.01</v>
          </cell>
          <cell r="H257" t="str">
            <v>MG535</v>
          </cell>
          <cell r="I257">
            <v>40</v>
          </cell>
          <cell r="J257" t="str">
            <v>-</v>
          </cell>
          <cell r="K257" t="str">
            <v>-</v>
          </cell>
          <cell r="L257" t="str">
            <v>-</v>
          </cell>
          <cell r="M257" t="str">
            <v>-</v>
          </cell>
          <cell r="N257" t="str">
            <v>-</v>
          </cell>
          <cell r="O257" t="str">
            <v>-</v>
          </cell>
          <cell r="P257" t="str">
            <v>-</v>
          </cell>
          <cell r="Q257" t="str">
            <v>-</v>
          </cell>
          <cell r="R257" t="str">
            <v>-</v>
          </cell>
          <cell r="S257" t="str">
            <v>-</v>
          </cell>
          <cell r="T257" t="str">
            <v>-</v>
          </cell>
          <cell r="U257" t="str">
            <v>-</v>
          </cell>
          <cell r="V257" t="str">
            <v>-</v>
          </cell>
          <cell r="W257" t="str">
            <v>-</v>
          </cell>
          <cell r="X257" t="str">
            <v>-</v>
          </cell>
          <cell r="Y257" t="str">
            <v>-</v>
          </cell>
          <cell r="Z257" t="str">
            <v>-</v>
          </cell>
          <cell r="AA257" t="str">
            <v>-</v>
          </cell>
          <cell r="AB257" t="str">
            <v>-</v>
          </cell>
          <cell r="AC257" t="str">
            <v>-</v>
          </cell>
          <cell r="AD257" t="str">
            <v>-</v>
          </cell>
          <cell r="AE257" t="str">
            <v>-</v>
          </cell>
          <cell r="AF257" t="str">
            <v>-</v>
          </cell>
          <cell r="AG257" t="str">
            <v>-</v>
          </cell>
          <cell r="AH257" t="str">
            <v>-</v>
          </cell>
          <cell r="AI257" t="str">
            <v>-</v>
          </cell>
          <cell r="AJ257">
            <v>0</v>
          </cell>
          <cell r="AK257" t="str">
            <v>-</v>
          </cell>
          <cell r="AL257" t="str">
            <v>-</v>
          </cell>
          <cell r="AM257" t="str">
            <v>-</v>
          </cell>
          <cell r="AN257" t="str">
            <v>-</v>
          </cell>
          <cell r="AO257" t="str">
            <v>-</v>
          </cell>
          <cell r="AP257" t="str">
            <v>-</v>
          </cell>
          <cell r="AQ257" t="str">
            <v>-</v>
          </cell>
          <cell r="AR257" t="str">
            <v>-</v>
          </cell>
          <cell r="AS257" t="str">
            <v>-</v>
          </cell>
          <cell r="AT257" t="str">
            <v>-</v>
          </cell>
          <cell r="AU257" t="str">
            <v>-</v>
          </cell>
          <cell r="AV257" t="str">
            <v>-</v>
          </cell>
          <cell r="AW257">
            <v>1</v>
          </cell>
          <cell r="AX257" t="str">
            <v>-</v>
          </cell>
          <cell r="AY257">
            <v>20</v>
          </cell>
          <cell r="AZ257">
            <v>5</v>
          </cell>
          <cell r="BA257">
            <v>1</v>
          </cell>
          <cell r="BB257" t="str">
            <v>MO34</v>
          </cell>
          <cell r="BC257">
            <v>20</v>
          </cell>
          <cell r="BD257">
            <v>1</v>
          </cell>
          <cell r="BE257" t="str">
            <v>MO10</v>
          </cell>
          <cell r="BF257">
            <v>20</v>
          </cell>
          <cell r="BG257" t="str">
            <v>-</v>
          </cell>
          <cell r="BH257" t="str">
            <v>-</v>
          </cell>
          <cell r="BI257" t="str">
            <v>-</v>
          </cell>
          <cell r="BJ257" t="str">
            <v>-</v>
          </cell>
          <cell r="BK257" t="str">
            <v>-</v>
          </cell>
          <cell r="BL257" t="str">
            <v>-</v>
          </cell>
          <cell r="BM257" t="str">
            <v>-</v>
          </cell>
          <cell r="BN257" t="str">
            <v>-</v>
          </cell>
          <cell r="BO257" t="str">
            <v>-</v>
          </cell>
          <cell r="BP257" t="str">
            <v>MO33</v>
          </cell>
          <cell r="BQ257">
            <v>0.7</v>
          </cell>
          <cell r="BS257">
            <v>0</v>
          </cell>
          <cell r="BT257">
            <v>0</v>
          </cell>
          <cell r="BU257" t="str">
            <v>ESTUDIOS ALCANTARILLADO GUATEQUE</v>
          </cell>
          <cell r="BW257" t="str">
            <v>Administracion, Imprevistos, Utilidad (AIU)</v>
          </cell>
          <cell r="BX257">
            <v>0</v>
          </cell>
          <cell r="BY257">
            <v>0.3</v>
          </cell>
        </row>
        <row r="258">
          <cell r="D258" t="str">
            <v>DESCAPOTE MANUAL Y RETIRO</v>
          </cell>
          <cell r="E258" t="str">
            <v>M2</v>
          </cell>
          <cell r="F258" t="str">
            <v>MG501</v>
          </cell>
          <cell r="G258">
            <v>7.0000000000000007E-2</v>
          </cell>
          <cell r="H258" t="str">
            <v>MG521</v>
          </cell>
          <cell r="I258">
            <v>13</v>
          </cell>
          <cell r="J258" t="str">
            <v>-</v>
          </cell>
          <cell r="K258" t="str">
            <v>-</v>
          </cell>
          <cell r="L258" t="str">
            <v>-</v>
          </cell>
          <cell r="M258" t="str">
            <v>-</v>
          </cell>
          <cell r="N258" t="str">
            <v>-</v>
          </cell>
          <cell r="O258" t="str">
            <v>-</v>
          </cell>
          <cell r="P258" t="str">
            <v>-</v>
          </cell>
          <cell r="Q258" t="str">
            <v>-</v>
          </cell>
          <cell r="R258" t="str">
            <v>-</v>
          </cell>
          <cell r="S258" t="str">
            <v>-</v>
          </cell>
          <cell r="T258" t="str">
            <v>-</v>
          </cell>
          <cell r="U258" t="str">
            <v>-</v>
          </cell>
          <cell r="V258" t="str">
            <v>-</v>
          </cell>
          <cell r="W258" t="str">
            <v>-</v>
          </cell>
          <cell r="X258" t="str">
            <v>-</v>
          </cell>
          <cell r="Y258" t="str">
            <v>-</v>
          </cell>
          <cell r="Z258" t="str">
            <v>-</v>
          </cell>
          <cell r="AA258" t="str">
            <v>-</v>
          </cell>
          <cell r="AB258" t="str">
            <v>-</v>
          </cell>
          <cell r="AC258" t="str">
            <v>-</v>
          </cell>
          <cell r="AD258" t="str">
            <v>-</v>
          </cell>
          <cell r="AE258" t="str">
            <v>-</v>
          </cell>
          <cell r="AF258" t="str">
            <v>-</v>
          </cell>
          <cell r="AG258" t="str">
            <v>-</v>
          </cell>
          <cell r="AH258" t="str">
            <v>-</v>
          </cell>
          <cell r="AI258" t="str">
            <v>-</v>
          </cell>
          <cell r="AJ258">
            <v>0</v>
          </cell>
          <cell r="AK258" t="str">
            <v>-</v>
          </cell>
          <cell r="AL258" t="str">
            <v>-</v>
          </cell>
          <cell r="AM258" t="str">
            <v>-</v>
          </cell>
          <cell r="AN258" t="str">
            <v>-</v>
          </cell>
          <cell r="AO258" t="str">
            <v>-</v>
          </cell>
          <cell r="AP258" t="str">
            <v>-</v>
          </cell>
          <cell r="AQ258" t="str">
            <v>-</v>
          </cell>
          <cell r="AR258" t="str">
            <v>-</v>
          </cell>
          <cell r="AS258" t="str">
            <v>-</v>
          </cell>
          <cell r="AT258" t="str">
            <v>-</v>
          </cell>
          <cell r="AU258" t="str">
            <v>-</v>
          </cell>
          <cell r="AV258" t="str">
            <v>-</v>
          </cell>
          <cell r="AW258">
            <v>1</v>
          </cell>
          <cell r="AX258" t="str">
            <v>-</v>
          </cell>
          <cell r="AY258">
            <v>20</v>
          </cell>
          <cell r="AZ258">
            <v>5</v>
          </cell>
          <cell r="BA258">
            <v>1</v>
          </cell>
          <cell r="BB258" t="str">
            <v>MO13</v>
          </cell>
          <cell r="BC258">
            <v>32</v>
          </cell>
          <cell r="BD258" t="str">
            <v>-</v>
          </cell>
          <cell r="BE258" t="str">
            <v>-</v>
          </cell>
          <cell r="BF258" t="str">
            <v>-</v>
          </cell>
          <cell r="BG258" t="str">
            <v>-</v>
          </cell>
          <cell r="BH258" t="str">
            <v>-</v>
          </cell>
          <cell r="BI258" t="str">
            <v>-</v>
          </cell>
          <cell r="BJ258" t="str">
            <v>-</v>
          </cell>
          <cell r="BK258" t="str">
            <v>-</v>
          </cell>
          <cell r="BL258" t="str">
            <v>-</v>
          </cell>
          <cell r="BM258" t="str">
            <v>-</v>
          </cell>
          <cell r="BN258" t="str">
            <v>-</v>
          </cell>
          <cell r="BO258" t="str">
            <v>-</v>
          </cell>
          <cell r="BP258" t="str">
            <v>-</v>
          </cell>
          <cell r="BQ258" t="str">
            <v>-</v>
          </cell>
          <cell r="BS258">
            <v>0</v>
          </cell>
          <cell r="BT258">
            <v>0</v>
          </cell>
          <cell r="BU258">
            <v>0</v>
          </cell>
          <cell r="BW258" t="str">
            <v>Administracion, Imprevistos, Utilidad (AIU)</v>
          </cell>
          <cell r="BX258">
            <v>0</v>
          </cell>
          <cell r="BY258">
            <v>0.3</v>
          </cell>
        </row>
        <row r="259">
          <cell r="D259" t="str">
            <v>Descapote y limpieza de montaña (Incluye acarreo de 200 m)</v>
          </cell>
          <cell r="E259" t="str">
            <v>M2</v>
          </cell>
          <cell r="F259" t="str">
            <v>MG501</v>
          </cell>
          <cell r="G259">
            <v>7.0000000000000007E-2</v>
          </cell>
          <cell r="H259" t="str">
            <v>MG521</v>
          </cell>
          <cell r="I259">
            <v>13</v>
          </cell>
          <cell r="J259" t="str">
            <v>-</v>
          </cell>
          <cell r="K259" t="str">
            <v>-</v>
          </cell>
          <cell r="L259" t="str">
            <v>-</v>
          </cell>
          <cell r="M259" t="str">
            <v>-</v>
          </cell>
          <cell r="N259" t="str">
            <v>-</v>
          </cell>
          <cell r="O259" t="str">
            <v>-</v>
          </cell>
          <cell r="P259" t="str">
            <v>-</v>
          </cell>
          <cell r="Q259" t="str">
            <v>-</v>
          </cell>
          <cell r="R259" t="str">
            <v>-</v>
          </cell>
          <cell r="S259" t="str">
            <v>-</v>
          </cell>
          <cell r="T259" t="str">
            <v>-</v>
          </cell>
          <cell r="U259" t="str">
            <v>-</v>
          </cell>
          <cell r="V259" t="str">
            <v>-</v>
          </cell>
          <cell r="W259" t="str">
            <v>-</v>
          </cell>
          <cell r="X259" t="str">
            <v>-</v>
          </cell>
          <cell r="Y259" t="str">
            <v>-</v>
          </cell>
          <cell r="Z259" t="str">
            <v>-</v>
          </cell>
          <cell r="AA259" t="str">
            <v>-</v>
          </cell>
          <cell r="AB259" t="str">
            <v>-</v>
          </cell>
          <cell r="AC259" t="str">
            <v>-</v>
          </cell>
          <cell r="AD259" t="str">
            <v>-</v>
          </cell>
          <cell r="AE259" t="str">
            <v>-</v>
          </cell>
          <cell r="AF259" t="str">
            <v>-</v>
          </cell>
          <cell r="AG259" t="str">
            <v>-</v>
          </cell>
          <cell r="AH259" t="str">
            <v>-</v>
          </cell>
          <cell r="AI259" t="str">
            <v>-</v>
          </cell>
          <cell r="AJ259">
            <v>0</v>
          </cell>
          <cell r="AK259" t="str">
            <v>-</v>
          </cell>
          <cell r="AL259" t="str">
            <v>-</v>
          </cell>
          <cell r="AM259" t="str">
            <v>-</v>
          </cell>
          <cell r="AN259" t="str">
            <v>-</v>
          </cell>
          <cell r="AO259" t="str">
            <v>-</v>
          </cell>
          <cell r="AP259" t="str">
            <v>-</v>
          </cell>
          <cell r="AQ259" t="str">
            <v>-</v>
          </cell>
          <cell r="AR259" t="str">
            <v>-</v>
          </cell>
          <cell r="AS259" t="str">
            <v>-</v>
          </cell>
          <cell r="AT259" t="str">
            <v>-</v>
          </cell>
          <cell r="AU259" t="str">
            <v>-</v>
          </cell>
          <cell r="AV259" t="str">
            <v>-</v>
          </cell>
          <cell r="AW259">
            <v>1</v>
          </cell>
          <cell r="AX259" t="str">
            <v>-</v>
          </cell>
          <cell r="AY259">
            <v>20</v>
          </cell>
          <cell r="AZ259">
            <v>5</v>
          </cell>
          <cell r="BA259">
            <v>1</v>
          </cell>
          <cell r="BB259" t="str">
            <v>MO13</v>
          </cell>
          <cell r="BC259">
            <v>25</v>
          </cell>
          <cell r="BD259" t="str">
            <v>-</v>
          </cell>
          <cell r="BE259" t="str">
            <v>-</v>
          </cell>
          <cell r="BF259" t="str">
            <v>-</v>
          </cell>
          <cell r="BG259" t="str">
            <v>-</v>
          </cell>
          <cell r="BH259" t="str">
            <v>-</v>
          </cell>
          <cell r="BI259" t="str">
            <v>-</v>
          </cell>
          <cell r="BJ259" t="str">
            <v>-</v>
          </cell>
          <cell r="BK259" t="str">
            <v>-</v>
          </cell>
          <cell r="BL259" t="str">
            <v>-</v>
          </cell>
          <cell r="BM259" t="str">
            <v>-</v>
          </cell>
          <cell r="BN259" t="str">
            <v>-</v>
          </cell>
          <cell r="BO259" t="str">
            <v>-</v>
          </cell>
          <cell r="BP259" t="str">
            <v>-</v>
          </cell>
          <cell r="BQ259" t="str">
            <v>-</v>
          </cell>
          <cell r="BS259">
            <v>0</v>
          </cell>
          <cell r="BT259">
            <v>0</v>
          </cell>
          <cell r="BU259">
            <v>0</v>
          </cell>
          <cell r="BW259" t="str">
            <v>Administracion, Imprevistos, Utilidad (AIU)</v>
          </cell>
          <cell r="BX259">
            <v>0</v>
          </cell>
          <cell r="BY259">
            <v>0.3</v>
          </cell>
        </row>
        <row r="260">
          <cell r="D260" t="str">
            <v>limpieza de Material compactado</v>
          </cell>
          <cell r="E260" t="str">
            <v>M2</v>
          </cell>
          <cell r="F260" t="str">
            <v>MG501</v>
          </cell>
          <cell r="G260">
            <v>7.0000000000000007E-2</v>
          </cell>
          <cell r="H260" t="str">
            <v>-</v>
          </cell>
          <cell r="I260" t="str">
            <v>-</v>
          </cell>
          <cell r="J260" t="str">
            <v>-</v>
          </cell>
          <cell r="K260" t="str">
            <v>-</v>
          </cell>
          <cell r="L260" t="str">
            <v>-</v>
          </cell>
          <cell r="M260" t="str">
            <v>-</v>
          </cell>
          <cell r="N260" t="str">
            <v>-</v>
          </cell>
          <cell r="O260" t="str">
            <v>-</v>
          </cell>
          <cell r="P260" t="str">
            <v>-</v>
          </cell>
          <cell r="Q260" t="str">
            <v>-</v>
          </cell>
          <cell r="R260" t="str">
            <v>-</v>
          </cell>
          <cell r="S260" t="str">
            <v>-</v>
          </cell>
          <cell r="T260" t="str">
            <v>-</v>
          </cell>
          <cell r="U260" t="str">
            <v>-</v>
          </cell>
          <cell r="V260" t="str">
            <v>-</v>
          </cell>
          <cell r="W260" t="str">
            <v>-</v>
          </cell>
          <cell r="X260" t="str">
            <v>-</v>
          </cell>
          <cell r="Y260" t="str">
            <v>-</v>
          </cell>
          <cell r="Z260" t="str">
            <v>-</v>
          </cell>
          <cell r="AA260" t="str">
            <v>-</v>
          </cell>
          <cell r="AB260" t="str">
            <v>-</v>
          </cell>
          <cell r="AC260" t="str">
            <v>-</v>
          </cell>
          <cell r="AD260" t="str">
            <v>-</v>
          </cell>
          <cell r="AE260" t="str">
            <v>-</v>
          </cell>
          <cell r="AF260" t="str">
            <v>-</v>
          </cell>
          <cell r="AG260" t="str">
            <v>-</v>
          </cell>
          <cell r="AH260" t="str">
            <v>-</v>
          </cell>
          <cell r="AI260" t="str">
            <v>-</v>
          </cell>
          <cell r="AJ260">
            <v>0</v>
          </cell>
          <cell r="AK260" t="str">
            <v>-</v>
          </cell>
          <cell r="AL260" t="str">
            <v>-</v>
          </cell>
          <cell r="AM260" t="str">
            <v>-</v>
          </cell>
          <cell r="AN260" t="str">
            <v>-</v>
          </cell>
          <cell r="AO260" t="str">
            <v>-</v>
          </cell>
          <cell r="AP260" t="str">
            <v>-</v>
          </cell>
          <cell r="AQ260" t="str">
            <v>-</v>
          </cell>
          <cell r="AR260" t="str">
            <v>-</v>
          </cell>
          <cell r="AS260" t="str">
            <v>-</v>
          </cell>
          <cell r="AT260" t="str">
            <v>-</v>
          </cell>
          <cell r="AU260" t="str">
            <v>-</v>
          </cell>
          <cell r="AV260" t="str">
            <v>-</v>
          </cell>
          <cell r="AW260">
            <v>1</v>
          </cell>
          <cell r="AX260" t="str">
            <v>-</v>
          </cell>
          <cell r="AY260">
            <v>20</v>
          </cell>
          <cell r="AZ260">
            <v>5</v>
          </cell>
          <cell r="BA260">
            <v>1</v>
          </cell>
          <cell r="BB260" t="str">
            <v>MO13</v>
          </cell>
          <cell r="BC260">
            <v>25</v>
          </cell>
          <cell r="BD260" t="str">
            <v>-</v>
          </cell>
          <cell r="BE260" t="str">
            <v>-</v>
          </cell>
          <cell r="BF260" t="str">
            <v>-</v>
          </cell>
          <cell r="BG260" t="str">
            <v>-</v>
          </cell>
          <cell r="BH260" t="str">
            <v>-</v>
          </cell>
          <cell r="BI260" t="str">
            <v>-</v>
          </cell>
          <cell r="BJ260" t="str">
            <v>-</v>
          </cell>
          <cell r="BK260" t="str">
            <v>-</v>
          </cell>
          <cell r="BL260" t="str">
            <v>-</v>
          </cell>
          <cell r="BM260" t="str">
            <v>-</v>
          </cell>
          <cell r="BN260" t="str">
            <v>-</v>
          </cell>
          <cell r="BO260" t="str">
            <v>-</v>
          </cell>
          <cell r="BP260" t="str">
            <v>-</v>
          </cell>
          <cell r="BQ260" t="str">
            <v>-</v>
          </cell>
          <cell r="BS260">
            <v>0</v>
          </cell>
          <cell r="BT260">
            <v>0</v>
          </cell>
          <cell r="BU260">
            <v>0</v>
          </cell>
          <cell r="BW260" t="str">
            <v>Administracion, Imprevistos, Utilidad (AIU)</v>
          </cell>
          <cell r="BX260">
            <v>0</v>
          </cell>
          <cell r="BY260">
            <v>0.3</v>
          </cell>
        </row>
        <row r="261">
          <cell r="D261" t="str">
            <v>Desmonte de estructura en concreto existente</v>
          </cell>
          <cell r="E261" t="str">
            <v>M2</v>
          </cell>
          <cell r="F261" t="str">
            <v>MG501</v>
          </cell>
          <cell r="G261">
            <v>0.05</v>
          </cell>
          <cell r="H261" t="str">
            <v>MG521</v>
          </cell>
          <cell r="I261">
            <v>10</v>
          </cell>
          <cell r="J261" t="str">
            <v>-</v>
          </cell>
          <cell r="K261" t="str">
            <v>-</v>
          </cell>
          <cell r="L261" t="str">
            <v>-</v>
          </cell>
          <cell r="M261" t="str">
            <v>-</v>
          </cell>
          <cell r="N261" t="str">
            <v>-</v>
          </cell>
          <cell r="O261" t="str">
            <v>-</v>
          </cell>
          <cell r="P261" t="str">
            <v>-</v>
          </cell>
          <cell r="Q261" t="str">
            <v>-</v>
          </cell>
          <cell r="R261" t="str">
            <v>-</v>
          </cell>
          <cell r="S261" t="str">
            <v>-</v>
          </cell>
          <cell r="T261" t="str">
            <v>-</v>
          </cell>
          <cell r="U261" t="str">
            <v>-</v>
          </cell>
          <cell r="V261" t="str">
            <v>-</v>
          </cell>
          <cell r="W261" t="str">
            <v>-</v>
          </cell>
          <cell r="X261" t="str">
            <v>-</v>
          </cell>
          <cell r="Y261" t="str">
            <v>-</v>
          </cell>
          <cell r="Z261" t="str">
            <v>-</v>
          </cell>
          <cell r="AA261" t="str">
            <v>-</v>
          </cell>
          <cell r="AB261" t="str">
            <v>-</v>
          </cell>
          <cell r="AC261" t="str">
            <v>-</v>
          </cell>
          <cell r="AD261" t="str">
            <v>-</v>
          </cell>
          <cell r="AE261" t="str">
            <v>-</v>
          </cell>
          <cell r="AF261" t="str">
            <v>-</v>
          </cell>
          <cell r="AG261" t="str">
            <v>-</v>
          </cell>
          <cell r="AH261" t="str">
            <v>-</v>
          </cell>
          <cell r="AI261" t="str">
            <v>-</v>
          </cell>
          <cell r="AJ261">
            <v>0</v>
          </cell>
          <cell r="AK261" t="str">
            <v>-</v>
          </cell>
          <cell r="AL261" t="str">
            <v>-</v>
          </cell>
          <cell r="AM261" t="str">
            <v>-</v>
          </cell>
          <cell r="AN261" t="str">
            <v>-</v>
          </cell>
          <cell r="AO261" t="str">
            <v>-</v>
          </cell>
          <cell r="AP261" t="str">
            <v>-</v>
          </cell>
          <cell r="AQ261" t="str">
            <v>-</v>
          </cell>
          <cell r="AR261" t="str">
            <v>-</v>
          </cell>
          <cell r="AS261" t="str">
            <v>-</v>
          </cell>
          <cell r="AT261" t="str">
            <v>-</v>
          </cell>
          <cell r="AU261" t="str">
            <v>-</v>
          </cell>
          <cell r="AV261" t="str">
            <v>-</v>
          </cell>
          <cell r="AW261">
            <v>1</v>
          </cell>
          <cell r="AX261" t="str">
            <v>-</v>
          </cell>
          <cell r="AY261">
            <v>20</v>
          </cell>
          <cell r="AZ261">
            <v>5</v>
          </cell>
          <cell r="BA261">
            <v>1</v>
          </cell>
          <cell r="BB261" t="str">
            <v>MO13</v>
          </cell>
          <cell r="BC261">
            <v>30</v>
          </cell>
          <cell r="BD261" t="str">
            <v>-</v>
          </cell>
          <cell r="BE261" t="str">
            <v>-</v>
          </cell>
          <cell r="BF261" t="str">
            <v>-</v>
          </cell>
          <cell r="BG261" t="str">
            <v>-</v>
          </cell>
          <cell r="BH261" t="str">
            <v>-</v>
          </cell>
          <cell r="BI261" t="str">
            <v>-</v>
          </cell>
          <cell r="BJ261" t="str">
            <v>-</v>
          </cell>
          <cell r="BK261" t="str">
            <v>-</v>
          </cell>
          <cell r="BL261" t="str">
            <v>-</v>
          </cell>
          <cell r="BM261" t="str">
            <v>-</v>
          </cell>
          <cell r="BN261" t="str">
            <v>-</v>
          </cell>
          <cell r="BO261" t="str">
            <v>-</v>
          </cell>
          <cell r="BP261" t="str">
            <v>-</v>
          </cell>
          <cell r="BQ261" t="str">
            <v>-</v>
          </cell>
          <cell r="BR261">
            <v>0</v>
          </cell>
          <cell r="BS261">
            <v>0</v>
          </cell>
          <cell r="BT261">
            <v>0</v>
          </cell>
          <cell r="BU261">
            <v>0</v>
          </cell>
          <cell r="BW261" t="str">
            <v>Administracion, Imprevistos, Utilidad (AIU)</v>
          </cell>
          <cell r="BX261">
            <v>0</v>
          </cell>
          <cell r="BY261">
            <v>0.3</v>
          </cell>
        </row>
        <row r="262">
          <cell r="D262" t="str">
            <v>Desmonte marcos, puertas Y VENTANAS</v>
          </cell>
          <cell r="E262" t="str">
            <v>M2</v>
          </cell>
          <cell r="F262" t="str">
            <v>MG501</v>
          </cell>
          <cell r="G262">
            <v>0.08</v>
          </cell>
          <cell r="H262" t="str">
            <v>MG521</v>
          </cell>
          <cell r="I262">
            <v>10</v>
          </cell>
          <cell r="J262" t="str">
            <v>-</v>
          </cell>
          <cell r="K262" t="str">
            <v>-</v>
          </cell>
          <cell r="L262" t="str">
            <v>-</v>
          </cell>
          <cell r="M262" t="str">
            <v>-</v>
          </cell>
          <cell r="N262" t="str">
            <v>-</v>
          </cell>
          <cell r="O262" t="str">
            <v>-</v>
          </cell>
          <cell r="P262" t="str">
            <v>-</v>
          </cell>
          <cell r="Q262" t="str">
            <v>-</v>
          </cell>
          <cell r="R262" t="str">
            <v>-</v>
          </cell>
          <cell r="S262" t="str">
            <v>-</v>
          </cell>
          <cell r="T262" t="str">
            <v>-</v>
          </cell>
          <cell r="U262" t="str">
            <v>-</v>
          </cell>
          <cell r="V262" t="str">
            <v>-</v>
          </cell>
          <cell r="W262" t="str">
            <v>-</v>
          </cell>
          <cell r="X262" t="str">
            <v>-</v>
          </cell>
          <cell r="Y262" t="str">
            <v>-</v>
          </cell>
          <cell r="Z262" t="str">
            <v>-</v>
          </cell>
          <cell r="AA262" t="str">
            <v>-</v>
          </cell>
          <cell r="AB262" t="str">
            <v>-</v>
          </cell>
          <cell r="AC262" t="str">
            <v>-</v>
          </cell>
          <cell r="AD262" t="str">
            <v>-</v>
          </cell>
          <cell r="AE262" t="str">
            <v>-</v>
          </cell>
          <cell r="AF262" t="str">
            <v>-</v>
          </cell>
          <cell r="AG262" t="str">
            <v>-</v>
          </cell>
          <cell r="AH262" t="str">
            <v>-</v>
          </cell>
          <cell r="AI262" t="str">
            <v>-</v>
          </cell>
          <cell r="AJ262">
            <v>0</v>
          </cell>
          <cell r="AK262" t="str">
            <v>-</v>
          </cell>
          <cell r="AL262" t="str">
            <v>-</v>
          </cell>
          <cell r="AM262" t="str">
            <v>-</v>
          </cell>
          <cell r="AN262" t="str">
            <v>-</v>
          </cell>
          <cell r="AO262" t="str">
            <v>-</v>
          </cell>
          <cell r="AP262" t="str">
            <v>-</v>
          </cell>
          <cell r="AQ262" t="str">
            <v>-</v>
          </cell>
          <cell r="AR262" t="str">
            <v>-</v>
          </cell>
          <cell r="AS262" t="str">
            <v>-</v>
          </cell>
          <cell r="AT262" t="str">
            <v>-</v>
          </cell>
          <cell r="AU262" t="str">
            <v>-</v>
          </cell>
          <cell r="AV262" t="str">
            <v>-</v>
          </cell>
          <cell r="AW262">
            <v>1</v>
          </cell>
          <cell r="AX262" t="str">
            <v>-</v>
          </cell>
          <cell r="AY262">
            <v>20</v>
          </cell>
          <cell r="AZ262">
            <v>5</v>
          </cell>
          <cell r="BA262">
            <v>1</v>
          </cell>
          <cell r="BB262" t="str">
            <v>MO13</v>
          </cell>
          <cell r="BC262">
            <v>25</v>
          </cell>
          <cell r="BD262" t="str">
            <v>-</v>
          </cell>
          <cell r="BE262" t="str">
            <v>-</v>
          </cell>
          <cell r="BF262" t="str">
            <v>-</v>
          </cell>
          <cell r="BG262" t="str">
            <v>-</v>
          </cell>
          <cell r="BH262" t="str">
            <v>-</v>
          </cell>
          <cell r="BI262" t="str">
            <v>-</v>
          </cell>
          <cell r="BJ262" t="str">
            <v>-</v>
          </cell>
          <cell r="BK262" t="str">
            <v>-</v>
          </cell>
          <cell r="BL262" t="str">
            <v>-</v>
          </cell>
          <cell r="BM262" t="str">
            <v>-</v>
          </cell>
          <cell r="BN262" t="str">
            <v>-</v>
          </cell>
          <cell r="BO262" t="str">
            <v>-</v>
          </cell>
          <cell r="BP262" t="str">
            <v>-</v>
          </cell>
          <cell r="BQ262" t="str">
            <v>-</v>
          </cell>
          <cell r="BS262">
            <v>0</v>
          </cell>
          <cell r="BT262">
            <v>0</v>
          </cell>
          <cell r="BU262">
            <v>0</v>
          </cell>
          <cell r="BW262" t="str">
            <v>Administracion, Imprevistos, Utilidad (AIU)</v>
          </cell>
          <cell r="BX262">
            <v>0</v>
          </cell>
          <cell r="BY262">
            <v>0.3</v>
          </cell>
        </row>
        <row r="263">
          <cell r="D263" t="str">
            <v>DESMONTE Y RETIRO CIELO FALSO MADERA INCLUYE RETIRO DE ESCOMBROS</v>
          </cell>
          <cell r="E263" t="str">
            <v>M2</v>
          </cell>
          <cell r="F263" t="str">
            <v>MG501</v>
          </cell>
          <cell r="G263">
            <v>0.02</v>
          </cell>
          <cell r="H263" t="str">
            <v>MG521</v>
          </cell>
          <cell r="I263">
            <v>40</v>
          </cell>
          <cell r="J263" t="str">
            <v>-</v>
          </cell>
          <cell r="K263" t="str">
            <v>-</v>
          </cell>
          <cell r="L263" t="str">
            <v>-</v>
          </cell>
          <cell r="M263" t="str">
            <v>-</v>
          </cell>
          <cell r="N263" t="str">
            <v>-</v>
          </cell>
          <cell r="O263" t="str">
            <v>-</v>
          </cell>
          <cell r="P263" t="str">
            <v>-</v>
          </cell>
          <cell r="Q263" t="str">
            <v>-</v>
          </cell>
          <cell r="R263" t="str">
            <v>-</v>
          </cell>
          <cell r="S263" t="str">
            <v>-</v>
          </cell>
          <cell r="T263" t="str">
            <v>-</v>
          </cell>
          <cell r="U263" t="str">
            <v>-</v>
          </cell>
          <cell r="V263" t="str">
            <v>-</v>
          </cell>
          <cell r="W263" t="str">
            <v>-</v>
          </cell>
          <cell r="X263" t="str">
            <v>-</v>
          </cell>
          <cell r="Y263" t="str">
            <v>-</v>
          </cell>
          <cell r="Z263" t="str">
            <v>-</v>
          </cell>
          <cell r="AA263" t="str">
            <v>-</v>
          </cell>
          <cell r="AB263" t="str">
            <v>-</v>
          </cell>
          <cell r="AC263" t="str">
            <v>-</v>
          </cell>
          <cell r="AD263" t="str">
            <v>-</v>
          </cell>
          <cell r="AE263" t="str">
            <v>-</v>
          </cell>
          <cell r="AF263" t="str">
            <v>-</v>
          </cell>
          <cell r="AG263" t="str">
            <v>-</v>
          </cell>
          <cell r="AH263" t="str">
            <v>-</v>
          </cell>
          <cell r="AI263" t="str">
            <v>-</v>
          </cell>
          <cell r="AJ263">
            <v>0</v>
          </cell>
          <cell r="AK263" t="str">
            <v>-</v>
          </cell>
          <cell r="AL263" t="str">
            <v>-</v>
          </cell>
          <cell r="AM263" t="str">
            <v>-</v>
          </cell>
          <cell r="AN263" t="str">
            <v>-</v>
          </cell>
          <cell r="AO263" t="str">
            <v>-</v>
          </cell>
          <cell r="AP263" t="str">
            <v>-</v>
          </cell>
          <cell r="AQ263" t="str">
            <v>-</v>
          </cell>
          <cell r="AR263" t="str">
            <v>-</v>
          </cell>
          <cell r="AS263" t="str">
            <v>-</v>
          </cell>
          <cell r="AT263" t="str">
            <v>-</v>
          </cell>
          <cell r="AU263" t="str">
            <v>-</v>
          </cell>
          <cell r="AV263" t="str">
            <v>-</v>
          </cell>
          <cell r="AW263">
            <v>1</v>
          </cell>
          <cell r="AX263" t="str">
            <v>-</v>
          </cell>
          <cell r="AY263">
            <v>20</v>
          </cell>
          <cell r="AZ263">
            <v>5</v>
          </cell>
          <cell r="BA263">
            <v>1</v>
          </cell>
          <cell r="BB263" t="str">
            <v>MO10</v>
          </cell>
          <cell r="BC263">
            <v>15</v>
          </cell>
          <cell r="BD263" t="str">
            <v>-</v>
          </cell>
          <cell r="BE263" t="str">
            <v>-</v>
          </cell>
          <cell r="BF263" t="str">
            <v>-</v>
          </cell>
          <cell r="BG263" t="str">
            <v>-</v>
          </cell>
          <cell r="BH263" t="str">
            <v>-</v>
          </cell>
          <cell r="BI263" t="str">
            <v>-</v>
          </cell>
          <cell r="BJ263" t="str">
            <v>-</v>
          </cell>
          <cell r="BK263" t="str">
            <v>-</v>
          </cell>
          <cell r="BL263" t="str">
            <v>-</v>
          </cell>
          <cell r="BM263" t="str">
            <v>-</v>
          </cell>
          <cell r="BN263" t="str">
            <v>-</v>
          </cell>
          <cell r="BO263" t="str">
            <v>-</v>
          </cell>
          <cell r="BP263" t="str">
            <v>-</v>
          </cell>
          <cell r="BQ263" t="str">
            <v>-</v>
          </cell>
          <cell r="BS263">
            <v>0</v>
          </cell>
          <cell r="BT263">
            <v>0</v>
          </cell>
          <cell r="BU263">
            <v>0</v>
          </cell>
          <cell r="BW263" t="str">
            <v>Administracion, Imprevistos, Utilidad (AIU)</v>
          </cell>
          <cell r="BX263">
            <v>0</v>
          </cell>
          <cell r="BY263">
            <v>0.3</v>
          </cell>
        </row>
        <row r="264">
          <cell r="D264" t="str">
            <v>DESMONTE Y RETIRO CORREA-VIGA-COLUMNA MADERA INCLUYE RETIRO DE ESCOMBROS</v>
          </cell>
          <cell r="E264" t="str">
            <v>ML</v>
          </cell>
          <cell r="F264" t="str">
            <v>MG501</v>
          </cell>
          <cell r="G264">
            <v>0.02</v>
          </cell>
          <cell r="H264" t="str">
            <v>MG521</v>
          </cell>
          <cell r="I264">
            <v>40</v>
          </cell>
          <cell r="J264" t="str">
            <v>MG523</v>
          </cell>
          <cell r="K264">
            <v>5</v>
          </cell>
          <cell r="L264" t="str">
            <v>-</v>
          </cell>
          <cell r="M264" t="str">
            <v>-</v>
          </cell>
          <cell r="N264" t="str">
            <v>-</v>
          </cell>
          <cell r="O264" t="str">
            <v>-</v>
          </cell>
          <cell r="P264" t="str">
            <v>-</v>
          </cell>
          <cell r="Q264" t="str">
            <v>-</v>
          </cell>
          <cell r="R264" t="str">
            <v>-</v>
          </cell>
          <cell r="S264" t="str">
            <v>-</v>
          </cell>
          <cell r="T264" t="str">
            <v>-</v>
          </cell>
          <cell r="U264" t="str">
            <v>-</v>
          </cell>
          <cell r="V264" t="str">
            <v>-</v>
          </cell>
          <cell r="W264" t="str">
            <v>-</v>
          </cell>
          <cell r="X264" t="str">
            <v>-</v>
          </cell>
          <cell r="Y264" t="str">
            <v>-</v>
          </cell>
          <cell r="Z264" t="str">
            <v>-</v>
          </cell>
          <cell r="AA264" t="str">
            <v>-</v>
          </cell>
          <cell r="AB264" t="str">
            <v>-</v>
          </cell>
          <cell r="AC264" t="str">
            <v>-</v>
          </cell>
          <cell r="AD264" t="str">
            <v>-</v>
          </cell>
          <cell r="AE264" t="str">
            <v>-</v>
          </cell>
          <cell r="AF264" t="str">
            <v>-</v>
          </cell>
          <cell r="AG264" t="str">
            <v>-</v>
          </cell>
          <cell r="AH264" t="str">
            <v>-</v>
          </cell>
          <cell r="AI264" t="str">
            <v>-</v>
          </cell>
          <cell r="AJ264">
            <v>0</v>
          </cell>
          <cell r="AK264" t="str">
            <v>-</v>
          </cell>
          <cell r="AL264" t="str">
            <v>-</v>
          </cell>
          <cell r="AM264" t="str">
            <v>-</v>
          </cell>
          <cell r="AN264" t="str">
            <v>-</v>
          </cell>
          <cell r="AO264" t="str">
            <v>-</v>
          </cell>
          <cell r="AP264" t="str">
            <v>-</v>
          </cell>
          <cell r="AQ264" t="str">
            <v>-</v>
          </cell>
          <cell r="AR264" t="str">
            <v>-</v>
          </cell>
          <cell r="AS264" t="str">
            <v>-</v>
          </cell>
          <cell r="AT264" t="str">
            <v>-</v>
          </cell>
          <cell r="AU264" t="str">
            <v>-</v>
          </cell>
          <cell r="AV264" t="str">
            <v>-</v>
          </cell>
          <cell r="AW264">
            <v>1</v>
          </cell>
          <cell r="AX264" t="str">
            <v>-</v>
          </cell>
          <cell r="AY264">
            <v>20</v>
          </cell>
          <cell r="AZ264">
            <v>5</v>
          </cell>
          <cell r="BA264">
            <v>1</v>
          </cell>
          <cell r="BB264" t="str">
            <v>MO10</v>
          </cell>
          <cell r="BC264">
            <v>20</v>
          </cell>
          <cell r="BD264" t="str">
            <v>-</v>
          </cell>
          <cell r="BE264" t="str">
            <v>-</v>
          </cell>
          <cell r="BF264" t="str">
            <v>-</v>
          </cell>
          <cell r="BG264" t="str">
            <v>-</v>
          </cell>
          <cell r="BH264" t="str">
            <v>-</v>
          </cell>
          <cell r="BI264" t="str">
            <v>-</v>
          </cell>
          <cell r="BJ264" t="str">
            <v>-</v>
          </cell>
          <cell r="BK264" t="str">
            <v>-</v>
          </cell>
          <cell r="BL264" t="str">
            <v>-</v>
          </cell>
          <cell r="BM264" t="str">
            <v>-</v>
          </cell>
          <cell r="BN264" t="str">
            <v>-</v>
          </cell>
          <cell r="BO264" t="str">
            <v>-</v>
          </cell>
          <cell r="BP264" t="str">
            <v>-</v>
          </cell>
          <cell r="BQ264" t="str">
            <v>-</v>
          </cell>
          <cell r="BS264">
            <v>0</v>
          </cell>
          <cell r="BT264">
            <v>0</v>
          </cell>
          <cell r="BU264">
            <v>0</v>
          </cell>
          <cell r="BW264" t="str">
            <v>Administracion, Imprevistos, Utilidad (AIU)</v>
          </cell>
          <cell r="BX264">
            <v>0</v>
          </cell>
          <cell r="BY264">
            <v>0.3</v>
          </cell>
        </row>
        <row r="265">
          <cell r="D265" t="str">
            <v>DEMOLICIÓN LAVADERO EXISTENTE INCLUYE RETIRO DE ESCOMBROS</v>
          </cell>
          <cell r="E265" t="str">
            <v>UNIDAD</v>
          </cell>
          <cell r="F265" t="str">
            <v>MG501</v>
          </cell>
          <cell r="G265">
            <v>0.04</v>
          </cell>
          <cell r="H265" t="str">
            <v>MG521</v>
          </cell>
          <cell r="I265">
            <v>30</v>
          </cell>
          <cell r="J265" t="str">
            <v>-</v>
          </cell>
          <cell r="K265" t="str">
            <v>-</v>
          </cell>
          <cell r="L265" t="str">
            <v>-</v>
          </cell>
          <cell r="M265" t="str">
            <v>-</v>
          </cell>
          <cell r="N265" t="str">
            <v>-</v>
          </cell>
          <cell r="O265" t="str">
            <v>-</v>
          </cell>
          <cell r="P265" t="str">
            <v>-</v>
          </cell>
          <cell r="Q265" t="str">
            <v>-</v>
          </cell>
          <cell r="R265" t="str">
            <v>-</v>
          </cell>
          <cell r="S265" t="str">
            <v>-</v>
          </cell>
          <cell r="T265" t="str">
            <v>-</v>
          </cell>
          <cell r="U265" t="str">
            <v>-</v>
          </cell>
          <cell r="V265" t="str">
            <v>-</v>
          </cell>
          <cell r="W265" t="str">
            <v>-</v>
          </cell>
          <cell r="X265" t="str">
            <v>-</v>
          </cell>
          <cell r="Y265" t="str">
            <v>-</v>
          </cell>
          <cell r="Z265" t="str">
            <v>-</v>
          </cell>
          <cell r="AA265" t="str">
            <v>-</v>
          </cell>
          <cell r="AB265" t="str">
            <v>-</v>
          </cell>
          <cell r="AC265" t="str">
            <v>-</v>
          </cell>
          <cell r="AD265" t="str">
            <v>-</v>
          </cell>
          <cell r="AE265" t="str">
            <v>-</v>
          </cell>
          <cell r="AF265" t="str">
            <v>-</v>
          </cell>
          <cell r="AG265" t="str">
            <v>-</v>
          </cell>
          <cell r="AH265" t="str">
            <v>-</v>
          </cell>
          <cell r="AI265" t="str">
            <v>-</v>
          </cell>
          <cell r="AJ265">
            <v>0</v>
          </cell>
          <cell r="AK265" t="str">
            <v>-</v>
          </cell>
          <cell r="AL265" t="str">
            <v>-</v>
          </cell>
          <cell r="AM265" t="str">
            <v>-</v>
          </cell>
          <cell r="AN265" t="str">
            <v>-</v>
          </cell>
          <cell r="AO265" t="str">
            <v>-</v>
          </cell>
          <cell r="AP265" t="str">
            <v>-</v>
          </cell>
          <cell r="AQ265" t="str">
            <v>-</v>
          </cell>
          <cell r="AR265" t="str">
            <v>-</v>
          </cell>
          <cell r="AS265" t="str">
            <v>-</v>
          </cell>
          <cell r="AT265" t="str">
            <v>-</v>
          </cell>
          <cell r="AU265" t="str">
            <v>-</v>
          </cell>
          <cell r="AV265" t="str">
            <v>-</v>
          </cell>
          <cell r="AW265">
            <v>1</v>
          </cell>
          <cell r="AX265" t="str">
            <v>-</v>
          </cell>
          <cell r="AY265">
            <v>20</v>
          </cell>
          <cell r="AZ265">
            <v>5</v>
          </cell>
          <cell r="BA265">
            <v>1</v>
          </cell>
          <cell r="BB265" t="str">
            <v>MO10</v>
          </cell>
          <cell r="BC265">
            <v>2</v>
          </cell>
          <cell r="BD265" t="str">
            <v>-</v>
          </cell>
          <cell r="BE265" t="str">
            <v>-</v>
          </cell>
          <cell r="BF265" t="str">
            <v>-</v>
          </cell>
          <cell r="BG265" t="str">
            <v>-</v>
          </cell>
          <cell r="BH265" t="str">
            <v>-</v>
          </cell>
          <cell r="BI265" t="str">
            <v>-</v>
          </cell>
          <cell r="BJ265" t="str">
            <v>-</v>
          </cell>
          <cell r="BK265" t="str">
            <v>-</v>
          </cell>
          <cell r="BL265" t="str">
            <v>-</v>
          </cell>
          <cell r="BM265" t="str">
            <v>-</v>
          </cell>
          <cell r="BN265" t="str">
            <v>-</v>
          </cell>
          <cell r="BO265" t="str">
            <v>-</v>
          </cell>
          <cell r="BP265" t="str">
            <v>-</v>
          </cell>
          <cell r="BQ265" t="str">
            <v>-</v>
          </cell>
          <cell r="BS265">
            <v>0</v>
          </cell>
          <cell r="BT265">
            <v>0</v>
          </cell>
          <cell r="BU265">
            <v>0</v>
          </cell>
          <cell r="BW265" t="str">
            <v>Administracion, Imprevistos, Utilidad (AIU)</v>
          </cell>
          <cell r="BX265">
            <v>0</v>
          </cell>
          <cell r="BY265">
            <v>0.3</v>
          </cell>
        </row>
        <row r="266">
          <cell r="D266" t="str">
            <v>DESMONTE Y RETIRO DE CUBIERTAS DE TEJA DE ASBESTO</v>
          </cell>
          <cell r="E266" t="str">
            <v>M2</v>
          </cell>
          <cell r="F266" t="str">
            <v>MG501</v>
          </cell>
          <cell r="G266">
            <v>0.06</v>
          </cell>
          <cell r="H266" t="str">
            <v>MG521</v>
          </cell>
          <cell r="I266">
            <v>8</v>
          </cell>
          <cell r="J266" t="str">
            <v>-</v>
          </cell>
          <cell r="K266" t="str">
            <v>-</v>
          </cell>
          <cell r="L266" t="str">
            <v>-</v>
          </cell>
          <cell r="M266" t="str">
            <v>-</v>
          </cell>
          <cell r="N266" t="str">
            <v>-</v>
          </cell>
          <cell r="O266" t="str">
            <v>-</v>
          </cell>
          <cell r="P266" t="str">
            <v>-</v>
          </cell>
          <cell r="Q266" t="str">
            <v>-</v>
          </cell>
          <cell r="R266" t="str">
            <v>-</v>
          </cell>
          <cell r="S266" t="str">
            <v>-</v>
          </cell>
          <cell r="T266" t="str">
            <v>-</v>
          </cell>
          <cell r="U266" t="str">
            <v>-</v>
          </cell>
          <cell r="V266" t="str">
            <v>-</v>
          </cell>
          <cell r="W266" t="str">
            <v>-</v>
          </cell>
          <cell r="X266" t="str">
            <v>-</v>
          </cell>
          <cell r="Y266" t="str">
            <v>-</v>
          </cell>
          <cell r="Z266" t="str">
            <v>-</v>
          </cell>
          <cell r="AA266" t="str">
            <v>-</v>
          </cell>
          <cell r="AB266" t="str">
            <v>-</v>
          </cell>
          <cell r="AC266" t="str">
            <v>-</v>
          </cell>
          <cell r="AD266" t="str">
            <v>-</v>
          </cell>
          <cell r="AE266" t="str">
            <v>-</v>
          </cell>
          <cell r="AF266" t="str">
            <v>-</v>
          </cell>
          <cell r="AG266" t="str">
            <v>-</v>
          </cell>
          <cell r="AH266" t="str">
            <v>-</v>
          </cell>
          <cell r="AI266" t="str">
            <v>-</v>
          </cell>
          <cell r="AJ266">
            <v>0</v>
          </cell>
          <cell r="AK266" t="str">
            <v>-</v>
          </cell>
          <cell r="AL266" t="str">
            <v>-</v>
          </cell>
          <cell r="AM266" t="str">
            <v>-</v>
          </cell>
          <cell r="AN266" t="str">
            <v>-</v>
          </cell>
          <cell r="AO266" t="str">
            <v>-</v>
          </cell>
          <cell r="AP266" t="str">
            <v>-</v>
          </cell>
          <cell r="AQ266" t="str">
            <v>-</v>
          </cell>
          <cell r="AR266" t="str">
            <v>-</v>
          </cell>
          <cell r="AS266" t="str">
            <v>-</v>
          </cell>
          <cell r="AT266" t="str">
            <v>-</v>
          </cell>
          <cell r="AU266" t="str">
            <v>-</v>
          </cell>
          <cell r="AV266" t="str">
            <v>-</v>
          </cell>
          <cell r="AW266">
            <v>1</v>
          </cell>
          <cell r="AX266" t="str">
            <v>-</v>
          </cell>
          <cell r="AY266">
            <v>20</v>
          </cell>
          <cell r="AZ266">
            <v>5</v>
          </cell>
          <cell r="BA266">
            <v>1</v>
          </cell>
          <cell r="BB266" t="str">
            <v>MO13</v>
          </cell>
          <cell r="BC266">
            <v>30</v>
          </cell>
          <cell r="BD266" t="str">
            <v>-</v>
          </cell>
          <cell r="BE266" t="str">
            <v>-</v>
          </cell>
          <cell r="BF266" t="str">
            <v>-</v>
          </cell>
          <cell r="BG266" t="str">
            <v>-</v>
          </cell>
          <cell r="BH266" t="str">
            <v>-</v>
          </cell>
          <cell r="BI266" t="str">
            <v>-</v>
          </cell>
          <cell r="BJ266" t="str">
            <v>-</v>
          </cell>
          <cell r="BK266" t="str">
            <v>-</v>
          </cell>
          <cell r="BL266" t="str">
            <v>-</v>
          </cell>
          <cell r="BM266" t="str">
            <v>-</v>
          </cell>
          <cell r="BN266" t="str">
            <v>-</v>
          </cell>
          <cell r="BO266" t="str">
            <v>-</v>
          </cell>
          <cell r="BP266" t="str">
            <v>-</v>
          </cell>
          <cell r="BQ266" t="str">
            <v>-</v>
          </cell>
          <cell r="BS266">
            <v>0</v>
          </cell>
          <cell r="BT266">
            <v>0</v>
          </cell>
          <cell r="BU266">
            <v>0</v>
          </cell>
          <cell r="BW266" t="str">
            <v>Administracion, Imprevistos, Utilidad (AIU)</v>
          </cell>
          <cell r="BX266">
            <v>0</v>
          </cell>
          <cell r="BY266">
            <v>0.3</v>
          </cell>
        </row>
        <row r="267">
          <cell r="D267" t="str">
            <v>Desmonte y retiro de tuberia existente de 0" a 12"</v>
          </cell>
          <cell r="E267" t="str">
            <v>un</v>
          </cell>
          <cell r="F267" t="str">
            <v>MG501</v>
          </cell>
          <cell r="G267">
            <v>0.05</v>
          </cell>
          <cell r="H267" t="str">
            <v>-</v>
          </cell>
          <cell r="I267" t="str">
            <v>-</v>
          </cell>
          <cell r="J267" t="str">
            <v>-</v>
          </cell>
          <cell r="K267" t="str">
            <v>-</v>
          </cell>
          <cell r="L267" t="str">
            <v>-</v>
          </cell>
          <cell r="M267" t="str">
            <v>-</v>
          </cell>
          <cell r="N267" t="str">
            <v>-</v>
          </cell>
          <cell r="O267" t="str">
            <v>-</v>
          </cell>
          <cell r="P267" t="str">
            <v>-</v>
          </cell>
          <cell r="Q267" t="str">
            <v>-</v>
          </cell>
          <cell r="R267" t="str">
            <v>-</v>
          </cell>
          <cell r="S267" t="str">
            <v>-</v>
          </cell>
          <cell r="T267" t="str">
            <v>-</v>
          </cell>
          <cell r="U267" t="str">
            <v>-</v>
          </cell>
          <cell r="V267" t="str">
            <v>-</v>
          </cell>
          <cell r="W267" t="str">
            <v>-</v>
          </cell>
          <cell r="X267" t="str">
            <v>-</v>
          </cell>
          <cell r="Y267" t="str">
            <v>-</v>
          </cell>
          <cell r="Z267" t="str">
            <v>-</v>
          </cell>
          <cell r="AA267" t="str">
            <v>-</v>
          </cell>
          <cell r="AB267" t="str">
            <v>-</v>
          </cell>
          <cell r="AC267" t="str">
            <v>-</v>
          </cell>
          <cell r="AD267" t="str">
            <v>-</v>
          </cell>
          <cell r="AE267" t="str">
            <v>-</v>
          </cell>
          <cell r="AF267" t="str">
            <v>-</v>
          </cell>
          <cell r="AG267" t="str">
            <v>-</v>
          </cell>
          <cell r="AH267" t="str">
            <v>-</v>
          </cell>
          <cell r="AI267" t="str">
            <v>-</v>
          </cell>
          <cell r="AJ267">
            <v>0</v>
          </cell>
          <cell r="AK267" t="str">
            <v>-</v>
          </cell>
          <cell r="AL267" t="str">
            <v>-</v>
          </cell>
          <cell r="AM267" t="str">
            <v>-</v>
          </cell>
          <cell r="AN267" t="str">
            <v>-</v>
          </cell>
          <cell r="AO267" t="str">
            <v>-</v>
          </cell>
          <cell r="AP267" t="str">
            <v>-</v>
          </cell>
          <cell r="AQ267" t="str">
            <v>-</v>
          </cell>
          <cell r="AR267" t="str">
            <v>-</v>
          </cell>
          <cell r="AS267" t="str">
            <v>-</v>
          </cell>
          <cell r="AT267" t="str">
            <v>-</v>
          </cell>
          <cell r="AU267" t="str">
            <v>-</v>
          </cell>
          <cell r="AV267" t="str">
            <v>-</v>
          </cell>
          <cell r="AW267">
            <v>1</v>
          </cell>
          <cell r="AX267" t="str">
            <v>-</v>
          </cell>
          <cell r="AY267">
            <v>20</v>
          </cell>
          <cell r="AZ267">
            <v>5</v>
          </cell>
          <cell r="BA267">
            <v>2</v>
          </cell>
          <cell r="BB267" t="str">
            <v>MO20</v>
          </cell>
          <cell r="BC267">
            <v>25</v>
          </cell>
          <cell r="BD267">
            <v>2</v>
          </cell>
          <cell r="BE267" t="str">
            <v>MO10</v>
          </cell>
          <cell r="BF267">
            <v>25</v>
          </cell>
          <cell r="BG267" t="str">
            <v>-</v>
          </cell>
          <cell r="BH267" t="str">
            <v>-</v>
          </cell>
          <cell r="BI267" t="str">
            <v>-</v>
          </cell>
          <cell r="BJ267" t="str">
            <v>-</v>
          </cell>
          <cell r="BK267" t="str">
            <v>-</v>
          </cell>
          <cell r="BL267" t="str">
            <v>-</v>
          </cell>
          <cell r="BM267" t="str">
            <v>-</v>
          </cell>
          <cell r="BN267" t="str">
            <v>-</v>
          </cell>
          <cell r="BO267" t="str">
            <v>-</v>
          </cell>
          <cell r="BP267" t="str">
            <v>-</v>
          </cell>
          <cell r="BQ267" t="str">
            <v>-</v>
          </cell>
          <cell r="BS267">
            <v>0</v>
          </cell>
          <cell r="BT267">
            <v>0</v>
          </cell>
          <cell r="BU267">
            <v>0</v>
          </cell>
          <cell r="BW267" t="str">
            <v>Administracion, Imprevistos, Utilidad (AIU)</v>
          </cell>
          <cell r="BX267">
            <v>0</v>
          </cell>
          <cell r="BY267">
            <v>0.3</v>
          </cell>
        </row>
        <row r="268">
          <cell r="D268" t="str">
            <v>Dilatacion en concreto de 2000 PSI</v>
          </cell>
          <cell r="E268" t="str">
            <v>M3</v>
          </cell>
          <cell r="F268" t="str">
            <v>MG501</v>
          </cell>
          <cell r="G268">
            <v>0.05</v>
          </cell>
          <cell r="H268" t="str">
            <v>MG519</v>
          </cell>
          <cell r="I268">
            <v>1</v>
          </cell>
          <cell r="J268" t="str">
            <v>-</v>
          </cell>
          <cell r="K268" t="str">
            <v>-</v>
          </cell>
          <cell r="L268" t="str">
            <v>-</v>
          </cell>
          <cell r="M268" t="str">
            <v>-</v>
          </cell>
          <cell r="N268" t="str">
            <v>-</v>
          </cell>
          <cell r="O268" t="str">
            <v>-</v>
          </cell>
          <cell r="P268" t="str">
            <v>IGE1094</v>
          </cell>
          <cell r="Q268">
            <v>1.04</v>
          </cell>
          <cell r="R268" t="str">
            <v>IGE1178</v>
          </cell>
          <cell r="S268">
            <v>1.2</v>
          </cell>
          <cell r="T268" t="str">
            <v>C5256</v>
          </cell>
          <cell r="U268">
            <v>0.3</v>
          </cell>
          <cell r="V268" t="str">
            <v>-</v>
          </cell>
          <cell r="W268" t="str">
            <v>-</v>
          </cell>
          <cell r="X268" t="str">
            <v>-</v>
          </cell>
          <cell r="Y268" t="str">
            <v>-</v>
          </cell>
          <cell r="Z268" t="str">
            <v>-</v>
          </cell>
          <cell r="AA268" t="str">
            <v>-</v>
          </cell>
          <cell r="AB268" t="str">
            <v>-</v>
          </cell>
          <cell r="AC268" t="str">
            <v>-</v>
          </cell>
          <cell r="AD268" t="str">
            <v>-</v>
          </cell>
          <cell r="AE268" t="str">
            <v>-</v>
          </cell>
          <cell r="AF268" t="str">
            <v>-</v>
          </cell>
          <cell r="AG268" t="str">
            <v>-</v>
          </cell>
          <cell r="AH268" t="str">
            <v>-</v>
          </cell>
          <cell r="AI268" t="str">
            <v>-</v>
          </cell>
          <cell r="AJ268">
            <v>0</v>
          </cell>
          <cell r="AK268" t="str">
            <v>-</v>
          </cell>
          <cell r="AL268" t="str">
            <v>-</v>
          </cell>
          <cell r="AM268" t="str">
            <v>-</v>
          </cell>
          <cell r="AN268" t="str">
            <v>-</v>
          </cell>
          <cell r="AO268" t="str">
            <v>-</v>
          </cell>
          <cell r="AP268" t="str">
            <v>-</v>
          </cell>
          <cell r="AQ268" t="str">
            <v>-</v>
          </cell>
          <cell r="AR268" t="str">
            <v>-</v>
          </cell>
          <cell r="AS268" t="str">
            <v>-</v>
          </cell>
          <cell r="AT268" t="str">
            <v>-</v>
          </cell>
          <cell r="AU268" t="str">
            <v>-</v>
          </cell>
          <cell r="AV268" t="str">
            <v>-</v>
          </cell>
          <cell r="AW268">
            <v>1</v>
          </cell>
          <cell r="AX268" t="str">
            <v>-</v>
          </cell>
          <cell r="AY268">
            <v>20</v>
          </cell>
          <cell r="AZ268">
            <v>5</v>
          </cell>
          <cell r="BA268">
            <v>1</v>
          </cell>
          <cell r="BB268" t="str">
            <v>MO20</v>
          </cell>
          <cell r="BC268">
            <v>4</v>
          </cell>
          <cell r="BD268">
            <v>3</v>
          </cell>
          <cell r="BE268" t="str">
            <v>MO10</v>
          </cell>
          <cell r="BF268">
            <v>4</v>
          </cell>
          <cell r="BG268" t="str">
            <v>-</v>
          </cell>
          <cell r="BH268" t="str">
            <v>-</v>
          </cell>
          <cell r="BI268" t="str">
            <v>-</v>
          </cell>
          <cell r="BJ268" t="str">
            <v>-</v>
          </cell>
          <cell r="BK268" t="str">
            <v>-</v>
          </cell>
          <cell r="BL268" t="str">
            <v>-</v>
          </cell>
          <cell r="BM268" t="str">
            <v>-</v>
          </cell>
          <cell r="BN268" t="str">
            <v>-</v>
          </cell>
          <cell r="BO268" t="str">
            <v>-</v>
          </cell>
          <cell r="BP268" t="str">
            <v>-</v>
          </cell>
          <cell r="BQ268" t="str">
            <v>-</v>
          </cell>
          <cell r="BS268">
            <v>0</v>
          </cell>
          <cell r="BT268">
            <v>0</v>
          </cell>
          <cell r="BU268">
            <v>0</v>
          </cell>
          <cell r="BW268" t="str">
            <v>Administracion, Imprevistos, Utilidad (AIU)</v>
          </cell>
          <cell r="BX268">
            <v>0</v>
          </cell>
          <cell r="BY268">
            <v>0.3</v>
          </cell>
        </row>
        <row r="269">
          <cell r="D269" t="str">
            <v>DINTELES EN CONCRETO DE 15X20 cms. 17.5 MPa - (2500 PSI)  INC. REFUERZO</v>
          </cell>
          <cell r="E269" t="str">
            <v>ML</v>
          </cell>
          <cell r="F269" t="str">
            <v>MG501</v>
          </cell>
          <cell r="G269">
            <v>2E-3</v>
          </cell>
          <cell r="H269" t="str">
            <v>-</v>
          </cell>
          <cell r="I269" t="str">
            <v>-</v>
          </cell>
          <cell r="J269" t="str">
            <v>-</v>
          </cell>
          <cell r="K269" t="str">
            <v>-</v>
          </cell>
          <cell r="L269" t="str">
            <v>-</v>
          </cell>
          <cell r="M269" t="str">
            <v>-</v>
          </cell>
          <cell r="N269" t="str">
            <v>-</v>
          </cell>
          <cell r="O269" t="str">
            <v>-</v>
          </cell>
          <cell r="P269" t="str">
            <v>IGE1095</v>
          </cell>
          <cell r="Q269">
            <v>0.03</v>
          </cell>
          <cell r="R269" t="str">
            <v>IGE1181</v>
          </cell>
          <cell r="S269">
            <v>0.01</v>
          </cell>
          <cell r="T269" t="str">
            <v>IGE1178</v>
          </cell>
          <cell r="U269">
            <v>0.15</v>
          </cell>
          <cell r="V269" t="str">
            <v>IGE1008</v>
          </cell>
          <cell r="W269">
            <v>2.9</v>
          </cell>
          <cell r="X269" t="str">
            <v>IGE1019</v>
          </cell>
          <cell r="Y269">
            <v>0.11</v>
          </cell>
          <cell r="Z269" t="str">
            <v>-</v>
          </cell>
          <cell r="AA269" t="str">
            <v>-</v>
          </cell>
          <cell r="AB269" t="str">
            <v>-</v>
          </cell>
          <cell r="AC269" t="str">
            <v>-</v>
          </cell>
          <cell r="AD269" t="str">
            <v>-</v>
          </cell>
          <cell r="AE269" t="str">
            <v>-</v>
          </cell>
          <cell r="AF269" t="str">
            <v>-</v>
          </cell>
          <cell r="AG269" t="str">
            <v>-</v>
          </cell>
          <cell r="AH269" t="str">
            <v>-</v>
          </cell>
          <cell r="AI269" t="str">
            <v>-</v>
          </cell>
          <cell r="AJ269">
            <v>0</v>
          </cell>
          <cell r="AK269" t="str">
            <v>-</v>
          </cell>
          <cell r="AL269" t="str">
            <v>-</v>
          </cell>
          <cell r="AM269" t="str">
            <v>-</v>
          </cell>
          <cell r="AN269" t="str">
            <v>-</v>
          </cell>
          <cell r="AO269" t="str">
            <v>-</v>
          </cell>
          <cell r="AP269" t="str">
            <v>-</v>
          </cell>
          <cell r="AQ269" t="str">
            <v>-</v>
          </cell>
          <cell r="AR269" t="str">
            <v>-</v>
          </cell>
          <cell r="AS269" t="str">
            <v>-</v>
          </cell>
          <cell r="AT269" t="str">
            <v>-</v>
          </cell>
          <cell r="AU269" t="str">
            <v>-</v>
          </cell>
          <cell r="AV269" t="str">
            <v>-</v>
          </cell>
          <cell r="AW269">
            <v>1</v>
          </cell>
          <cell r="AX269" t="str">
            <v>-</v>
          </cell>
          <cell r="AY269">
            <v>20</v>
          </cell>
          <cell r="AZ269">
            <v>5</v>
          </cell>
          <cell r="BA269">
            <v>1</v>
          </cell>
          <cell r="BB269" t="str">
            <v>MO20</v>
          </cell>
          <cell r="BC269">
            <v>7.5</v>
          </cell>
          <cell r="BD269">
            <v>1</v>
          </cell>
          <cell r="BE269" t="str">
            <v>MO10</v>
          </cell>
          <cell r="BF269">
            <v>7.5</v>
          </cell>
          <cell r="BG269" t="str">
            <v>-</v>
          </cell>
          <cell r="BH269" t="str">
            <v>-</v>
          </cell>
          <cell r="BI269" t="str">
            <v>-</v>
          </cell>
          <cell r="BJ269" t="str">
            <v>-</v>
          </cell>
          <cell r="BK269" t="str">
            <v>-</v>
          </cell>
          <cell r="BL269" t="str">
            <v>-</v>
          </cell>
          <cell r="BM269" t="str">
            <v>-</v>
          </cell>
          <cell r="BN269" t="str">
            <v>-</v>
          </cell>
          <cell r="BO269" t="str">
            <v>-</v>
          </cell>
          <cell r="BP269" t="str">
            <v>-</v>
          </cell>
          <cell r="BQ269" t="str">
            <v>-</v>
          </cell>
          <cell r="BS269">
            <v>0</v>
          </cell>
          <cell r="BT269">
            <v>0</v>
          </cell>
          <cell r="BU269">
            <v>0</v>
          </cell>
          <cell r="BW269" t="str">
            <v>Administracion, Imprevistos, Utilidad (AIU)</v>
          </cell>
          <cell r="BX269">
            <v>0</v>
          </cell>
          <cell r="BY269">
            <v>0.3</v>
          </cell>
        </row>
        <row r="270">
          <cell r="D270" t="str">
            <v>Diseño hidráulico emisario final sectores PTAR CANTORAS y PTAR las LAJAS - incluye análisis hidrología y de área aferente  con información existente. diseños de emisarios, interceptores y estructuras complementarias</v>
          </cell>
          <cell r="E270" t="str">
            <v>ML</v>
          </cell>
          <cell r="F270" t="str">
            <v>-</v>
          </cell>
          <cell r="G270" t="str">
            <v>-</v>
          </cell>
          <cell r="H270" t="str">
            <v>-</v>
          </cell>
          <cell r="I270" t="str">
            <v>-</v>
          </cell>
          <cell r="J270" t="str">
            <v>-</v>
          </cell>
          <cell r="K270" t="str">
            <v>-</v>
          </cell>
          <cell r="L270" t="str">
            <v>-</v>
          </cell>
          <cell r="M270" t="str">
            <v>-</v>
          </cell>
          <cell r="N270" t="str">
            <v>-</v>
          </cell>
          <cell r="O270" t="str">
            <v>-</v>
          </cell>
          <cell r="P270" t="str">
            <v>-</v>
          </cell>
          <cell r="Q270" t="str">
            <v>-</v>
          </cell>
          <cell r="R270" t="str">
            <v>-</v>
          </cell>
          <cell r="S270" t="str">
            <v>-</v>
          </cell>
          <cell r="T270" t="str">
            <v>-</v>
          </cell>
          <cell r="U270" t="str">
            <v>-</v>
          </cell>
          <cell r="V270" t="str">
            <v>-</v>
          </cell>
          <cell r="W270" t="str">
            <v>-</v>
          </cell>
          <cell r="X270" t="str">
            <v>-</v>
          </cell>
          <cell r="Y270" t="str">
            <v>-</v>
          </cell>
          <cell r="Z270" t="str">
            <v>-</v>
          </cell>
          <cell r="AA270" t="str">
            <v>-</v>
          </cell>
          <cell r="AB270" t="str">
            <v>-</v>
          </cell>
          <cell r="AC270" t="str">
            <v>-</v>
          </cell>
          <cell r="AD270" t="str">
            <v>-</v>
          </cell>
          <cell r="AE270" t="str">
            <v>-</v>
          </cell>
          <cell r="AF270" t="str">
            <v>-</v>
          </cell>
          <cell r="AG270" t="str">
            <v>-</v>
          </cell>
          <cell r="AH270" t="str">
            <v>-</v>
          </cell>
          <cell r="AI270" t="str">
            <v>-</v>
          </cell>
          <cell r="AJ270">
            <v>0</v>
          </cell>
          <cell r="AK270" t="str">
            <v>-</v>
          </cell>
          <cell r="AL270" t="str">
            <v>-</v>
          </cell>
          <cell r="AM270" t="str">
            <v>-</v>
          </cell>
          <cell r="AN270" t="str">
            <v>-</v>
          </cell>
          <cell r="AO270" t="str">
            <v>-</v>
          </cell>
          <cell r="AP270" t="str">
            <v>-</v>
          </cell>
          <cell r="AQ270" t="str">
            <v>-</v>
          </cell>
          <cell r="AR270" t="str">
            <v>-</v>
          </cell>
          <cell r="AS270" t="str">
            <v>-</v>
          </cell>
          <cell r="AT270" t="str">
            <v>-</v>
          </cell>
          <cell r="AU270" t="str">
            <v>-</v>
          </cell>
          <cell r="AV270" t="str">
            <v>-</v>
          </cell>
          <cell r="AW270">
            <v>1</v>
          </cell>
          <cell r="AX270" t="str">
            <v>-</v>
          </cell>
          <cell r="AY270">
            <v>20</v>
          </cell>
          <cell r="AZ270">
            <v>5</v>
          </cell>
          <cell r="BA270">
            <v>1</v>
          </cell>
          <cell r="BB270" t="str">
            <v>MO35</v>
          </cell>
          <cell r="BC270">
            <v>0.1</v>
          </cell>
          <cell r="BD270">
            <v>1</v>
          </cell>
          <cell r="BE270" t="str">
            <v>MO36</v>
          </cell>
          <cell r="BF270">
            <v>0.1</v>
          </cell>
          <cell r="BG270" t="str">
            <v>-</v>
          </cell>
          <cell r="BH270" t="str">
            <v>-</v>
          </cell>
          <cell r="BI270" t="str">
            <v>-</v>
          </cell>
          <cell r="BJ270" t="str">
            <v>-</v>
          </cell>
          <cell r="BK270" t="str">
            <v>-</v>
          </cell>
          <cell r="BL270" t="str">
            <v>-</v>
          </cell>
          <cell r="BM270" t="str">
            <v>-</v>
          </cell>
          <cell r="BN270" t="str">
            <v>-</v>
          </cell>
          <cell r="BO270" t="str">
            <v>-</v>
          </cell>
          <cell r="BP270" t="str">
            <v>MO32</v>
          </cell>
          <cell r="BQ270">
            <v>0.7</v>
          </cell>
          <cell r="BS270">
            <v>0</v>
          </cell>
          <cell r="BT270">
            <v>0</v>
          </cell>
          <cell r="BU270" t="str">
            <v>ESTUDIOS ALCANTARILLADO GUATEQUE</v>
          </cell>
          <cell r="BW270" t="str">
            <v>Administracion, Imprevistos, Utilidad (AIU)</v>
          </cell>
          <cell r="BX270">
            <v>0</v>
          </cell>
          <cell r="BY270">
            <v>0.3</v>
          </cell>
        </row>
        <row r="271">
          <cell r="D271" t="str">
            <v>DPS En media tension 12kV, 10kA X 3UND</v>
          </cell>
          <cell r="E271" t="str">
            <v>UN</v>
          </cell>
          <cell r="F271" t="str">
            <v>MG501</v>
          </cell>
          <cell r="G271">
            <v>0.05</v>
          </cell>
          <cell r="H271" t="str">
            <v>-</v>
          </cell>
          <cell r="I271" t="str">
            <v>-</v>
          </cell>
          <cell r="J271" t="str">
            <v>-</v>
          </cell>
          <cell r="K271" t="str">
            <v>-</v>
          </cell>
          <cell r="L271" t="str">
            <v>-</v>
          </cell>
          <cell r="M271" t="str">
            <v>-</v>
          </cell>
          <cell r="N271" t="str">
            <v>-</v>
          </cell>
          <cell r="O271" t="str">
            <v>-</v>
          </cell>
          <cell r="P271" t="str">
            <v>C5503</v>
          </cell>
          <cell r="Q271">
            <v>1</v>
          </cell>
          <cell r="R271" t="str">
            <v>C5504</v>
          </cell>
          <cell r="S271">
            <v>1</v>
          </cell>
          <cell r="T271" t="str">
            <v>-</v>
          </cell>
          <cell r="U271" t="str">
            <v>-</v>
          </cell>
          <cell r="V271" t="str">
            <v>-</v>
          </cell>
          <cell r="W271" t="str">
            <v>-</v>
          </cell>
          <cell r="X271" t="str">
            <v>-</v>
          </cell>
          <cell r="Y271" t="str">
            <v>-</v>
          </cell>
          <cell r="Z271" t="str">
            <v>-</v>
          </cell>
          <cell r="AA271" t="str">
            <v>-</v>
          </cell>
          <cell r="AB271" t="str">
            <v>-</v>
          </cell>
          <cell r="AC271" t="str">
            <v>-</v>
          </cell>
          <cell r="AD271" t="str">
            <v>-</v>
          </cell>
          <cell r="AE271" t="str">
            <v>-</v>
          </cell>
          <cell r="AF271" t="str">
            <v>-</v>
          </cell>
          <cell r="AG271" t="str">
            <v>-</v>
          </cell>
          <cell r="AH271" t="str">
            <v>-</v>
          </cell>
          <cell r="AI271" t="str">
            <v>-</v>
          </cell>
          <cell r="AJ271">
            <v>0</v>
          </cell>
          <cell r="AK271" t="str">
            <v>-</v>
          </cell>
          <cell r="AL271" t="str">
            <v>-</v>
          </cell>
          <cell r="AM271" t="str">
            <v>-</v>
          </cell>
          <cell r="AN271" t="str">
            <v>-</v>
          </cell>
          <cell r="AO271" t="str">
            <v>-</v>
          </cell>
          <cell r="AP271" t="str">
            <v>-</v>
          </cell>
          <cell r="AQ271" t="str">
            <v>-</v>
          </cell>
          <cell r="AR271" t="str">
            <v>-</v>
          </cell>
          <cell r="AS271" t="str">
            <v>-</v>
          </cell>
          <cell r="AT271" t="str">
            <v>-</v>
          </cell>
          <cell r="AU271" t="str">
            <v>-</v>
          </cell>
          <cell r="AV271" t="str">
            <v>-</v>
          </cell>
          <cell r="AW271">
            <v>1</v>
          </cell>
          <cell r="AX271" t="str">
            <v>-</v>
          </cell>
          <cell r="AY271">
            <v>20</v>
          </cell>
          <cell r="AZ271">
            <v>5</v>
          </cell>
          <cell r="BA271">
            <v>1</v>
          </cell>
          <cell r="BB271" t="str">
            <v>MO29</v>
          </cell>
          <cell r="BC271">
            <v>5</v>
          </cell>
          <cell r="BD271">
            <v>1</v>
          </cell>
          <cell r="BE271" t="str">
            <v>MO30</v>
          </cell>
          <cell r="BF271">
            <v>5</v>
          </cell>
          <cell r="BG271" t="str">
            <v>-</v>
          </cell>
          <cell r="BH271" t="str">
            <v>-</v>
          </cell>
          <cell r="BI271" t="str">
            <v>-</v>
          </cell>
          <cell r="BJ271" t="str">
            <v>-</v>
          </cell>
          <cell r="BK271" t="str">
            <v>-</v>
          </cell>
          <cell r="BL271" t="str">
            <v>-</v>
          </cell>
          <cell r="BM271" t="str">
            <v>-</v>
          </cell>
          <cell r="BN271" t="str">
            <v>-</v>
          </cell>
          <cell r="BO271" t="str">
            <v>-</v>
          </cell>
          <cell r="BP271" t="str">
            <v>-</v>
          </cell>
          <cell r="BQ271" t="str">
            <v>-</v>
          </cell>
          <cell r="BS271">
            <v>0</v>
          </cell>
          <cell r="BT271">
            <v>803185</v>
          </cell>
          <cell r="BU271">
            <v>0</v>
          </cell>
          <cell r="BW271" t="str">
            <v>Administracion, Imprevistos, Utilidad (AIU)</v>
          </cell>
          <cell r="BX271">
            <v>0</v>
          </cell>
          <cell r="BY271">
            <v>0.3</v>
          </cell>
        </row>
        <row r="272">
          <cell r="D272" t="str">
            <v>Empedrado e = 0,15 m y ancho = 0,90 m</v>
          </cell>
          <cell r="E272" t="str">
            <v>ML</v>
          </cell>
          <cell r="F272" t="str">
            <v>MG501</v>
          </cell>
          <cell r="G272">
            <v>0.01</v>
          </cell>
          <cell r="H272" t="str">
            <v>-</v>
          </cell>
          <cell r="I272" t="str">
            <v>-</v>
          </cell>
          <cell r="J272" t="str">
            <v>-</v>
          </cell>
          <cell r="K272" t="str">
            <v>-</v>
          </cell>
          <cell r="L272" t="str">
            <v>-</v>
          </cell>
          <cell r="M272" t="str">
            <v>-</v>
          </cell>
          <cell r="N272" t="str">
            <v>-</v>
          </cell>
          <cell r="O272" t="str">
            <v>-</v>
          </cell>
          <cell r="P272" t="str">
            <v>IGE1096</v>
          </cell>
          <cell r="Q272">
            <v>0.4</v>
          </cell>
          <cell r="R272" t="str">
            <v>IGV2080</v>
          </cell>
          <cell r="S272">
            <v>0.6</v>
          </cell>
          <cell r="T272" t="str">
            <v>-</v>
          </cell>
          <cell r="U272" t="str">
            <v>-</v>
          </cell>
          <cell r="V272" t="str">
            <v>-</v>
          </cell>
          <cell r="W272" t="str">
            <v>-</v>
          </cell>
          <cell r="X272" t="str">
            <v>-</v>
          </cell>
          <cell r="Y272" t="str">
            <v>-</v>
          </cell>
          <cell r="Z272" t="str">
            <v>-</v>
          </cell>
          <cell r="AA272" t="str">
            <v>-</v>
          </cell>
          <cell r="AB272" t="str">
            <v>-</v>
          </cell>
          <cell r="AC272" t="str">
            <v>-</v>
          </cell>
          <cell r="AD272" t="str">
            <v>-</v>
          </cell>
          <cell r="AE272" t="str">
            <v>-</v>
          </cell>
          <cell r="AF272" t="str">
            <v>-</v>
          </cell>
          <cell r="AG272" t="str">
            <v>-</v>
          </cell>
          <cell r="AH272" t="str">
            <v>-</v>
          </cell>
          <cell r="AI272" t="str">
            <v>-</v>
          </cell>
          <cell r="AJ272">
            <v>0</v>
          </cell>
          <cell r="AK272" t="str">
            <v>-</v>
          </cell>
          <cell r="AL272" t="str">
            <v>-</v>
          </cell>
          <cell r="AM272" t="str">
            <v>-</v>
          </cell>
          <cell r="AN272" t="str">
            <v>-</v>
          </cell>
          <cell r="AO272" t="str">
            <v>-</v>
          </cell>
          <cell r="AP272" t="str">
            <v>-</v>
          </cell>
          <cell r="AQ272" t="str">
            <v>-</v>
          </cell>
          <cell r="AR272" t="str">
            <v>-</v>
          </cell>
          <cell r="AS272" t="str">
            <v>-</v>
          </cell>
          <cell r="AT272" t="str">
            <v>-</v>
          </cell>
          <cell r="AU272" t="str">
            <v>-</v>
          </cell>
          <cell r="AV272" t="str">
            <v>-</v>
          </cell>
          <cell r="AW272">
            <v>1</v>
          </cell>
          <cell r="AX272" t="str">
            <v>-</v>
          </cell>
          <cell r="AY272">
            <v>20</v>
          </cell>
          <cell r="AZ272">
            <v>5</v>
          </cell>
          <cell r="BA272">
            <v>1</v>
          </cell>
          <cell r="BB272" t="str">
            <v>MO20</v>
          </cell>
          <cell r="BC272">
            <v>12</v>
          </cell>
          <cell r="BD272">
            <v>3</v>
          </cell>
          <cell r="BE272" t="str">
            <v>MO10</v>
          </cell>
          <cell r="BF272">
            <v>12</v>
          </cell>
          <cell r="BG272" t="str">
            <v>-</v>
          </cell>
          <cell r="BH272" t="str">
            <v>-</v>
          </cell>
          <cell r="BI272" t="str">
            <v>-</v>
          </cell>
          <cell r="BJ272" t="str">
            <v>-</v>
          </cell>
          <cell r="BK272" t="str">
            <v>-</v>
          </cell>
          <cell r="BL272" t="str">
            <v>-</v>
          </cell>
          <cell r="BM272" t="str">
            <v>-</v>
          </cell>
          <cell r="BN272" t="str">
            <v>-</v>
          </cell>
          <cell r="BO272" t="str">
            <v>-</v>
          </cell>
          <cell r="BP272" t="str">
            <v>-</v>
          </cell>
          <cell r="BQ272" t="str">
            <v>-</v>
          </cell>
          <cell r="BS272">
            <v>0</v>
          </cell>
          <cell r="BT272">
            <v>0</v>
          </cell>
          <cell r="BU272" t="str">
            <v>wilson salazar placa huella</v>
          </cell>
          <cell r="BW272" t="str">
            <v>Administracion, Imprevistos, Utilidad (AIU)</v>
          </cell>
          <cell r="BX272">
            <v>0</v>
          </cell>
          <cell r="BY272">
            <v>0.3</v>
          </cell>
        </row>
        <row r="273">
          <cell r="D273" t="str">
            <v>Enchape en porcelana  Olimpia 20*20</v>
          </cell>
          <cell r="E273" t="str">
            <v>M2</v>
          </cell>
          <cell r="F273" t="str">
            <v>MG501</v>
          </cell>
          <cell r="G273">
            <v>0.05</v>
          </cell>
          <cell r="H273" t="str">
            <v>-</v>
          </cell>
          <cell r="I273" t="str">
            <v>-</v>
          </cell>
          <cell r="J273" t="str">
            <v>-</v>
          </cell>
          <cell r="K273" t="str">
            <v>-</v>
          </cell>
          <cell r="L273" t="str">
            <v>-</v>
          </cell>
          <cell r="M273" t="str">
            <v>-</v>
          </cell>
          <cell r="N273" t="str">
            <v>-</v>
          </cell>
          <cell r="O273" t="str">
            <v>-</v>
          </cell>
          <cell r="P273" t="str">
            <v>IGE1114</v>
          </cell>
          <cell r="Q273">
            <v>1.05</v>
          </cell>
          <cell r="R273" t="str">
            <v>IGE1199</v>
          </cell>
          <cell r="S273">
            <v>3.15</v>
          </cell>
          <cell r="T273" t="str">
            <v>IGE1061</v>
          </cell>
          <cell r="U273">
            <v>0.7</v>
          </cell>
          <cell r="V273" t="str">
            <v>IGE1134</v>
          </cell>
          <cell r="W273">
            <v>0.5</v>
          </cell>
          <cell r="X273" t="str">
            <v>IGE1013</v>
          </cell>
          <cell r="Y273">
            <v>3</v>
          </cell>
          <cell r="Z273" t="str">
            <v>-</v>
          </cell>
          <cell r="AA273" t="str">
            <v>-</v>
          </cell>
          <cell r="AB273" t="str">
            <v>-</v>
          </cell>
          <cell r="AC273" t="str">
            <v>-</v>
          </cell>
          <cell r="AD273" t="str">
            <v>-</v>
          </cell>
          <cell r="AE273" t="str">
            <v>-</v>
          </cell>
          <cell r="AF273" t="str">
            <v>-</v>
          </cell>
          <cell r="AG273" t="str">
            <v>-</v>
          </cell>
          <cell r="AH273" t="str">
            <v>-</v>
          </cell>
          <cell r="AI273" t="str">
            <v>-</v>
          </cell>
          <cell r="AJ273">
            <v>0</v>
          </cell>
          <cell r="AK273" t="str">
            <v>-</v>
          </cell>
          <cell r="AL273" t="str">
            <v>-</v>
          </cell>
          <cell r="AM273" t="str">
            <v>-</v>
          </cell>
          <cell r="AN273" t="str">
            <v>-</v>
          </cell>
          <cell r="AO273" t="str">
            <v>-</v>
          </cell>
          <cell r="AP273" t="str">
            <v>-</v>
          </cell>
          <cell r="AQ273" t="str">
            <v>-</v>
          </cell>
          <cell r="AR273" t="str">
            <v>-</v>
          </cell>
          <cell r="AS273" t="str">
            <v>-</v>
          </cell>
          <cell r="AT273" t="str">
            <v>-</v>
          </cell>
          <cell r="AU273" t="str">
            <v>-</v>
          </cell>
          <cell r="AV273" t="str">
            <v>-</v>
          </cell>
          <cell r="AW273">
            <v>1</v>
          </cell>
          <cell r="AX273" t="str">
            <v>-</v>
          </cell>
          <cell r="AY273">
            <v>20</v>
          </cell>
          <cell r="AZ273">
            <v>5</v>
          </cell>
          <cell r="BA273">
            <v>1</v>
          </cell>
          <cell r="BB273" t="str">
            <v>MO13</v>
          </cell>
          <cell r="BC273">
            <v>10</v>
          </cell>
          <cell r="BD273" t="str">
            <v>-</v>
          </cell>
          <cell r="BE273" t="str">
            <v>-</v>
          </cell>
          <cell r="BF273" t="str">
            <v>-</v>
          </cell>
          <cell r="BG273" t="str">
            <v>-</v>
          </cell>
          <cell r="BH273" t="str">
            <v>-</v>
          </cell>
          <cell r="BI273" t="str">
            <v>-</v>
          </cell>
          <cell r="BJ273" t="str">
            <v>-</v>
          </cell>
          <cell r="BK273" t="str">
            <v>-</v>
          </cell>
          <cell r="BL273" t="str">
            <v>-</v>
          </cell>
          <cell r="BM273" t="str">
            <v>-</v>
          </cell>
          <cell r="BN273" t="str">
            <v>-</v>
          </cell>
          <cell r="BO273" t="str">
            <v>-</v>
          </cell>
          <cell r="BP273" t="str">
            <v>-</v>
          </cell>
          <cell r="BQ273" t="str">
            <v>-</v>
          </cell>
          <cell r="BS273">
            <v>0</v>
          </cell>
          <cell r="BT273">
            <v>0</v>
          </cell>
          <cell r="BU273">
            <v>0</v>
          </cell>
          <cell r="BW273" t="str">
            <v>Administracion, Imprevistos, Utilidad (AIU)</v>
          </cell>
          <cell r="BX273">
            <v>0</v>
          </cell>
          <cell r="BY273">
            <v>0.3</v>
          </cell>
        </row>
        <row r="274">
          <cell r="D274" t="str">
            <v>Enchape en porcelana  Olimpia 25*25</v>
          </cell>
          <cell r="E274" t="str">
            <v>M2</v>
          </cell>
          <cell r="F274" t="str">
            <v>MG501</v>
          </cell>
          <cell r="G274">
            <v>0.05</v>
          </cell>
          <cell r="H274" t="str">
            <v>-</v>
          </cell>
          <cell r="I274" t="str">
            <v>-</v>
          </cell>
          <cell r="J274" t="str">
            <v>-</v>
          </cell>
          <cell r="K274" t="str">
            <v>-</v>
          </cell>
          <cell r="L274" t="str">
            <v>-</v>
          </cell>
          <cell r="M274" t="str">
            <v>-</v>
          </cell>
          <cell r="N274" t="str">
            <v>-</v>
          </cell>
          <cell r="O274" t="str">
            <v>-</v>
          </cell>
          <cell r="P274" t="str">
            <v>C5018</v>
          </cell>
          <cell r="Q274">
            <v>1.05</v>
          </cell>
          <cell r="R274" t="str">
            <v>IGE1199</v>
          </cell>
          <cell r="S274">
            <v>3.15</v>
          </cell>
          <cell r="T274" t="str">
            <v>IGE1061</v>
          </cell>
          <cell r="U274">
            <v>0.7</v>
          </cell>
          <cell r="V274" t="str">
            <v>IGE1134</v>
          </cell>
          <cell r="W274">
            <v>0.5</v>
          </cell>
          <cell r="X274" t="str">
            <v>IGE1013</v>
          </cell>
          <cell r="Y274">
            <v>3</v>
          </cell>
          <cell r="Z274" t="str">
            <v>-</v>
          </cell>
          <cell r="AA274" t="str">
            <v>-</v>
          </cell>
          <cell r="AB274" t="str">
            <v>-</v>
          </cell>
          <cell r="AC274" t="str">
            <v>-</v>
          </cell>
          <cell r="AD274" t="str">
            <v>-</v>
          </cell>
          <cell r="AE274" t="str">
            <v>-</v>
          </cell>
          <cell r="AF274" t="str">
            <v>-</v>
          </cell>
          <cell r="AG274" t="str">
            <v>-</v>
          </cell>
          <cell r="AH274" t="str">
            <v>-</v>
          </cell>
          <cell r="AI274" t="str">
            <v>-</v>
          </cell>
          <cell r="AJ274">
            <v>0</v>
          </cell>
          <cell r="AK274" t="str">
            <v>-</v>
          </cell>
          <cell r="AL274" t="str">
            <v>-</v>
          </cell>
          <cell r="AM274" t="str">
            <v>-</v>
          </cell>
          <cell r="AN274" t="str">
            <v>-</v>
          </cell>
          <cell r="AO274" t="str">
            <v>-</v>
          </cell>
          <cell r="AP274" t="str">
            <v>-</v>
          </cell>
          <cell r="AQ274" t="str">
            <v>-</v>
          </cell>
          <cell r="AR274" t="str">
            <v>-</v>
          </cell>
          <cell r="AS274" t="str">
            <v>-</v>
          </cell>
          <cell r="AT274" t="str">
            <v>-</v>
          </cell>
          <cell r="AU274" t="str">
            <v>-</v>
          </cell>
          <cell r="AV274" t="str">
            <v>-</v>
          </cell>
          <cell r="AW274">
            <v>1</v>
          </cell>
          <cell r="AX274" t="str">
            <v>-</v>
          </cell>
          <cell r="AY274">
            <v>20</v>
          </cell>
          <cell r="AZ274">
            <v>5</v>
          </cell>
          <cell r="BA274">
            <v>1</v>
          </cell>
          <cell r="BB274" t="str">
            <v>MO13</v>
          </cell>
          <cell r="BC274">
            <v>10</v>
          </cell>
          <cell r="BD274" t="str">
            <v>-</v>
          </cell>
          <cell r="BE274" t="str">
            <v>-</v>
          </cell>
          <cell r="BF274" t="str">
            <v>-</v>
          </cell>
          <cell r="BG274" t="str">
            <v>-</v>
          </cell>
          <cell r="BH274" t="str">
            <v>-</v>
          </cell>
          <cell r="BI274" t="str">
            <v>-</v>
          </cell>
          <cell r="BJ274" t="str">
            <v>-</v>
          </cell>
          <cell r="BK274" t="str">
            <v>-</v>
          </cell>
          <cell r="BL274" t="str">
            <v>-</v>
          </cell>
          <cell r="BM274" t="str">
            <v>-</v>
          </cell>
          <cell r="BN274" t="str">
            <v>-</v>
          </cell>
          <cell r="BO274" t="str">
            <v>-</v>
          </cell>
          <cell r="BP274" t="str">
            <v>-</v>
          </cell>
          <cell r="BQ274" t="str">
            <v>-</v>
          </cell>
          <cell r="BS274">
            <v>0</v>
          </cell>
          <cell r="BT274">
            <v>0</v>
          </cell>
          <cell r="BU274">
            <v>0</v>
          </cell>
          <cell r="BW274" t="str">
            <v>Administracion, Imprevistos, Utilidad (AIU)</v>
          </cell>
          <cell r="BX274">
            <v>0</v>
          </cell>
          <cell r="BY274">
            <v>0.3</v>
          </cell>
        </row>
        <row r="275">
          <cell r="D275" t="str">
            <v>ENCHAPE EN PORCELANA ATLANTIS O SIMILAR 20*20</v>
          </cell>
          <cell r="E275" t="str">
            <v>M2</v>
          </cell>
          <cell r="F275" t="str">
            <v>MG501</v>
          </cell>
          <cell r="G275">
            <v>2.1700000000000001E-2</v>
          </cell>
          <cell r="H275" t="str">
            <v>-</v>
          </cell>
          <cell r="I275" t="str">
            <v>-</v>
          </cell>
          <cell r="J275" t="str">
            <v>-</v>
          </cell>
          <cell r="K275" t="str">
            <v>-</v>
          </cell>
          <cell r="L275" t="str">
            <v>-</v>
          </cell>
          <cell r="M275" t="str">
            <v>-</v>
          </cell>
          <cell r="N275" t="str">
            <v>-</v>
          </cell>
          <cell r="O275" t="str">
            <v>-</v>
          </cell>
          <cell r="P275" t="str">
            <v>C5476</v>
          </cell>
          <cell r="Q275">
            <v>1.05</v>
          </cell>
          <cell r="R275" t="str">
            <v>IGE1199</v>
          </cell>
          <cell r="S275">
            <v>3.15</v>
          </cell>
          <cell r="T275" t="str">
            <v>IGE1061</v>
          </cell>
          <cell r="U275">
            <v>0.7</v>
          </cell>
          <cell r="V275" t="str">
            <v>IGE1134</v>
          </cell>
          <cell r="W275">
            <v>0.5</v>
          </cell>
          <cell r="X275" t="str">
            <v>IGE1013</v>
          </cell>
          <cell r="Y275">
            <v>3</v>
          </cell>
          <cell r="Z275" t="str">
            <v>-</v>
          </cell>
          <cell r="AA275" t="str">
            <v>-</v>
          </cell>
          <cell r="AB275" t="str">
            <v>-</v>
          </cell>
          <cell r="AC275" t="str">
            <v>-</v>
          </cell>
          <cell r="AD275" t="str">
            <v>-</v>
          </cell>
          <cell r="AE275" t="str">
            <v>-</v>
          </cell>
          <cell r="AF275" t="str">
            <v>-</v>
          </cell>
          <cell r="AG275" t="str">
            <v>-</v>
          </cell>
          <cell r="AH275" t="str">
            <v>-</v>
          </cell>
          <cell r="AI275" t="str">
            <v>-</v>
          </cell>
          <cell r="AJ275">
            <v>0</v>
          </cell>
          <cell r="AK275" t="str">
            <v>-</v>
          </cell>
          <cell r="AL275" t="str">
            <v>-</v>
          </cell>
          <cell r="AM275" t="str">
            <v>-</v>
          </cell>
          <cell r="AN275" t="str">
            <v>-</v>
          </cell>
          <cell r="AO275" t="str">
            <v>-</v>
          </cell>
          <cell r="AP275" t="str">
            <v>-</v>
          </cell>
          <cell r="AQ275" t="str">
            <v>-</v>
          </cell>
          <cell r="AR275" t="str">
            <v>-</v>
          </cell>
          <cell r="AS275" t="str">
            <v>-</v>
          </cell>
          <cell r="AT275" t="str">
            <v>-</v>
          </cell>
          <cell r="AU275" t="str">
            <v>-</v>
          </cell>
          <cell r="AV275" t="str">
            <v>-</v>
          </cell>
          <cell r="AW275">
            <v>1</v>
          </cell>
          <cell r="AX275" t="str">
            <v>-</v>
          </cell>
          <cell r="AY275">
            <v>20</v>
          </cell>
          <cell r="AZ275">
            <v>5</v>
          </cell>
          <cell r="BA275">
            <v>1</v>
          </cell>
          <cell r="BB275" t="str">
            <v>MO13</v>
          </cell>
          <cell r="BC275">
            <v>10</v>
          </cell>
          <cell r="BD275" t="str">
            <v>-</v>
          </cell>
          <cell r="BE275" t="str">
            <v>-</v>
          </cell>
          <cell r="BF275" t="str">
            <v>-</v>
          </cell>
          <cell r="BG275" t="str">
            <v>-</v>
          </cell>
          <cell r="BH275" t="str">
            <v>-</v>
          </cell>
          <cell r="BI275" t="str">
            <v>-</v>
          </cell>
          <cell r="BJ275" t="str">
            <v>-</v>
          </cell>
          <cell r="BK275" t="str">
            <v>-</v>
          </cell>
          <cell r="BL275" t="str">
            <v>-</v>
          </cell>
          <cell r="BM275" t="str">
            <v>-</v>
          </cell>
          <cell r="BN275" t="str">
            <v>-</v>
          </cell>
          <cell r="BO275" t="str">
            <v>-</v>
          </cell>
          <cell r="BP275" t="str">
            <v>-</v>
          </cell>
          <cell r="BQ275" t="str">
            <v>-</v>
          </cell>
          <cell r="BS275">
            <v>0</v>
          </cell>
          <cell r="BT275">
            <v>0</v>
          </cell>
          <cell r="BU275">
            <v>0</v>
          </cell>
          <cell r="BW275" t="str">
            <v>Administracion, Imprevistos, Utilidad (AIU)</v>
          </cell>
          <cell r="BX275">
            <v>0</v>
          </cell>
          <cell r="BY275">
            <v>0.3</v>
          </cell>
        </row>
        <row r="276">
          <cell r="D276" t="str">
            <v>ENCHAPE EN PORCELANA ATLANTIS O SIMILAR 25*30</v>
          </cell>
          <cell r="E276" t="str">
            <v>M2</v>
          </cell>
          <cell r="F276" t="str">
            <v>MG501</v>
          </cell>
          <cell r="G276">
            <v>2.1700000000000001E-2</v>
          </cell>
          <cell r="H276" t="str">
            <v>-</v>
          </cell>
          <cell r="I276" t="str">
            <v>-</v>
          </cell>
          <cell r="J276" t="str">
            <v>-</v>
          </cell>
          <cell r="K276" t="str">
            <v>-</v>
          </cell>
          <cell r="L276" t="str">
            <v>-</v>
          </cell>
          <cell r="M276" t="str">
            <v>-</v>
          </cell>
          <cell r="N276" t="str">
            <v>-</v>
          </cell>
          <cell r="O276" t="str">
            <v>-</v>
          </cell>
          <cell r="P276" t="str">
            <v>C5477</v>
          </cell>
          <cell r="Q276">
            <v>1.05</v>
          </cell>
          <cell r="R276" t="str">
            <v>IGE1199</v>
          </cell>
          <cell r="S276">
            <v>3.15</v>
          </cell>
          <cell r="T276" t="str">
            <v>IGE1061</v>
          </cell>
          <cell r="U276">
            <v>0.7</v>
          </cell>
          <cell r="V276" t="str">
            <v>IGE1134</v>
          </cell>
          <cell r="W276">
            <v>0.5</v>
          </cell>
          <cell r="X276" t="str">
            <v>IGE1013</v>
          </cell>
          <cell r="Y276">
            <v>3</v>
          </cell>
          <cell r="Z276" t="str">
            <v>-</v>
          </cell>
          <cell r="AA276" t="str">
            <v>-</v>
          </cell>
          <cell r="AB276" t="str">
            <v>-</v>
          </cell>
          <cell r="AC276" t="str">
            <v>-</v>
          </cell>
          <cell r="AD276" t="str">
            <v>-</v>
          </cell>
          <cell r="AE276" t="str">
            <v>-</v>
          </cell>
          <cell r="AF276" t="str">
            <v>-</v>
          </cell>
          <cell r="AG276" t="str">
            <v>-</v>
          </cell>
          <cell r="AH276" t="str">
            <v>-</v>
          </cell>
          <cell r="AI276" t="str">
            <v>-</v>
          </cell>
          <cell r="AJ276">
            <v>0</v>
          </cell>
          <cell r="AK276" t="str">
            <v>-</v>
          </cell>
          <cell r="AL276" t="str">
            <v>-</v>
          </cell>
          <cell r="AM276" t="str">
            <v>-</v>
          </cell>
          <cell r="AN276" t="str">
            <v>-</v>
          </cell>
          <cell r="AO276" t="str">
            <v>-</v>
          </cell>
          <cell r="AP276" t="str">
            <v>-</v>
          </cell>
          <cell r="AQ276" t="str">
            <v>-</v>
          </cell>
          <cell r="AR276" t="str">
            <v>-</v>
          </cell>
          <cell r="AS276" t="str">
            <v>-</v>
          </cell>
          <cell r="AT276" t="str">
            <v>-</v>
          </cell>
          <cell r="AU276" t="str">
            <v>-</v>
          </cell>
          <cell r="AV276" t="str">
            <v>-</v>
          </cell>
          <cell r="AW276">
            <v>1</v>
          </cell>
          <cell r="AX276" t="str">
            <v>-</v>
          </cell>
          <cell r="AY276">
            <v>20</v>
          </cell>
          <cell r="AZ276">
            <v>5</v>
          </cell>
          <cell r="BA276">
            <v>1</v>
          </cell>
          <cell r="BB276" t="str">
            <v>MO13</v>
          </cell>
          <cell r="BC276">
            <v>10</v>
          </cell>
          <cell r="BD276" t="str">
            <v>-</v>
          </cell>
          <cell r="BE276" t="str">
            <v>-</v>
          </cell>
          <cell r="BF276" t="str">
            <v>-</v>
          </cell>
          <cell r="BG276" t="str">
            <v>-</v>
          </cell>
          <cell r="BH276" t="str">
            <v>-</v>
          </cell>
          <cell r="BI276" t="str">
            <v>-</v>
          </cell>
          <cell r="BJ276" t="str">
            <v>-</v>
          </cell>
          <cell r="BK276" t="str">
            <v>-</v>
          </cell>
          <cell r="BL276" t="str">
            <v>-</v>
          </cell>
          <cell r="BM276" t="str">
            <v>-</v>
          </cell>
          <cell r="BN276" t="str">
            <v>-</v>
          </cell>
          <cell r="BO276" t="str">
            <v>-</v>
          </cell>
          <cell r="BP276" t="str">
            <v>-</v>
          </cell>
          <cell r="BQ276" t="str">
            <v>-</v>
          </cell>
          <cell r="BS276">
            <v>0</v>
          </cell>
          <cell r="BT276">
            <v>0</v>
          </cell>
          <cell r="BU276">
            <v>0</v>
          </cell>
          <cell r="BW276" t="str">
            <v>Administracion, Imprevistos, Utilidad (AIU)</v>
          </cell>
          <cell r="BX276">
            <v>0</v>
          </cell>
          <cell r="BY276">
            <v>0.3</v>
          </cell>
        </row>
        <row r="277">
          <cell r="D277" t="str">
            <v>Encofrado para tubería de 6" en 3000 PSI.  Incluye: producción, formaleta, vaciado y todo lo necesario para la correcta ejecución de la obra.</v>
          </cell>
          <cell r="E277" t="str">
            <v>ML</v>
          </cell>
          <cell r="F277" t="str">
            <v>MG501</v>
          </cell>
          <cell r="G277">
            <v>0.05</v>
          </cell>
          <cell r="H277" t="str">
            <v>MG512</v>
          </cell>
          <cell r="I277">
            <v>0.5</v>
          </cell>
          <cell r="J277" t="str">
            <v>-</v>
          </cell>
          <cell r="K277" t="str">
            <v>-</v>
          </cell>
          <cell r="L277" t="str">
            <v>-</v>
          </cell>
          <cell r="M277" t="str">
            <v>-</v>
          </cell>
          <cell r="N277" t="str">
            <v>-</v>
          </cell>
          <cell r="O277" t="str">
            <v>-</v>
          </cell>
          <cell r="P277" t="str">
            <v>IGE1096</v>
          </cell>
          <cell r="Q277">
            <v>0.25</v>
          </cell>
          <cell r="R277" t="str">
            <v>IGE1008</v>
          </cell>
          <cell r="S277">
            <v>2.75</v>
          </cell>
          <cell r="T277" t="str">
            <v>IGE1019</v>
          </cell>
          <cell r="U277">
            <v>0.15</v>
          </cell>
          <cell r="V277" t="str">
            <v>IGV2038</v>
          </cell>
          <cell r="W277">
            <v>1.6</v>
          </cell>
          <cell r="X277" t="str">
            <v>IGE1205</v>
          </cell>
          <cell r="Y277">
            <v>0.6</v>
          </cell>
          <cell r="Z277" t="str">
            <v>IGA3092</v>
          </cell>
          <cell r="AA277">
            <v>1.1000000000000001</v>
          </cell>
          <cell r="AB277" t="str">
            <v>C5020</v>
          </cell>
          <cell r="AC277">
            <v>0.05</v>
          </cell>
          <cell r="AD277" t="str">
            <v>-</v>
          </cell>
          <cell r="AE277" t="str">
            <v>-</v>
          </cell>
          <cell r="AF277" t="str">
            <v>-</v>
          </cell>
          <cell r="AG277" t="str">
            <v>-</v>
          </cell>
          <cell r="AH277" t="str">
            <v>-</v>
          </cell>
          <cell r="AI277" t="str">
            <v>-</v>
          </cell>
          <cell r="AJ277">
            <v>0</v>
          </cell>
          <cell r="AK277" t="str">
            <v>-</v>
          </cell>
          <cell r="AL277" t="str">
            <v>-</v>
          </cell>
          <cell r="AM277" t="str">
            <v>-</v>
          </cell>
          <cell r="AN277" t="str">
            <v>-</v>
          </cell>
          <cell r="AO277" t="str">
            <v>-</v>
          </cell>
          <cell r="AP277" t="str">
            <v>-</v>
          </cell>
          <cell r="AQ277" t="str">
            <v>-</v>
          </cell>
          <cell r="AR277" t="str">
            <v>-</v>
          </cell>
          <cell r="AS277" t="str">
            <v>-</v>
          </cell>
          <cell r="AT277" t="str">
            <v>-</v>
          </cell>
          <cell r="AU277" t="str">
            <v>-</v>
          </cell>
          <cell r="AV277" t="str">
            <v>-</v>
          </cell>
          <cell r="AW277">
            <v>1</v>
          </cell>
          <cell r="AX277" t="str">
            <v>-</v>
          </cell>
          <cell r="AY277">
            <v>20</v>
          </cell>
          <cell r="AZ277">
            <v>5</v>
          </cell>
          <cell r="BA277">
            <v>1</v>
          </cell>
          <cell r="BB277" t="str">
            <v>MO20</v>
          </cell>
          <cell r="BC277">
            <v>4</v>
          </cell>
          <cell r="BD277">
            <v>2</v>
          </cell>
          <cell r="BE277" t="str">
            <v>MO10</v>
          </cell>
          <cell r="BF277">
            <v>4</v>
          </cell>
          <cell r="BG277" t="str">
            <v>-</v>
          </cell>
          <cell r="BH277" t="str">
            <v>-</v>
          </cell>
          <cell r="BI277" t="str">
            <v>-</v>
          </cell>
          <cell r="BJ277" t="str">
            <v>-</v>
          </cell>
          <cell r="BK277" t="str">
            <v>-</v>
          </cell>
          <cell r="BL277" t="str">
            <v>-</v>
          </cell>
          <cell r="BM277" t="str">
            <v>-</v>
          </cell>
          <cell r="BN277" t="str">
            <v>-</v>
          </cell>
          <cell r="BO277" t="str">
            <v>-</v>
          </cell>
          <cell r="BP277" t="str">
            <v>-</v>
          </cell>
          <cell r="BQ277" t="str">
            <v>-</v>
          </cell>
          <cell r="BS277">
            <v>0</v>
          </cell>
          <cell r="BT277">
            <v>0</v>
          </cell>
          <cell r="BU277">
            <v>0</v>
          </cell>
          <cell r="BW277" t="str">
            <v>Administracion, Imprevistos, Utilidad (AIU)</v>
          </cell>
          <cell r="BX277">
            <v>0</v>
          </cell>
          <cell r="BY277">
            <v>0.3</v>
          </cell>
        </row>
        <row r="278">
          <cell r="D278" t="str">
            <v>Entibado Tipo 1</v>
          </cell>
          <cell r="E278" t="str">
            <v>M2</v>
          </cell>
          <cell r="F278" t="str">
            <v>MG501</v>
          </cell>
          <cell r="G278">
            <v>0.05</v>
          </cell>
          <cell r="H278" t="str">
            <v>-</v>
          </cell>
          <cell r="I278" t="str">
            <v>-</v>
          </cell>
          <cell r="J278" t="str">
            <v>-</v>
          </cell>
          <cell r="K278" t="str">
            <v>-</v>
          </cell>
          <cell r="L278" t="str">
            <v>-</v>
          </cell>
          <cell r="M278" t="str">
            <v>-</v>
          </cell>
          <cell r="N278" t="str">
            <v>-</v>
          </cell>
          <cell r="O278" t="str">
            <v>-</v>
          </cell>
          <cell r="P278" t="str">
            <v>C5190</v>
          </cell>
          <cell r="Q278">
            <v>0.33</v>
          </cell>
          <cell r="R278" t="str">
            <v>IGE1172</v>
          </cell>
          <cell r="S278">
            <v>3</v>
          </cell>
          <cell r="T278" t="str">
            <v>IGE1247</v>
          </cell>
          <cell r="U278">
            <v>0.5</v>
          </cell>
          <cell r="V278" t="str">
            <v>C5192</v>
          </cell>
          <cell r="W278">
            <v>0.15</v>
          </cell>
          <cell r="X278" t="str">
            <v>-</v>
          </cell>
          <cell r="Y278" t="str">
            <v>-</v>
          </cell>
          <cell r="Z278" t="str">
            <v>-</v>
          </cell>
          <cell r="AA278" t="str">
            <v>-</v>
          </cell>
          <cell r="AB278" t="str">
            <v>-</v>
          </cell>
          <cell r="AC278" t="str">
            <v>-</v>
          </cell>
          <cell r="AD278" t="str">
            <v>-</v>
          </cell>
          <cell r="AE278" t="str">
            <v>-</v>
          </cell>
          <cell r="AF278" t="str">
            <v>-</v>
          </cell>
          <cell r="AG278" t="str">
            <v>-</v>
          </cell>
          <cell r="AH278" t="str">
            <v>-</v>
          </cell>
          <cell r="AI278" t="str">
            <v>-</v>
          </cell>
          <cell r="AJ278">
            <v>0</v>
          </cell>
          <cell r="AK278" t="str">
            <v>-</v>
          </cell>
          <cell r="AL278" t="str">
            <v>-</v>
          </cell>
          <cell r="AM278" t="str">
            <v>-</v>
          </cell>
          <cell r="AN278" t="str">
            <v>-</v>
          </cell>
          <cell r="AO278" t="str">
            <v>-</v>
          </cell>
          <cell r="AP278" t="str">
            <v>-</v>
          </cell>
          <cell r="AQ278" t="str">
            <v>-</v>
          </cell>
          <cell r="AR278" t="str">
            <v>-</v>
          </cell>
          <cell r="AS278" t="str">
            <v>-</v>
          </cell>
          <cell r="AT278" t="str">
            <v>-</v>
          </cell>
          <cell r="AU278" t="str">
            <v>-</v>
          </cell>
          <cell r="AV278" t="str">
            <v>-</v>
          </cell>
          <cell r="AW278">
            <v>1</v>
          </cell>
          <cell r="AX278" t="str">
            <v>-</v>
          </cell>
          <cell r="AY278">
            <v>20</v>
          </cell>
          <cell r="AZ278">
            <v>5</v>
          </cell>
          <cell r="BA278">
            <v>1</v>
          </cell>
          <cell r="BB278" t="str">
            <v>MO20</v>
          </cell>
          <cell r="BC278">
            <v>30</v>
          </cell>
          <cell r="BD278">
            <v>2</v>
          </cell>
          <cell r="BE278" t="str">
            <v>MO10</v>
          </cell>
          <cell r="BF278">
            <v>30</v>
          </cell>
          <cell r="BG278" t="str">
            <v>-</v>
          </cell>
          <cell r="BH278" t="str">
            <v>-</v>
          </cell>
          <cell r="BI278" t="str">
            <v>-</v>
          </cell>
          <cell r="BJ278" t="str">
            <v>-</v>
          </cell>
          <cell r="BK278" t="str">
            <v>-</v>
          </cell>
          <cell r="BL278" t="str">
            <v>-</v>
          </cell>
          <cell r="BM278" t="str">
            <v>-</v>
          </cell>
          <cell r="BN278" t="str">
            <v>-</v>
          </cell>
          <cell r="BO278" t="str">
            <v>-</v>
          </cell>
          <cell r="BP278" t="str">
            <v>-</v>
          </cell>
          <cell r="BQ278" t="str">
            <v>-</v>
          </cell>
          <cell r="BS278">
            <v>0</v>
          </cell>
          <cell r="BT278">
            <v>0</v>
          </cell>
          <cell r="BU278" t="str">
            <v>PDA ALCANTARILLADO SAN MIGUEL DE SEMA</v>
          </cell>
          <cell r="BW278" t="str">
            <v>Administracion, Imprevistos, Utilidad (AIU)</v>
          </cell>
          <cell r="BX278">
            <v>0</v>
          </cell>
          <cell r="BY278">
            <v>0.3</v>
          </cell>
        </row>
        <row r="279">
          <cell r="D279" t="str">
            <v xml:space="preserve">Entrepiso placa maciza 3000 PSI  E=0.10 mts </v>
          </cell>
          <cell r="E279" t="str">
            <v>M2</v>
          </cell>
          <cell r="F279" t="str">
            <v>-</v>
          </cell>
          <cell r="G279" t="str">
            <v>-</v>
          </cell>
          <cell r="H279" t="str">
            <v>MG519</v>
          </cell>
          <cell r="I279">
            <v>17</v>
          </cell>
          <cell r="J279" t="str">
            <v>-</v>
          </cell>
          <cell r="K279" t="str">
            <v>-</v>
          </cell>
          <cell r="L279" t="str">
            <v>-</v>
          </cell>
          <cell r="M279" t="str">
            <v>-</v>
          </cell>
          <cell r="N279" t="str">
            <v>-</v>
          </cell>
          <cell r="O279" t="str">
            <v>-</v>
          </cell>
          <cell r="P279" t="str">
            <v>IGE1096</v>
          </cell>
          <cell r="Q279">
            <v>0.11</v>
          </cell>
          <cell r="R279" t="str">
            <v>IGE1119</v>
          </cell>
          <cell r="S279">
            <v>24</v>
          </cell>
          <cell r="T279" t="str">
            <v>C5256</v>
          </cell>
          <cell r="U279">
            <v>0.3</v>
          </cell>
          <cell r="V279" t="str">
            <v>-</v>
          </cell>
          <cell r="W279" t="str">
            <v>-</v>
          </cell>
          <cell r="X279" t="str">
            <v>-</v>
          </cell>
          <cell r="Y279" t="str">
            <v>-</v>
          </cell>
          <cell r="Z279" t="str">
            <v>-</v>
          </cell>
          <cell r="AA279" t="str">
            <v>-</v>
          </cell>
          <cell r="AB279" t="str">
            <v>-</v>
          </cell>
          <cell r="AC279" t="str">
            <v>-</v>
          </cell>
          <cell r="AD279" t="str">
            <v>-</v>
          </cell>
          <cell r="AE279" t="str">
            <v>-</v>
          </cell>
          <cell r="AF279" t="str">
            <v>-</v>
          </cell>
          <cell r="AG279" t="str">
            <v>-</v>
          </cell>
          <cell r="AH279" t="str">
            <v>-</v>
          </cell>
          <cell r="AI279" t="str">
            <v>-</v>
          </cell>
          <cell r="AJ279">
            <v>0</v>
          </cell>
          <cell r="AK279" t="str">
            <v>-</v>
          </cell>
          <cell r="AL279" t="str">
            <v>-</v>
          </cell>
          <cell r="AM279" t="str">
            <v>-</v>
          </cell>
          <cell r="AN279" t="str">
            <v>-</v>
          </cell>
          <cell r="AO279" t="str">
            <v>-</v>
          </cell>
          <cell r="AP279" t="str">
            <v>-</v>
          </cell>
          <cell r="AQ279" t="str">
            <v>-</v>
          </cell>
          <cell r="AR279" t="str">
            <v>-</v>
          </cell>
          <cell r="AS279" t="str">
            <v>-</v>
          </cell>
          <cell r="AT279" t="str">
            <v>-</v>
          </cell>
          <cell r="AU279" t="str">
            <v>-</v>
          </cell>
          <cell r="AV279" t="str">
            <v>-</v>
          </cell>
          <cell r="AW279">
            <v>1</v>
          </cell>
          <cell r="AX279" t="str">
            <v>-</v>
          </cell>
          <cell r="AY279">
            <v>20</v>
          </cell>
          <cell r="AZ279">
            <v>5</v>
          </cell>
          <cell r="BA279">
            <v>1</v>
          </cell>
          <cell r="BB279" t="str">
            <v>MO13</v>
          </cell>
          <cell r="BC279">
            <v>4</v>
          </cell>
          <cell r="BD279" t="str">
            <v>-</v>
          </cell>
          <cell r="BE279" t="str">
            <v>-</v>
          </cell>
          <cell r="BF279" t="str">
            <v>-</v>
          </cell>
          <cell r="BG279" t="str">
            <v>-</v>
          </cell>
          <cell r="BH279" t="str">
            <v>-</v>
          </cell>
          <cell r="BI279" t="str">
            <v>-</v>
          </cell>
          <cell r="BJ279" t="str">
            <v>-</v>
          </cell>
          <cell r="BK279" t="str">
            <v>-</v>
          </cell>
          <cell r="BL279" t="str">
            <v>-</v>
          </cell>
          <cell r="BM279" t="str">
            <v>-</v>
          </cell>
          <cell r="BN279" t="str">
            <v>-</v>
          </cell>
          <cell r="BO279" t="str">
            <v>-</v>
          </cell>
          <cell r="BP279" t="str">
            <v>-</v>
          </cell>
          <cell r="BQ279" t="str">
            <v>-</v>
          </cell>
          <cell r="BS279">
            <v>0</v>
          </cell>
          <cell r="BT279">
            <v>0</v>
          </cell>
          <cell r="BU279">
            <v>0</v>
          </cell>
          <cell r="BW279" t="str">
            <v>Administracion, Imprevistos, Utilidad (AIU)</v>
          </cell>
          <cell r="BX279">
            <v>0</v>
          </cell>
          <cell r="BY279">
            <v>0.3</v>
          </cell>
        </row>
        <row r="280">
          <cell r="D280" t="str">
            <v xml:space="preserve">Entrepiso placa maciza 3000 PSI  E=0.12mts </v>
          </cell>
          <cell r="E280" t="str">
            <v>M2</v>
          </cell>
          <cell r="F280" t="str">
            <v>-</v>
          </cell>
          <cell r="G280" t="str">
            <v>-</v>
          </cell>
          <cell r="H280" t="str">
            <v>MG519</v>
          </cell>
          <cell r="I280">
            <v>17</v>
          </cell>
          <cell r="J280" t="str">
            <v>-</v>
          </cell>
          <cell r="K280" t="str">
            <v>-</v>
          </cell>
          <cell r="L280" t="str">
            <v>-</v>
          </cell>
          <cell r="M280" t="str">
            <v>-</v>
          </cell>
          <cell r="N280" t="str">
            <v>-</v>
          </cell>
          <cell r="O280" t="str">
            <v>-</v>
          </cell>
          <cell r="P280" t="str">
            <v>IGE1096</v>
          </cell>
          <cell r="Q280">
            <v>0.13200000000000001</v>
          </cell>
          <cell r="R280" t="str">
            <v>IGE1119</v>
          </cell>
          <cell r="S280">
            <v>24</v>
          </cell>
          <cell r="T280" t="str">
            <v>C5256</v>
          </cell>
          <cell r="U280">
            <v>0.3</v>
          </cell>
          <cell r="V280" t="str">
            <v>-</v>
          </cell>
          <cell r="W280" t="str">
            <v>-</v>
          </cell>
          <cell r="X280" t="str">
            <v>-</v>
          </cell>
          <cell r="Y280" t="str">
            <v>-</v>
          </cell>
          <cell r="Z280" t="str">
            <v>-</v>
          </cell>
          <cell r="AA280" t="str">
            <v>-</v>
          </cell>
          <cell r="AB280" t="str">
            <v>-</v>
          </cell>
          <cell r="AC280" t="str">
            <v>-</v>
          </cell>
          <cell r="AD280" t="str">
            <v>-</v>
          </cell>
          <cell r="AE280" t="str">
            <v>-</v>
          </cell>
          <cell r="AF280" t="str">
            <v>-</v>
          </cell>
          <cell r="AG280" t="str">
            <v>-</v>
          </cell>
          <cell r="AH280" t="str">
            <v>-</v>
          </cell>
          <cell r="AI280" t="str">
            <v>-</v>
          </cell>
          <cell r="AJ280">
            <v>0</v>
          </cell>
          <cell r="AK280" t="str">
            <v>-</v>
          </cell>
          <cell r="AL280" t="str">
            <v>-</v>
          </cell>
          <cell r="AM280" t="str">
            <v>-</v>
          </cell>
          <cell r="AN280" t="str">
            <v>-</v>
          </cell>
          <cell r="AO280" t="str">
            <v>-</v>
          </cell>
          <cell r="AP280" t="str">
            <v>-</v>
          </cell>
          <cell r="AQ280" t="str">
            <v>-</v>
          </cell>
          <cell r="AR280" t="str">
            <v>-</v>
          </cell>
          <cell r="AS280" t="str">
            <v>-</v>
          </cell>
          <cell r="AT280" t="str">
            <v>-</v>
          </cell>
          <cell r="AU280" t="str">
            <v>-</v>
          </cell>
          <cell r="AV280" t="str">
            <v>-</v>
          </cell>
          <cell r="AW280">
            <v>1</v>
          </cell>
          <cell r="AX280" t="str">
            <v>-</v>
          </cell>
          <cell r="AY280">
            <v>20</v>
          </cell>
          <cell r="AZ280">
            <v>5</v>
          </cell>
          <cell r="BA280">
            <v>1</v>
          </cell>
          <cell r="BB280" t="str">
            <v>MO13</v>
          </cell>
          <cell r="BC280">
            <v>4</v>
          </cell>
          <cell r="BD280" t="str">
            <v>-</v>
          </cell>
          <cell r="BE280" t="str">
            <v>-</v>
          </cell>
          <cell r="BF280" t="str">
            <v>-</v>
          </cell>
          <cell r="BG280" t="str">
            <v>-</v>
          </cell>
          <cell r="BH280" t="str">
            <v>-</v>
          </cell>
          <cell r="BI280" t="str">
            <v>-</v>
          </cell>
          <cell r="BJ280" t="str">
            <v>-</v>
          </cell>
          <cell r="BK280" t="str">
            <v>-</v>
          </cell>
          <cell r="BL280" t="str">
            <v>-</v>
          </cell>
          <cell r="BM280" t="str">
            <v>-</v>
          </cell>
          <cell r="BN280" t="str">
            <v>-</v>
          </cell>
          <cell r="BO280" t="str">
            <v>-</v>
          </cell>
          <cell r="BP280" t="str">
            <v>-</v>
          </cell>
          <cell r="BQ280" t="str">
            <v>-</v>
          </cell>
          <cell r="BS280">
            <v>0</v>
          </cell>
          <cell r="BT280">
            <v>0</v>
          </cell>
          <cell r="BU280">
            <v>0</v>
          </cell>
          <cell r="BW280" t="str">
            <v>Administracion, Imprevistos, Utilidad (AIU)</v>
          </cell>
          <cell r="BX280">
            <v>0</v>
          </cell>
          <cell r="BY280">
            <v>0.3</v>
          </cell>
        </row>
        <row r="281">
          <cell r="D281" t="str">
            <v>Entrepiso placa maciza 3000 PSI  E=0.15 mts</v>
          </cell>
          <cell r="E281" t="str">
            <v>M2</v>
          </cell>
          <cell r="F281" t="str">
            <v>-</v>
          </cell>
          <cell r="G281" t="str">
            <v>-</v>
          </cell>
          <cell r="H281" t="str">
            <v>MG519</v>
          </cell>
          <cell r="I281">
            <v>17</v>
          </cell>
          <cell r="J281" t="str">
            <v>-</v>
          </cell>
          <cell r="K281" t="str">
            <v>-</v>
          </cell>
          <cell r="L281" t="str">
            <v>-</v>
          </cell>
          <cell r="M281" t="str">
            <v>-</v>
          </cell>
          <cell r="N281" t="str">
            <v>-</v>
          </cell>
          <cell r="O281" t="str">
            <v>-</v>
          </cell>
          <cell r="P281" t="str">
            <v>IGE1096</v>
          </cell>
          <cell r="Q281">
            <v>0.16</v>
          </cell>
          <cell r="R281" t="str">
            <v>IGE1119</v>
          </cell>
          <cell r="S281">
            <v>24</v>
          </cell>
          <cell r="T281" t="str">
            <v>C5256</v>
          </cell>
          <cell r="U281">
            <v>0.3</v>
          </cell>
          <cell r="V281" t="str">
            <v>-</v>
          </cell>
          <cell r="W281" t="str">
            <v>-</v>
          </cell>
          <cell r="X281" t="str">
            <v>-</v>
          </cell>
          <cell r="Y281" t="str">
            <v>-</v>
          </cell>
          <cell r="Z281" t="str">
            <v>-</v>
          </cell>
          <cell r="AA281" t="str">
            <v>-</v>
          </cell>
          <cell r="AB281" t="str">
            <v>-</v>
          </cell>
          <cell r="AC281" t="str">
            <v>-</v>
          </cell>
          <cell r="AD281" t="str">
            <v>-</v>
          </cell>
          <cell r="AE281" t="str">
            <v>-</v>
          </cell>
          <cell r="AF281" t="str">
            <v>-</v>
          </cell>
          <cell r="AG281" t="str">
            <v>-</v>
          </cell>
          <cell r="AH281" t="str">
            <v>-</v>
          </cell>
          <cell r="AI281" t="str">
            <v>-</v>
          </cell>
          <cell r="AJ281">
            <v>0</v>
          </cell>
          <cell r="AK281" t="str">
            <v>-</v>
          </cell>
          <cell r="AL281" t="str">
            <v>-</v>
          </cell>
          <cell r="AM281" t="str">
            <v>-</v>
          </cell>
          <cell r="AN281" t="str">
            <v>-</v>
          </cell>
          <cell r="AO281" t="str">
            <v>-</v>
          </cell>
          <cell r="AP281" t="str">
            <v>-</v>
          </cell>
          <cell r="AQ281" t="str">
            <v>-</v>
          </cell>
          <cell r="AR281" t="str">
            <v>-</v>
          </cell>
          <cell r="AS281" t="str">
            <v>-</v>
          </cell>
          <cell r="AT281" t="str">
            <v>-</v>
          </cell>
          <cell r="AU281" t="str">
            <v>-</v>
          </cell>
          <cell r="AV281" t="str">
            <v>-</v>
          </cell>
          <cell r="AW281">
            <v>1</v>
          </cell>
          <cell r="AX281" t="str">
            <v>-</v>
          </cell>
          <cell r="AY281">
            <v>20</v>
          </cell>
          <cell r="AZ281">
            <v>5</v>
          </cell>
          <cell r="BA281">
            <v>1</v>
          </cell>
          <cell r="BB281" t="str">
            <v>MO13</v>
          </cell>
          <cell r="BC281">
            <v>3</v>
          </cell>
          <cell r="BD281" t="str">
            <v>-</v>
          </cell>
          <cell r="BE281" t="str">
            <v>-</v>
          </cell>
          <cell r="BF281" t="str">
            <v>-</v>
          </cell>
          <cell r="BG281" t="str">
            <v>-</v>
          </cell>
          <cell r="BH281" t="str">
            <v>-</v>
          </cell>
          <cell r="BI281" t="str">
            <v>-</v>
          </cell>
          <cell r="BJ281" t="str">
            <v>-</v>
          </cell>
          <cell r="BK281" t="str">
            <v>-</v>
          </cell>
          <cell r="BL281" t="str">
            <v>-</v>
          </cell>
          <cell r="BM281" t="str">
            <v>-</v>
          </cell>
          <cell r="BN281" t="str">
            <v>-</v>
          </cell>
          <cell r="BO281" t="str">
            <v>-</v>
          </cell>
          <cell r="BP281" t="str">
            <v>-</v>
          </cell>
          <cell r="BQ281" t="str">
            <v>-</v>
          </cell>
          <cell r="BS281">
            <v>0</v>
          </cell>
          <cell r="BT281">
            <v>0</v>
          </cell>
          <cell r="BU281">
            <v>0</v>
          </cell>
          <cell r="BW281" t="str">
            <v>Administracion, Imprevistos, Utilidad (AIU)</v>
          </cell>
          <cell r="BX281">
            <v>0</v>
          </cell>
          <cell r="BY281">
            <v>0.3</v>
          </cell>
        </row>
        <row r="282">
          <cell r="D282" t="str">
            <v xml:space="preserve">Escalera pasos en acero Ø 3/4" L= 2,00  m  5 pasos </v>
          </cell>
          <cell r="E282" t="str">
            <v>ML</v>
          </cell>
          <cell r="F282" t="str">
            <v>MG501</v>
          </cell>
          <cell r="G282">
            <v>0.1</v>
          </cell>
          <cell r="H282" t="str">
            <v>MG508</v>
          </cell>
          <cell r="I282">
            <v>0.25</v>
          </cell>
          <cell r="J282" t="str">
            <v>-</v>
          </cell>
          <cell r="K282" t="str">
            <v>-</v>
          </cell>
          <cell r="L282" t="str">
            <v>-</v>
          </cell>
          <cell r="M282" t="str">
            <v>-</v>
          </cell>
          <cell r="N282" t="str">
            <v>-</v>
          </cell>
          <cell r="O282" t="str">
            <v>-</v>
          </cell>
          <cell r="P282" t="str">
            <v>IGE1008</v>
          </cell>
          <cell r="Q282">
            <v>22.349999999999998</v>
          </cell>
          <cell r="R282" t="str">
            <v>IGE1207</v>
          </cell>
          <cell r="S282">
            <v>0.1</v>
          </cell>
          <cell r="T282" t="str">
            <v>IGE1280</v>
          </cell>
          <cell r="U282">
            <v>1</v>
          </cell>
          <cell r="V282" t="str">
            <v>-</v>
          </cell>
          <cell r="W282" t="str">
            <v>-</v>
          </cell>
          <cell r="X282" t="str">
            <v>-</v>
          </cell>
          <cell r="Y282" t="str">
            <v>-</v>
          </cell>
          <cell r="Z282" t="str">
            <v>-</v>
          </cell>
          <cell r="AA282" t="str">
            <v>-</v>
          </cell>
          <cell r="AB282" t="str">
            <v>-</v>
          </cell>
          <cell r="AC282" t="str">
            <v>-</v>
          </cell>
          <cell r="AD282" t="str">
            <v>-</v>
          </cell>
          <cell r="AE282" t="str">
            <v>-</v>
          </cell>
          <cell r="AF282" t="str">
            <v>-</v>
          </cell>
          <cell r="AG282" t="str">
            <v>-</v>
          </cell>
          <cell r="AH282" t="str">
            <v>-</v>
          </cell>
          <cell r="AI282" t="str">
            <v>-</v>
          </cell>
          <cell r="AJ282">
            <v>0</v>
          </cell>
          <cell r="AK282" t="str">
            <v>-</v>
          </cell>
          <cell r="AL282" t="str">
            <v>-</v>
          </cell>
          <cell r="AM282" t="str">
            <v>-</v>
          </cell>
          <cell r="AN282" t="str">
            <v>-</v>
          </cell>
          <cell r="AO282" t="str">
            <v>-</v>
          </cell>
          <cell r="AP282" t="str">
            <v>-</v>
          </cell>
          <cell r="AQ282" t="str">
            <v>-</v>
          </cell>
          <cell r="AR282" t="str">
            <v>-</v>
          </cell>
          <cell r="AS282" t="str">
            <v>-</v>
          </cell>
          <cell r="AT282" t="str">
            <v>-</v>
          </cell>
          <cell r="AU282" t="str">
            <v>-</v>
          </cell>
          <cell r="AV282" t="str">
            <v>-</v>
          </cell>
          <cell r="AW282">
            <v>1</v>
          </cell>
          <cell r="AX282" t="str">
            <v>-</v>
          </cell>
          <cell r="AY282">
            <v>20</v>
          </cell>
          <cell r="AZ282">
            <v>5</v>
          </cell>
          <cell r="BA282">
            <v>1</v>
          </cell>
          <cell r="BB282" t="str">
            <v>MO20</v>
          </cell>
          <cell r="BC282">
            <v>5</v>
          </cell>
          <cell r="BD282">
            <v>1</v>
          </cell>
          <cell r="BE282" t="str">
            <v>MO10</v>
          </cell>
          <cell r="BF282">
            <v>5</v>
          </cell>
          <cell r="BG282" t="str">
            <v>-</v>
          </cell>
          <cell r="BH282" t="str">
            <v>-</v>
          </cell>
          <cell r="BI282" t="str">
            <v>-</v>
          </cell>
          <cell r="BJ282" t="str">
            <v>-</v>
          </cell>
          <cell r="BK282" t="str">
            <v>-</v>
          </cell>
          <cell r="BL282" t="str">
            <v>-</v>
          </cell>
          <cell r="BM282" t="str">
            <v>-</v>
          </cell>
          <cell r="BN282" t="str">
            <v>-</v>
          </cell>
          <cell r="BO282" t="str">
            <v>-</v>
          </cell>
          <cell r="BP282" t="str">
            <v>MO25</v>
          </cell>
          <cell r="BQ282">
            <v>0.45</v>
          </cell>
          <cell r="BS282">
            <v>0</v>
          </cell>
          <cell r="BT282">
            <v>0</v>
          </cell>
          <cell r="BU282">
            <v>0</v>
          </cell>
          <cell r="BW282" t="str">
            <v>Administracion, Imprevistos, Utilidad (AIU)</v>
          </cell>
          <cell r="BX282">
            <v>0</v>
          </cell>
          <cell r="BY282">
            <v>0.3</v>
          </cell>
        </row>
        <row r="283">
          <cell r="D283" t="str">
            <v xml:space="preserve">Escalera pasos en acero Ø 3/4" L= 2,33  m  7 pasos </v>
          </cell>
          <cell r="E283" t="str">
            <v>ML</v>
          </cell>
          <cell r="F283" t="str">
            <v>MG501</v>
          </cell>
          <cell r="G283">
            <v>0.1</v>
          </cell>
          <cell r="H283" t="str">
            <v>MG508</v>
          </cell>
          <cell r="I283">
            <v>0.25</v>
          </cell>
          <cell r="J283" t="str">
            <v>-</v>
          </cell>
          <cell r="K283" t="str">
            <v>-</v>
          </cell>
          <cell r="L283" t="str">
            <v>-</v>
          </cell>
          <cell r="M283" t="str">
            <v>-</v>
          </cell>
          <cell r="N283" t="str">
            <v>-</v>
          </cell>
          <cell r="O283" t="str">
            <v>-</v>
          </cell>
          <cell r="P283" t="str">
            <v>IGE1008</v>
          </cell>
          <cell r="Q283">
            <v>35.979999999999997</v>
          </cell>
          <cell r="R283" t="str">
            <v>IGE1207</v>
          </cell>
          <cell r="S283">
            <v>0.14000000000000001</v>
          </cell>
          <cell r="T283" t="str">
            <v>IGE1280</v>
          </cell>
          <cell r="U283">
            <v>1</v>
          </cell>
          <cell r="V283" t="str">
            <v>-</v>
          </cell>
          <cell r="W283" t="str">
            <v>-</v>
          </cell>
          <cell r="X283" t="str">
            <v>-</v>
          </cell>
          <cell r="Y283" t="str">
            <v>-</v>
          </cell>
          <cell r="Z283" t="str">
            <v>-</v>
          </cell>
          <cell r="AA283" t="str">
            <v>-</v>
          </cell>
          <cell r="AB283" t="str">
            <v>-</v>
          </cell>
          <cell r="AC283" t="str">
            <v>-</v>
          </cell>
          <cell r="AD283" t="str">
            <v>-</v>
          </cell>
          <cell r="AE283" t="str">
            <v>-</v>
          </cell>
          <cell r="AF283" t="str">
            <v>-</v>
          </cell>
          <cell r="AG283" t="str">
            <v>-</v>
          </cell>
          <cell r="AH283" t="str">
            <v>-</v>
          </cell>
          <cell r="AI283" t="str">
            <v>-</v>
          </cell>
          <cell r="AJ283">
            <v>0</v>
          </cell>
          <cell r="AK283" t="str">
            <v>-</v>
          </cell>
          <cell r="AL283" t="str">
            <v>-</v>
          </cell>
          <cell r="AM283" t="str">
            <v>-</v>
          </cell>
          <cell r="AN283" t="str">
            <v>-</v>
          </cell>
          <cell r="AO283" t="str">
            <v>-</v>
          </cell>
          <cell r="AP283" t="str">
            <v>-</v>
          </cell>
          <cell r="AQ283" t="str">
            <v>-</v>
          </cell>
          <cell r="AR283" t="str">
            <v>-</v>
          </cell>
          <cell r="AS283" t="str">
            <v>-</v>
          </cell>
          <cell r="AT283" t="str">
            <v>-</v>
          </cell>
          <cell r="AU283" t="str">
            <v>-</v>
          </cell>
          <cell r="AV283" t="str">
            <v>-</v>
          </cell>
          <cell r="AW283">
            <v>1</v>
          </cell>
          <cell r="AX283" t="str">
            <v>-</v>
          </cell>
          <cell r="AY283">
            <v>20</v>
          </cell>
          <cell r="AZ283">
            <v>5</v>
          </cell>
          <cell r="BA283">
            <v>1</v>
          </cell>
          <cell r="BB283" t="str">
            <v>MO20</v>
          </cell>
          <cell r="BC283">
            <v>5</v>
          </cell>
          <cell r="BD283">
            <v>1</v>
          </cell>
          <cell r="BE283" t="str">
            <v>MO10</v>
          </cell>
          <cell r="BF283">
            <v>5</v>
          </cell>
          <cell r="BG283" t="str">
            <v>-</v>
          </cell>
          <cell r="BH283" t="str">
            <v>-</v>
          </cell>
          <cell r="BI283" t="str">
            <v>-</v>
          </cell>
          <cell r="BJ283" t="str">
            <v>-</v>
          </cell>
          <cell r="BK283" t="str">
            <v>-</v>
          </cell>
          <cell r="BL283" t="str">
            <v>-</v>
          </cell>
          <cell r="BM283" t="str">
            <v>-</v>
          </cell>
          <cell r="BN283" t="str">
            <v>-</v>
          </cell>
          <cell r="BO283" t="str">
            <v>-</v>
          </cell>
          <cell r="BP283" t="str">
            <v>MO25</v>
          </cell>
          <cell r="BQ283">
            <v>0.45</v>
          </cell>
          <cell r="BS283">
            <v>0</v>
          </cell>
          <cell r="BT283">
            <v>0</v>
          </cell>
          <cell r="BU283">
            <v>0</v>
          </cell>
          <cell r="BW283" t="str">
            <v>Administracion, Imprevistos, Utilidad (AIU)</v>
          </cell>
          <cell r="BX283">
            <v>0</v>
          </cell>
          <cell r="BY283">
            <v>0.3</v>
          </cell>
        </row>
        <row r="284">
          <cell r="D284" t="str">
            <v xml:space="preserve">ESCALERAS DE ACCESO (1.6ML) </v>
          </cell>
          <cell r="E284" t="str">
            <v>UND</v>
          </cell>
          <cell r="F284" t="str">
            <v>MG501</v>
          </cell>
          <cell r="G284">
            <v>0.1</v>
          </cell>
          <cell r="H284" t="str">
            <v>MG508</v>
          </cell>
          <cell r="I284">
            <v>0.625</v>
          </cell>
          <cell r="J284" t="str">
            <v>-</v>
          </cell>
          <cell r="K284" t="str">
            <v>-</v>
          </cell>
          <cell r="L284" t="str">
            <v>-</v>
          </cell>
          <cell r="M284" t="str">
            <v>-</v>
          </cell>
          <cell r="N284" t="str">
            <v>-</v>
          </cell>
          <cell r="O284" t="str">
            <v>-</v>
          </cell>
          <cell r="P284" t="str">
            <v>C5597</v>
          </cell>
          <cell r="Q284">
            <v>1.6</v>
          </cell>
          <cell r="R284" t="str">
            <v>IGE1280</v>
          </cell>
          <cell r="S284">
            <v>0.8</v>
          </cell>
          <cell r="T284" t="str">
            <v>-</v>
          </cell>
          <cell r="U284" t="str">
            <v>-</v>
          </cell>
          <cell r="V284" t="str">
            <v>-</v>
          </cell>
          <cell r="W284" t="str">
            <v>-</v>
          </cell>
          <cell r="X284" t="str">
            <v>-</v>
          </cell>
          <cell r="Y284" t="str">
            <v>-</v>
          </cell>
          <cell r="Z284" t="str">
            <v>-</v>
          </cell>
          <cell r="AA284" t="str">
            <v>-</v>
          </cell>
          <cell r="AB284" t="str">
            <v>-</v>
          </cell>
          <cell r="AC284" t="str">
            <v>-</v>
          </cell>
          <cell r="AD284" t="str">
            <v>-</v>
          </cell>
          <cell r="AE284" t="str">
            <v>-</v>
          </cell>
          <cell r="AF284" t="str">
            <v>-</v>
          </cell>
          <cell r="AG284" t="str">
            <v>-</v>
          </cell>
          <cell r="AH284" t="str">
            <v>-</v>
          </cell>
          <cell r="AI284" t="str">
            <v>-</v>
          </cell>
          <cell r="AJ284">
            <v>0</v>
          </cell>
          <cell r="AK284" t="str">
            <v>-</v>
          </cell>
          <cell r="AL284" t="str">
            <v>-</v>
          </cell>
          <cell r="AM284" t="str">
            <v>-</v>
          </cell>
          <cell r="AN284" t="str">
            <v>-</v>
          </cell>
          <cell r="AO284" t="str">
            <v>-</v>
          </cell>
          <cell r="AP284" t="str">
            <v>-</v>
          </cell>
          <cell r="AQ284" t="str">
            <v>-</v>
          </cell>
          <cell r="AR284" t="str">
            <v>-</v>
          </cell>
          <cell r="AS284" t="str">
            <v>-</v>
          </cell>
          <cell r="AT284" t="str">
            <v>-</v>
          </cell>
          <cell r="AU284" t="str">
            <v>-</v>
          </cell>
          <cell r="AV284" t="str">
            <v>-</v>
          </cell>
          <cell r="AW284">
            <v>1</v>
          </cell>
          <cell r="AX284" t="str">
            <v>-</v>
          </cell>
          <cell r="AY284">
            <v>20</v>
          </cell>
          <cell r="AZ284">
            <v>5</v>
          </cell>
          <cell r="BA284">
            <v>1</v>
          </cell>
          <cell r="BB284" t="str">
            <v>MO20</v>
          </cell>
          <cell r="BC284">
            <v>5</v>
          </cell>
          <cell r="BD284">
            <v>1</v>
          </cell>
          <cell r="BE284" t="str">
            <v>MO10</v>
          </cell>
          <cell r="BF284">
            <v>5</v>
          </cell>
          <cell r="BG284" t="str">
            <v>-</v>
          </cell>
          <cell r="BH284" t="str">
            <v>-</v>
          </cell>
          <cell r="BI284" t="str">
            <v>-</v>
          </cell>
          <cell r="BJ284" t="str">
            <v>-</v>
          </cell>
          <cell r="BK284" t="str">
            <v>-</v>
          </cell>
          <cell r="BL284" t="str">
            <v>-</v>
          </cell>
          <cell r="BM284" t="str">
            <v>-</v>
          </cell>
          <cell r="BN284" t="str">
            <v>-</v>
          </cell>
          <cell r="BO284" t="str">
            <v>-</v>
          </cell>
          <cell r="BP284" t="str">
            <v>MO25</v>
          </cell>
          <cell r="BQ284">
            <v>0.4</v>
          </cell>
          <cell r="BS284">
            <v>0</v>
          </cell>
          <cell r="BT284">
            <v>0</v>
          </cell>
          <cell r="BU284">
            <v>0</v>
          </cell>
          <cell r="BW284" t="str">
            <v>Administracion, Imprevistos, Utilidad (AIU)</v>
          </cell>
          <cell r="BX284">
            <v>0</v>
          </cell>
          <cell r="BY284">
            <v>0.3</v>
          </cell>
        </row>
        <row r="285">
          <cell r="D285" t="str">
            <v xml:space="preserve">ESCALERAS DE ACCESO (10ML) </v>
          </cell>
          <cell r="E285" t="str">
            <v>UND</v>
          </cell>
          <cell r="F285" t="str">
            <v>MG501</v>
          </cell>
          <cell r="G285">
            <v>0.1</v>
          </cell>
          <cell r="H285" t="str">
            <v>MG508</v>
          </cell>
          <cell r="I285">
            <v>0.1</v>
          </cell>
          <cell r="J285" t="str">
            <v>-</v>
          </cell>
          <cell r="K285" t="str">
            <v>-</v>
          </cell>
          <cell r="L285" t="str">
            <v>-</v>
          </cell>
          <cell r="M285" t="str">
            <v>-</v>
          </cell>
          <cell r="N285" t="str">
            <v>-</v>
          </cell>
          <cell r="O285" t="str">
            <v>-</v>
          </cell>
          <cell r="P285" t="str">
            <v>C5597</v>
          </cell>
          <cell r="Q285">
            <v>10</v>
          </cell>
          <cell r="R285" t="str">
            <v>IGE1280</v>
          </cell>
          <cell r="S285">
            <v>5</v>
          </cell>
          <cell r="T285" t="str">
            <v>-</v>
          </cell>
          <cell r="U285" t="str">
            <v>-</v>
          </cell>
          <cell r="V285" t="str">
            <v>-</v>
          </cell>
          <cell r="W285" t="str">
            <v>-</v>
          </cell>
          <cell r="X285" t="str">
            <v>-</v>
          </cell>
          <cell r="Y285" t="str">
            <v>-</v>
          </cell>
          <cell r="Z285" t="str">
            <v>-</v>
          </cell>
          <cell r="AA285" t="str">
            <v>-</v>
          </cell>
          <cell r="AB285" t="str">
            <v>-</v>
          </cell>
          <cell r="AC285" t="str">
            <v>-</v>
          </cell>
          <cell r="AD285" t="str">
            <v>-</v>
          </cell>
          <cell r="AE285" t="str">
            <v>-</v>
          </cell>
          <cell r="AF285" t="str">
            <v>-</v>
          </cell>
          <cell r="AG285" t="str">
            <v>-</v>
          </cell>
          <cell r="AH285" t="str">
            <v>-</v>
          </cell>
          <cell r="AI285" t="str">
            <v>-</v>
          </cell>
          <cell r="AJ285">
            <v>0</v>
          </cell>
          <cell r="AK285" t="str">
            <v>-</v>
          </cell>
          <cell r="AL285" t="str">
            <v>-</v>
          </cell>
          <cell r="AM285" t="str">
            <v>-</v>
          </cell>
          <cell r="AN285" t="str">
            <v>-</v>
          </cell>
          <cell r="AO285" t="str">
            <v>-</v>
          </cell>
          <cell r="AP285" t="str">
            <v>-</v>
          </cell>
          <cell r="AQ285" t="str">
            <v>-</v>
          </cell>
          <cell r="AR285" t="str">
            <v>-</v>
          </cell>
          <cell r="AS285" t="str">
            <v>-</v>
          </cell>
          <cell r="AT285" t="str">
            <v>-</v>
          </cell>
          <cell r="AU285" t="str">
            <v>-</v>
          </cell>
          <cell r="AV285" t="str">
            <v>-</v>
          </cell>
          <cell r="AW285">
            <v>1</v>
          </cell>
          <cell r="AX285" t="str">
            <v>-</v>
          </cell>
          <cell r="AY285">
            <v>20</v>
          </cell>
          <cell r="AZ285">
            <v>5</v>
          </cell>
          <cell r="BA285">
            <v>1</v>
          </cell>
          <cell r="BB285" t="str">
            <v>MO20</v>
          </cell>
          <cell r="BC285">
            <v>0.8</v>
          </cell>
          <cell r="BD285">
            <v>1</v>
          </cell>
          <cell r="BE285" t="str">
            <v>MO10</v>
          </cell>
          <cell r="BF285">
            <v>0.8</v>
          </cell>
          <cell r="BG285" t="str">
            <v>-</v>
          </cell>
          <cell r="BH285" t="str">
            <v>-</v>
          </cell>
          <cell r="BI285" t="str">
            <v>-</v>
          </cell>
          <cell r="BJ285" t="str">
            <v>-</v>
          </cell>
          <cell r="BK285" t="str">
            <v>-</v>
          </cell>
          <cell r="BL285" t="str">
            <v>-</v>
          </cell>
          <cell r="BM285" t="str">
            <v>-</v>
          </cell>
          <cell r="BN285" t="str">
            <v>-</v>
          </cell>
          <cell r="BO285" t="str">
            <v>-</v>
          </cell>
          <cell r="BP285" t="str">
            <v>MO25</v>
          </cell>
          <cell r="BQ285">
            <v>0.4</v>
          </cell>
          <cell r="BS285">
            <v>0</v>
          </cell>
          <cell r="BT285">
            <v>0</v>
          </cell>
          <cell r="BU285">
            <v>0</v>
          </cell>
          <cell r="BW285" t="str">
            <v>Administracion, Imprevistos, Utilidad (AIU)</v>
          </cell>
          <cell r="BX285">
            <v>0</v>
          </cell>
          <cell r="BY285">
            <v>0.3</v>
          </cell>
        </row>
        <row r="286">
          <cell r="D286" t="str">
            <v xml:space="preserve">ESCALERAS DE ACCESO (3.2ML) </v>
          </cell>
          <cell r="E286" t="str">
            <v>UND</v>
          </cell>
          <cell r="F286" t="str">
            <v>MG501</v>
          </cell>
          <cell r="G286">
            <v>0.1</v>
          </cell>
          <cell r="H286" t="str">
            <v>MG508</v>
          </cell>
          <cell r="I286">
            <v>0.3125</v>
          </cell>
          <cell r="J286" t="str">
            <v>-</v>
          </cell>
          <cell r="K286" t="str">
            <v>-</v>
          </cell>
          <cell r="L286" t="str">
            <v>-</v>
          </cell>
          <cell r="M286" t="str">
            <v>-</v>
          </cell>
          <cell r="N286" t="str">
            <v>-</v>
          </cell>
          <cell r="O286" t="str">
            <v>-</v>
          </cell>
          <cell r="P286" t="str">
            <v>C5597</v>
          </cell>
          <cell r="Q286">
            <v>3.2</v>
          </cell>
          <cell r="R286" t="str">
            <v>IGE1280</v>
          </cell>
          <cell r="S286">
            <v>1.6</v>
          </cell>
          <cell r="T286" t="str">
            <v>-</v>
          </cell>
          <cell r="U286" t="str">
            <v>-</v>
          </cell>
          <cell r="V286" t="str">
            <v>-</v>
          </cell>
          <cell r="W286" t="str">
            <v>-</v>
          </cell>
          <cell r="X286" t="str">
            <v>-</v>
          </cell>
          <cell r="Y286" t="str">
            <v>-</v>
          </cell>
          <cell r="Z286" t="str">
            <v>-</v>
          </cell>
          <cell r="AA286" t="str">
            <v>-</v>
          </cell>
          <cell r="AB286" t="str">
            <v>-</v>
          </cell>
          <cell r="AC286" t="str">
            <v>-</v>
          </cell>
          <cell r="AD286" t="str">
            <v>-</v>
          </cell>
          <cell r="AE286" t="str">
            <v>-</v>
          </cell>
          <cell r="AF286" t="str">
            <v>-</v>
          </cell>
          <cell r="AG286" t="str">
            <v>-</v>
          </cell>
          <cell r="AH286" t="str">
            <v>-</v>
          </cell>
          <cell r="AI286" t="str">
            <v>-</v>
          </cell>
          <cell r="AJ286">
            <v>0</v>
          </cell>
          <cell r="AK286" t="str">
            <v>-</v>
          </cell>
          <cell r="AL286" t="str">
            <v>-</v>
          </cell>
          <cell r="AM286" t="str">
            <v>-</v>
          </cell>
          <cell r="AN286" t="str">
            <v>-</v>
          </cell>
          <cell r="AO286" t="str">
            <v>-</v>
          </cell>
          <cell r="AP286" t="str">
            <v>-</v>
          </cell>
          <cell r="AQ286" t="str">
            <v>-</v>
          </cell>
          <cell r="AR286" t="str">
            <v>-</v>
          </cell>
          <cell r="AS286" t="str">
            <v>-</v>
          </cell>
          <cell r="AT286" t="str">
            <v>-</v>
          </cell>
          <cell r="AU286" t="str">
            <v>-</v>
          </cell>
          <cell r="AV286" t="str">
            <v>-</v>
          </cell>
          <cell r="AW286">
            <v>1</v>
          </cell>
          <cell r="AX286" t="str">
            <v>-</v>
          </cell>
          <cell r="AY286">
            <v>20</v>
          </cell>
          <cell r="AZ286">
            <v>5</v>
          </cell>
          <cell r="BA286">
            <v>1</v>
          </cell>
          <cell r="BB286" t="str">
            <v>MO20</v>
          </cell>
          <cell r="BC286">
            <v>2.5</v>
          </cell>
          <cell r="BD286">
            <v>1</v>
          </cell>
          <cell r="BE286" t="str">
            <v>MO10</v>
          </cell>
          <cell r="BF286">
            <v>2.5</v>
          </cell>
          <cell r="BG286" t="str">
            <v>-</v>
          </cell>
          <cell r="BH286" t="str">
            <v>-</v>
          </cell>
          <cell r="BI286" t="str">
            <v>-</v>
          </cell>
          <cell r="BJ286" t="str">
            <v>-</v>
          </cell>
          <cell r="BK286" t="str">
            <v>-</v>
          </cell>
          <cell r="BL286" t="str">
            <v>-</v>
          </cell>
          <cell r="BM286" t="str">
            <v>-</v>
          </cell>
          <cell r="BN286" t="str">
            <v>-</v>
          </cell>
          <cell r="BO286" t="str">
            <v>-</v>
          </cell>
          <cell r="BP286" t="str">
            <v>MO25</v>
          </cell>
          <cell r="BQ286">
            <v>0.4</v>
          </cell>
          <cell r="BS286">
            <v>0</v>
          </cell>
          <cell r="BT286">
            <v>0</v>
          </cell>
          <cell r="BU286">
            <v>0</v>
          </cell>
          <cell r="BW286" t="str">
            <v>Administracion, Imprevistos, Utilidad (AIU)</v>
          </cell>
          <cell r="BX286">
            <v>0</v>
          </cell>
          <cell r="BY286">
            <v>0.3</v>
          </cell>
        </row>
        <row r="287">
          <cell r="D287" t="str">
            <v>ESCALERAS MACIZA 21 MPa - (3000 PSI)</v>
          </cell>
          <cell r="E287" t="str">
            <v>m3</v>
          </cell>
          <cell r="F287" t="str">
            <v>MG501</v>
          </cell>
          <cell r="G287">
            <v>0.04</v>
          </cell>
          <cell r="H287" t="str">
            <v>MG536</v>
          </cell>
          <cell r="I287">
            <v>0.01</v>
          </cell>
          <cell r="J287" t="str">
            <v>MG519</v>
          </cell>
          <cell r="K287">
            <v>1.25</v>
          </cell>
          <cell r="L287" t="str">
            <v>-</v>
          </cell>
          <cell r="M287" t="str">
            <v>-</v>
          </cell>
          <cell r="N287" t="str">
            <v>-</v>
          </cell>
          <cell r="O287" t="str">
            <v>-</v>
          </cell>
          <cell r="P287" t="str">
            <v>IGE1019</v>
          </cell>
          <cell r="Q287">
            <v>0.12</v>
          </cell>
          <cell r="R287" t="str">
            <v>IGE1174</v>
          </cell>
          <cell r="S287">
            <v>2.74</v>
          </cell>
          <cell r="T287" t="str">
            <v>IGE1178</v>
          </cell>
          <cell r="U287">
            <v>9.1199999999999992</v>
          </cell>
          <cell r="V287" t="str">
            <v>IGE1249</v>
          </cell>
          <cell r="W287">
            <v>1.49</v>
          </cell>
          <cell r="X287" t="str">
            <v>IGE1096</v>
          </cell>
          <cell r="Y287">
            <v>1.04</v>
          </cell>
          <cell r="Z287" t="str">
            <v>-</v>
          </cell>
          <cell r="AA287" t="str">
            <v>-</v>
          </cell>
          <cell r="AB287" t="str">
            <v>-</v>
          </cell>
          <cell r="AC287" t="str">
            <v>-</v>
          </cell>
          <cell r="AD287" t="str">
            <v>-</v>
          </cell>
          <cell r="AE287" t="str">
            <v>-</v>
          </cell>
          <cell r="AF287" t="str">
            <v>-</v>
          </cell>
          <cell r="AG287" t="str">
            <v>-</v>
          </cell>
          <cell r="AH287" t="str">
            <v>-</v>
          </cell>
          <cell r="AI287" t="str">
            <v>-</v>
          </cell>
          <cell r="AJ287">
            <v>0</v>
          </cell>
          <cell r="AK287" t="str">
            <v>-</v>
          </cell>
          <cell r="AL287" t="str">
            <v>-</v>
          </cell>
          <cell r="AM287" t="str">
            <v>-</v>
          </cell>
          <cell r="AN287" t="str">
            <v>-</v>
          </cell>
          <cell r="AO287" t="str">
            <v>-</v>
          </cell>
          <cell r="AP287" t="str">
            <v>-</v>
          </cell>
          <cell r="AQ287" t="str">
            <v>-</v>
          </cell>
          <cell r="AR287" t="str">
            <v>-</v>
          </cell>
          <cell r="AS287" t="str">
            <v>-</v>
          </cell>
          <cell r="AT287" t="str">
            <v>-</v>
          </cell>
          <cell r="AU287" t="str">
            <v>-</v>
          </cell>
          <cell r="AV287" t="str">
            <v>-</v>
          </cell>
          <cell r="AW287">
            <v>1</v>
          </cell>
          <cell r="AX287" t="str">
            <v>-</v>
          </cell>
          <cell r="AY287">
            <v>20</v>
          </cell>
          <cell r="AZ287">
            <v>5</v>
          </cell>
          <cell r="BA287">
            <v>1</v>
          </cell>
          <cell r="BB287" t="str">
            <v>MO20</v>
          </cell>
          <cell r="BC287">
            <v>0.7</v>
          </cell>
          <cell r="BD287">
            <v>3</v>
          </cell>
          <cell r="BE287" t="str">
            <v>MO10</v>
          </cell>
          <cell r="BF287">
            <v>0.7</v>
          </cell>
          <cell r="BG287" t="str">
            <v>-</v>
          </cell>
          <cell r="BH287" t="str">
            <v>-</v>
          </cell>
          <cell r="BI287" t="str">
            <v>-</v>
          </cell>
          <cell r="BJ287" t="str">
            <v>-</v>
          </cell>
          <cell r="BK287" t="str">
            <v>-</v>
          </cell>
          <cell r="BL287" t="str">
            <v>-</v>
          </cell>
          <cell r="BM287" t="str">
            <v>-</v>
          </cell>
          <cell r="BN287" t="str">
            <v>-</v>
          </cell>
          <cell r="BO287" t="str">
            <v>-</v>
          </cell>
          <cell r="BP287" t="str">
            <v>-</v>
          </cell>
          <cell r="BQ287" t="str">
            <v>-</v>
          </cell>
          <cell r="BS287">
            <v>0</v>
          </cell>
          <cell r="BT287">
            <v>0</v>
          </cell>
          <cell r="BU287">
            <v>0</v>
          </cell>
          <cell r="BW287" t="str">
            <v>Administracion, Imprevistos, Utilidad (AIU)</v>
          </cell>
          <cell r="BX287">
            <v>0</v>
          </cell>
          <cell r="BY287">
            <v>0.3</v>
          </cell>
        </row>
        <row r="288">
          <cell r="D288" t="str">
            <v>Esmalte lamina llena  3 manos</v>
          </cell>
          <cell r="E288" t="str">
            <v>M2</v>
          </cell>
          <cell r="F288" t="str">
            <v>MG501</v>
          </cell>
          <cell r="G288">
            <v>0.05</v>
          </cell>
          <cell r="H288" t="str">
            <v>-</v>
          </cell>
          <cell r="I288" t="str">
            <v>-</v>
          </cell>
          <cell r="J288" t="str">
            <v>-</v>
          </cell>
          <cell r="K288" t="str">
            <v>-</v>
          </cell>
          <cell r="L288" t="str">
            <v>-</v>
          </cell>
          <cell r="M288" t="str">
            <v>-</v>
          </cell>
          <cell r="N288" t="str">
            <v>-</v>
          </cell>
          <cell r="O288" t="str">
            <v>-</v>
          </cell>
          <cell r="P288" t="str">
            <v>IGE1160</v>
          </cell>
          <cell r="Q288">
            <v>1.05</v>
          </cell>
          <cell r="R288" t="str">
            <v>IGE1209</v>
          </cell>
          <cell r="S288">
            <v>0.04</v>
          </cell>
          <cell r="T288" t="str">
            <v>IGE1105</v>
          </cell>
          <cell r="U288">
            <v>0.03</v>
          </cell>
          <cell r="V288" t="str">
            <v>-</v>
          </cell>
          <cell r="W288" t="str">
            <v>-</v>
          </cell>
          <cell r="X288" t="str">
            <v>-</v>
          </cell>
          <cell r="Y288" t="str">
            <v>-</v>
          </cell>
          <cell r="Z288" t="str">
            <v>-</v>
          </cell>
          <cell r="AA288" t="str">
            <v>-</v>
          </cell>
          <cell r="AB288" t="str">
            <v>-</v>
          </cell>
          <cell r="AC288" t="str">
            <v>-</v>
          </cell>
          <cell r="AD288" t="str">
            <v>-</v>
          </cell>
          <cell r="AE288" t="str">
            <v>-</v>
          </cell>
          <cell r="AF288" t="str">
            <v>-</v>
          </cell>
          <cell r="AG288" t="str">
            <v>-</v>
          </cell>
          <cell r="AH288" t="str">
            <v>-</v>
          </cell>
          <cell r="AI288" t="str">
            <v>-</v>
          </cell>
          <cell r="AJ288">
            <v>0</v>
          </cell>
          <cell r="AK288" t="str">
            <v>-</v>
          </cell>
          <cell r="AL288" t="str">
            <v>-</v>
          </cell>
          <cell r="AM288" t="str">
            <v>-</v>
          </cell>
          <cell r="AN288" t="str">
            <v>-</v>
          </cell>
          <cell r="AO288" t="str">
            <v>-</v>
          </cell>
          <cell r="AP288" t="str">
            <v>-</v>
          </cell>
          <cell r="AQ288" t="str">
            <v>-</v>
          </cell>
          <cell r="AR288" t="str">
            <v>-</v>
          </cell>
          <cell r="AS288" t="str">
            <v>-</v>
          </cell>
          <cell r="AT288" t="str">
            <v>-</v>
          </cell>
          <cell r="AU288" t="str">
            <v>-</v>
          </cell>
          <cell r="AV288" t="str">
            <v>-</v>
          </cell>
          <cell r="AW288">
            <v>1</v>
          </cell>
          <cell r="AX288" t="str">
            <v>-</v>
          </cell>
          <cell r="AY288">
            <v>20</v>
          </cell>
          <cell r="AZ288">
            <v>5</v>
          </cell>
          <cell r="BA288">
            <v>1</v>
          </cell>
          <cell r="BB288" t="str">
            <v>MO15</v>
          </cell>
          <cell r="BC288">
            <v>40</v>
          </cell>
          <cell r="BD288" t="str">
            <v>-</v>
          </cell>
          <cell r="BE288" t="str">
            <v>-</v>
          </cell>
          <cell r="BF288" t="str">
            <v>-</v>
          </cell>
          <cell r="BG288" t="str">
            <v>-</v>
          </cell>
          <cell r="BH288" t="str">
            <v>-</v>
          </cell>
          <cell r="BI288" t="str">
            <v>-</v>
          </cell>
          <cell r="BJ288" t="str">
            <v>-</v>
          </cell>
          <cell r="BK288" t="str">
            <v>-</v>
          </cell>
          <cell r="BL288" t="str">
            <v>-</v>
          </cell>
          <cell r="BM288" t="str">
            <v>-</v>
          </cell>
          <cell r="BN288" t="str">
            <v>-</v>
          </cell>
          <cell r="BO288" t="str">
            <v>-</v>
          </cell>
          <cell r="BP288" t="str">
            <v>MO25</v>
          </cell>
          <cell r="BQ288">
            <v>0.45</v>
          </cell>
          <cell r="BS288">
            <v>0</v>
          </cell>
          <cell r="BT288">
            <v>0</v>
          </cell>
          <cell r="BU288">
            <v>0</v>
          </cell>
          <cell r="BW288" t="str">
            <v>Administracion, Imprevistos, Utilidad (AIU)</v>
          </cell>
          <cell r="BX288">
            <v>0</v>
          </cell>
          <cell r="BY288">
            <v>0.3</v>
          </cell>
        </row>
        <row r="289">
          <cell r="D289" t="str">
            <v>Esmalte S/marcos Lamina 3 manos</v>
          </cell>
          <cell r="E289" t="str">
            <v>ML</v>
          </cell>
          <cell r="F289" t="str">
            <v>MG501</v>
          </cell>
          <cell r="G289">
            <v>0.05</v>
          </cell>
          <cell r="H289" t="str">
            <v>-</v>
          </cell>
          <cell r="I289" t="str">
            <v>-</v>
          </cell>
          <cell r="J289" t="str">
            <v>-</v>
          </cell>
          <cell r="K289" t="str">
            <v>-</v>
          </cell>
          <cell r="L289" t="str">
            <v>-</v>
          </cell>
          <cell r="M289" t="str">
            <v>-</v>
          </cell>
          <cell r="N289" t="str">
            <v>-</v>
          </cell>
          <cell r="O289" t="str">
            <v>-</v>
          </cell>
          <cell r="P289" t="str">
            <v>IGE1160</v>
          </cell>
          <cell r="Q289">
            <v>0.6</v>
          </cell>
          <cell r="R289" t="str">
            <v>IGE1209</v>
          </cell>
          <cell r="S289">
            <v>0.02</v>
          </cell>
          <cell r="T289" t="str">
            <v>IGE1105</v>
          </cell>
          <cell r="U289">
            <v>0.02</v>
          </cell>
          <cell r="V289" t="str">
            <v>-</v>
          </cell>
          <cell r="W289" t="str">
            <v>-</v>
          </cell>
          <cell r="X289" t="str">
            <v>-</v>
          </cell>
          <cell r="Y289" t="str">
            <v>-</v>
          </cell>
          <cell r="Z289" t="str">
            <v>-</v>
          </cell>
          <cell r="AA289" t="str">
            <v>-</v>
          </cell>
          <cell r="AB289" t="str">
            <v>-</v>
          </cell>
          <cell r="AC289" t="str">
            <v>-</v>
          </cell>
          <cell r="AD289" t="str">
            <v>-</v>
          </cell>
          <cell r="AE289" t="str">
            <v>-</v>
          </cell>
          <cell r="AF289" t="str">
            <v>-</v>
          </cell>
          <cell r="AG289" t="str">
            <v>-</v>
          </cell>
          <cell r="AH289" t="str">
            <v>-</v>
          </cell>
          <cell r="AI289" t="str">
            <v>-</v>
          </cell>
          <cell r="AJ289">
            <v>0</v>
          </cell>
          <cell r="AK289" t="str">
            <v>-</v>
          </cell>
          <cell r="AL289" t="str">
            <v>-</v>
          </cell>
          <cell r="AM289" t="str">
            <v>-</v>
          </cell>
          <cell r="AN289" t="str">
            <v>-</v>
          </cell>
          <cell r="AO289" t="str">
            <v>-</v>
          </cell>
          <cell r="AP289" t="str">
            <v>-</v>
          </cell>
          <cell r="AQ289" t="str">
            <v>-</v>
          </cell>
          <cell r="AR289" t="str">
            <v>-</v>
          </cell>
          <cell r="AS289" t="str">
            <v>-</v>
          </cell>
          <cell r="AT289" t="str">
            <v>-</v>
          </cell>
          <cell r="AU289" t="str">
            <v>-</v>
          </cell>
          <cell r="AV289" t="str">
            <v>-</v>
          </cell>
          <cell r="AW289">
            <v>1</v>
          </cell>
          <cell r="AX289" t="str">
            <v>-</v>
          </cell>
          <cell r="AY289">
            <v>20</v>
          </cell>
          <cell r="AZ289">
            <v>5</v>
          </cell>
          <cell r="BA289">
            <v>1</v>
          </cell>
          <cell r="BB289" t="str">
            <v>MO15</v>
          </cell>
          <cell r="BC289">
            <v>60</v>
          </cell>
          <cell r="BD289" t="str">
            <v>-</v>
          </cell>
          <cell r="BE289" t="str">
            <v>-</v>
          </cell>
          <cell r="BF289" t="str">
            <v>-</v>
          </cell>
          <cell r="BG289" t="str">
            <v>-</v>
          </cell>
          <cell r="BH289" t="str">
            <v>-</v>
          </cell>
          <cell r="BI289" t="str">
            <v>-</v>
          </cell>
          <cell r="BJ289" t="str">
            <v>-</v>
          </cell>
          <cell r="BK289" t="str">
            <v>-</v>
          </cell>
          <cell r="BL289" t="str">
            <v>-</v>
          </cell>
          <cell r="BM289" t="str">
            <v>-</v>
          </cell>
          <cell r="BN289" t="str">
            <v>-</v>
          </cell>
          <cell r="BO289" t="str">
            <v>-</v>
          </cell>
          <cell r="BP289" t="str">
            <v>MO25</v>
          </cell>
          <cell r="BQ289">
            <v>0.45</v>
          </cell>
          <cell r="BS289">
            <v>0</v>
          </cell>
          <cell r="BT289">
            <v>0</v>
          </cell>
          <cell r="BU289">
            <v>0</v>
          </cell>
          <cell r="BW289" t="str">
            <v>Administracion, Imprevistos, Utilidad (AIU)</v>
          </cell>
          <cell r="BX289">
            <v>0</v>
          </cell>
          <cell r="BY289">
            <v>0.3</v>
          </cell>
        </row>
        <row r="290">
          <cell r="D290" t="str">
            <v>Esmalte sobre muros  3 manos en muros</v>
          </cell>
          <cell r="E290" t="str">
            <v>M2</v>
          </cell>
          <cell r="F290" t="str">
            <v>MG501</v>
          </cell>
          <cell r="G290">
            <v>0.1</v>
          </cell>
          <cell r="H290" t="str">
            <v>-</v>
          </cell>
          <cell r="I290" t="str">
            <v>-</v>
          </cell>
          <cell r="J290" t="str">
            <v>-</v>
          </cell>
          <cell r="K290" t="str">
            <v>-</v>
          </cell>
          <cell r="L290" t="str">
            <v>-</v>
          </cell>
          <cell r="M290" t="str">
            <v>-</v>
          </cell>
          <cell r="N290" t="str">
            <v>-</v>
          </cell>
          <cell r="O290" t="str">
            <v>-</v>
          </cell>
          <cell r="P290" t="str">
            <v>IGE1160</v>
          </cell>
          <cell r="Q290">
            <v>0.02</v>
          </cell>
          <cell r="R290" t="str">
            <v>IGE1209</v>
          </cell>
          <cell r="S290">
            <v>0.1</v>
          </cell>
          <cell r="T290" t="str">
            <v>-</v>
          </cell>
          <cell r="U290" t="str">
            <v>-</v>
          </cell>
          <cell r="V290" t="str">
            <v>-</v>
          </cell>
          <cell r="W290" t="str">
            <v>-</v>
          </cell>
          <cell r="X290" t="str">
            <v>-</v>
          </cell>
          <cell r="Y290" t="str">
            <v>-</v>
          </cell>
          <cell r="Z290" t="str">
            <v>-</v>
          </cell>
          <cell r="AA290" t="str">
            <v>-</v>
          </cell>
          <cell r="AB290" t="str">
            <v>-</v>
          </cell>
          <cell r="AC290" t="str">
            <v>-</v>
          </cell>
          <cell r="AD290" t="str">
            <v>-</v>
          </cell>
          <cell r="AE290" t="str">
            <v>-</v>
          </cell>
          <cell r="AF290" t="str">
            <v>-</v>
          </cell>
          <cell r="AG290" t="str">
            <v>-</v>
          </cell>
          <cell r="AH290" t="str">
            <v>-</v>
          </cell>
          <cell r="AI290" t="str">
            <v>-</v>
          </cell>
          <cell r="AJ290">
            <v>0</v>
          </cell>
          <cell r="AK290" t="str">
            <v>-</v>
          </cell>
          <cell r="AL290" t="str">
            <v>-</v>
          </cell>
          <cell r="AM290" t="str">
            <v>-</v>
          </cell>
          <cell r="AN290" t="str">
            <v>-</v>
          </cell>
          <cell r="AO290" t="str">
            <v>-</v>
          </cell>
          <cell r="AP290" t="str">
            <v>-</v>
          </cell>
          <cell r="AQ290" t="str">
            <v>-</v>
          </cell>
          <cell r="AR290" t="str">
            <v>-</v>
          </cell>
          <cell r="AS290" t="str">
            <v>-</v>
          </cell>
          <cell r="AT290" t="str">
            <v>-</v>
          </cell>
          <cell r="AU290" t="str">
            <v>-</v>
          </cell>
          <cell r="AV290" t="str">
            <v>-</v>
          </cell>
          <cell r="AW290">
            <v>1</v>
          </cell>
          <cell r="AX290" t="str">
            <v>-</v>
          </cell>
          <cell r="AY290">
            <v>20</v>
          </cell>
          <cell r="AZ290">
            <v>5</v>
          </cell>
          <cell r="BA290">
            <v>1</v>
          </cell>
          <cell r="BB290" t="str">
            <v>MO15</v>
          </cell>
          <cell r="BC290">
            <v>30</v>
          </cell>
          <cell r="BD290" t="str">
            <v>-</v>
          </cell>
          <cell r="BE290" t="str">
            <v>-</v>
          </cell>
          <cell r="BF290" t="str">
            <v>-</v>
          </cell>
          <cell r="BG290" t="str">
            <v>-</v>
          </cell>
          <cell r="BH290" t="str">
            <v>-</v>
          </cell>
          <cell r="BI290" t="str">
            <v>-</v>
          </cell>
          <cell r="BJ290" t="str">
            <v>-</v>
          </cell>
          <cell r="BK290" t="str">
            <v>-</v>
          </cell>
          <cell r="BL290" t="str">
            <v>-</v>
          </cell>
          <cell r="BM290" t="str">
            <v>-</v>
          </cell>
          <cell r="BN290" t="str">
            <v>-</v>
          </cell>
          <cell r="BO290" t="str">
            <v>-</v>
          </cell>
          <cell r="BP290" t="str">
            <v>MO25</v>
          </cell>
          <cell r="BQ290">
            <v>0.45</v>
          </cell>
          <cell r="BS290">
            <v>0</v>
          </cell>
          <cell r="BT290">
            <v>0</v>
          </cell>
          <cell r="BU290">
            <v>0</v>
          </cell>
          <cell r="BW290" t="str">
            <v>Administracion, Imprevistos, Utilidad (AIU)</v>
          </cell>
          <cell r="BX290">
            <v>0</v>
          </cell>
          <cell r="BY290">
            <v>0.3</v>
          </cell>
        </row>
        <row r="291">
          <cell r="D291" t="str">
            <v>ESPEJO 4 MM SIN BICEL</v>
          </cell>
          <cell r="E291" t="str">
            <v>M2</v>
          </cell>
          <cell r="F291" t="str">
            <v>MG501</v>
          </cell>
          <cell r="G291">
            <v>8.9999999999999993E-3</v>
          </cell>
          <cell r="H291" t="str">
            <v>-</v>
          </cell>
          <cell r="I291" t="str">
            <v>-</v>
          </cell>
          <cell r="J291" t="str">
            <v>-</v>
          </cell>
          <cell r="K291" t="str">
            <v>-</v>
          </cell>
          <cell r="L291" t="str">
            <v>-</v>
          </cell>
          <cell r="M291" t="str">
            <v>-</v>
          </cell>
          <cell r="N291" t="str">
            <v>-</v>
          </cell>
          <cell r="O291" t="str">
            <v>-</v>
          </cell>
          <cell r="P291" t="str">
            <v>IGE1118</v>
          </cell>
          <cell r="Q291">
            <v>1.1000000000000001</v>
          </cell>
          <cell r="R291" t="str">
            <v>-</v>
          </cell>
          <cell r="S291" t="str">
            <v>-</v>
          </cell>
          <cell r="T291" t="str">
            <v>-</v>
          </cell>
          <cell r="U291" t="str">
            <v>-</v>
          </cell>
          <cell r="V291" t="str">
            <v>-</v>
          </cell>
          <cell r="W291" t="str">
            <v>-</v>
          </cell>
          <cell r="X291" t="str">
            <v>-</v>
          </cell>
          <cell r="Y291" t="str">
            <v>-</v>
          </cell>
          <cell r="Z291" t="str">
            <v>-</v>
          </cell>
          <cell r="AA291" t="str">
            <v>-</v>
          </cell>
          <cell r="AB291" t="str">
            <v>-</v>
          </cell>
          <cell r="AC291" t="str">
            <v>-</v>
          </cell>
          <cell r="AD291" t="str">
            <v>-</v>
          </cell>
          <cell r="AE291" t="str">
            <v>-</v>
          </cell>
          <cell r="AF291" t="str">
            <v>-</v>
          </cell>
          <cell r="AG291" t="str">
            <v>-</v>
          </cell>
          <cell r="AH291" t="str">
            <v>-</v>
          </cell>
          <cell r="AI291" t="str">
            <v>-</v>
          </cell>
          <cell r="AJ291">
            <v>0</v>
          </cell>
          <cell r="AK291" t="str">
            <v>-</v>
          </cell>
          <cell r="AL291" t="str">
            <v>-</v>
          </cell>
          <cell r="AM291" t="str">
            <v>-</v>
          </cell>
          <cell r="AN291" t="str">
            <v>-</v>
          </cell>
          <cell r="AO291" t="str">
            <v>-</v>
          </cell>
          <cell r="AP291" t="str">
            <v>-</v>
          </cell>
          <cell r="AQ291" t="str">
            <v>-</v>
          </cell>
          <cell r="AR291" t="str">
            <v>-</v>
          </cell>
          <cell r="AS291" t="str">
            <v>-</v>
          </cell>
          <cell r="AT291" t="str">
            <v>-</v>
          </cell>
          <cell r="AU291" t="str">
            <v>-</v>
          </cell>
          <cell r="AV291" t="str">
            <v>-</v>
          </cell>
          <cell r="AW291">
            <v>1</v>
          </cell>
          <cell r="AX291" t="str">
            <v>-</v>
          </cell>
          <cell r="AY291">
            <v>20</v>
          </cell>
          <cell r="AZ291">
            <v>5</v>
          </cell>
          <cell r="BA291">
            <v>1</v>
          </cell>
          <cell r="BB291" t="str">
            <v>MO13</v>
          </cell>
          <cell r="BC291">
            <v>32</v>
          </cell>
          <cell r="BD291" t="str">
            <v>-</v>
          </cell>
          <cell r="BE291" t="str">
            <v>-</v>
          </cell>
          <cell r="BF291" t="str">
            <v>-</v>
          </cell>
          <cell r="BG291" t="str">
            <v>-</v>
          </cell>
          <cell r="BH291" t="str">
            <v>-</v>
          </cell>
          <cell r="BI291" t="str">
            <v>-</v>
          </cell>
          <cell r="BJ291" t="str">
            <v>-</v>
          </cell>
          <cell r="BK291" t="str">
            <v>-</v>
          </cell>
          <cell r="BL291" t="str">
            <v>-</v>
          </cell>
          <cell r="BM291" t="str">
            <v>-</v>
          </cell>
          <cell r="BN291" t="str">
            <v>-</v>
          </cell>
          <cell r="BO291" t="str">
            <v>-</v>
          </cell>
          <cell r="BP291" t="str">
            <v>-</v>
          </cell>
          <cell r="BQ291" t="str">
            <v>-</v>
          </cell>
          <cell r="BS291">
            <v>0</v>
          </cell>
          <cell r="BT291">
            <v>0</v>
          </cell>
          <cell r="BU291">
            <v>0</v>
          </cell>
          <cell r="BW291" t="str">
            <v>Administracion, Imprevistos, Utilidad (AIU)</v>
          </cell>
          <cell r="BX291">
            <v>0</v>
          </cell>
          <cell r="BY291">
            <v>0.3</v>
          </cell>
        </row>
        <row r="292">
          <cell r="D292" t="str">
            <v>Establecimiento</v>
          </cell>
          <cell r="E292" t="str">
            <v>ha</v>
          </cell>
          <cell r="F292" t="str">
            <v>MG501</v>
          </cell>
          <cell r="G292">
            <v>0.05</v>
          </cell>
          <cell r="H292" t="str">
            <v>MG538</v>
          </cell>
          <cell r="I292">
            <v>0.3</v>
          </cell>
          <cell r="J292" t="str">
            <v>-</v>
          </cell>
          <cell r="K292" t="str">
            <v>-</v>
          </cell>
          <cell r="L292" t="str">
            <v>-</v>
          </cell>
          <cell r="M292" t="str">
            <v>-</v>
          </cell>
          <cell r="N292" t="str">
            <v>-</v>
          </cell>
          <cell r="O292" t="str">
            <v>-</v>
          </cell>
          <cell r="P292" t="str">
            <v>C5545</v>
          </cell>
          <cell r="Q292">
            <v>1222.22</v>
          </cell>
          <cell r="R292" t="str">
            <v>C5546</v>
          </cell>
          <cell r="S292">
            <v>111.11</v>
          </cell>
          <cell r="T292" t="str">
            <v>C5547</v>
          </cell>
          <cell r="U292">
            <v>111.11</v>
          </cell>
          <cell r="V292" t="str">
            <v>C5548</v>
          </cell>
          <cell r="W292">
            <v>3.33</v>
          </cell>
          <cell r="X292" t="str">
            <v>C5549</v>
          </cell>
          <cell r="Y292">
            <v>55.55</v>
          </cell>
          <cell r="Z292" t="str">
            <v>C5550</v>
          </cell>
          <cell r="AA292">
            <v>5.55</v>
          </cell>
          <cell r="AB292" t="str">
            <v>C5551</v>
          </cell>
          <cell r="AC292">
            <v>1.4</v>
          </cell>
          <cell r="AD292" t="str">
            <v>-</v>
          </cell>
          <cell r="AE292" t="str">
            <v>-</v>
          </cell>
          <cell r="AF292" t="str">
            <v>-</v>
          </cell>
          <cell r="AG292" t="str">
            <v>-</v>
          </cell>
          <cell r="AH292" t="str">
            <v>-</v>
          </cell>
          <cell r="AI292" t="str">
            <v>-</v>
          </cell>
          <cell r="AJ292">
            <v>0</v>
          </cell>
          <cell r="AK292" t="str">
            <v>-</v>
          </cell>
          <cell r="AL292" t="str">
            <v>-</v>
          </cell>
          <cell r="AM292" t="str">
            <v>-</v>
          </cell>
          <cell r="AN292" t="str">
            <v>-</v>
          </cell>
          <cell r="AO292" t="str">
            <v>-</v>
          </cell>
          <cell r="AP292" t="str">
            <v>-</v>
          </cell>
          <cell r="AQ292" t="str">
            <v>-</v>
          </cell>
          <cell r="AR292" t="str">
            <v>-</v>
          </cell>
          <cell r="AS292" t="str">
            <v>-</v>
          </cell>
          <cell r="AT292" t="str">
            <v>-</v>
          </cell>
          <cell r="AU292" t="str">
            <v>-</v>
          </cell>
          <cell r="AV292" t="str">
            <v>-</v>
          </cell>
          <cell r="AW292">
            <v>1</v>
          </cell>
          <cell r="AX292" t="str">
            <v>-</v>
          </cell>
          <cell r="AY292">
            <v>20</v>
          </cell>
          <cell r="AZ292">
            <v>5</v>
          </cell>
          <cell r="BA292">
            <v>5</v>
          </cell>
          <cell r="BB292" t="str">
            <v>MO39</v>
          </cell>
          <cell r="BC292">
            <v>0.1</v>
          </cell>
          <cell r="BD292" t="str">
            <v>-</v>
          </cell>
          <cell r="BE292" t="str">
            <v>-</v>
          </cell>
          <cell r="BF292" t="str">
            <v>-</v>
          </cell>
          <cell r="BG292" t="str">
            <v>-</v>
          </cell>
          <cell r="BH292" t="str">
            <v>-</v>
          </cell>
          <cell r="BI292" t="str">
            <v>-</v>
          </cell>
          <cell r="BJ292" t="str">
            <v>-</v>
          </cell>
          <cell r="BK292" t="str">
            <v>-</v>
          </cell>
          <cell r="BL292" t="str">
            <v>-</v>
          </cell>
          <cell r="BM292" t="str">
            <v>-</v>
          </cell>
          <cell r="BN292" t="str">
            <v>-</v>
          </cell>
          <cell r="BO292" t="str">
            <v>-</v>
          </cell>
          <cell r="BP292" t="str">
            <v>-</v>
          </cell>
          <cell r="BQ292" t="str">
            <v>-</v>
          </cell>
          <cell r="BS292">
            <v>0</v>
          </cell>
          <cell r="BT292">
            <v>0</v>
          </cell>
          <cell r="BU292">
            <v>0</v>
          </cell>
          <cell r="BW292" t="str">
            <v>Administracion, Imprevistos, Utilidad (AIU)</v>
          </cell>
          <cell r="BX292">
            <v>0</v>
          </cell>
          <cell r="BY292">
            <v>0.3</v>
          </cell>
        </row>
        <row r="293">
          <cell r="D293" t="str">
            <v>Estructura de arranque línea de media tensión 15 KV</v>
          </cell>
          <cell r="E293" t="str">
            <v>UN</v>
          </cell>
          <cell r="F293" t="str">
            <v>MG501</v>
          </cell>
          <cell r="G293">
            <v>0.05</v>
          </cell>
          <cell r="H293" t="str">
            <v>-</v>
          </cell>
          <cell r="I293" t="str">
            <v>-</v>
          </cell>
          <cell r="J293" t="str">
            <v>-</v>
          </cell>
          <cell r="K293" t="str">
            <v>-</v>
          </cell>
          <cell r="L293" t="str">
            <v>-</v>
          </cell>
          <cell r="M293" t="str">
            <v>-</v>
          </cell>
          <cell r="N293" t="str">
            <v>-</v>
          </cell>
          <cell r="O293" t="str">
            <v>-</v>
          </cell>
          <cell r="P293" t="str">
            <v>C5277</v>
          </cell>
          <cell r="Q293">
            <v>2</v>
          </cell>
          <cell r="R293" t="str">
            <v>C5280</v>
          </cell>
          <cell r="S293">
            <v>6</v>
          </cell>
          <cell r="T293" t="str">
            <v>C5278</v>
          </cell>
          <cell r="U293">
            <v>4</v>
          </cell>
          <cell r="V293" t="str">
            <v>C5281</v>
          </cell>
          <cell r="W293">
            <v>3</v>
          </cell>
          <cell r="X293" t="str">
            <v>C5289</v>
          </cell>
          <cell r="Y293">
            <v>3</v>
          </cell>
          <cell r="Z293" t="str">
            <v>C5287</v>
          </cell>
          <cell r="AA293">
            <v>3</v>
          </cell>
          <cell r="AB293" t="str">
            <v>C5288</v>
          </cell>
          <cell r="AC293">
            <v>1</v>
          </cell>
          <cell r="AD293" t="str">
            <v>-</v>
          </cell>
          <cell r="AE293" t="str">
            <v>-</v>
          </cell>
          <cell r="AF293" t="str">
            <v>-</v>
          </cell>
          <cell r="AG293" t="str">
            <v>-</v>
          </cell>
          <cell r="AH293" t="str">
            <v>-</v>
          </cell>
          <cell r="AI293" t="str">
            <v>-</v>
          </cell>
          <cell r="AJ293">
            <v>0</v>
          </cell>
          <cell r="AK293" t="str">
            <v>-</v>
          </cell>
          <cell r="AL293" t="str">
            <v>-</v>
          </cell>
          <cell r="AM293" t="str">
            <v>-</v>
          </cell>
          <cell r="AN293" t="str">
            <v>-</v>
          </cell>
          <cell r="AO293" t="str">
            <v>-</v>
          </cell>
          <cell r="AP293" t="str">
            <v>-</v>
          </cell>
          <cell r="AQ293" t="str">
            <v>-</v>
          </cell>
          <cell r="AR293" t="str">
            <v>-</v>
          </cell>
          <cell r="AS293" t="str">
            <v>-</v>
          </cell>
          <cell r="AT293" t="str">
            <v>-</v>
          </cell>
          <cell r="AU293" t="str">
            <v>-</v>
          </cell>
          <cell r="AV293" t="str">
            <v>-</v>
          </cell>
          <cell r="AW293">
            <v>1</v>
          </cell>
          <cell r="AX293" t="str">
            <v>-</v>
          </cell>
          <cell r="AY293">
            <v>20</v>
          </cell>
          <cell r="AZ293">
            <v>5</v>
          </cell>
          <cell r="BA293">
            <v>1</v>
          </cell>
          <cell r="BB293" t="str">
            <v>MO29</v>
          </cell>
          <cell r="BC293">
            <v>5</v>
          </cell>
          <cell r="BD293">
            <v>1</v>
          </cell>
          <cell r="BE293" t="str">
            <v>MO30</v>
          </cell>
          <cell r="BF293">
            <v>5</v>
          </cell>
          <cell r="BG293" t="str">
            <v>-</v>
          </cell>
          <cell r="BH293" t="str">
            <v>-</v>
          </cell>
          <cell r="BI293" t="str">
            <v>-</v>
          </cell>
          <cell r="BJ293" t="str">
            <v>-</v>
          </cell>
          <cell r="BK293" t="str">
            <v>-</v>
          </cell>
          <cell r="BL293" t="str">
            <v>-</v>
          </cell>
          <cell r="BM293" t="str">
            <v>-</v>
          </cell>
          <cell r="BN293" t="str">
            <v>-</v>
          </cell>
          <cell r="BO293" t="str">
            <v>-</v>
          </cell>
          <cell r="BP293" t="str">
            <v>-</v>
          </cell>
          <cell r="BQ293" t="str">
            <v>-</v>
          </cell>
          <cell r="BS293">
            <v>0</v>
          </cell>
          <cell r="BT293">
            <v>0</v>
          </cell>
          <cell r="BU293">
            <v>0</v>
          </cell>
          <cell r="BW293" t="str">
            <v>Administracion, Imprevistos, Utilidad (AIU)</v>
          </cell>
          <cell r="BX293">
            <v>0</v>
          </cell>
          <cell r="BY293">
            <v>0.3</v>
          </cell>
        </row>
        <row r="294">
          <cell r="D294" t="str">
            <v>Estructura de derivacion MT 13,2kV Aerea.</v>
          </cell>
          <cell r="E294" t="str">
            <v>UN</v>
          </cell>
          <cell r="F294" t="str">
            <v>MG501</v>
          </cell>
          <cell r="G294">
            <v>0.05</v>
          </cell>
          <cell r="H294" t="str">
            <v>-</v>
          </cell>
          <cell r="I294" t="str">
            <v>-</v>
          </cell>
          <cell r="J294" t="str">
            <v>-</v>
          </cell>
          <cell r="K294" t="str">
            <v>-</v>
          </cell>
          <cell r="L294" t="str">
            <v>-</v>
          </cell>
          <cell r="M294" t="str">
            <v>-</v>
          </cell>
          <cell r="N294" t="str">
            <v>-</v>
          </cell>
          <cell r="O294" t="str">
            <v>-</v>
          </cell>
          <cell r="P294" t="str">
            <v>C5277</v>
          </cell>
          <cell r="Q294">
            <v>1</v>
          </cell>
          <cell r="R294" t="str">
            <v>C5278</v>
          </cell>
          <cell r="S294">
            <v>1</v>
          </cell>
          <cell r="T294" t="str">
            <v>C5279</v>
          </cell>
          <cell r="U294">
            <v>1</v>
          </cell>
          <cell r="V294" t="str">
            <v>C5507</v>
          </cell>
          <cell r="W294">
            <v>1</v>
          </cell>
          <cell r="X294" t="str">
            <v>C5281</v>
          </cell>
          <cell r="Y294">
            <v>1</v>
          </cell>
          <cell r="Z294" t="str">
            <v>C5282</v>
          </cell>
          <cell r="AA294">
            <v>1</v>
          </cell>
          <cell r="AB294" t="str">
            <v>-</v>
          </cell>
          <cell r="AC294" t="str">
            <v>-</v>
          </cell>
          <cell r="AD294" t="str">
            <v>-</v>
          </cell>
          <cell r="AE294" t="str">
            <v>-</v>
          </cell>
          <cell r="AF294" t="str">
            <v>-</v>
          </cell>
          <cell r="AG294" t="str">
            <v>-</v>
          </cell>
          <cell r="AH294" t="str">
            <v>-</v>
          </cell>
          <cell r="AI294" t="str">
            <v>-</v>
          </cell>
          <cell r="AJ294">
            <v>0</v>
          </cell>
          <cell r="AK294" t="str">
            <v>-</v>
          </cell>
          <cell r="AL294" t="str">
            <v>-</v>
          </cell>
          <cell r="AM294" t="str">
            <v>-</v>
          </cell>
          <cell r="AN294" t="str">
            <v>-</v>
          </cell>
          <cell r="AO294" t="str">
            <v>-</v>
          </cell>
          <cell r="AP294" t="str">
            <v>-</v>
          </cell>
          <cell r="AQ294" t="str">
            <v>-</v>
          </cell>
          <cell r="AR294" t="str">
            <v>-</v>
          </cell>
          <cell r="AS294" t="str">
            <v>-</v>
          </cell>
          <cell r="AT294" t="str">
            <v>-</v>
          </cell>
          <cell r="AU294" t="str">
            <v>-</v>
          </cell>
          <cell r="AV294" t="str">
            <v>-</v>
          </cell>
          <cell r="AW294">
            <v>1</v>
          </cell>
          <cell r="AX294" t="str">
            <v>-</v>
          </cell>
          <cell r="AY294">
            <v>20</v>
          </cell>
          <cell r="AZ294">
            <v>5</v>
          </cell>
          <cell r="BA294">
            <v>1</v>
          </cell>
          <cell r="BB294" t="str">
            <v>MO29</v>
          </cell>
          <cell r="BC294">
            <v>4</v>
          </cell>
          <cell r="BD294">
            <v>1</v>
          </cell>
          <cell r="BE294" t="str">
            <v>MO30</v>
          </cell>
          <cell r="BF294">
            <v>4</v>
          </cell>
          <cell r="BG294" t="str">
            <v>-</v>
          </cell>
          <cell r="BH294" t="str">
            <v>-</v>
          </cell>
          <cell r="BI294" t="str">
            <v>-</v>
          </cell>
          <cell r="BJ294" t="str">
            <v>-</v>
          </cell>
          <cell r="BK294" t="str">
            <v>-</v>
          </cell>
          <cell r="BL294" t="str">
            <v>-</v>
          </cell>
          <cell r="BM294" t="str">
            <v>-</v>
          </cell>
          <cell r="BN294" t="str">
            <v>-</v>
          </cell>
          <cell r="BO294" t="str">
            <v>-</v>
          </cell>
          <cell r="BP294" t="str">
            <v>-</v>
          </cell>
          <cell r="BQ294" t="str">
            <v>-</v>
          </cell>
          <cell r="BS294">
            <v>0</v>
          </cell>
          <cell r="BT294">
            <v>0</v>
          </cell>
          <cell r="BU294">
            <v>0</v>
          </cell>
          <cell r="BW294" t="str">
            <v>Administracion, Imprevistos, Utilidad (AIU)</v>
          </cell>
          <cell r="BX294">
            <v>0</v>
          </cell>
          <cell r="BY294">
            <v>0.3</v>
          </cell>
        </row>
        <row r="295">
          <cell r="D295" t="str">
            <v>Estructura de recibo de media tensión 15KV</v>
          </cell>
          <cell r="E295" t="str">
            <v>UN</v>
          </cell>
          <cell r="F295" t="str">
            <v>MG501</v>
          </cell>
          <cell r="G295">
            <v>0.05</v>
          </cell>
          <cell r="H295" t="str">
            <v>-</v>
          </cell>
          <cell r="I295" t="str">
            <v>-</v>
          </cell>
          <cell r="J295" t="str">
            <v>-</v>
          </cell>
          <cell r="K295" t="str">
            <v>-</v>
          </cell>
          <cell r="L295" t="str">
            <v>-</v>
          </cell>
          <cell r="M295" t="str">
            <v>-</v>
          </cell>
          <cell r="N295" t="str">
            <v>-</v>
          </cell>
          <cell r="O295" t="str">
            <v>-</v>
          </cell>
          <cell r="P295" t="str">
            <v>C5277</v>
          </cell>
          <cell r="Q295">
            <v>1</v>
          </cell>
          <cell r="R295" t="str">
            <v>C5278</v>
          </cell>
          <cell r="S295">
            <v>4</v>
          </cell>
          <cell r="T295" t="str">
            <v>C5279</v>
          </cell>
          <cell r="U295">
            <v>1</v>
          </cell>
          <cell r="V295" t="str">
            <v>C5280</v>
          </cell>
          <cell r="W295">
            <v>6</v>
          </cell>
          <cell r="X295" t="str">
            <v>C5281</v>
          </cell>
          <cell r="Y295">
            <v>1</v>
          </cell>
          <cell r="Z295" t="str">
            <v>C5282</v>
          </cell>
          <cell r="AA295">
            <v>1</v>
          </cell>
          <cell r="AB295" t="str">
            <v>C5283</v>
          </cell>
          <cell r="AC295">
            <v>1</v>
          </cell>
          <cell r="AD295" t="str">
            <v>C5284</v>
          </cell>
          <cell r="AE295">
            <v>1</v>
          </cell>
          <cell r="AF295" t="str">
            <v>C5285</v>
          </cell>
          <cell r="AG295">
            <v>1</v>
          </cell>
          <cell r="AH295" t="str">
            <v>C5286</v>
          </cell>
          <cell r="AI295">
            <v>2</v>
          </cell>
          <cell r="AJ295">
            <v>0</v>
          </cell>
          <cell r="AK295" t="str">
            <v>-</v>
          </cell>
          <cell r="AL295" t="str">
            <v>-</v>
          </cell>
          <cell r="AM295" t="str">
            <v>-</v>
          </cell>
          <cell r="AN295" t="str">
            <v>-</v>
          </cell>
          <cell r="AO295" t="str">
            <v>-</v>
          </cell>
          <cell r="AP295" t="str">
            <v>-</v>
          </cell>
          <cell r="AQ295" t="str">
            <v>-</v>
          </cell>
          <cell r="AR295" t="str">
            <v>-</v>
          </cell>
          <cell r="AS295" t="str">
            <v>-</v>
          </cell>
          <cell r="AT295" t="str">
            <v>-</v>
          </cell>
          <cell r="AU295" t="str">
            <v>-</v>
          </cell>
          <cell r="AV295" t="str">
            <v>-</v>
          </cell>
          <cell r="AW295">
            <v>1</v>
          </cell>
          <cell r="AX295" t="str">
            <v>-</v>
          </cell>
          <cell r="AY295">
            <v>20</v>
          </cell>
          <cell r="AZ295">
            <v>5</v>
          </cell>
          <cell r="BA295">
            <v>1</v>
          </cell>
          <cell r="BB295" t="str">
            <v>MO29</v>
          </cell>
          <cell r="BC295">
            <v>4</v>
          </cell>
          <cell r="BD295">
            <v>1</v>
          </cell>
          <cell r="BE295" t="str">
            <v>MO30</v>
          </cell>
          <cell r="BF295">
            <v>4</v>
          </cell>
          <cell r="BG295" t="str">
            <v>-</v>
          </cell>
          <cell r="BH295" t="str">
            <v>-</v>
          </cell>
          <cell r="BI295" t="str">
            <v>-</v>
          </cell>
          <cell r="BJ295" t="str">
            <v>-</v>
          </cell>
          <cell r="BK295" t="str">
            <v>-</v>
          </cell>
          <cell r="BL295" t="str">
            <v>-</v>
          </cell>
          <cell r="BM295" t="str">
            <v>-</v>
          </cell>
          <cell r="BN295" t="str">
            <v>-</v>
          </cell>
          <cell r="BO295" t="str">
            <v>-</v>
          </cell>
          <cell r="BP295" t="str">
            <v>-</v>
          </cell>
          <cell r="BQ295" t="str">
            <v>-</v>
          </cell>
          <cell r="BS295">
            <v>0</v>
          </cell>
          <cell r="BT295">
            <v>0</v>
          </cell>
          <cell r="BU295">
            <v>0</v>
          </cell>
          <cell r="BW295" t="str">
            <v>Administracion, Imprevistos, Utilidad (AIU)</v>
          </cell>
          <cell r="BX295">
            <v>0</v>
          </cell>
          <cell r="BY295">
            <v>0.3</v>
          </cell>
        </row>
        <row r="296">
          <cell r="D296" t="str">
            <v>Estructura de retencion MT 13,2kV Aerea.</v>
          </cell>
          <cell r="E296" t="str">
            <v>UN</v>
          </cell>
          <cell r="F296" t="str">
            <v>MG501</v>
          </cell>
          <cell r="G296">
            <v>0.05</v>
          </cell>
          <cell r="H296" t="str">
            <v>-</v>
          </cell>
          <cell r="I296" t="str">
            <v>-</v>
          </cell>
          <cell r="J296" t="str">
            <v>-</v>
          </cell>
          <cell r="K296" t="str">
            <v>-</v>
          </cell>
          <cell r="L296" t="str">
            <v>-</v>
          </cell>
          <cell r="M296" t="str">
            <v>-</v>
          </cell>
          <cell r="N296" t="str">
            <v>-</v>
          </cell>
          <cell r="O296" t="str">
            <v>-</v>
          </cell>
          <cell r="P296" t="str">
            <v>C5277</v>
          </cell>
          <cell r="Q296">
            <v>1</v>
          </cell>
          <cell r="R296" t="str">
            <v>C5278</v>
          </cell>
          <cell r="S296">
            <v>1</v>
          </cell>
          <cell r="T296" t="str">
            <v>C5279</v>
          </cell>
          <cell r="U296">
            <v>1</v>
          </cell>
          <cell r="V296" t="str">
            <v>C5505</v>
          </cell>
          <cell r="W296">
            <v>1</v>
          </cell>
          <cell r="X296" t="str">
            <v>C5281</v>
          </cell>
          <cell r="Y296">
            <v>1</v>
          </cell>
          <cell r="Z296" t="str">
            <v>C5282</v>
          </cell>
          <cell r="AA296">
            <v>1</v>
          </cell>
          <cell r="AB296" t="str">
            <v>-</v>
          </cell>
          <cell r="AC296" t="str">
            <v>-</v>
          </cell>
          <cell r="AD296" t="str">
            <v>-</v>
          </cell>
          <cell r="AE296" t="str">
            <v>-</v>
          </cell>
          <cell r="AF296" t="str">
            <v>-</v>
          </cell>
          <cell r="AG296" t="str">
            <v>-</v>
          </cell>
          <cell r="AH296" t="str">
            <v>-</v>
          </cell>
          <cell r="AI296" t="str">
            <v>-</v>
          </cell>
          <cell r="AJ296">
            <v>0</v>
          </cell>
          <cell r="AK296" t="str">
            <v>-</v>
          </cell>
          <cell r="AL296" t="str">
            <v>-</v>
          </cell>
          <cell r="AM296" t="str">
            <v>-</v>
          </cell>
          <cell r="AN296" t="str">
            <v>-</v>
          </cell>
          <cell r="AO296" t="str">
            <v>-</v>
          </cell>
          <cell r="AP296" t="str">
            <v>-</v>
          </cell>
          <cell r="AQ296" t="str">
            <v>-</v>
          </cell>
          <cell r="AR296" t="str">
            <v>-</v>
          </cell>
          <cell r="AS296" t="str">
            <v>-</v>
          </cell>
          <cell r="AT296" t="str">
            <v>-</v>
          </cell>
          <cell r="AU296" t="str">
            <v>-</v>
          </cell>
          <cell r="AV296" t="str">
            <v>-</v>
          </cell>
          <cell r="AW296">
            <v>1</v>
          </cell>
          <cell r="AX296" t="str">
            <v>-</v>
          </cell>
          <cell r="AY296">
            <v>20</v>
          </cell>
          <cell r="AZ296">
            <v>5</v>
          </cell>
          <cell r="BA296">
            <v>1</v>
          </cell>
          <cell r="BB296" t="str">
            <v>MO29</v>
          </cell>
          <cell r="BC296">
            <v>4</v>
          </cell>
          <cell r="BD296">
            <v>1</v>
          </cell>
          <cell r="BE296" t="str">
            <v>MO30</v>
          </cell>
          <cell r="BF296">
            <v>4</v>
          </cell>
          <cell r="BG296" t="str">
            <v>-</v>
          </cell>
          <cell r="BH296" t="str">
            <v>-</v>
          </cell>
          <cell r="BI296" t="str">
            <v>-</v>
          </cell>
          <cell r="BJ296" t="str">
            <v>-</v>
          </cell>
          <cell r="BK296" t="str">
            <v>-</v>
          </cell>
          <cell r="BL296" t="str">
            <v>-</v>
          </cell>
          <cell r="BM296" t="str">
            <v>-</v>
          </cell>
          <cell r="BN296" t="str">
            <v>-</v>
          </cell>
          <cell r="BO296" t="str">
            <v>-</v>
          </cell>
          <cell r="BP296" t="str">
            <v>-</v>
          </cell>
          <cell r="BQ296" t="str">
            <v>-</v>
          </cell>
          <cell r="BS296">
            <v>0</v>
          </cell>
          <cell r="BT296">
            <v>805997</v>
          </cell>
          <cell r="BU296">
            <v>0</v>
          </cell>
          <cell r="BW296" t="str">
            <v>Administracion, Imprevistos, Utilidad (AIU)</v>
          </cell>
          <cell r="BX296">
            <v>0</v>
          </cell>
          <cell r="BY296">
            <v>0.3</v>
          </cell>
        </row>
        <row r="297">
          <cell r="D297" t="str">
            <v>Estructura de suspension MT 13,2kV Aerea.</v>
          </cell>
          <cell r="E297" t="str">
            <v>UN</v>
          </cell>
          <cell r="F297" t="str">
            <v>MG501</v>
          </cell>
          <cell r="G297">
            <v>0.05</v>
          </cell>
          <cell r="H297" t="str">
            <v>-</v>
          </cell>
          <cell r="I297" t="str">
            <v>-</v>
          </cell>
          <cell r="J297" t="str">
            <v>-</v>
          </cell>
          <cell r="K297" t="str">
            <v>-</v>
          </cell>
          <cell r="L297" t="str">
            <v>-</v>
          </cell>
          <cell r="M297" t="str">
            <v>-</v>
          </cell>
          <cell r="N297" t="str">
            <v>-</v>
          </cell>
          <cell r="O297" t="str">
            <v>-</v>
          </cell>
          <cell r="P297" t="str">
            <v>C5277</v>
          </cell>
          <cell r="Q297">
            <v>1</v>
          </cell>
          <cell r="R297" t="str">
            <v>C5278</v>
          </cell>
          <cell r="S297">
            <v>1</v>
          </cell>
          <cell r="T297" t="str">
            <v>C5279</v>
          </cell>
          <cell r="U297">
            <v>1</v>
          </cell>
          <cell r="V297" t="str">
            <v>C5506</v>
          </cell>
          <cell r="W297">
            <v>1</v>
          </cell>
          <cell r="X297" t="str">
            <v>C5281</v>
          </cell>
          <cell r="Y297">
            <v>1</v>
          </cell>
          <cell r="Z297" t="str">
            <v>C5282</v>
          </cell>
          <cell r="AA297">
            <v>1</v>
          </cell>
          <cell r="AB297" t="str">
            <v>-</v>
          </cell>
          <cell r="AC297" t="str">
            <v>-</v>
          </cell>
          <cell r="AD297" t="str">
            <v>-</v>
          </cell>
          <cell r="AE297" t="str">
            <v>-</v>
          </cell>
          <cell r="AF297" t="str">
            <v>-</v>
          </cell>
          <cell r="AG297" t="str">
            <v>-</v>
          </cell>
          <cell r="AH297" t="str">
            <v>-</v>
          </cell>
          <cell r="AI297" t="str">
            <v>-</v>
          </cell>
          <cell r="AJ297">
            <v>0</v>
          </cell>
          <cell r="AK297" t="str">
            <v>-</v>
          </cell>
          <cell r="AL297" t="str">
            <v>-</v>
          </cell>
          <cell r="AM297" t="str">
            <v>-</v>
          </cell>
          <cell r="AN297" t="str">
            <v>-</v>
          </cell>
          <cell r="AO297" t="str">
            <v>-</v>
          </cell>
          <cell r="AP297" t="str">
            <v>-</v>
          </cell>
          <cell r="AQ297" t="str">
            <v>-</v>
          </cell>
          <cell r="AR297" t="str">
            <v>-</v>
          </cell>
          <cell r="AS297" t="str">
            <v>-</v>
          </cell>
          <cell r="AT297" t="str">
            <v>-</v>
          </cell>
          <cell r="AU297" t="str">
            <v>-</v>
          </cell>
          <cell r="AV297" t="str">
            <v>-</v>
          </cell>
          <cell r="AW297">
            <v>1</v>
          </cell>
          <cell r="AX297" t="str">
            <v>-</v>
          </cell>
          <cell r="AY297">
            <v>20</v>
          </cell>
          <cell r="AZ297">
            <v>5</v>
          </cell>
          <cell r="BA297">
            <v>1</v>
          </cell>
          <cell r="BB297" t="str">
            <v>MO29</v>
          </cell>
          <cell r="BC297">
            <v>4</v>
          </cell>
          <cell r="BD297">
            <v>1</v>
          </cell>
          <cell r="BE297" t="str">
            <v>MO30</v>
          </cell>
          <cell r="BF297">
            <v>4</v>
          </cell>
          <cell r="BG297" t="str">
            <v>-</v>
          </cell>
          <cell r="BH297" t="str">
            <v>-</v>
          </cell>
          <cell r="BI297" t="str">
            <v>-</v>
          </cell>
          <cell r="BJ297" t="str">
            <v>-</v>
          </cell>
          <cell r="BK297" t="str">
            <v>-</v>
          </cell>
          <cell r="BL297" t="str">
            <v>-</v>
          </cell>
          <cell r="BM297" t="str">
            <v>-</v>
          </cell>
          <cell r="BN297" t="str">
            <v>-</v>
          </cell>
          <cell r="BO297" t="str">
            <v>-</v>
          </cell>
          <cell r="BP297" t="str">
            <v>-</v>
          </cell>
          <cell r="BQ297" t="str">
            <v>-</v>
          </cell>
          <cell r="BS297">
            <v>0</v>
          </cell>
          <cell r="BT297">
            <v>0</v>
          </cell>
          <cell r="BU297">
            <v>0</v>
          </cell>
          <cell r="BW297" t="str">
            <v>Administracion, Imprevistos, Utilidad (AIU)</v>
          </cell>
          <cell r="BX297">
            <v>0</v>
          </cell>
          <cell r="BY297">
            <v>0.3</v>
          </cell>
        </row>
        <row r="298">
          <cell r="D298" t="str">
            <v>Estructura para montaje de transformador de 30 KVA</v>
          </cell>
          <cell r="E298" t="str">
            <v>UN</v>
          </cell>
          <cell r="F298" t="str">
            <v>MG501</v>
          </cell>
          <cell r="G298">
            <v>0.05</v>
          </cell>
          <cell r="H298" t="str">
            <v>-</v>
          </cell>
          <cell r="I298" t="str">
            <v>-</v>
          </cell>
          <cell r="J298" t="str">
            <v>-</v>
          </cell>
          <cell r="K298" t="str">
            <v>-</v>
          </cell>
          <cell r="L298" t="str">
            <v>-</v>
          </cell>
          <cell r="M298" t="str">
            <v>-</v>
          </cell>
          <cell r="N298" t="str">
            <v>-</v>
          </cell>
          <cell r="O298" t="str">
            <v>-</v>
          </cell>
          <cell r="P298" t="str">
            <v>C5277</v>
          </cell>
          <cell r="Q298">
            <v>2</v>
          </cell>
          <cell r="R298" t="str">
            <v>C5289</v>
          </cell>
          <cell r="S298">
            <v>2</v>
          </cell>
          <cell r="T298" t="str">
            <v>C5280</v>
          </cell>
          <cell r="U298">
            <v>3</v>
          </cell>
          <cell r="V298" t="str">
            <v>C5278</v>
          </cell>
          <cell r="W298">
            <v>4</v>
          </cell>
          <cell r="X298" t="str">
            <v>C5287</v>
          </cell>
          <cell r="Y298">
            <v>2</v>
          </cell>
          <cell r="Z298" t="str">
            <v>C5281</v>
          </cell>
          <cell r="AA298">
            <v>1</v>
          </cell>
          <cell r="AB298" t="str">
            <v>C5288</v>
          </cell>
          <cell r="AC298">
            <v>1</v>
          </cell>
          <cell r="AD298" t="str">
            <v>-</v>
          </cell>
          <cell r="AE298" t="str">
            <v>-</v>
          </cell>
          <cell r="AF298" t="str">
            <v>-</v>
          </cell>
          <cell r="AG298" t="str">
            <v>-</v>
          </cell>
          <cell r="AH298" t="str">
            <v>-</v>
          </cell>
          <cell r="AI298" t="str">
            <v>-</v>
          </cell>
          <cell r="AJ298">
            <v>0</v>
          </cell>
          <cell r="AK298" t="str">
            <v>-</v>
          </cell>
          <cell r="AL298" t="str">
            <v>-</v>
          </cell>
          <cell r="AM298" t="str">
            <v>-</v>
          </cell>
          <cell r="AN298" t="str">
            <v>-</v>
          </cell>
          <cell r="AO298" t="str">
            <v>-</v>
          </cell>
          <cell r="AP298" t="str">
            <v>-</v>
          </cell>
          <cell r="AQ298" t="str">
            <v>-</v>
          </cell>
          <cell r="AR298" t="str">
            <v>-</v>
          </cell>
          <cell r="AS298" t="str">
            <v>-</v>
          </cell>
          <cell r="AT298" t="str">
            <v>-</v>
          </cell>
          <cell r="AU298" t="str">
            <v>-</v>
          </cell>
          <cell r="AV298" t="str">
            <v>-</v>
          </cell>
          <cell r="AW298">
            <v>1</v>
          </cell>
          <cell r="AX298" t="str">
            <v>-</v>
          </cell>
          <cell r="AY298">
            <v>20</v>
          </cell>
          <cell r="AZ298">
            <v>5</v>
          </cell>
          <cell r="BA298">
            <v>1</v>
          </cell>
          <cell r="BB298" t="str">
            <v>MO29</v>
          </cell>
          <cell r="BC298">
            <v>5.5</v>
          </cell>
          <cell r="BD298">
            <v>1</v>
          </cell>
          <cell r="BE298" t="str">
            <v>MO30</v>
          </cell>
          <cell r="BF298">
            <v>5.5</v>
          </cell>
          <cell r="BG298" t="str">
            <v>-</v>
          </cell>
          <cell r="BH298" t="str">
            <v>-</v>
          </cell>
          <cell r="BI298" t="str">
            <v>-</v>
          </cell>
          <cell r="BJ298" t="str">
            <v>-</v>
          </cell>
          <cell r="BK298" t="str">
            <v>-</v>
          </cell>
          <cell r="BL298" t="str">
            <v>-</v>
          </cell>
          <cell r="BM298" t="str">
            <v>-</v>
          </cell>
          <cell r="BN298" t="str">
            <v>-</v>
          </cell>
          <cell r="BO298" t="str">
            <v>-</v>
          </cell>
          <cell r="BP298" t="str">
            <v>-</v>
          </cell>
          <cell r="BQ298" t="str">
            <v>-</v>
          </cell>
          <cell r="BS298">
            <v>0</v>
          </cell>
          <cell r="BT298">
            <v>0</v>
          </cell>
          <cell r="BU298">
            <v>0</v>
          </cell>
          <cell r="BW298" t="str">
            <v>Administracion, Imprevistos, Utilidad (AIU)</v>
          </cell>
          <cell r="BX298">
            <v>0</v>
          </cell>
          <cell r="BY298">
            <v>0.3</v>
          </cell>
        </row>
        <row r="299">
          <cell r="D299" t="str">
            <v>Estuco muros</v>
          </cell>
          <cell r="E299" t="str">
            <v>M2</v>
          </cell>
          <cell r="F299" t="str">
            <v>MG501</v>
          </cell>
          <cell r="G299">
            <v>0.05</v>
          </cell>
          <cell r="H299" t="str">
            <v>-</v>
          </cell>
          <cell r="I299" t="str">
            <v>-</v>
          </cell>
          <cell r="J299" t="str">
            <v>-</v>
          </cell>
          <cell r="K299" t="str">
            <v>-</v>
          </cell>
          <cell r="L299" t="str">
            <v>-</v>
          </cell>
          <cell r="M299" t="str">
            <v>-</v>
          </cell>
          <cell r="N299" t="str">
            <v>-</v>
          </cell>
          <cell r="O299" t="str">
            <v>-</v>
          </cell>
          <cell r="P299" t="str">
            <v>IGE1388</v>
          </cell>
          <cell r="Q299">
            <v>0.01</v>
          </cell>
          <cell r="R299" t="str">
            <v>IGE1058</v>
          </cell>
          <cell r="S299">
            <v>0.09</v>
          </cell>
          <cell r="T299" t="str">
            <v>IGE1062</v>
          </cell>
          <cell r="U299">
            <v>0.26</v>
          </cell>
          <cell r="V299" t="str">
            <v>IGE1160</v>
          </cell>
          <cell r="W299">
            <v>0.02</v>
          </cell>
          <cell r="X299" t="str">
            <v>-</v>
          </cell>
          <cell r="Y299" t="str">
            <v>-</v>
          </cell>
          <cell r="Z299" t="str">
            <v>-</v>
          </cell>
          <cell r="AA299" t="str">
            <v>-</v>
          </cell>
          <cell r="AB299" t="str">
            <v>-</v>
          </cell>
          <cell r="AC299" t="str">
            <v>-</v>
          </cell>
          <cell r="AD299" t="str">
            <v>-</v>
          </cell>
          <cell r="AE299" t="str">
            <v>-</v>
          </cell>
          <cell r="AF299" t="str">
            <v>-</v>
          </cell>
          <cell r="AG299" t="str">
            <v>-</v>
          </cell>
          <cell r="AH299" t="str">
            <v>-</v>
          </cell>
          <cell r="AI299" t="str">
            <v>-</v>
          </cell>
          <cell r="AJ299">
            <v>0</v>
          </cell>
          <cell r="AK299" t="str">
            <v>-</v>
          </cell>
          <cell r="AL299" t="str">
            <v>-</v>
          </cell>
          <cell r="AM299" t="str">
            <v>-</v>
          </cell>
          <cell r="AN299" t="str">
            <v>-</v>
          </cell>
          <cell r="AO299" t="str">
            <v>-</v>
          </cell>
          <cell r="AP299" t="str">
            <v>-</v>
          </cell>
          <cell r="AQ299" t="str">
            <v>-</v>
          </cell>
          <cell r="AR299" t="str">
            <v>-</v>
          </cell>
          <cell r="AS299" t="str">
            <v>-</v>
          </cell>
          <cell r="AT299" t="str">
            <v>-</v>
          </cell>
          <cell r="AU299" t="str">
            <v>-</v>
          </cell>
          <cell r="AV299" t="str">
            <v>-</v>
          </cell>
          <cell r="AW299">
            <v>1</v>
          </cell>
          <cell r="AX299" t="str">
            <v>-</v>
          </cell>
          <cell r="AY299">
            <v>20</v>
          </cell>
          <cell r="AZ299">
            <v>5</v>
          </cell>
          <cell r="BA299">
            <v>1</v>
          </cell>
          <cell r="BB299" t="str">
            <v>MO15</v>
          </cell>
          <cell r="BC299">
            <v>50</v>
          </cell>
          <cell r="BD299" t="str">
            <v>-</v>
          </cell>
          <cell r="BE299" t="str">
            <v>-</v>
          </cell>
          <cell r="BF299" t="str">
            <v>-</v>
          </cell>
          <cell r="BG299" t="str">
            <v>-</v>
          </cell>
          <cell r="BH299" t="str">
            <v>-</v>
          </cell>
          <cell r="BI299" t="str">
            <v>-</v>
          </cell>
          <cell r="BJ299" t="str">
            <v>-</v>
          </cell>
          <cell r="BK299" t="str">
            <v>-</v>
          </cell>
          <cell r="BL299" t="str">
            <v>-</v>
          </cell>
          <cell r="BM299" t="str">
            <v>-</v>
          </cell>
          <cell r="BN299" t="str">
            <v>-</v>
          </cell>
          <cell r="BO299" t="str">
            <v>-</v>
          </cell>
          <cell r="BP299" t="str">
            <v>MO25</v>
          </cell>
          <cell r="BQ299">
            <v>0.45</v>
          </cell>
          <cell r="BS299">
            <v>0</v>
          </cell>
          <cell r="BT299">
            <v>6525</v>
          </cell>
          <cell r="BU299">
            <v>0</v>
          </cell>
          <cell r="BW299" t="str">
            <v>Administracion, Imprevistos, Utilidad (AIU)</v>
          </cell>
          <cell r="BX299">
            <v>0</v>
          </cell>
          <cell r="BY299">
            <v>0.3</v>
          </cell>
        </row>
        <row r="300">
          <cell r="D300" t="str">
            <v>Estuco y Vinilo (Tipo 1)  tres manos en muros</v>
          </cell>
          <cell r="E300" t="str">
            <v>M2</v>
          </cell>
          <cell r="F300" t="str">
            <v>MG501</v>
          </cell>
          <cell r="G300">
            <v>0.05</v>
          </cell>
          <cell r="H300" t="str">
            <v>-</v>
          </cell>
          <cell r="I300" t="str">
            <v>-</v>
          </cell>
          <cell r="J300" t="str">
            <v>-</v>
          </cell>
          <cell r="K300" t="str">
            <v>-</v>
          </cell>
          <cell r="L300" t="str">
            <v>-</v>
          </cell>
          <cell r="M300" t="str">
            <v>-</v>
          </cell>
          <cell r="N300" t="str">
            <v>-</v>
          </cell>
          <cell r="O300" t="str">
            <v>-</v>
          </cell>
          <cell r="P300" t="str">
            <v>IGE1388</v>
          </cell>
          <cell r="Q300">
            <v>0.01</v>
          </cell>
          <cell r="R300" t="str">
            <v>IGE1058</v>
          </cell>
          <cell r="S300">
            <v>0.09</v>
          </cell>
          <cell r="T300" t="str">
            <v>IGE1062</v>
          </cell>
          <cell r="U300">
            <v>0.26</v>
          </cell>
          <cell r="V300" t="str">
            <v>IGE1160</v>
          </cell>
          <cell r="W300">
            <v>0.02</v>
          </cell>
          <cell r="X300" t="str">
            <v>IGE1215</v>
          </cell>
          <cell r="Y300">
            <v>0.05</v>
          </cell>
          <cell r="Z300" t="str">
            <v>-</v>
          </cell>
          <cell r="AA300" t="str">
            <v>-</v>
          </cell>
          <cell r="AB300" t="str">
            <v>-</v>
          </cell>
          <cell r="AC300" t="str">
            <v>-</v>
          </cell>
          <cell r="AD300" t="str">
            <v>-</v>
          </cell>
          <cell r="AE300" t="str">
            <v>-</v>
          </cell>
          <cell r="AF300" t="str">
            <v>-</v>
          </cell>
          <cell r="AG300" t="str">
            <v>-</v>
          </cell>
          <cell r="AH300" t="str">
            <v>-</v>
          </cell>
          <cell r="AI300" t="str">
            <v>-</v>
          </cell>
          <cell r="AJ300">
            <v>0</v>
          </cell>
          <cell r="AK300" t="str">
            <v>-</v>
          </cell>
          <cell r="AL300" t="str">
            <v>-</v>
          </cell>
          <cell r="AM300" t="str">
            <v>-</v>
          </cell>
          <cell r="AN300" t="str">
            <v>-</v>
          </cell>
          <cell r="AO300" t="str">
            <v>-</v>
          </cell>
          <cell r="AP300" t="str">
            <v>-</v>
          </cell>
          <cell r="AQ300" t="str">
            <v>-</v>
          </cell>
          <cell r="AR300" t="str">
            <v>-</v>
          </cell>
          <cell r="AS300" t="str">
            <v>-</v>
          </cell>
          <cell r="AT300" t="str">
            <v>-</v>
          </cell>
          <cell r="AU300" t="str">
            <v>-</v>
          </cell>
          <cell r="AV300" t="str">
            <v>-</v>
          </cell>
          <cell r="AW300">
            <v>1</v>
          </cell>
          <cell r="AX300" t="str">
            <v>-</v>
          </cell>
          <cell r="AY300">
            <v>20</v>
          </cell>
          <cell r="AZ300">
            <v>5</v>
          </cell>
          <cell r="BA300">
            <v>1</v>
          </cell>
          <cell r="BB300" t="str">
            <v>MO15</v>
          </cell>
          <cell r="BC300">
            <v>30</v>
          </cell>
          <cell r="BD300" t="str">
            <v>-</v>
          </cell>
          <cell r="BE300" t="str">
            <v>-</v>
          </cell>
          <cell r="BF300" t="str">
            <v>-</v>
          </cell>
          <cell r="BG300" t="str">
            <v>-</v>
          </cell>
          <cell r="BH300" t="str">
            <v>-</v>
          </cell>
          <cell r="BI300" t="str">
            <v>-</v>
          </cell>
          <cell r="BJ300" t="str">
            <v>-</v>
          </cell>
          <cell r="BK300" t="str">
            <v>-</v>
          </cell>
          <cell r="BL300" t="str">
            <v>-</v>
          </cell>
          <cell r="BM300" t="str">
            <v>-</v>
          </cell>
          <cell r="BN300" t="str">
            <v>-</v>
          </cell>
          <cell r="BO300" t="str">
            <v>-</v>
          </cell>
          <cell r="BP300" t="str">
            <v>MO25</v>
          </cell>
          <cell r="BQ300">
            <v>0.45</v>
          </cell>
          <cell r="BS300">
            <v>0</v>
          </cell>
          <cell r="BT300">
            <v>0</v>
          </cell>
          <cell r="BU300">
            <v>0</v>
          </cell>
          <cell r="BW300" t="str">
            <v>Administracion, Imprevistos, Utilidad (AIU)</v>
          </cell>
          <cell r="BX300">
            <v>0</v>
          </cell>
          <cell r="BY300">
            <v>0.3</v>
          </cell>
        </row>
        <row r="301">
          <cell r="D301" t="str">
            <v>Estuco y Vinilo IMPERMEABILIZADO   DOS manos en BAJO PLACA INCLU PAÑETE</v>
          </cell>
          <cell r="E301" t="str">
            <v>M2</v>
          </cell>
          <cell r="F301" t="str">
            <v>MG501</v>
          </cell>
          <cell r="G301">
            <v>0.05</v>
          </cell>
          <cell r="H301" t="str">
            <v>-</v>
          </cell>
          <cell r="I301" t="str">
            <v>-</v>
          </cell>
          <cell r="J301" t="str">
            <v>-</v>
          </cell>
          <cell r="K301" t="str">
            <v>-</v>
          </cell>
          <cell r="L301" t="str">
            <v>-</v>
          </cell>
          <cell r="M301" t="str">
            <v>-</v>
          </cell>
          <cell r="N301" t="str">
            <v>-</v>
          </cell>
          <cell r="O301" t="str">
            <v>-</v>
          </cell>
          <cell r="P301" t="str">
            <v>IGE1388</v>
          </cell>
          <cell r="Q301">
            <v>0.01</v>
          </cell>
          <cell r="R301" t="str">
            <v>IGE1058</v>
          </cell>
          <cell r="S301">
            <v>0.02</v>
          </cell>
          <cell r="T301" t="str">
            <v>IGE1062</v>
          </cell>
          <cell r="U301">
            <v>0.24</v>
          </cell>
          <cell r="V301" t="str">
            <v>IGE1160</v>
          </cell>
          <cell r="W301">
            <v>1</v>
          </cell>
          <cell r="X301" t="str">
            <v>IGE1215</v>
          </cell>
          <cell r="Y301">
            <v>0.04</v>
          </cell>
          <cell r="Z301" t="str">
            <v>IGA3041</v>
          </cell>
          <cell r="AA301">
            <v>1</v>
          </cell>
          <cell r="AB301" t="str">
            <v>-</v>
          </cell>
          <cell r="AC301" t="str">
            <v>-</v>
          </cell>
          <cell r="AD301" t="str">
            <v>-</v>
          </cell>
          <cell r="AE301" t="str">
            <v>-</v>
          </cell>
          <cell r="AF301" t="str">
            <v>-</v>
          </cell>
          <cell r="AG301" t="str">
            <v>-</v>
          </cell>
          <cell r="AH301" t="str">
            <v>-</v>
          </cell>
          <cell r="AI301" t="str">
            <v>-</v>
          </cell>
          <cell r="AJ301">
            <v>0</v>
          </cell>
          <cell r="AK301" t="str">
            <v>-</v>
          </cell>
          <cell r="AL301" t="str">
            <v>-</v>
          </cell>
          <cell r="AM301" t="str">
            <v>-</v>
          </cell>
          <cell r="AN301" t="str">
            <v>-</v>
          </cell>
          <cell r="AO301" t="str">
            <v>-</v>
          </cell>
          <cell r="AP301" t="str">
            <v>-</v>
          </cell>
          <cell r="AQ301" t="str">
            <v>-</v>
          </cell>
          <cell r="AR301" t="str">
            <v>-</v>
          </cell>
          <cell r="AS301" t="str">
            <v>-</v>
          </cell>
          <cell r="AT301" t="str">
            <v>-</v>
          </cell>
          <cell r="AU301" t="str">
            <v>-</v>
          </cell>
          <cell r="AV301" t="str">
            <v>-</v>
          </cell>
          <cell r="AW301">
            <v>1</v>
          </cell>
          <cell r="AX301" t="str">
            <v>-</v>
          </cell>
          <cell r="AY301">
            <v>20</v>
          </cell>
          <cell r="AZ301">
            <v>5</v>
          </cell>
          <cell r="BA301">
            <v>1</v>
          </cell>
          <cell r="BB301" t="str">
            <v>MO15</v>
          </cell>
          <cell r="BC301">
            <v>25</v>
          </cell>
          <cell r="BD301" t="str">
            <v>-</v>
          </cell>
          <cell r="BE301" t="str">
            <v>-</v>
          </cell>
          <cell r="BF301" t="str">
            <v>-</v>
          </cell>
          <cell r="BG301" t="str">
            <v>-</v>
          </cell>
          <cell r="BH301" t="str">
            <v>-</v>
          </cell>
          <cell r="BI301" t="str">
            <v>-</v>
          </cell>
          <cell r="BJ301" t="str">
            <v>-</v>
          </cell>
          <cell r="BK301" t="str">
            <v>-</v>
          </cell>
          <cell r="BL301" t="str">
            <v>-</v>
          </cell>
          <cell r="BM301" t="str">
            <v>-</v>
          </cell>
          <cell r="BN301" t="str">
            <v>-</v>
          </cell>
          <cell r="BO301" t="str">
            <v>-</v>
          </cell>
          <cell r="BP301" t="str">
            <v>MO25</v>
          </cell>
          <cell r="BQ301">
            <v>0.45</v>
          </cell>
          <cell r="BS301">
            <v>0</v>
          </cell>
          <cell r="BT301">
            <v>0</v>
          </cell>
          <cell r="BU301">
            <v>0</v>
          </cell>
          <cell r="BW301" t="str">
            <v>Administracion, Imprevistos, Utilidad (AIU)</v>
          </cell>
          <cell r="BX301">
            <v>0</v>
          </cell>
          <cell r="BY301">
            <v>0.3</v>
          </cell>
        </row>
        <row r="302">
          <cell r="D302" t="str">
            <v>Estuco y Vinilo IMPERMEABILIZADO   DOS manos en muros INCLU PAÑETE</v>
          </cell>
          <cell r="E302" t="str">
            <v>M2</v>
          </cell>
          <cell r="F302" t="str">
            <v>MG501</v>
          </cell>
          <cell r="G302">
            <v>0.05</v>
          </cell>
          <cell r="H302" t="str">
            <v>-</v>
          </cell>
          <cell r="I302" t="str">
            <v>-</v>
          </cell>
          <cell r="J302" t="str">
            <v>-</v>
          </cell>
          <cell r="K302" t="str">
            <v>-</v>
          </cell>
          <cell r="L302" t="str">
            <v>-</v>
          </cell>
          <cell r="M302" t="str">
            <v>-</v>
          </cell>
          <cell r="N302" t="str">
            <v>-</v>
          </cell>
          <cell r="O302" t="str">
            <v>-</v>
          </cell>
          <cell r="P302" t="str">
            <v>IGE1388</v>
          </cell>
          <cell r="Q302">
            <v>0.01</v>
          </cell>
          <cell r="R302" t="str">
            <v>IGE1058</v>
          </cell>
          <cell r="S302">
            <v>0.02</v>
          </cell>
          <cell r="T302" t="str">
            <v>IGE1062</v>
          </cell>
          <cell r="U302">
            <v>0.24</v>
          </cell>
          <cell r="V302" t="str">
            <v>IGE1160</v>
          </cell>
          <cell r="W302">
            <v>1</v>
          </cell>
          <cell r="X302" t="str">
            <v>IGE1215</v>
          </cell>
          <cell r="Y302">
            <v>0.04</v>
          </cell>
          <cell r="Z302" t="str">
            <v>IGA3041</v>
          </cell>
          <cell r="AA302">
            <v>1</v>
          </cell>
          <cell r="AB302" t="str">
            <v>-</v>
          </cell>
          <cell r="AC302" t="str">
            <v>-</v>
          </cell>
          <cell r="AD302" t="str">
            <v>-</v>
          </cell>
          <cell r="AE302" t="str">
            <v>-</v>
          </cell>
          <cell r="AF302" t="str">
            <v>-</v>
          </cell>
          <cell r="AG302" t="str">
            <v>-</v>
          </cell>
          <cell r="AH302" t="str">
            <v>-</v>
          </cell>
          <cell r="AI302" t="str">
            <v>-</v>
          </cell>
          <cell r="AJ302">
            <v>0</v>
          </cell>
          <cell r="AK302" t="str">
            <v>-</v>
          </cell>
          <cell r="AL302" t="str">
            <v>-</v>
          </cell>
          <cell r="AM302" t="str">
            <v>-</v>
          </cell>
          <cell r="AN302" t="str">
            <v>-</v>
          </cell>
          <cell r="AO302" t="str">
            <v>-</v>
          </cell>
          <cell r="AP302" t="str">
            <v>-</v>
          </cell>
          <cell r="AQ302" t="str">
            <v>-</v>
          </cell>
          <cell r="AR302" t="str">
            <v>-</v>
          </cell>
          <cell r="AS302" t="str">
            <v>-</v>
          </cell>
          <cell r="AT302" t="str">
            <v>-</v>
          </cell>
          <cell r="AU302" t="str">
            <v>-</v>
          </cell>
          <cell r="AV302" t="str">
            <v>-</v>
          </cell>
          <cell r="AW302">
            <v>1</v>
          </cell>
          <cell r="AX302" t="str">
            <v>-</v>
          </cell>
          <cell r="AY302">
            <v>20</v>
          </cell>
          <cell r="AZ302">
            <v>5</v>
          </cell>
          <cell r="BA302">
            <v>1</v>
          </cell>
          <cell r="BB302" t="str">
            <v>MO15</v>
          </cell>
          <cell r="BC302">
            <v>30</v>
          </cell>
          <cell r="BD302" t="str">
            <v>-</v>
          </cell>
          <cell r="BE302" t="str">
            <v>-</v>
          </cell>
          <cell r="BF302" t="str">
            <v>-</v>
          </cell>
          <cell r="BG302" t="str">
            <v>-</v>
          </cell>
          <cell r="BH302" t="str">
            <v>-</v>
          </cell>
          <cell r="BI302" t="str">
            <v>-</v>
          </cell>
          <cell r="BJ302" t="str">
            <v>-</v>
          </cell>
          <cell r="BK302" t="str">
            <v>-</v>
          </cell>
          <cell r="BL302" t="str">
            <v>-</v>
          </cell>
          <cell r="BM302" t="str">
            <v>-</v>
          </cell>
          <cell r="BN302" t="str">
            <v>-</v>
          </cell>
          <cell r="BO302" t="str">
            <v>-</v>
          </cell>
          <cell r="BP302" t="str">
            <v>MO25</v>
          </cell>
          <cell r="BQ302">
            <v>0.45</v>
          </cell>
          <cell r="BS302">
            <v>0</v>
          </cell>
          <cell r="BT302">
            <v>0</v>
          </cell>
          <cell r="BU302">
            <v>0</v>
          </cell>
          <cell r="BW302" t="str">
            <v>Administracion, Imprevistos, Utilidad (AIU)</v>
          </cell>
          <cell r="BX302">
            <v>0</v>
          </cell>
          <cell r="BY302">
            <v>0.3</v>
          </cell>
        </row>
        <row r="303">
          <cell r="D303" t="str">
            <v>ESTUCO Y VINILO TRES MANOS BAJO PLACA</v>
          </cell>
          <cell r="E303" t="str">
            <v>M2</v>
          </cell>
          <cell r="F303" t="str">
            <v>MG501</v>
          </cell>
          <cell r="G303">
            <v>0.12</v>
          </cell>
          <cell r="H303" t="str">
            <v>MG523</v>
          </cell>
          <cell r="I303">
            <v>0.2</v>
          </cell>
          <cell r="J303" t="str">
            <v>-</v>
          </cell>
          <cell r="K303" t="str">
            <v>-</v>
          </cell>
          <cell r="L303" t="str">
            <v>-</v>
          </cell>
          <cell r="M303" t="str">
            <v>-</v>
          </cell>
          <cell r="N303" t="str">
            <v>-</v>
          </cell>
          <cell r="O303" t="str">
            <v>-</v>
          </cell>
          <cell r="P303" t="str">
            <v>IGE1388</v>
          </cell>
          <cell r="Q303">
            <v>0.03</v>
          </cell>
          <cell r="R303" t="str">
            <v>IGE1058</v>
          </cell>
          <cell r="S303">
            <v>0.15</v>
          </cell>
          <cell r="T303" t="str">
            <v>IGE1062</v>
          </cell>
          <cell r="U303">
            <v>0.32</v>
          </cell>
          <cell r="V303" t="str">
            <v>IGE1160</v>
          </cell>
          <cell r="W303">
            <v>0.02</v>
          </cell>
          <cell r="X303" t="str">
            <v>IGE1215</v>
          </cell>
          <cell r="Y303">
            <v>0.06</v>
          </cell>
          <cell r="Z303" t="str">
            <v>-</v>
          </cell>
          <cell r="AA303" t="str">
            <v>-</v>
          </cell>
          <cell r="AB303" t="str">
            <v>-</v>
          </cell>
          <cell r="AC303" t="str">
            <v>-</v>
          </cell>
          <cell r="AD303" t="str">
            <v>-</v>
          </cell>
          <cell r="AE303" t="str">
            <v>-</v>
          </cell>
          <cell r="AF303" t="str">
            <v>-</v>
          </cell>
          <cell r="AG303" t="str">
            <v>-</v>
          </cell>
          <cell r="AH303" t="str">
            <v>-</v>
          </cell>
          <cell r="AI303" t="str">
            <v>-</v>
          </cell>
          <cell r="AJ303">
            <v>0</v>
          </cell>
          <cell r="AK303" t="str">
            <v>-</v>
          </cell>
          <cell r="AL303" t="str">
            <v>-</v>
          </cell>
          <cell r="AM303" t="str">
            <v>-</v>
          </cell>
          <cell r="AN303" t="str">
            <v>-</v>
          </cell>
          <cell r="AO303" t="str">
            <v>-</v>
          </cell>
          <cell r="AP303" t="str">
            <v>-</v>
          </cell>
          <cell r="AQ303" t="str">
            <v>-</v>
          </cell>
          <cell r="AR303" t="str">
            <v>-</v>
          </cell>
          <cell r="AS303" t="str">
            <v>-</v>
          </cell>
          <cell r="AT303" t="str">
            <v>-</v>
          </cell>
          <cell r="AU303" t="str">
            <v>-</v>
          </cell>
          <cell r="AV303" t="str">
            <v>-</v>
          </cell>
          <cell r="AW303">
            <v>1</v>
          </cell>
          <cell r="AX303" t="str">
            <v>-</v>
          </cell>
          <cell r="AY303">
            <v>20</v>
          </cell>
          <cell r="AZ303">
            <v>5</v>
          </cell>
          <cell r="BA303">
            <v>1</v>
          </cell>
          <cell r="BB303" t="str">
            <v>MO15</v>
          </cell>
          <cell r="BC303">
            <v>26.67</v>
          </cell>
          <cell r="BD303" t="str">
            <v>-</v>
          </cell>
          <cell r="BE303" t="str">
            <v>-</v>
          </cell>
          <cell r="BF303" t="str">
            <v>-</v>
          </cell>
          <cell r="BG303" t="str">
            <v>-</v>
          </cell>
          <cell r="BH303" t="str">
            <v>-</v>
          </cell>
          <cell r="BI303" t="str">
            <v>-</v>
          </cell>
          <cell r="BJ303" t="str">
            <v>-</v>
          </cell>
          <cell r="BK303" t="str">
            <v>-</v>
          </cell>
          <cell r="BL303" t="str">
            <v>-</v>
          </cell>
          <cell r="BM303" t="str">
            <v>-</v>
          </cell>
          <cell r="BN303" t="str">
            <v>-</v>
          </cell>
          <cell r="BO303" t="str">
            <v>-</v>
          </cell>
          <cell r="BP303" t="str">
            <v>-</v>
          </cell>
          <cell r="BQ303" t="str">
            <v>-</v>
          </cell>
          <cell r="BS303">
            <v>0</v>
          </cell>
          <cell r="BT303">
            <v>0</v>
          </cell>
          <cell r="BU303">
            <v>0</v>
          </cell>
          <cell r="BW303" t="str">
            <v>Administracion, Imprevistos, Utilidad (AIU)</v>
          </cell>
          <cell r="BX303">
            <v>0</v>
          </cell>
          <cell r="BY303">
            <v>0.3</v>
          </cell>
        </row>
        <row r="304">
          <cell r="D304" t="str">
            <v>Estudio topográfico (ML)</v>
          </cell>
          <cell r="E304" t="str">
            <v>ML</v>
          </cell>
          <cell r="F304" t="str">
            <v>MG501</v>
          </cell>
          <cell r="G304">
            <v>0.01</v>
          </cell>
          <cell r="H304" t="str">
            <v>MG509</v>
          </cell>
          <cell r="I304">
            <v>25</v>
          </cell>
          <cell r="J304" t="str">
            <v>-</v>
          </cell>
          <cell r="K304" t="str">
            <v>-</v>
          </cell>
          <cell r="L304" t="str">
            <v>-</v>
          </cell>
          <cell r="M304" t="str">
            <v>-</v>
          </cell>
          <cell r="N304" t="str">
            <v>-</v>
          </cell>
          <cell r="O304" t="str">
            <v>-</v>
          </cell>
          <cell r="P304" t="str">
            <v>C5061</v>
          </cell>
          <cell r="Q304">
            <v>1</v>
          </cell>
          <cell r="R304" t="str">
            <v>IGV2036</v>
          </cell>
          <cell r="S304">
            <v>0.1</v>
          </cell>
          <cell r="T304" t="str">
            <v>IGE1249</v>
          </cell>
          <cell r="U304">
            <v>0.03</v>
          </cell>
          <cell r="V304" t="str">
            <v>-</v>
          </cell>
          <cell r="W304" t="str">
            <v>-</v>
          </cell>
          <cell r="X304" t="str">
            <v>-</v>
          </cell>
          <cell r="Y304" t="str">
            <v>-</v>
          </cell>
          <cell r="Z304" t="str">
            <v>-</v>
          </cell>
          <cell r="AA304" t="str">
            <v>-</v>
          </cell>
          <cell r="AB304" t="str">
            <v>-</v>
          </cell>
          <cell r="AC304" t="str">
            <v>-</v>
          </cell>
          <cell r="AD304" t="str">
            <v>-</v>
          </cell>
          <cell r="AE304" t="str">
            <v>-</v>
          </cell>
          <cell r="AF304" t="str">
            <v>-</v>
          </cell>
          <cell r="AG304" t="str">
            <v>-</v>
          </cell>
          <cell r="AH304" t="str">
            <v>-</v>
          </cell>
          <cell r="AI304" t="str">
            <v>-</v>
          </cell>
          <cell r="AJ304">
            <v>0</v>
          </cell>
          <cell r="AK304" t="str">
            <v>-</v>
          </cell>
          <cell r="AL304" t="str">
            <v>-</v>
          </cell>
          <cell r="AM304" t="str">
            <v>-</v>
          </cell>
          <cell r="AN304" t="str">
            <v>-</v>
          </cell>
          <cell r="AO304" t="str">
            <v>-</v>
          </cell>
          <cell r="AP304" t="str">
            <v>-</v>
          </cell>
          <cell r="AQ304" t="str">
            <v>-</v>
          </cell>
          <cell r="AR304" t="str">
            <v>-</v>
          </cell>
          <cell r="AS304" t="str">
            <v>-</v>
          </cell>
          <cell r="AT304" t="str">
            <v>-</v>
          </cell>
          <cell r="AU304" t="str">
            <v>-</v>
          </cell>
          <cell r="AV304" t="str">
            <v>-</v>
          </cell>
          <cell r="AW304">
            <v>1</v>
          </cell>
          <cell r="AX304" t="str">
            <v>-</v>
          </cell>
          <cell r="AY304">
            <v>20</v>
          </cell>
          <cell r="AZ304">
            <v>5</v>
          </cell>
          <cell r="BA304">
            <v>1</v>
          </cell>
          <cell r="BB304" t="str">
            <v>MO23</v>
          </cell>
          <cell r="BC304">
            <v>300</v>
          </cell>
          <cell r="BD304">
            <v>2</v>
          </cell>
          <cell r="BE304" t="str">
            <v>MO11</v>
          </cell>
          <cell r="BF304">
            <v>300</v>
          </cell>
          <cell r="BG304">
            <v>1</v>
          </cell>
          <cell r="BH304" t="str">
            <v>MO24</v>
          </cell>
          <cell r="BI304">
            <v>300</v>
          </cell>
          <cell r="BJ304" t="str">
            <v>-</v>
          </cell>
          <cell r="BK304" t="str">
            <v>-</v>
          </cell>
          <cell r="BL304" t="str">
            <v>-</v>
          </cell>
          <cell r="BM304" t="str">
            <v>-</v>
          </cell>
          <cell r="BN304" t="str">
            <v>-</v>
          </cell>
          <cell r="BO304" t="str">
            <v>-</v>
          </cell>
          <cell r="BP304" t="str">
            <v>MO32</v>
          </cell>
          <cell r="BQ304">
            <v>0.3</v>
          </cell>
          <cell r="BS304">
            <v>0</v>
          </cell>
          <cell r="BT304">
            <v>0</v>
          </cell>
          <cell r="BU304" t="str">
            <v>ESTUDIOS ALCANTARILLADO GUATEQUE</v>
          </cell>
          <cell r="BW304" t="str">
            <v>Administracion, Imprevistos, Utilidad (AIU)</v>
          </cell>
          <cell r="BX304">
            <v>0</v>
          </cell>
          <cell r="BY304">
            <v>0.3</v>
          </cell>
        </row>
        <row r="305">
          <cell r="D305" t="str">
            <v>Estufa en ladrillo</v>
          </cell>
          <cell r="E305" t="str">
            <v>UND</v>
          </cell>
          <cell r="F305" t="str">
            <v>MG501</v>
          </cell>
          <cell r="G305">
            <v>7.0000000000000007E-2</v>
          </cell>
          <cell r="H305" t="str">
            <v>-</v>
          </cell>
          <cell r="I305" t="str">
            <v>-</v>
          </cell>
          <cell r="J305" t="str">
            <v>-</v>
          </cell>
          <cell r="K305" t="str">
            <v>-</v>
          </cell>
          <cell r="L305" t="str">
            <v>-</v>
          </cell>
          <cell r="M305" t="str">
            <v>-</v>
          </cell>
          <cell r="N305" t="str">
            <v>-</v>
          </cell>
          <cell r="O305" t="str">
            <v>-</v>
          </cell>
          <cell r="P305" t="str">
            <v>IGE1148</v>
          </cell>
          <cell r="Q305">
            <v>350</v>
          </cell>
          <cell r="R305" t="str">
            <v>IGE1194</v>
          </cell>
          <cell r="S305">
            <v>0.6</v>
          </cell>
          <cell r="T305" t="str">
            <v>IGE1030</v>
          </cell>
          <cell r="U305">
            <v>0.18</v>
          </cell>
          <cell r="V305" t="str">
            <v>IGE1252</v>
          </cell>
          <cell r="W305">
            <v>0.2</v>
          </cell>
          <cell r="X305" t="str">
            <v>IGE1008</v>
          </cell>
          <cell r="Y305">
            <v>6.83</v>
          </cell>
          <cell r="Z305" t="str">
            <v>C5567</v>
          </cell>
          <cell r="AA305">
            <v>1</v>
          </cell>
          <cell r="AB305" t="str">
            <v>-</v>
          </cell>
          <cell r="AC305" t="str">
            <v>-</v>
          </cell>
          <cell r="AD305" t="str">
            <v>-</v>
          </cell>
          <cell r="AE305" t="str">
            <v>-</v>
          </cell>
          <cell r="AF305" t="str">
            <v>-</v>
          </cell>
          <cell r="AG305" t="str">
            <v>-</v>
          </cell>
          <cell r="AH305" t="str">
            <v>-</v>
          </cell>
          <cell r="AI305" t="str">
            <v>-</v>
          </cell>
          <cell r="AJ305">
            <v>0</v>
          </cell>
          <cell r="AK305" t="str">
            <v>-</v>
          </cell>
          <cell r="AL305" t="str">
            <v>-</v>
          </cell>
          <cell r="AM305" t="str">
            <v>-</v>
          </cell>
          <cell r="AN305" t="str">
            <v>-</v>
          </cell>
          <cell r="AO305" t="str">
            <v>-</v>
          </cell>
          <cell r="AP305" t="str">
            <v>-</v>
          </cell>
          <cell r="AQ305" t="str">
            <v>-</v>
          </cell>
          <cell r="AR305" t="str">
            <v>-</v>
          </cell>
          <cell r="AS305" t="str">
            <v>-</v>
          </cell>
          <cell r="AT305" t="str">
            <v>-</v>
          </cell>
          <cell r="AU305" t="str">
            <v>-</v>
          </cell>
          <cell r="AV305" t="str">
            <v>-</v>
          </cell>
          <cell r="AW305">
            <v>1</v>
          </cell>
          <cell r="AX305" t="str">
            <v>-</v>
          </cell>
          <cell r="AY305">
            <v>20</v>
          </cell>
          <cell r="AZ305">
            <v>5</v>
          </cell>
          <cell r="BA305">
            <v>1</v>
          </cell>
          <cell r="BB305" t="str">
            <v>MO13</v>
          </cell>
          <cell r="BC305">
            <v>1.6</v>
          </cell>
          <cell r="BD305" t="str">
            <v>-</v>
          </cell>
          <cell r="BE305" t="str">
            <v>-</v>
          </cell>
          <cell r="BF305" t="str">
            <v>-</v>
          </cell>
          <cell r="BG305" t="str">
            <v>-</v>
          </cell>
          <cell r="BH305" t="str">
            <v>-</v>
          </cell>
          <cell r="BI305" t="str">
            <v>-</v>
          </cell>
          <cell r="BJ305" t="str">
            <v>-</v>
          </cell>
          <cell r="BK305" t="str">
            <v>-</v>
          </cell>
          <cell r="BL305" t="str">
            <v>-</v>
          </cell>
          <cell r="BM305" t="str">
            <v>-</v>
          </cell>
          <cell r="BN305" t="str">
            <v>-</v>
          </cell>
          <cell r="BO305" t="str">
            <v>-</v>
          </cell>
          <cell r="BP305" t="str">
            <v>-</v>
          </cell>
          <cell r="BQ305" t="str">
            <v>-</v>
          </cell>
          <cell r="BS305">
            <v>0</v>
          </cell>
          <cell r="BT305">
            <v>0</v>
          </cell>
          <cell r="BU305">
            <v>0</v>
          </cell>
          <cell r="BW305" t="str">
            <v>Administracion, Imprevistos, Utilidad (AIU)</v>
          </cell>
          <cell r="BX305">
            <v>0</v>
          </cell>
          <cell r="BY305">
            <v>0.3</v>
          </cell>
        </row>
        <row r="306">
          <cell r="D306" t="str">
            <v xml:space="preserve">EVACUACION DE ESCOMBROS Y MATERIALES SOBRANTES </v>
          </cell>
          <cell r="E306" t="str">
            <v>M3</v>
          </cell>
          <cell r="F306" t="str">
            <v>MG501</v>
          </cell>
          <cell r="G306">
            <v>0.1</v>
          </cell>
          <cell r="H306" t="str">
            <v>MG521</v>
          </cell>
          <cell r="I306">
            <v>25</v>
          </cell>
          <cell r="J306" t="str">
            <v>MG516</v>
          </cell>
          <cell r="K306">
            <v>25</v>
          </cell>
          <cell r="L306" t="str">
            <v>-</v>
          </cell>
          <cell r="M306" t="str">
            <v>-</v>
          </cell>
          <cell r="N306" t="str">
            <v>-</v>
          </cell>
          <cell r="O306" t="str">
            <v>-</v>
          </cell>
          <cell r="P306" t="str">
            <v>-</v>
          </cell>
          <cell r="Q306" t="str">
            <v>-</v>
          </cell>
          <cell r="R306" t="str">
            <v>-</v>
          </cell>
          <cell r="S306" t="str">
            <v>-</v>
          </cell>
          <cell r="T306" t="str">
            <v>-</v>
          </cell>
          <cell r="U306" t="str">
            <v>-</v>
          </cell>
          <cell r="V306" t="str">
            <v>-</v>
          </cell>
          <cell r="W306" t="str">
            <v>-</v>
          </cell>
          <cell r="X306" t="str">
            <v>-</v>
          </cell>
          <cell r="Y306" t="str">
            <v>-</v>
          </cell>
          <cell r="Z306" t="str">
            <v>-</v>
          </cell>
          <cell r="AA306" t="str">
            <v>-</v>
          </cell>
          <cell r="AB306" t="str">
            <v>-</v>
          </cell>
          <cell r="AC306" t="str">
            <v>-</v>
          </cell>
          <cell r="AD306" t="str">
            <v>-</v>
          </cell>
          <cell r="AE306" t="str">
            <v>-</v>
          </cell>
          <cell r="AF306" t="str">
            <v>-</v>
          </cell>
          <cell r="AG306" t="str">
            <v>-</v>
          </cell>
          <cell r="AH306" t="str">
            <v>-</v>
          </cell>
          <cell r="AI306" t="str">
            <v>-</v>
          </cell>
          <cell r="AJ306">
            <v>0</v>
          </cell>
          <cell r="AK306" t="str">
            <v>-</v>
          </cell>
          <cell r="AL306" t="str">
            <v>-</v>
          </cell>
          <cell r="AM306" t="str">
            <v>-</v>
          </cell>
          <cell r="AN306" t="str">
            <v>-</v>
          </cell>
          <cell r="AO306" t="str">
            <v>-</v>
          </cell>
          <cell r="AP306" t="str">
            <v>-</v>
          </cell>
          <cell r="AQ306" t="str">
            <v>-</v>
          </cell>
          <cell r="AR306" t="str">
            <v>-</v>
          </cell>
          <cell r="AS306" t="str">
            <v>-</v>
          </cell>
          <cell r="AT306" t="str">
            <v>-</v>
          </cell>
          <cell r="AU306" t="str">
            <v>-</v>
          </cell>
          <cell r="AV306" t="str">
            <v>-</v>
          </cell>
          <cell r="AW306">
            <v>1</v>
          </cell>
          <cell r="AX306" t="str">
            <v>-</v>
          </cell>
          <cell r="AY306">
            <v>20</v>
          </cell>
          <cell r="AZ306">
            <v>5</v>
          </cell>
          <cell r="BA306">
            <v>1</v>
          </cell>
          <cell r="BB306" t="str">
            <v>MO20</v>
          </cell>
          <cell r="BC306">
            <v>50</v>
          </cell>
          <cell r="BD306">
            <v>2</v>
          </cell>
          <cell r="BE306" t="str">
            <v>MO10</v>
          </cell>
          <cell r="BF306">
            <v>50</v>
          </cell>
          <cell r="BG306" t="str">
            <v>-</v>
          </cell>
          <cell r="BH306" t="str">
            <v>-</v>
          </cell>
          <cell r="BI306" t="str">
            <v>-</v>
          </cell>
          <cell r="BJ306" t="str">
            <v>-</v>
          </cell>
          <cell r="BK306" t="str">
            <v>-</v>
          </cell>
          <cell r="BL306" t="str">
            <v>-</v>
          </cell>
          <cell r="BM306" t="str">
            <v>-</v>
          </cell>
          <cell r="BN306" t="str">
            <v>-</v>
          </cell>
          <cell r="BO306" t="str">
            <v>-</v>
          </cell>
          <cell r="BP306" t="str">
            <v>-</v>
          </cell>
          <cell r="BQ306" t="str">
            <v>-</v>
          </cell>
          <cell r="BS306">
            <v>0</v>
          </cell>
          <cell r="BT306">
            <v>0</v>
          </cell>
          <cell r="BU306" t="str">
            <v>pda para gachantiva</v>
          </cell>
          <cell r="BW306" t="str">
            <v>Administracion, Imprevistos, Utilidad (AIU)</v>
          </cell>
          <cell r="BX306">
            <v>0</v>
          </cell>
          <cell r="BY306">
            <v>0.3</v>
          </cell>
        </row>
        <row r="307">
          <cell r="D307" t="str">
            <v>EXCAVACION MANUAL EN CONGLOMERADO</v>
          </cell>
          <cell r="E307" t="str">
            <v>M3</v>
          </cell>
          <cell r="F307" t="str">
            <v>MG501</v>
          </cell>
          <cell r="G307">
            <v>0.05</v>
          </cell>
          <cell r="H307" t="str">
            <v>-</v>
          </cell>
          <cell r="I307" t="str">
            <v>-</v>
          </cell>
          <cell r="J307" t="str">
            <v>-</v>
          </cell>
          <cell r="K307" t="str">
            <v>-</v>
          </cell>
          <cell r="L307" t="str">
            <v>-</v>
          </cell>
          <cell r="M307" t="str">
            <v>-</v>
          </cell>
          <cell r="N307" t="str">
            <v>-</v>
          </cell>
          <cell r="O307" t="str">
            <v>-</v>
          </cell>
          <cell r="P307" t="str">
            <v>-</v>
          </cell>
          <cell r="Q307" t="str">
            <v>-</v>
          </cell>
          <cell r="R307" t="str">
            <v>-</v>
          </cell>
          <cell r="S307" t="str">
            <v>-</v>
          </cell>
          <cell r="T307" t="str">
            <v>-</v>
          </cell>
          <cell r="U307" t="str">
            <v>-</v>
          </cell>
          <cell r="V307" t="str">
            <v>-</v>
          </cell>
          <cell r="W307" t="str">
            <v>-</v>
          </cell>
          <cell r="X307" t="str">
            <v>-</v>
          </cell>
          <cell r="Y307" t="str">
            <v>-</v>
          </cell>
          <cell r="Z307" t="str">
            <v>-</v>
          </cell>
          <cell r="AA307" t="str">
            <v>-</v>
          </cell>
          <cell r="AB307" t="str">
            <v>-</v>
          </cell>
          <cell r="AC307" t="str">
            <v>-</v>
          </cell>
          <cell r="AD307" t="str">
            <v>-</v>
          </cell>
          <cell r="AE307" t="str">
            <v>-</v>
          </cell>
          <cell r="AF307" t="str">
            <v>-</v>
          </cell>
          <cell r="AG307" t="str">
            <v>-</v>
          </cell>
          <cell r="AH307" t="str">
            <v>-</v>
          </cell>
          <cell r="AI307" t="str">
            <v>-</v>
          </cell>
          <cell r="AJ307">
            <v>0</v>
          </cell>
          <cell r="AK307" t="str">
            <v>-</v>
          </cell>
          <cell r="AL307" t="str">
            <v>-</v>
          </cell>
          <cell r="AM307" t="str">
            <v>-</v>
          </cell>
          <cell r="AN307" t="str">
            <v>-</v>
          </cell>
          <cell r="AO307" t="str">
            <v>-</v>
          </cell>
          <cell r="AP307" t="str">
            <v>-</v>
          </cell>
          <cell r="AQ307" t="str">
            <v>-</v>
          </cell>
          <cell r="AR307" t="str">
            <v>-</v>
          </cell>
          <cell r="AS307" t="str">
            <v>-</v>
          </cell>
          <cell r="AT307" t="str">
            <v>-</v>
          </cell>
          <cell r="AU307" t="str">
            <v>-</v>
          </cell>
          <cell r="AV307" t="str">
            <v>-</v>
          </cell>
          <cell r="AW307">
            <v>1</v>
          </cell>
          <cell r="AX307" t="str">
            <v>-</v>
          </cell>
          <cell r="AY307">
            <v>20</v>
          </cell>
          <cell r="AZ307">
            <v>5</v>
          </cell>
          <cell r="BA307">
            <v>1</v>
          </cell>
          <cell r="BB307" t="str">
            <v>MO20</v>
          </cell>
          <cell r="BC307">
            <v>5.5</v>
          </cell>
          <cell r="BD307">
            <v>3</v>
          </cell>
          <cell r="BE307" t="str">
            <v>MO10</v>
          </cell>
          <cell r="BF307">
            <v>5.5</v>
          </cell>
          <cell r="BG307" t="str">
            <v>-</v>
          </cell>
          <cell r="BH307" t="str">
            <v>-</v>
          </cell>
          <cell r="BI307" t="str">
            <v>-</v>
          </cell>
          <cell r="BJ307" t="str">
            <v>-</v>
          </cell>
          <cell r="BK307" t="str">
            <v>-</v>
          </cell>
          <cell r="BL307" t="str">
            <v>-</v>
          </cell>
          <cell r="BM307" t="str">
            <v>-</v>
          </cell>
          <cell r="BN307" t="str">
            <v>-</v>
          </cell>
          <cell r="BO307" t="str">
            <v>-</v>
          </cell>
          <cell r="BP307" t="str">
            <v>-</v>
          </cell>
          <cell r="BQ307" t="str">
            <v>-</v>
          </cell>
          <cell r="BS307">
            <v>0</v>
          </cell>
          <cell r="BT307">
            <v>0</v>
          </cell>
          <cell r="BU307">
            <v>0</v>
          </cell>
          <cell r="BW307" t="str">
            <v>Administracion, Imprevistos, Utilidad (AIU)</v>
          </cell>
          <cell r="BX307">
            <v>0</v>
          </cell>
          <cell r="BY307">
            <v>0</v>
          </cell>
        </row>
        <row r="308">
          <cell r="D308" t="str">
            <v>EXCAVACION MANUAL EN CONGLOMERADO HUMEDO</v>
          </cell>
          <cell r="E308" t="str">
            <v>M3</v>
          </cell>
          <cell r="F308" t="str">
            <v>MG501</v>
          </cell>
          <cell r="G308">
            <v>0.05</v>
          </cell>
          <cell r="H308" t="str">
            <v>MG513</v>
          </cell>
          <cell r="I308">
            <v>2</v>
          </cell>
          <cell r="J308" t="str">
            <v>-</v>
          </cell>
          <cell r="K308" t="str">
            <v>-</v>
          </cell>
          <cell r="L308" t="str">
            <v>-</v>
          </cell>
          <cell r="M308" t="str">
            <v>-</v>
          </cell>
          <cell r="N308" t="str">
            <v>-</v>
          </cell>
          <cell r="O308" t="str">
            <v>-</v>
          </cell>
          <cell r="P308" t="str">
            <v>-</v>
          </cell>
          <cell r="Q308" t="str">
            <v>-</v>
          </cell>
          <cell r="R308" t="str">
            <v>-</v>
          </cell>
          <cell r="S308" t="str">
            <v>-</v>
          </cell>
          <cell r="T308" t="str">
            <v>-</v>
          </cell>
          <cell r="U308" t="str">
            <v>-</v>
          </cell>
          <cell r="V308" t="str">
            <v>-</v>
          </cell>
          <cell r="W308" t="str">
            <v>-</v>
          </cell>
          <cell r="X308" t="str">
            <v>-</v>
          </cell>
          <cell r="Y308" t="str">
            <v>-</v>
          </cell>
          <cell r="Z308" t="str">
            <v>-</v>
          </cell>
          <cell r="AA308" t="str">
            <v>-</v>
          </cell>
          <cell r="AB308" t="str">
            <v>-</v>
          </cell>
          <cell r="AC308" t="str">
            <v>-</v>
          </cell>
          <cell r="AD308" t="str">
            <v>-</v>
          </cell>
          <cell r="AE308" t="str">
            <v>-</v>
          </cell>
          <cell r="AF308" t="str">
            <v>-</v>
          </cell>
          <cell r="AG308" t="str">
            <v>-</v>
          </cell>
          <cell r="AH308" t="str">
            <v>-</v>
          </cell>
          <cell r="AI308" t="str">
            <v>-</v>
          </cell>
          <cell r="AJ308">
            <v>0</v>
          </cell>
          <cell r="AK308" t="str">
            <v>-</v>
          </cell>
          <cell r="AL308" t="str">
            <v>-</v>
          </cell>
          <cell r="AM308" t="str">
            <v>-</v>
          </cell>
          <cell r="AN308" t="str">
            <v>-</v>
          </cell>
          <cell r="AO308" t="str">
            <v>-</v>
          </cell>
          <cell r="AP308" t="str">
            <v>-</v>
          </cell>
          <cell r="AQ308" t="str">
            <v>-</v>
          </cell>
          <cell r="AR308" t="str">
            <v>-</v>
          </cell>
          <cell r="AS308" t="str">
            <v>-</v>
          </cell>
          <cell r="AT308" t="str">
            <v>-</v>
          </cell>
          <cell r="AU308" t="str">
            <v>-</v>
          </cell>
          <cell r="AV308" t="str">
            <v>-</v>
          </cell>
          <cell r="AW308">
            <v>1</v>
          </cell>
          <cell r="AX308" t="str">
            <v>-</v>
          </cell>
          <cell r="AY308">
            <v>20</v>
          </cell>
          <cell r="AZ308">
            <v>5</v>
          </cell>
          <cell r="BA308">
            <v>1</v>
          </cell>
          <cell r="BB308" t="str">
            <v>MO20</v>
          </cell>
          <cell r="BC308">
            <v>5</v>
          </cell>
          <cell r="BD308">
            <v>3</v>
          </cell>
          <cell r="BE308" t="str">
            <v>MO10</v>
          </cell>
          <cell r="BF308">
            <v>5</v>
          </cell>
          <cell r="BG308" t="str">
            <v>-</v>
          </cell>
          <cell r="BH308" t="str">
            <v>-</v>
          </cell>
          <cell r="BI308" t="str">
            <v>-</v>
          </cell>
          <cell r="BJ308" t="str">
            <v>-</v>
          </cell>
          <cell r="BK308" t="str">
            <v>-</v>
          </cell>
          <cell r="BL308" t="str">
            <v>-</v>
          </cell>
          <cell r="BM308" t="str">
            <v>-</v>
          </cell>
          <cell r="BN308" t="str">
            <v>-</v>
          </cell>
          <cell r="BO308" t="str">
            <v>-</v>
          </cell>
          <cell r="BP308" t="str">
            <v>-</v>
          </cell>
          <cell r="BQ308" t="str">
            <v>-</v>
          </cell>
          <cell r="BS308">
            <v>0</v>
          </cell>
          <cell r="BT308">
            <v>0</v>
          </cell>
          <cell r="BU308">
            <v>0</v>
          </cell>
          <cell r="BW308" t="str">
            <v>Administracion, Imprevistos, Utilidad (AIU)</v>
          </cell>
          <cell r="BX308">
            <v>0</v>
          </cell>
          <cell r="BY308">
            <v>0</v>
          </cell>
        </row>
        <row r="309">
          <cell r="D309" t="str">
            <v>Excavación manual en material comun</v>
          </cell>
          <cell r="E309" t="str">
            <v>M3</v>
          </cell>
          <cell r="F309" t="str">
            <v>MG501</v>
          </cell>
          <cell r="G309">
            <v>0.02</v>
          </cell>
          <cell r="H309" t="str">
            <v>-</v>
          </cell>
          <cell r="I309" t="str">
            <v>-</v>
          </cell>
          <cell r="J309" t="str">
            <v>-</v>
          </cell>
          <cell r="K309" t="str">
            <v>-</v>
          </cell>
          <cell r="L309" t="str">
            <v>-</v>
          </cell>
          <cell r="M309" t="str">
            <v>-</v>
          </cell>
          <cell r="N309" t="str">
            <v>-</v>
          </cell>
          <cell r="O309" t="str">
            <v>-</v>
          </cell>
          <cell r="P309" t="str">
            <v>-</v>
          </cell>
          <cell r="Q309" t="str">
            <v>-</v>
          </cell>
          <cell r="R309" t="str">
            <v>-</v>
          </cell>
          <cell r="S309" t="str">
            <v>-</v>
          </cell>
          <cell r="T309" t="str">
            <v>-</v>
          </cell>
          <cell r="U309" t="str">
            <v>-</v>
          </cell>
          <cell r="V309" t="str">
            <v>-</v>
          </cell>
          <cell r="W309" t="str">
            <v>-</v>
          </cell>
          <cell r="X309" t="str">
            <v>-</v>
          </cell>
          <cell r="Y309" t="str">
            <v>-</v>
          </cell>
          <cell r="Z309" t="str">
            <v>-</v>
          </cell>
          <cell r="AA309" t="str">
            <v>-</v>
          </cell>
          <cell r="AB309" t="str">
            <v>-</v>
          </cell>
          <cell r="AC309" t="str">
            <v>-</v>
          </cell>
          <cell r="AD309" t="str">
            <v>-</v>
          </cell>
          <cell r="AE309" t="str">
            <v>-</v>
          </cell>
          <cell r="AF309" t="str">
            <v>-</v>
          </cell>
          <cell r="AG309" t="str">
            <v>-</v>
          </cell>
          <cell r="AH309" t="str">
            <v>-</v>
          </cell>
          <cell r="AI309" t="str">
            <v>-</v>
          </cell>
          <cell r="AJ309">
            <v>0</v>
          </cell>
          <cell r="AK309" t="str">
            <v>-</v>
          </cell>
          <cell r="AL309" t="str">
            <v>-</v>
          </cell>
          <cell r="AM309" t="str">
            <v>-</v>
          </cell>
          <cell r="AN309" t="str">
            <v>-</v>
          </cell>
          <cell r="AO309" t="str">
            <v>-</v>
          </cell>
          <cell r="AP309" t="str">
            <v>-</v>
          </cell>
          <cell r="AQ309" t="str">
            <v>-</v>
          </cell>
          <cell r="AR309" t="str">
            <v>-</v>
          </cell>
          <cell r="AS309" t="str">
            <v>-</v>
          </cell>
          <cell r="AT309" t="str">
            <v>-</v>
          </cell>
          <cell r="AU309" t="str">
            <v>-</v>
          </cell>
          <cell r="AV309" t="str">
            <v>-</v>
          </cell>
          <cell r="AW309">
            <v>1</v>
          </cell>
          <cell r="AX309" t="str">
            <v>-</v>
          </cell>
          <cell r="AY309">
            <v>20</v>
          </cell>
          <cell r="AZ309">
            <v>5</v>
          </cell>
          <cell r="BA309">
            <v>1</v>
          </cell>
          <cell r="BB309" t="str">
            <v>MO20</v>
          </cell>
          <cell r="BC309">
            <v>5</v>
          </cell>
          <cell r="BD309">
            <v>2</v>
          </cell>
          <cell r="BE309" t="str">
            <v>MO10</v>
          </cell>
          <cell r="BF309">
            <v>5</v>
          </cell>
          <cell r="BG309" t="str">
            <v>-</v>
          </cell>
          <cell r="BH309" t="str">
            <v>-</v>
          </cell>
          <cell r="BI309" t="str">
            <v>-</v>
          </cell>
          <cell r="BJ309" t="str">
            <v>-</v>
          </cell>
          <cell r="BK309" t="str">
            <v>-</v>
          </cell>
          <cell r="BL309" t="str">
            <v>-</v>
          </cell>
          <cell r="BM309" t="str">
            <v>-</v>
          </cell>
          <cell r="BN309" t="str">
            <v>-</v>
          </cell>
          <cell r="BO309" t="str">
            <v>-</v>
          </cell>
          <cell r="BP309" t="str">
            <v>-</v>
          </cell>
          <cell r="BQ309" t="str">
            <v>-</v>
          </cell>
          <cell r="BS309">
            <v>0</v>
          </cell>
          <cell r="BT309">
            <v>0</v>
          </cell>
          <cell r="BU309">
            <v>0</v>
          </cell>
          <cell r="BW309" t="str">
            <v>Administracion, Imprevistos, Utilidad (AIU)</v>
          </cell>
          <cell r="BX309">
            <v>0</v>
          </cell>
          <cell r="BY309">
            <v>0</v>
          </cell>
        </row>
        <row r="310">
          <cell r="D310" t="str">
            <v>Excavación manual en roca (con compresor y dinamita)</v>
          </cell>
          <cell r="E310" t="str">
            <v>M3</v>
          </cell>
          <cell r="F310" t="str">
            <v>MG501</v>
          </cell>
          <cell r="G310">
            <v>0.05</v>
          </cell>
          <cell r="H310" t="str">
            <v>MG506</v>
          </cell>
          <cell r="I310">
            <v>20</v>
          </cell>
          <cell r="J310" t="str">
            <v>-</v>
          </cell>
          <cell r="K310" t="str">
            <v>-</v>
          </cell>
          <cell r="L310" t="str">
            <v>-</v>
          </cell>
          <cell r="M310" t="str">
            <v>-</v>
          </cell>
          <cell r="N310" t="str">
            <v>-</v>
          </cell>
          <cell r="O310" t="str">
            <v>-</v>
          </cell>
          <cell r="P310" t="str">
            <v>IGV2051</v>
          </cell>
          <cell r="Q310">
            <v>1</v>
          </cell>
          <cell r="R310" t="str">
            <v>IGV2100</v>
          </cell>
          <cell r="S310">
            <v>3</v>
          </cell>
          <cell r="T310" t="str">
            <v>IGV2101</v>
          </cell>
          <cell r="U310">
            <v>1</v>
          </cell>
          <cell r="V310" t="str">
            <v>-</v>
          </cell>
          <cell r="W310" t="str">
            <v>-</v>
          </cell>
          <cell r="X310" t="str">
            <v>-</v>
          </cell>
          <cell r="Y310" t="str">
            <v>-</v>
          </cell>
          <cell r="Z310" t="str">
            <v>-</v>
          </cell>
          <cell r="AA310" t="str">
            <v>-</v>
          </cell>
          <cell r="AB310" t="str">
            <v>-</v>
          </cell>
          <cell r="AC310" t="str">
            <v>-</v>
          </cell>
          <cell r="AD310" t="str">
            <v>-</v>
          </cell>
          <cell r="AE310" t="str">
            <v>-</v>
          </cell>
          <cell r="AF310" t="str">
            <v>-</v>
          </cell>
          <cell r="AG310" t="str">
            <v>-</v>
          </cell>
          <cell r="AH310" t="str">
            <v>-</v>
          </cell>
          <cell r="AI310" t="str">
            <v>-</v>
          </cell>
          <cell r="AJ310">
            <v>0</v>
          </cell>
          <cell r="AK310" t="str">
            <v>-</v>
          </cell>
          <cell r="AL310" t="str">
            <v>-</v>
          </cell>
          <cell r="AM310" t="str">
            <v>-</v>
          </cell>
          <cell r="AN310" t="str">
            <v>-</v>
          </cell>
          <cell r="AO310" t="str">
            <v>-</v>
          </cell>
          <cell r="AP310" t="str">
            <v>-</v>
          </cell>
          <cell r="AQ310" t="str">
            <v>-</v>
          </cell>
          <cell r="AR310" t="str">
            <v>-</v>
          </cell>
          <cell r="AS310" t="str">
            <v>-</v>
          </cell>
          <cell r="AT310" t="str">
            <v>-</v>
          </cell>
          <cell r="AU310" t="str">
            <v>-</v>
          </cell>
          <cell r="AV310" t="str">
            <v>-</v>
          </cell>
          <cell r="AW310">
            <v>1</v>
          </cell>
          <cell r="AX310" t="str">
            <v>-</v>
          </cell>
          <cell r="AY310">
            <v>20</v>
          </cell>
          <cell r="AZ310">
            <v>5</v>
          </cell>
          <cell r="BA310">
            <v>1</v>
          </cell>
          <cell r="BB310" t="str">
            <v>MO18</v>
          </cell>
          <cell r="BC310">
            <v>12</v>
          </cell>
          <cell r="BD310">
            <v>2</v>
          </cell>
          <cell r="BE310" t="str">
            <v>MO10</v>
          </cell>
          <cell r="BF310">
            <v>12</v>
          </cell>
          <cell r="BG310" t="str">
            <v>-</v>
          </cell>
          <cell r="BH310" t="str">
            <v>-</v>
          </cell>
          <cell r="BI310" t="str">
            <v>-</v>
          </cell>
          <cell r="BJ310" t="str">
            <v>-</v>
          </cell>
          <cell r="BK310" t="str">
            <v>-</v>
          </cell>
          <cell r="BL310" t="str">
            <v>-</v>
          </cell>
          <cell r="BM310" t="str">
            <v>-</v>
          </cell>
          <cell r="BN310" t="str">
            <v>-</v>
          </cell>
          <cell r="BO310" t="str">
            <v>-</v>
          </cell>
          <cell r="BP310" t="str">
            <v>-</v>
          </cell>
          <cell r="BQ310" t="str">
            <v>-</v>
          </cell>
          <cell r="BS310">
            <v>0</v>
          </cell>
          <cell r="BT310">
            <v>0</v>
          </cell>
          <cell r="BU310">
            <v>0</v>
          </cell>
          <cell r="BW310" t="str">
            <v>Administracion, Imprevistos, Utilidad (AIU)</v>
          </cell>
          <cell r="BX310">
            <v>0</v>
          </cell>
          <cell r="BY310">
            <v>0.3</v>
          </cell>
        </row>
        <row r="311">
          <cell r="D311" t="str">
            <v>Excavación manual en roca (con compresor y dinamita) INCLUY TRANSPORTE A 10 KM</v>
          </cell>
          <cell r="E311" t="str">
            <v>M3</v>
          </cell>
          <cell r="F311" t="str">
            <v>MG501</v>
          </cell>
          <cell r="G311">
            <v>0.05</v>
          </cell>
          <cell r="H311" t="str">
            <v>MG506</v>
          </cell>
          <cell r="I311">
            <v>20</v>
          </cell>
          <cell r="J311" t="str">
            <v>MG503</v>
          </cell>
          <cell r="K311">
            <v>12</v>
          </cell>
          <cell r="L311" t="str">
            <v>MG521</v>
          </cell>
          <cell r="M311">
            <v>12</v>
          </cell>
          <cell r="N311" t="str">
            <v>-</v>
          </cell>
          <cell r="O311" t="str">
            <v>-</v>
          </cell>
          <cell r="P311" t="str">
            <v>IGV2051</v>
          </cell>
          <cell r="Q311">
            <v>1</v>
          </cell>
          <cell r="R311" t="str">
            <v>IGV2100</v>
          </cell>
          <cell r="S311">
            <v>3</v>
          </cell>
          <cell r="T311" t="str">
            <v>IGV2101</v>
          </cell>
          <cell r="U311">
            <v>1</v>
          </cell>
          <cell r="V311" t="str">
            <v>-</v>
          </cell>
          <cell r="W311" t="str">
            <v>-</v>
          </cell>
          <cell r="X311" t="str">
            <v>-</v>
          </cell>
          <cell r="Y311" t="str">
            <v>-</v>
          </cell>
          <cell r="Z311" t="str">
            <v>-</v>
          </cell>
          <cell r="AA311" t="str">
            <v>-</v>
          </cell>
          <cell r="AB311" t="str">
            <v>-</v>
          </cell>
          <cell r="AC311" t="str">
            <v>-</v>
          </cell>
          <cell r="AD311" t="str">
            <v>-</v>
          </cell>
          <cell r="AE311" t="str">
            <v>-</v>
          </cell>
          <cell r="AF311" t="str">
            <v>-</v>
          </cell>
          <cell r="AG311" t="str">
            <v>-</v>
          </cell>
          <cell r="AH311" t="str">
            <v>-</v>
          </cell>
          <cell r="AI311" t="str">
            <v>-</v>
          </cell>
          <cell r="AJ311">
            <v>0</v>
          </cell>
          <cell r="AK311" t="str">
            <v>-</v>
          </cell>
          <cell r="AL311" t="str">
            <v>-</v>
          </cell>
          <cell r="AM311" t="str">
            <v>-</v>
          </cell>
          <cell r="AN311" t="str">
            <v>-</v>
          </cell>
          <cell r="AO311" t="str">
            <v>-</v>
          </cell>
          <cell r="AP311" t="str">
            <v>-</v>
          </cell>
          <cell r="AQ311" t="str">
            <v>-</v>
          </cell>
          <cell r="AR311" t="str">
            <v>-</v>
          </cell>
          <cell r="AS311" t="str">
            <v>-</v>
          </cell>
          <cell r="AT311" t="str">
            <v>-</v>
          </cell>
          <cell r="AU311" t="str">
            <v>-</v>
          </cell>
          <cell r="AV311" t="str">
            <v>-</v>
          </cell>
          <cell r="AW311">
            <v>1</v>
          </cell>
          <cell r="AX311" t="str">
            <v>-</v>
          </cell>
          <cell r="AY311">
            <v>20</v>
          </cell>
          <cell r="AZ311">
            <v>5</v>
          </cell>
          <cell r="BA311">
            <v>1</v>
          </cell>
          <cell r="BB311" t="str">
            <v>MO18</v>
          </cell>
          <cell r="BC311">
            <v>12</v>
          </cell>
          <cell r="BD311">
            <v>2</v>
          </cell>
          <cell r="BE311" t="str">
            <v>MO10</v>
          </cell>
          <cell r="BF311">
            <v>12</v>
          </cell>
          <cell r="BG311" t="str">
            <v>-</v>
          </cell>
          <cell r="BH311" t="str">
            <v>-</v>
          </cell>
          <cell r="BI311" t="str">
            <v>-</v>
          </cell>
          <cell r="BJ311" t="str">
            <v>-</v>
          </cell>
          <cell r="BK311" t="str">
            <v>-</v>
          </cell>
          <cell r="BL311" t="str">
            <v>-</v>
          </cell>
          <cell r="BM311" t="str">
            <v>-</v>
          </cell>
          <cell r="BN311" t="str">
            <v>-</v>
          </cell>
          <cell r="BO311" t="str">
            <v>-</v>
          </cell>
          <cell r="BP311" t="str">
            <v>-</v>
          </cell>
          <cell r="BQ311" t="str">
            <v>-</v>
          </cell>
          <cell r="BS311">
            <v>0</v>
          </cell>
          <cell r="BT311">
            <v>0</v>
          </cell>
          <cell r="BU311">
            <v>0</v>
          </cell>
          <cell r="BW311" t="str">
            <v>Administracion, Imprevistos, Utilidad (AIU)</v>
          </cell>
          <cell r="BX311">
            <v>0</v>
          </cell>
          <cell r="BY311">
            <v>0.3</v>
          </cell>
        </row>
        <row r="312">
          <cell r="D312" t="str">
            <v>Excavación manual Humeda</v>
          </cell>
          <cell r="E312" t="str">
            <v>M3</v>
          </cell>
          <cell r="F312" t="str">
            <v>MG501</v>
          </cell>
          <cell r="G312">
            <v>0.08</v>
          </cell>
          <cell r="H312" t="str">
            <v>MG513</v>
          </cell>
          <cell r="I312">
            <v>0.8</v>
          </cell>
          <cell r="J312" t="str">
            <v>-</v>
          </cell>
          <cell r="K312" t="str">
            <v>-</v>
          </cell>
          <cell r="L312" t="str">
            <v>-</v>
          </cell>
          <cell r="M312" t="str">
            <v>-</v>
          </cell>
          <cell r="N312" t="str">
            <v>-</v>
          </cell>
          <cell r="O312" t="str">
            <v>-</v>
          </cell>
          <cell r="P312" t="str">
            <v>-</v>
          </cell>
          <cell r="Q312" t="str">
            <v>-</v>
          </cell>
          <cell r="R312" t="str">
            <v>-</v>
          </cell>
          <cell r="S312" t="str">
            <v>-</v>
          </cell>
          <cell r="T312" t="str">
            <v>-</v>
          </cell>
          <cell r="U312" t="str">
            <v>-</v>
          </cell>
          <cell r="V312" t="str">
            <v>-</v>
          </cell>
          <cell r="W312" t="str">
            <v>-</v>
          </cell>
          <cell r="X312" t="str">
            <v>-</v>
          </cell>
          <cell r="Y312" t="str">
            <v>-</v>
          </cell>
          <cell r="Z312" t="str">
            <v>-</v>
          </cell>
          <cell r="AA312" t="str">
            <v>-</v>
          </cell>
          <cell r="AB312" t="str">
            <v>-</v>
          </cell>
          <cell r="AC312" t="str">
            <v>-</v>
          </cell>
          <cell r="AD312" t="str">
            <v>-</v>
          </cell>
          <cell r="AE312" t="str">
            <v>-</v>
          </cell>
          <cell r="AF312" t="str">
            <v>-</v>
          </cell>
          <cell r="AG312" t="str">
            <v>-</v>
          </cell>
          <cell r="AH312" t="str">
            <v>-</v>
          </cell>
          <cell r="AI312" t="str">
            <v>-</v>
          </cell>
          <cell r="AJ312">
            <v>0</v>
          </cell>
          <cell r="AK312" t="str">
            <v>-</v>
          </cell>
          <cell r="AL312" t="str">
            <v>-</v>
          </cell>
          <cell r="AM312" t="str">
            <v>-</v>
          </cell>
          <cell r="AN312" t="str">
            <v>-</v>
          </cell>
          <cell r="AO312" t="str">
            <v>-</v>
          </cell>
          <cell r="AP312" t="str">
            <v>-</v>
          </cell>
          <cell r="AQ312" t="str">
            <v>-</v>
          </cell>
          <cell r="AR312" t="str">
            <v>-</v>
          </cell>
          <cell r="AS312" t="str">
            <v>-</v>
          </cell>
          <cell r="AT312" t="str">
            <v>-</v>
          </cell>
          <cell r="AU312" t="str">
            <v>-</v>
          </cell>
          <cell r="AV312" t="str">
            <v>-</v>
          </cell>
          <cell r="AW312">
            <v>1</v>
          </cell>
          <cell r="AX312" t="str">
            <v>-</v>
          </cell>
          <cell r="AY312">
            <v>20</v>
          </cell>
          <cell r="AZ312">
            <v>5</v>
          </cell>
          <cell r="BA312">
            <v>1</v>
          </cell>
          <cell r="BB312" t="str">
            <v>MO20</v>
          </cell>
          <cell r="BC312">
            <v>5</v>
          </cell>
          <cell r="BD312">
            <v>2</v>
          </cell>
          <cell r="BE312" t="str">
            <v>MO10</v>
          </cell>
          <cell r="BF312">
            <v>5</v>
          </cell>
          <cell r="BG312" t="str">
            <v>-</v>
          </cell>
          <cell r="BH312" t="str">
            <v>-</v>
          </cell>
          <cell r="BI312" t="str">
            <v>-</v>
          </cell>
          <cell r="BJ312" t="str">
            <v>-</v>
          </cell>
          <cell r="BK312" t="str">
            <v>-</v>
          </cell>
          <cell r="BL312" t="str">
            <v>-</v>
          </cell>
          <cell r="BM312" t="str">
            <v>-</v>
          </cell>
          <cell r="BN312" t="str">
            <v>-</v>
          </cell>
          <cell r="BO312" t="str">
            <v>-</v>
          </cell>
          <cell r="BP312" t="str">
            <v>-</v>
          </cell>
          <cell r="BQ312" t="str">
            <v>-</v>
          </cell>
          <cell r="BS312">
            <v>0</v>
          </cell>
          <cell r="BT312">
            <v>0</v>
          </cell>
          <cell r="BU312">
            <v>0</v>
          </cell>
          <cell r="BW312" t="str">
            <v>Administracion, Imprevistos, Utilidad (AIU)</v>
          </cell>
          <cell r="BX312">
            <v>0</v>
          </cell>
          <cell r="BY312">
            <v>0.3</v>
          </cell>
        </row>
        <row r="313">
          <cell r="D313" t="str">
            <v>Excavación manual y retiro</v>
          </cell>
          <cell r="E313" t="str">
            <v>M3</v>
          </cell>
          <cell r="F313" t="str">
            <v>MG501</v>
          </cell>
          <cell r="G313">
            <v>0.02</v>
          </cell>
          <cell r="H313" t="str">
            <v>MG521</v>
          </cell>
          <cell r="I313">
            <v>3.5</v>
          </cell>
          <cell r="J313" t="str">
            <v>-</v>
          </cell>
          <cell r="K313" t="str">
            <v>-</v>
          </cell>
          <cell r="L313" t="str">
            <v>-</v>
          </cell>
          <cell r="M313" t="str">
            <v>-</v>
          </cell>
          <cell r="N313" t="str">
            <v>-</v>
          </cell>
          <cell r="O313" t="str">
            <v>-</v>
          </cell>
          <cell r="P313" t="str">
            <v>-</v>
          </cell>
          <cell r="Q313" t="str">
            <v>-</v>
          </cell>
          <cell r="R313" t="str">
            <v>-</v>
          </cell>
          <cell r="S313" t="str">
            <v>-</v>
          </cell>
          <cell r="T313" t="str">
            <v>-</v>
          </cell>
          <cell r="U313" t="str">
            <v>-</v>
          </cell>
          <cell r="V313" t="str">
            <v>-</v>
          </cell>
          <cell r="W313" t="str">
            <v>-</v>
          </cell>
          <cell r="X313" t="str">
            <v>-</v>
          </cell>
          <cell r="Y313" t="str">
            <v>-</v>
          </cell>
          <cell r="Z313" t="str">
            <v>-</v>
          </cell>
          <cell r="AA313" t="str">
            <v>-</v>
          </cell>
          <cell r="AB313" t="str">
            <v>-</v>
          </cell>
          <cell r="AC313" t="str">
            <v>-</v>
          </cell>
          <cell r="AD313" t="str">
            <v>-</v>
          </cell>
          <cell r="AE313" t="str">
            <v>-</v>
          </cell>
          <cell r="AF313" t="str">
            <v>-</v>
          </cell>
          <cell r="AG313" t="str">
            <v>-</v>
          </cell>
          <cell r="AH313" t="str">
            <v>-</v>
          </cell>
          <cell r="AI313" t="str">
            <v>-</v>
          </cell>
          <cell r="AJ313">
            <v>0</v>
          </cell>
          <cell r="AK313" t="str">
            <v>-</v>
          </cell>
          <cell r="AL313" t="str">
            <v>-</v>
          </cell>
          <cell r="AM313" t="str">
            <v>-</v>
          </cell>
          <cell r="AN313" t="str">
            <v>-</v>
          </cell>
          <cell r="AO313" t="str">
            <v>-</v>
          </cell>
          <cell r="AP313" t="str">
            <v>-</v>
          </cell>
          <cell r="AQ313" t="str">
            <v>-</v>
          </cell>
          <cell r="AR313" t="str">
            <v>-</v>
          </cell>
          <cell r="AS313" t="str">
            <v>-</v>
          </cell>
          <cell r="AT313" t="str">
            <v>-</v>
          </cell>
          <cell r="AU313" t="str">
            <v>-</v>
          </cell>
          <cell r="AV313" t="str">
            <v>-</v>
          </cell>
          <cell r="AW313">
            <v>1</v>
          </cell>
          <cell r="AX313" t="str">
            <v>-</v>
          </cell>
          <cell r="AY313">
            <v>20</v>
          </cell>
          <cell r="AZ313">
            <v>5</v>
          </cell>
          <cell r="BA313">
            <v>1</v>
          </cell>
          <cell r="BB313" t="str">
            <v>MO20</v>
          </cell>
          <cell r="BC313">
            <v>10</v>
          </cell>
          <cell r="BD313">
            <v>2</v>
          </cell>
          <cell r="BE313" t="str">
            <v>MO10</v>
          </cell>
          <cell r="BF313">
            <v>10</v>
          </cell>
          <cell r="BG313" t="str">
            <v>-</v>
          </cell>
          <cell r="BH313" t="str">
            <v>-</v>
          </cell>
          <cell r="BI313" t="str">
            <v>-</v>
          </cell>
          <cell r="BJ313" t="str">
            <v>-</v>
          </cell>
          <cell r="BK313" t="str">
            <v>-</v>
          </cell>
          <cell r="BL313" t="str">
            <v>-</v>
          </cell>
          <cell r="BM313" t="str">
            <v>-</v>
          </cell>
          <cell r="BN313" t="str">
            <v>-</v>
          </cell>
          <cell r="BO313" t="str">
            <v>-</v>
          </cell>
          <cell r="BP313" t="str">
            <v>-</v>
          </cell>
          <cell r="BQ313" t="str">
            <v>-</v>
          </cell>
          <cell r="BS313">
            <v>0</v>
          </cell>
          <cell r="BT313">
            <v>0</v>
          </cell>
          <cell r="BU313">
            <v>0</v>
          </cell>
          <cell r="BW313" t="str">
            <v>Administracion, Imprevistos, Utilidad (AIU)</v>
          </cell>
          <cell r="BX313">
            <v>0</v>
          </cell>
          <cell r="BY313">
            <v>0.3</v>
          </cell>
        </row>
        <row r="314">
          <cell r="D314" t="str">
            <v xml:space="preserve">Excavación mecánica  en Conglomerado  1,50 m profundidad </v>
          </cell>
          <cell r="E314" t="str">
            <v>M3</v>
          </cell>
          <cell r="F314" t="str">
            <v>-</v>
          </cell>
          <cell r="G314" t="str">
            <v>-</v>
          </cell>
          <cell r="H314" t="str">
            <v>MG516</v>
          </cell>
          <cell r="I314">
            <v>4</v>
          </cell>
          <cell r="J314" t="str">
            <v>-</v>
          </cell>
          <cell r="K314" t="str">
            <v>-</v>
          </cell>
          <cell r="L314" t="str">
            <v>-</v>
          </cell>
          <cell r="M314" t="str">
            <v>-</v>
          </cell>
          <cell r="N314" t="str">
            <v>-</v>
          </cell>
          <cell r="O314" t="str">
            <v>-</v>
          </cell>
          <cell r="P314" t="str">
            <v>-</v>
          </cell>
          <cell r="Q314" t="str">
            <v>-</v>
          </cell>
          <cell r="R314" t="str">
            <v>-</v>
          </cell>
          <cell r="S314" t="str">
            <v>-</v>
          </cell>
          <cell r="T314" t="str">
            <v>-</v>
          </cell>
          <cell r="U314" t="str">
            <v>-</v>
          </cell>
          <cell r="V314" t="str">
            <v>-</v>
          </cell>
          <cell r="W314" t="str">
            <v>-</v>
          </cell>
          <cell r="X314" t="str">
            <v>-</v>
          </cell>
          <cell r="Y314" t="str">
            <v>-</v>
          </cell>
          <cell r="Z314" t="str">
            <v>-</v>
          </cell>
          <cell r="AA314" t="str">
            <v>-</v>
          </cell>
          <cell r="AB314" t="str">
            <v>-</v>
          </cell>
          <cell r="AC314" t="str">
            <v>-</v>
          </cell>
          <cell r="AD314" t="str">
            <v>-</v>
          </cell>
          <cell r="AE314" t="str">
            <v>-</v>
          </cell>
          <cell r="AF314" t="str">
            <v>-</v>
          </cell>
          <cell r="AG314" t="str">
            <v>-</v>
          </cell>
          <cell r="AH314" t="str">
            <v>-</v>
          </cell>
          <cell r="AI314" t="str">
            <v>-</v>
          </cell>
          <cell r="AJ314">
            <v>0</v>
          </cell>
          <cell r="AK314" t="str">
            <v>-</v>
          </cell>
          <cell r="AL314" t="str">
            <v>-</v>
          </cell>
          <cell r="AM314" t="str">
            <v>-</v>
          </cell>
          <cell r="AN314" t="str">
            <v>-</v>
          </cell>
          <cell r="AO314" t="str">
            <v>-</v>
          </cell>
          <cell r="AP314" t="str">
            <v>-</v>
          </cell>
          <cell r="AQ314" t="str">
            <v>-</v>
          </cell>
          <cell r="AR314" t="str">
            <v>-</v>
          </cell>
          <cell r="AS314" t="str">
            <v>-</v>
          </cell>
          <cell r="AT314" t="str">
            <v>-</v>
          </cell>
          <cell r="AU314" t="str">
            <v>-</v>
          </cell>
          <cell r="AV314" t="str">
            <v>-</v>
          </cell>
          <cell r="AW314">
            <v>1</v>
          </cell>
          <cell r="AX314" t="str">
            <v>-</v>
          </cell>
          <cell r="AY314">
            <v>20</v>
          </cell>
          <cell r="AZ314">
            <v>5</v>
          </cell>
          <cell r="BA314" t="str">
            <v>-</v>
          </cell>
          <cell r="BB314" t="str">
            <v>-</v>
          </cell>
          <cell r="BC314" t="str">
            <v>-</v>
          </cell>
          <cell r="BD314" t="str">
            <v>-</v>
          </cell>
          <cell r="BE314" t="str">
            <v>-</v>
          </cell>
          <cell r="BF314" t="str">
            <v>-</v>
          </cell>
          <cell r="BG314" t="str">
            <v>-</v>
          </cell>
          <cell r="BH314" t="str">
            <v>-</v>
          </cell>
          <cell r="BI314" t="str">
            <v>-</v>
          </cell>
          <cell r="BJ314" t="str">
            <v>-</v>
          </cell>
          <cell r="BK314" t="str">
            <v>-</v>
          </cell>
          <cell r="BL314" t="str">
            <v>-</v>
          </cell>
          <cell r="BM314" t="str">
            <v>-</v>
          </cell>
          <cell r="BN314" t="str">
            <v>-</v>
          </cell>
          <cell r="BO314" t="str">
            <v>-</v>
          </cell>
          <cell r="BP314" t="str">
            <v>-</v>
          </cell>
          <cell r="BQ314" t="str">
            <v>-</v>
          </cell>
          <cell r="BS314">
            <v>0</v>
          </cell>
          <cell r="BT314">
            <v>0</v>
          </cell>
          <cell r="BU314" t="str">
            <v>pda belen</v>
          </cell>
          <cell r="BW314" t="str">
            <v>Administracion, Imprevistos, Utilidad (AIU)</v>
          </cell>
          <cell r="BX314">
            <v>0</v>
          </cell>
          <cell r="BY314">
            <v>0.3</v>
          </cell>
        </row>
        <row r="315">
          <cell r="D315" t="str">
            <v xml:space="preserve">Excavación mecánica  en material conglomerado h &gt;3,0 m profundidad </v>
          </cell>
          <cell r="E315" t="str">
            <v>M3</v>
          </cell>
          <cell r="F315" t="str">
            <v>-</v>
          </cell>
          <cell r="G315" t="str">
            <v>-</v>
          </cell>
          <cell r="H315" t="str">
            <v>MG516</v>
          </cell>
          <cell r="I315">
            <v>2.5</v>
          </cell>
          <cell r="J315" t="str">
            <v>-</v>
          </cell>
          <cell r="K315" t="str">
            <v>-</v>
          </cell>
          <cell r="L315" t="str">
            <v>-</v>
          </cell>
          <cell r="M315" t="str">
            <v>-</v>
          </cell>
          <cell r="N315" t="str">
            <v>-</v>
          </cell>
          <cell r="O315" t="str">
            <v>-</v>
          </cell>
          <cell r="P315" t="str">
            <v>-</v>
          </cell>
          <cell r="Q315" t="str">
            <v>-</v>
          </cell>
          <cell r="R315" t="str">
            <v>-</v>
          </cell>
          <cell r="S315" t="str">
            <v>-</v>
          </cell>
          <cell r="T315" t="str">
            <v>-</v>
          </cell>
          <cell r="U315" t="str">
            <v>-</v>
          </cell>
          <cell r="V315" t="str">
            <v>-</v>
          </cell>
          <cell r="W315" t="str">
            <v>-</v>
          </cell>
          <cell r="X315" t="str">
            <v>-</v>
          </cell>
          <cell r="Y315" t="str">
            <v>-</v>
          </cell>
          <cell r="Z315" t="str">
            <v>-</v>
          </cell>
          <cell r="AA315" t="str">
            <v>-</v>
          </cell>
          <cell r="AB315" t="str">
            <v>-</v>
          </cell>
          <cell r="AC315" t="str">
            <v>-</v>
          </cell>
          <cell r="AD315" t="str">
            <v>-</v>
          </cell>
          <cell r="AE315" t="str">
            <v>-</v>
          </cell>
          <cell r="AF315" t="str">
            <v>-</v>
          </cell>
          <cell r="AG315" t="str">
            <v>-</v>
          </cell>
          <cell r="AH315" t="str">
            <v>-</v>
          </cell>
          <cell r="AI315" t="str">
            <v>-</v>
          </cell>
          <cell r="AJ315">
            <v>0</v>
          </cell>
          <cell r="AK315" t="str">
            <v>-</v>
          </cell>
          <cell r="AL315" t="str">
            <v>-</v>
          </cell>
          <cell r="AM315" t="str">
            <v>-</v>
          </cell>
          <cell r="AN315" t="str">
            <v>-</v>
          </cell>
          <cell r="AO315" t="str">
            <v>-</v>
          </cell>
          <cell r="AP315" t="str">
            <v>-</v>
          </cell>
          <cell r="AQ315" t="str">
            <v>-</v>
          </cell>
          <cell r="AR315" t="str">
            <v>-</v>
          </cell>
          <cell r="AS315" t="str">
            <v>-</v>
          </cell>
          <cell r="AT315" t="str">
            <v>-</v>
          </cell>
          <cell r="AU315" t="str">
            <v>-</v>
          </cell>
          <cell r="AV315" t="str">
            <v>-</v>
          </cell>
          <cell r="AW315">
            <v>1</v>
          </cell>
          <cell r="AX315" t="str">
            <v>-</v>
          </cell>
          <cell r="AY315">
            <v>20</v>
          </cell>
          <cell r="AZ315">
            <v>5</v>
          </cell>
          <cell r="BA315" t="str">
            <v>-</v>
          </cell>
          <cell r="BB315" t="str">
            <v>-</v>
          </cell>
          <cell r="BC315" t="str">
            <v>-</v>
          </cell>
          <cell r="BD315" t="str">
            <v>-</v>
          </cell>
          <cell r="BE315" t="str">
            <v>-</v>
          </cell>
          <cell r="BF315" t="str">
            <v>-</v>
          </cell>
          <cell r="BG315" t="str">
            <v>-</v>
          </cell>
          <cell r="BH315" t="str">
            <v>-</v>
          </cell>
          <cell r="BI315" t="str">
            <v>-</v>
          </cell>
          <cell r="BJ315" t="str">
            <v>-</v>
          </cell>
          <cell r="BK315" t="str">
            <v>-</v>
          </cell>
          <cell r="BL315" t="str">
            <v>-</v>
          </cell>
          <cell r="BM315" t="str">
            <v>-</v>
          </cell>
          <cell r="BN315" t="str">
            <v>-</v>
          </cell>
          <cell r="BO315" t="str">
            <v>-</v>
          </cell>
          <cell r="BP315" t="str">
            <v>-</v>
          </cell>
          <cell r="BQ315" t="str">
            <v>-</v>
          </cell>
          <cell r="BS315">
            <v>0</v>
          </cell>
          <cell r="BT315">
            <v>0</v>
          </cell>
          <cell r="BU315">
            <v>0</v>
          </cell>
          <cell r="BW315" t="str">
            <v>Administracion, Imprevistos, Utilidad (AIU)</v>
          </cell>
          <cell r="BX315">
            <v>0</v>
          </cell>
          <cell r="BY315">
            <v>0.3</v>
          </cell>
        </row>
        <row r="316">
          <cell r="D316" t="str">
            <v xml:space="preserve">Excavación mecánica  en material conglomeradon 1,50 a 3,0 m profundidad </v>
          </cell>
          <cell r="E316" t="str">
            <v>M3</v>
          </cell>
          <cell r="F316" t="str">
            <v>-</v>
          </cell>
          <cell r="G316" t="str">
            <v>-</v>
          </cell>
          <cell r="H316" t="str">
            <v>MG516</v>
          </cell>
          <cell r="I316">
            <v>3.5</v>
          </cell>
          <cell r="J316" t="str">
            <v>-</v>
          </cell>
          <cell r="K316" t="str">
            <v>-</v>
          </cell>
          <cell r="L316" t="str">
            <v>-</v>
          </cell>
          <cell r="M316" t="str">
            <v>-</v>
          </cell>
          <cell r="N316" t="str">
            <v>-</v>
          </cell>
          <cell r="O316" t="str">
            <v>-</v>
          </cell>
          <cell r="P316" t="str">
            <v>-</v>
          </cell>
          <cell r="Q316" t="str">
            <v>-</v>
          </cell>
          <cell r="R316" t="str">
            <v>-</v>
          </cell>
          <cell r="S316" t="str">
            <v>-</v>
          </cell>
          <cell r="T316" t="str">
            <v>-</v>
          </cell>
          <cell r="U316" t="str">
            <v>-</v>
          </cell>
          <cell r="V316" t="str">
            <v>-</v>
          </cell>
          <cell r="W316" t="str">
            <v>-</v>
          </cell>
          <cell r="X316" t="str">
            <v>-</v>
          </cell>
          <cell r="Y316" t="str">
            <v>-</v>
          </cell>
          <cell r="Z316" t="str">
            <v>-</v>
          </cell>
          <cell r="AA316" t="str">
            <v>-</v>
          </cell>
          <cell r="AB316" t="str">
            <v>-</v>
          </cell>
          <cell r="AC316" t="str">
            <v>-</v>
          </cell>
          <cell r="AD316" t="str">
            <v>-</v>
          </cell>
          <cell r="AE316" t="str">
            <v>-</v>
          </cell>
          <cell r="AF316" t="str">
            <v>-</v>
          </cell>
          <cell r="AG316" t="str">
            <v>-</v>
          </cell>
          <cell r="AH316" t="str">
            <v>-</v>
          </cell>
          <cell r="AI316" t="str">
            <v>-</v>
          </cell>
          <cell r="AJ316">
            <v>0</v>
          </cell>
          <cell r="AK316" t="str">
            <v>-</v>
          </cell>
          <cell r="AL316" t="str">
            <v>-</v>
          </cell>
          <cell r="AM316" t="str">
            <v>-</v>
          </cell>
          <cell r="AN316" t="str">
            <v>-</v>
          </cell>
          <cell r="AO316" t="str">
            <v>-</v>
          </cell>
          <cell r="AP316" t="str">
            <v>-</v>
          </cell>
          <cell r="AQ316" t="str">
            <v>-</v>
          </cell>
          <cell r="AR316" t="str">
            <v>-</v>
          </cell>
          <cell r="AS316" t="str">
            <v>-</v>
          </cell>
          <cell r="AT316" t="str">
            <v>-</v>
          </cell>
          <cell r="AU316" t="str">
            <v>-</v>
          </cell>
          <cell r="AV316" t="str">
            <v>-</v>
          </cell>
          <cell r="AW316">
            <v>1</v>
          </cell>
          <cell r="AX316" t="str">
            <v>-</v>
          </cell>
          <cell r="AY316">
            <v>20</v>
          </cell>
          <cell r="AZ316">
            <v>5</v>
          </cell>
          <cell r="BA316" t="str">
            <v>-</v>
          </cell>
          <cell r="BB316" t="str">
            <v>-</v>
          </cell>
          <cell r="BC316" t="str">
            <v>-</v>
          </cell>
          <cell r="BD316" t="str">
            <v>-</v>
          </cell>
          <cell r="BE316" t="str">
            <v>-</v>
          </cell>
          <cell r="BF316" t="str">
            <v>-</v>
          </cell>
          <cell r="BG316" t="str">
            <v>-</v>
          </cell>
          <cell r="BH316" t="str">
            <v>-</v>
          </cell>
          <cell r="BI316" t="str">
            <v>-</v>
          </cell>
          <cell r="BJ316" t="str">
            <v>-</v>
          </cell>
          <cell r="BK316" t="str">
            <v>-</v>
          </cell>
          <cell r="BL316" t="str">
            <v>-</v>
          </cell>
          <cell r="BM316" t="str">
            <v>-</v>
          </cell>
          <cell r="BN316" t="str">
            <v>-</v>
          </cell>
          <cell r="BO316" t="str">
            <v>-</v>
          </cell>
          <cell r="BP316" t="str">
            <v>-</v>
          </cell>
          <cell r="BQ316" t="str">
            <v>-</v>
          </cell>
          <cell r="BS316">
            <v>0</v>
          </cell>
          <cell r="BT316">
            <v>0</v>
          </cell>
          <cell r="BU316">
            <v>0</v>
          </cell>
          <cell r="BW316" t="str">
            <v>Administracion, Imprevistos, Utilidad (AIU)</v>
          </cell>
          <cell r="BX316">
            <v>0</v>
          </cell>
          <cell r="BY316">
            <v>0.3</v>
          </cell>
        </row>
        <row r="317">
          <cell r="D317" t="str">
            <v>Excavación mecánica  en material conglomeradon 1,50 a 3,0 m profundidad  INCLUYE RETIRO</v>
          </cell>
          <cell r="E317" t="str">
            <v>M3</v>
          </cell>
          <cell r="F317" t="str">
            <v>-</v>
          </cell>
          <cell r="G317" t="str">
            <v>-</v>
          </cell>
          <cell r="H317" t="str">
            <v>MG516</v>
          </cell>
          <cell r="I317">
            <v>3</v>
          </cell>
          <cell r="J317" t="str">
            <v>MG521</v>
          </cell>
          <cell r="K317">
            <v>3</v>
          </cell>
          <cell r="L317" t="str">
            <v>-</v>
          </cell>
          <cell r="M317" t="str">
            <v>-</v>
          </cell>
          <cell r="N317" t="str">
            <v>-</v>
          </cell>
          <cell r="O317" t="str">
            <v>-</v>
          </cell>
          <cell r="P317" t="str">
            <v>-</v>
          </cell>
          <cell r="Q317" t="str">
            <v>-</v>
          </cell>
          <cell r="R317" t="str">
            <v>-</v>
          </cell>
          <cell r="S317" t="str">
            <v>-</v>
          </cell>
          <cell r="T317" t="str">
            <v>-</v>
          </cell>
          <cell r="U317" t="str">
            <v>-</v>
          </cell>
          <cell r="V317" t="str">
            <v>-</v>
          </cell>
          <cell r="W317" t="str">
            <v>-</v>
          </cell>
          <cell r="X317" t="str">
            <v>-</v>
          </cell>
          <cell r="Y317" t="str">
            <v>-</v>
          </cell>
          <cell r="Z317" t="str">
            <v>-</v>
          </cell>
          <cell r="AA317" t="str">
            <v>-</v>
          </cell>
          <cell r="AB317" t="str">
            <v>-</v>
          </cell>
          <cell r="AC317" t="str">
            <v>-</v>
          </cell>
          <cell r="AD317" t="str">
            <v>-</v>
          </cell>
          <cell r="AE317" t="str">
            <v>-</v>
          </cell>
          <cell r="AF317" t="str">
            <v>-</v>
          </cell>
          <cell r="AG317" t="str">
            <v>-</v>
          </cell>
          <cell r="AH317" t="str">
            <v>-</v>
          </cell>
          <cell r="AI317" t="str">
            <v>-</v>
          </cell>
          <cell r="AJ317">
            <v>0</v>
          </cell>
          <cell r="AK317" t="str">
            <v>-</v>
          </cell>
          <cell r="AL317" t="str">
            <v>-</v>
          </cell>
          <cell r="AM317" t="str">
            <v>-</v>
          </cell>
          <cell r="AN317" t="str">
            <v>-</v>
          </cell>
          <cell r="AO317" t="str">
            <v>-</v>
          </cell>
          <cell r="AP317" t="str">
            <v>-</v>
          </cell>
          <cell r="AQ317" t="str">
            <v>-</v>
          </cell>
          <cell r="AR317" t="str">
            <v>-</v>
          </cell>
          <cell r="AS317" t="str">
            <v>-</v>
          </cell>
          <cell r="AT317" t="str">
            <v>-</v>
          </cell>
          <cell r="AU317" t="str">
            <v>-</v>
          </cell>
          <cell r="AV317" t="str">
            <v>-</v>
          </cell>
          <cell r="AW317">
            <v>1</v>
          </cell>
          <cell r="AX317" t="str">
            <v>-</v>
          </cell>
          <cell r="AY317">
            <v>20</v>
          </cell>
          <cell r="AZ317">
            <v>5</v>
          </cell>
          <cell r="BA317" t="str">
            <v>-</v>
          </cell>
          <cell r="BB317" t="str">
            <v>-</v>
          </cell>
          <cell r="BC317" t="str">
            <v>-</v>
          </cell>
          <cell r="BD317" t="str">
            <v>-</v>
          </cell>
          <cell r="BE317" t="str">
            <v>-</v>
          </cell>
          <cell r="BF317" t="str">
            <v>-</v>
          </cell>
          <cell r="BG317" t="str">
            <v>-</v>
          </cell>
          <cell r="BH317" t="str">
            <v>-</v>
          </cell>
          <cell r="BI317" t="str">
            <v>-</v>
          </cell>
          <cell r="BJ317" t="str">
            <v>-</v>
          </cell>
          <cell r="BK317" t="str">
            <v>-</v>
          </cell>
          <cell r="BL317" t="str">
            <v>-</v>
          </cell>
          <cell r="BM317" t="str">
            <v>-</v>
          </cell>
          <cell r="BN317" t="str">
            <v>-</v>
          </cell>
          <cell r="BO317" t="str">
            <v>-</v>
          </cell>
          <cell r="BP317" t="str">
            <v>-</v>
          </cell>
          <cell r="BQ317" t="str">
            <v>-</v>
          </cell>
          <cell r="BS317">
            <v>0</v>
          </cell>
          <cell r="BT317">
            <v>0</v>
          </cell>
          <cell r="BU317">
            <v>0</v>
          </cell>
          <cell r="BW317" t="str">
            <v>Administracion, Imprevistos, Utilidad (AIU)</v>
          </cell>
          <cell r="BX317">
            <v>0</v>
          </cell>
          <cell r="BY317">
            <v>0.3</v>
          </cell>
        </row>
        <row r="318">
          <cell r="D318" t="str">
            <v>EXCAVACION MECANICA (NO INCLUYE RETIRO)</v>
          </cell>
          <cell r="E318" t="str">
            <v>M3</v>
          </cell>
          <cell r="F318" t="str">
            <v>-</v>
          </cell>
          <cell r="G318" t="str">
            <v>-</v>
          </cell>
          <cell r="H318" t="str">
            <v>MG516</v>
          </cell>
          <cell r="I318">
            <v>8.5</v>
          </cell>
          <cell r="J318" t="str">
            <v>-</v>
          </cell>
          <cell r="K318" t="str">
            <v>-</v>
          </cell>
          <cell r="L318" t="str">
            <v>-</v>
          </cell>
          <cell r="M318" t="str">
            <v>-</v>
          </cell>
          <cell r="N318" t="str">
            <v>-</v>
          </cell>
          <cell r="O318" t="str">
            <v>-</v>
          </cell>
          <cell r="P318" t="str">
            <v>-</v>
          </cell>
          <cell r="Q318" t="str">
            <v>-</v>
          </cell>
          <cell r="R318" t="str">
            <v>-</v>
          </cell>
          <cell r="S318" t="str">
            <v>-</v>
          </cell>
          <cell r="T318" t="str">
            <v>-</v>
          </cell>
          <cell r="U318" t="str">
            <v>-</v>
          </cell>
          <cell r="V318" t="str">
            <v>-</v>
          </cell>
          <cell r="W318" t="str">
            <v>-</v>
          </cell>
          <cell r="X318" t="str">
            <v>-</v>
          </cell>
          <cell r="Y318" t="str">
            <v>-</v>
          </cell>
          <cell r="Z318" t="str">
            <v>-</v>
          </cell>
          <cell r="AA318" t="str">
            <v>-</v>
          </cell>
          <cell r="AB318" t="str">
            <v>-</v>
          </cell>
          <cell r="AC318" t="str">
            <v>-</v>
          </cell>
          <cell r="AD318" t="str">
            <v>-</v>
          </cell>
          <cell r="AE318" t="str">
            <v>-</v>
          </cell>
          <cell r="AF318" t="str">
            <v>-</v>
          </cell>
          <cell r="AG318" t="str">
            <v>-</v>
          </cell>
          <cell r="AH318" t="str">
            <v>-</v>
          </cell>
          <cell r="AI318" t="str">
            <v>-</v>
          </cell>
          <cell r="AJ318">
            <v>0</v>
          </cell>
          <cell r="AK318" t="str">
            <v>-</v>
          </cell>
          <cell r="AL318" t="str">
            <v>-</v>
          </cell>
          <cell r="AM318" t="str">
            <v>-</v>
          </cell>
          <cell r="AN318" t="str">
            <v>-</v>
          </cell>
          <cell r="AO318" t="str">
            <v>-</v>
          </cell>
          <cell r="AP318" t="str">
            <v>-</v>
          </cell>
          <cell r="AQ318" t="str">
            <v>-</v>
          </cell>
          <cell r="AR318" t="str">
            <v>-</v>
          </cell>
          <cell r="AS318" t="str">
            <v>-</v>
          </cell>
          <cell r="AT318" t="str">
            <v>-</v>
          </cell>
          <cell r="AU318" t="str">
            <v>-</v>
          </cell>
          <cell r="AV318" t="str">
            <v>-</v>
          </cell>
          <cell r="AW318">
            <v>1</v>
          </cell>
          <cell r="AX318" t="str">
            <v>-</v>
          </cell>
          <cell r="AY318">
            <v>20</v>
          </cell>
          <cell r="AZ318">
            <v>5</v>
          </cell>
          <cell r="BA318" t="str">
            <v>-</v>
          </cell>
          <cell r="BB318" t="str">
            <v>-</v>
          </cell>
          <cell r="BC318" t="str">
            <v>-</v>
          </cell>
          <cell r="BD318" t="str">
            <v>-</v>
          </cell>
          <cell r="BE318" t="str">
            <v>-</v>
          </cell>
          <cell r="BF318" t="str">
            <v>-</v>
          </cell>
          <cell r="BG318" t="str">
            <v>-</v>
          </cell>
          <cell r="BH318" t="str">
            <v>-</v>
          </cell>
          <cell r="BI318" t="str">
            <v>-</v>
          </cell>
          <cell r="BJ318" t="str">
            <v>-</v>
          </cell>
          <cell r="BK318" t="str">
            <v>-</v>
          </cell>
          <cell r="BL318" t="str">
            <v>-</v>
          </cell>
          <cell r="BM318" t="str">
            <v>-</v>
          </cell>
          <cell r="BN318" t="str">
            <v>-</v>
          </cell>
          <cell r="BO318" t="str">
            <v>-</v>
          </cell>
          <cell r="BP318" t="str">
            <v>-</v>
          </cell>
          <cell r="BQ318" t="str">
            <v>-</v>
          </cell>
          <cell r="BS318">
            <v>0</v>
          </cell>
          <cell r="BT318">
            <v>0</v>
          </cell>
          <cell r="BU318" t="str">
            <v>PDA ALCANTARILLADO SAN MIGUEL DE SEMA</v>
          </cell>
          <cell r="BW318" t="str">
            <v>Administracion, Imprevistos, Utilidad (AIU)</v>
          </cell>
          <cell r="BX318">
            <v>0</v>
          </cell>
          <cell r="BY318">
            <v>0.3</v>
          </cell>
        </row>
        <row r="319">
          <cell r="D319" t="str">
            <v>EXCAVACION MECANICA Y RETIRO</v>
          </cell>
          <cell r="E319" t="str">
            <v>M3</v>
          </cell>
          <cell r="F319" t="str">
            <v>-</v>
          </cell>
          <cell r="G319" t="str">
            <v>-</v>
          </cell>
          <cell r="H319" t="str">
            <v>MG516</v>
          </cell>
          <cell r="I319">
            <v>7</v>
          </cell>
          <cell r="J319" t="str">
            <v>MG521</v>
          </cell>
          <cell r="K319">
            <v>3</v>
          </cell>
          <cell r="L319" t="str">
            <v>-</v>
          </cell>
          <cell r="M319" t="str">
            <v>-</v>
          </cell>
          <cell r="N319" t="str">
            <v>-</v>
          </cell>
          <cell r="O319" t="str">
            <v>-</v>
          </cell>
          <cell r="P319" t="str">
            <v>-</v>
          </cell>
          <cell r="Q319" t="str">
            <v>-</v>
          </cell>
          <cell r="R319" t="str">
            <v>-</v>
          </cell>
          <cell r="S319" t="str">
            <v>-</v>
          </cell>
          <cell r="T319" t="str">
            <v>-</v>
          </cell>
          <cell r="U319" t="str">
            <v>-</v>
          </cell>
          <cell r="V319" t="str">
            <v>-</v>
          </cell>
          <cell r="W319" t="str">
            <v>-</v>
          </cell>
          <cell r="X319" t="str">
            <v>-</v>
          </cell>
          <cell r="Y319" t="str">
            <v>-</v>
          </cell>
          <cell r="Z319" t="str">
            <v>-</v>
          </cell>
          <cell r="AA319" t="str">
            <v>-</v>
          </cell>
          <cell r="AB319" t="str">
            <v>-</v>
          </cell>
          <cell r="AC319" t="str">
            <v>-</v>
          </cell>
          <cell r="AD319" t="str">
            <v>-</v>
          </cell>
          <cell r="AE319" t="str">
            <v>-</v>
          </cell>
          <cell r="AF319" t="str">
            <v>-</v>
          </cell>
          <cell r="AG319" t="str">
            <v>-</v>
          </cell>
          <cell r="AH319" t="str">
            <v>-</v>
          </cell>
          <cell r="AI319" t="str">
            <v>-</v>
          </cell>
          <cell r="AJ319">
            <v>0</v>
          </cell>
          <cell r="AK319" t="str">
            <v>-</v>
          </cell>
          <cell r="AL319" t="str">
            <v>-</v>
          </cell>
          <cell r="AM319" t="str">
            <v>-</v>
          </cell>
          <cell r="AN319" t="str">
            <v>-</v>
          </cell>
          <cell r="AO319" t="str">
            <v>-</v>
          </cell>
          <cell r="AP319" t="str">
            <v>-</v>
          </cell>
          <cell r="AQ319" t="str">
            <v>-</v>
          </cell>
          <cell r="AR319" t="str">
            <v>-</v>
          </cell>
          <cell r="AS319" t="str">
            <v>-</v>
          </cell>
          <cell r="AT319" t="str">
            <v>-</v>
          </cell>
          <cell r="AU319" t="str">
            <v>-</v>
          </cell>
          <cell r="AV319" t="str">
            <v>-</v>
          </cell>
          <cell r="AW319">
            <v>1</v>
          </cell>
          <cell r="AX319" t="str">
            <v>-</v>
          </cell>
          <cell r="AY319">
            <v>20</v>
          </cell>
          <cell r="AZ319">
            <v>5</v>
          </cell>
          <cell r="BA319" t="str">
            <v>-</v>
          </cell>
          <cell r="BB319" t="str">
            <v>-</v>
          </cell>
          <cell r="BC319" t="str">
            <v>-</v>
          </cell>
          <cell r="BD319" t="str">
            <v>-</v>
          </cell>
          <cell r="BE319" t="str">
            <v>-</v>
          </cell>
          <cell r="BF319" t="str">
            <v>-</v>
          </cell>
          <cell r="BG319" t="str">
            <v>-</v>
          </cell>
          <cell r="BH319" t="str">
            <v>-</v>
          </cell>
          <cell r="BI319" t="str">
            <v>-</v>
          </cell>
          <cell r="BJ319" t="str">
            <v>-</v>
          </cell>
          <cell r="BK319" t="str">
            <v>-</v>
          </cell>
          <cell r="BL319" t="str">
            <v>-</v>
          </cell>
          <cell r="BM319" t="str">
            <v>-</v>
          </cell>
          <cell r="BN319" t="str">
            <v>-</v>
          </cell>
          <cell r="BO319" t="str">
            <v>-</v>
          </cell>
          <cell r="BP319" t="str">
            <v>-</v>
          </cell>
          <cell r="BQ319" t="str">
            <v>-</v>
          </cell>
          <cell r="BS319">
            <v>0</v>
          </cell>
          <cell r="BT319">
            <v>0</v>
          </cell>
          <cell r="BU319">
            <v>0</v>
          </cell>
          <cell r="BW319" t="str">
            <v>Administracion, Imprevistos, Utilidad (AIU)</v>
          </cell>
          <cell r="BX319">
            <v>0</v>
          </cell>
          <cell r="BY319">
            <v>0</v>
          </cell>
        </row>
        <row r="320">
          <cell r="D320" t="str">
            <v>EXCAVACION MECANICA Y RETIRO EN ZANJAS</v>
          </cell>
          <cell r="E320" t="str">
            <v>M3</v>
          </cell>
          <cell r="F320" t="str">
            <v>-</v>
          </cell>
          <cell r="G320" t="str">
            <v>-</v>
          </cell>
          <cell r="H320" t="str">
            <v>MG516</v>
          </cell>
          <cell r="I320">
            <v>4</v>
          </cell>
          <cell r="J320" t="str">
            <v>MG521</v>
          </cell>
          <cell r="K320">
            <v>3</v>
          </cell>
          <cell r="L320" t="str">
            <v>-</v>
          </cell>
          <cell r="M320" t="str">
            <v>-</v>
          </cell>
          <cell r="N320" t="str">
            <v>-</v>
          </cell>
          <cell r="O320" t="str">
            <v>-</v>
          </cell>
          <cell r="P320" t="str">
            <v>-</v>
          </cell>
          <cell r="Q320" t="str">
            <v>-</v>
          </cell>
          <cell r="R320" t="str">
            <v>-</v>
          </cell>
          <cell r="S320" t="str">
            <v>-</v>
          </cell>
          <cell r="T320" t="str">
            <v>-</v>
          </cell>
          <cell r="U320" t="str">
            <v>-</v>
          </cell>
          <cell r="V320" t="str">
            <v>-</v>
          </cell>
          <cell r="W320" t="str">
            <v>-</v>
          </cell>
          <cell r="X320" t="str">
            <v>-</v>
          </cell>
          <cell r="Y320" t="str">
            <v>-</v>
          </cell>
          <cell r="Z320" t="str">
            <v>-</v>
          </cell>
          <cell r="AA320" t="str">
            <v>-</v>
          </cell>
          <cell r="AB320" t="str">
            <v>-</v>
          </cell>
          <cell r="AC320" t="str">
            <v>-</v>
          </cell>
          <cell r="AD320" t="str">
            <v>-</v>
          </cell>
          <cell r="AE320" t="str">
            <v>-</v>
          </cell>
          <cell r="AF320" t="str">
            <v>-</v>
          </cell>
          <cell r="AG320" t="str">
            <v>-</v>
          </cell>
          <cell r="AH320" t="str">
            <v>-</v>
          </cell>
          <cell r="AI320" t="str">
            <v>-</v>
          </cell>
          <cell r="AJ320">
            <v>0</v>
          </cell>
          <cell r="AK320" t="str">
            <v>-</v>
          </cell>
          <cell r="AL320" t="str">
            <v>-</v>
          </cell>
          <cell r="AM320" t="str">
            <v>-</v>
          </cell>
          <cell r="AN320" t="str">
            <v>-</v>
          </cell>
          <cell r="AO320" t="str">
            <v>-</v>
          </cell>
          <cell r="AP320" t="str">
            <v>-</v>
          </cell>
          <cell r="AQ320" t="str">
            <v>-</v>
          </cell>
          <cell r="AR320" t="str">
            <v>-</v>
          </cell>
          <cell r="AS320" t="str">
            <v>-</v>
          </cell>
          <cell r="AT320" t="str">
            <v>-</v>
          </cell>
          <cell r="AU320" t="str">
            <v>-</v>
          </cell>
          <cell r="AV320" t="str">
            <v>-</v>
          </cell>
          <cell r="AW320">
            <v>1</v>
          </cell>
          <cell r="AX320" t="str">
            <v>-</v>
          </cell>
          <cell r="AY320">
            <v>20</v>
          </cell>
          <cell r="AZ320">
            <v>5</v>
          </cell>
          <cell r="BA320" t="str">
            <v>-</v>
          </cell>
          <cell r="BB320" t="str">
            <v>-</v>
          </cell>
          <cell r="BC320" t="str">
            <v>-</v>
          </cell>
          <cell r="BD320" t="str">
            <v>-</v>
          </cell>
          <cell r="BE320" t="str">
            <v>-</v>
          </cell>
          <cell r="BF320" t="str">
            <v>-</v>
          </cell>
          <cell r="BG320" t="str">
            <v>-</v>
          </cell>
          <cell r="BH320" t="str">
            <v>-</v>
          </cell>
          <cell r="BI320" t="str">
            <v>-</v>
          </cell>
          <cell r="BJ320" t="str">
            <v>-</v>
          </cell>
          <cell r="BK320" t="str">
            <v>-</v>
          </cell>
          <cell r="BL320" t="str">
            <v>-</v>
          </cell>
          <cell r="BM320" t="str">
            <v>-</v>
          </cell>
          <cell r="BN320" t="str">
            <v>-</v>
          </cell>
          <cell r="BO320" t="str">
            <v>-</v>
          </cell>
          <cell r="BP320" t="str">
            <v>-</v>
          </cell>
          <cell r="BQ320" t="str">
            <v>-</v>
          </cell>
          <cell r="BS320">
            <v>0</v>
          </cell>
          <cell r="BT320">
            <v>0</v>
          </cell>
          <cell r="BU320">
            <v>0</v>
          </cell>
          <cell r="BW320" t="str">
            <v>Administracion, Imprevistos, Utilidad (AIU)</v>
          </cell>
          <cell r="BX320">
            <v>0</v>
          </cell>
          <cell r="BY320">
            <v>0.3</v>
          </cell>
        </row>
        <row r="321">
          <cell r="D321" t="str">
            <v>Excavaciones de cortes canales y prestamos en material común a máquina (incluye cargue y acarreo libre de 200 m)</v>
          </cell>
          <cell r="E321" t="str">
            <v>M3</v>
          </cell>
          <cell r="F321" t="str">
            <v>MG501</v>
          </cell>
          <cell r="G321">
            <v>0.05</v>
          </cell>
          <cell r="H321" t="str">
            <v>MG516</v>
          </cell>
          <cell r="I321">
            <v>30</v>
          </cell>
          <cell r="J321" t="str">
            <v>MG521</v>
          </cell>
          <cell r="K321">
            <v>10</v>
          </cell>
          <cell r="L321" t="str">
            <v>-</v>
          </cell>
          <cell r="M321" t="str">
            <v>-</v>
          </cell>
          <cell r="N321" t="str">
            <v>-</v>
          </cell>
          <cell r="O321" t="str">
            <v>-</v>
          </cell>
          <cell r="P321" t="str">
            <v>-</v>
          </cell>
          <cell r="Q321" t="str">
            <v>-</v>
          </cell>
          <cell r="R321" t="str">
            <v>-</v>
          </cell>
          <cell r="S321" t="str">
            <v>-</v>
          </cell>
          <cell r="T321" t="str">
            <v>-</v>
          </cell>
          <cell r="U321" t="str">
            <v>-</v>
          </cell>
          <cell r="V321" t="str">
            <v>-</v>
          </cell>
          <cell r="W321" t="str">
            <v>-</v>
          </cell>
          <cell r="X321" t="str">
            <v>-</v>
          </cell>
          <cell r="Y321" t="str">
            <v>-</v>
          </cell>
          <cell r="Z321" t="str">
            <v>-</v>
          </cell>
          <cell r="AA321" t="str">
            <v>-</v>
          </cell>
          <cell r="AB321" t="str">
            <v>-</v>
          </cell>
          <cell r="AC321" t="str">
            <v>-</v>
          </cell>
          <cell r="AD321" t="str">
            <v>-</v>
          </cell>
          <cell r="AE321" t="str">
            <v>-</v>
          </cell>
          <cell r="AF321" t="str">
            <v>-</v>
          </cell>
          <cell r="AG321" t="str">
            <v>-</v>
          </cell>
          <cell r="AH321" t="str">
            <v>-</v>
          </cell>
          <cell r="AI321" t="str">
            <v>-</v>
          </cell>
          <cell r="AJ321">
            <v>0</v>
          </cell>
          <cell r="AK321" t="str">
            <v>-</v>
          </cell>
          <cell r="AL321" t="str">
            <v>-</v>
          </cell>
          <cell r="AM321" t="str">
            <v>-</v>
          </cell>
          <cell r="AN321" t="str">
            <v>-</v>
          </cell>
          <cell r="AO321" t="str">
            <v>-</v>
          </cell>
          <cell r="AP321" t="str">
            <v>-</v>
          </cell>
          <cell r="AQ321" t="str">
            <v>-</v>
          </cell>
          <cell r="AR321" t="str">
            <v>-</v>
          </cell>
          <cell r="AS321" t="str">
            <v>-</v>
          </cell>
          <cell r="AT321" t="str">
            <v>-</v>
          </cell>
          <cell r="AU321" t="str">
            <v>-</v>
          </cell>
          <cell r="AV321" t="str">
            <v>-</v>
          </cell>
          <cell r="AW321">
            <v>1</v>
          </cell>
          <cell r="AX321" t="str">
            <v>-</v>
          </cell>
          <cell r="AY321">
            <v>20</v>
          </cell>
          <cell r="AZ321">
            <v>5</v>
          </cell>
          <cell r="BA321" t="str">
            <v>-</v>
          </cell>
          <cell r="BB321" t="str">
            <v>-</v>
          </cell>
          <cell r="BC321" t="str">
            <v>-</v>
          </cell>
          <cell r="BD321" t="str">
            <v>-</v>
          </cell>
          <cell r="BE321" t="str">
            <v>-</v>
          </cell>
          <cell r="BF321" t="str">
            <v>-</v>
          </cell>
          <cell r="BG321" t="str">
            <v>-</v>
          </cell>
          <cell r="BH321" t="str">
            <v>-</v>
          </cell>
          <cell r="BI321" t="str">
            <v>-</v>
          </cell>
          <cell r="BJ321" t="str">
            <v>-</v>
          </cell>
          <cell r="BK321" t="str">
            <v>-</v>
          </cell>
          <cell r="BL321" t="str">
            <v>-</v>
          </cell>
          <cell r="BM321" t="str">
            <v>-</v>
          </cell>
          <cell r="BN321" t="str">
            <v>-</v>
          </cell>
          <cell r="BO321" t="str">
            <v>-</v>
          </cell>
          <cell r="BP321" t="str">
            <v>-</v>
          </cell>
          <cell r="BQ321" t="str">
            <v>-</v>
          </cell>
          <cell r="BS321">
            <v>0</v>
          </cell>
          <cell r="BT321">
            <v>0</v>
          </cell>
          <cell r="BU321">
            <v>0</v>
          </cell>
          <cell r="BW321" t="str">
            <v>Administracion, Imprevistos, Utilidad (AIU)</v>
          </cell>
          <cell r="BX321">
            <v>0</v>
          </cell>
          <cell r="BY321">
            <v>0.3</v>
          </cell>
        </row>
        <row r="322">
          <cell r="D322" t="str">
            <v>Excavaciones de cortes canales y prestamos en roca a maquina ( incluye cargue y acarreo libre de 200 m)</v>
          </cell>
          <cell r="E322" t="str">
            <v>M3</v>
          </cell>
          <cell r="F322" t="str">
            <v>MG501</v>
          </cell>
          <cell r="G322">
            <v>0.05</v>
          </cell>
          <cell r="H322" t="str">
            <v>MG516</v>
          </cell>
          <cell r="I322">
            <v>15</v>
          </cell>
          <cell r="J322" t="str">
            <v>MG506</v>
          </cell>
          <cell r="K322">
            <v>15</v>
          </cell>
          <cell r="L322" t="str">
            <v>MG503</v>
          </cell>
          <cell r="M322">
            <v>15</v>
          </cell>
          <cell r="N322" t="str">
            <v>MG521</v>
          </cell>
          <cell r="O322">
            <v>15</v>
          </cell>
          <cell r="P322" t="str">
            <v>IGV2051</v>
          </cell>
          <cell r="Q322">
            <v>0.5</v>
          </cell>
          <cell r="R322" t="str">
            <v>IGV2100</v>
          </cell>
          <cell r="S322">
            <v>1</v>
          </cell>
          <cell r="T322" t="str">
            <v>IGV2101</v>
          </cell>
          <cell r="U322">
            <v>1</v>
          </cell>
          <cell r="V322" t="str">
            <v>-</v>
          </cell>
          <cell r="W322" t="str">
            <v>-</v>
          </cell>
          <cell r="X322" t="str">
            <v>-</v>
          </cell>
          <cell r="Y322" t="str">
            <v>-</v>
          </cell>
          <cell r="Z322" t="str">
            <v>-</v>
          </cell>
          <cell r="AA322" t="str">
            <v>-</v>
          </cell>
          <cell r="AB322" t="str">
            <v>-</v>
          </cell>
          <cell r="AC322" t="str">
            <v>-</v>
          </cell>
          <cell r="AD322" t="str">
            <v>-</v>
          </cell>
          <cell r="AE322" t="str">
            <v>-</v>
          </cell>
          <cell r="AF322" t="str">
            <v>-</v>
          </cell>
          <cell r="AG322" t="str">
            <v>-</v>
          </cell>
          <cell r="AH322" t="str">
            <v>-</v>
          </cell>
          <cell r="AI322" t="str">
            <v>-</v>
          </cell>
          <cell r="AJ322">
            <v>0</v>
          </cell>
          <cell r="AK322" t="str">
            <v>-</v>
          </cell>
          <cell r="AL322" t="str">
            <v>-</v>
          </cell>
          <cell r="AM322" t="str">
            <v>-</v>
          </cell>
          <cell r="AN322" t="str">
            <v>-</v>
          </cell>
          <cell r="AO322" t="str">
            <v>-</v>
          </cell>
          <cell r="AP322" t="str">
            <v>-</v>
          </cell>
          <cell r="AQ322" t="str">
            <v>-</v>
          </cell>
          <cell r="AR322" t="str">
            <v>-</v>
          </cell>
          <cell r="AS322" t="str">
            <v>-</v>
          </cell>
          <cell r="AT322" t="str">
            <v>-</v>
          </cell>
          <cell r="AU322" t="str">
            <v>-</v>
          </cell>
          <cell r="AV322" t="str">
            <v>-</v>
          </cell>
          <cell r="AW322">
            <v>1</v>
          </cell>
          <cell r="AX322" t="str">
            <v>-</v>
          </cell>
          <cell r="AY322">
            <v>20</v>
          </cell>
          <cell r="AZ322">
            <v>5</v>
          </cell>
          <cell r="BA322">
            <v>1</v>
          </cell>
          <cell r="BB322" t="str">
            <v>MO18</v>
          </cell>
          <cell r="BC322">
            <v>20</v>
          </cell>
          <cell r="BD322">
            <v>1</v>
          </cell>
          <cell r="BE322" t="str">
            <v>MO10</v>
          </cell>
          <cell r="BF322">
            <v>20</v>
          </cell>
          <cell r="BG322" t="str">
            <v>-</v>
          </cell>
          <cell r="BH322" t="str">
            <v>-</v>
          </cell>
          <cell r="BI322" t="str">
            <v>-</v>
          </cell>
          <cell r="BJ322" t="str">
            <v>-</v>
          </cell>
          <cell r="BK322" t="str">
            <v>-</v>
          </cell>
          <cell r="BL322" t="str">
            <v>-</v>
          </cell>
          <cell r="BM322" t="str">
            <v>-</v>
          </cell>
          <cell r="BN322" t="str">
            <v>-</v>
          </cell>
          <cell r="BO322" t="str">
            <v>-</v>
          </cell>
          <cell r="BP322" t="str">
            <v>-</v>
          </cell>
          <cell r="BQ322" t="str">
            <v>-</v>
          </cell>
          <cell r="BS322">
            <v>0</v>
          </cell>
          <cell r="BT322">
            <v>0</v>
          </cell>
          <cell r="BU322">
            <v>0</v>
          </cell>
          <cell r="BW322" t="str">
            <v>Administracion, Imprevistos, Utilidad (AIU)</v>
          </cell>
          <cell r="BX322">
            <v>0</v>
          </cell>
          <cell r="BY322">
            <v>0.3</v>
          </cell>
        </row>
        <row r="323">
          <cell r="D323" t="str">
            <v>EXCAVACIONES VARIAS EN MATERIAL COMÚN EN SECO A MANO (INVIAS)</v>
          </cell>
          <cell r="E323" t="str">
            <v>M3</v>
          </cell>
          <cell r="F323" t="str">
            <v>MG501</v>
          </cell>
          <cell r="G323">
            <v>0.1</v>
          </cell>
          <cell r="H323" t="str">
            <v>-</v>
          </cell>
          <cell r="I323" t="str">
            <v>-</v>
          </cell>
          <cell r="J323" t="str">
            <v>-</v>
          </cell>
          <cell r="K323" t="str">
            <v>-</v>
          </cell>
          <cell r="L323" t="str">
            <v>-</v>
          </cell>
          <cell r="M323" t="str">
            <v>-</v>
          </cell>
          <cell r="N323" t="str">
            <v>-</v>
          </cell>
          <cell r="O323" t="str">
            <v>-</v>
          </cell>
          <cell r="P323" t="str">
            <v>-</v>
          </cell>
          <cell r="Q323" t="str">
            <v>-</v>
          </cell>
          <cell r="R323" t="str">
            <v>-</v>
          </cell>
          <cell r="S323" t="str">
            <v>-</v>
          </cell>
          <cell r="T323" t="str">
            <v>-</v>
          </cell>
          <cell r="U323" t="str">
            <v>-</v>
          </cell>
          <cell r="V323" t="str">
            <v>-</v>
          </cell>
          <cell r="W323" t="str">
            <v>-</v>
          </cell>
          <cell r="X323" t="str">
            <v>-</v>
          </cell>
          <cell r="Y323" t="str">
            <v>-</v>
          </cell>
          <cell r="Z323" t="str">
            <v>-</v>
          </cell>
          <cell r="AA323" t="str">
            <v>-</v>
          </cell>
          <cell r="AB323" t="str">
            <v>-</v>
          </cell>
          <cell r="AC323" t="str">
            <v>-</v>
          </cell>
          <cell r="AD323" t="str">
            <v>-</v>
          </cell>
          <cell r="AE323" t="str">
            <v>-</v>
          </cell>
          <cell r="AF323" t="str">
            <v>-</v>
          </cell>
          <cell r="AG323" t="str">
            <v>-</v>
          </cell>
          <cell r="AH323" t="str">
            <v>-</v>
          </cell>
          <cell r="AI323" t="str">
            <v>-</v>
          </cell>
          <cell r="AJ323">
            <v>0</v>
          </cell>
          <cell r="AK323" t="str">
            <v>-</v>
          </cell>
          <cell r="AL323" t="str">
            <v>-</v>
          </cell>
          <cell r="AM323" t="str">
            <v>-</v>
          </cell>
          <cell r="AN323" t="str">
            <v>-</v>
          </cell>
          <cell r="AO323" t="str">
            <v>-</v>
          </cell>
          <cell r="AP323" t="str">
            <v>-</v>
          </cell>
          <cell r="AQ323" t="str">
            <v>-</v>
          </cell>
          <cell r="AR323" t="str">
            <v>-</v>
          </cell>
          <cell r="AS323" t="str">
            <v>-</v>
          </cell>
          <cell r="AT323" t="str">
            <v>-</v>
          </cell>
          <cell r="AU323" t="str">
            <v>-</v>
          </cell>
          <cell r="AV323" t="str">
            <v>-</v>
          </cell>
          <cell r="AW323">
            <v>1</v>
          </cell>
          <cell r="AX323" t="str">
            <v>-</v>
          </cell>
          <cell r="AY323">
            <v>20</v>
          </cell>
          <cell r="AZ323">
            <v>5</v>
          </cell>
          <cell r="BA323">
            <v>1</v>
          </cell>
          <cell r="BB323" t="str">
            <v>MO20</v>
          </cell>
          <cell r="BC323">
            <v>12</v>
          </cell>
          <cell r="BD323">
            <v>5</v>
          </cell>
          <cell r="BE323" t="str">
            <v>MO10</v>
          </cell>
          <cell r="BF323">
            <v>12</v>
          </cell>
          <cell r="BG323" t="str">
            <v>-</v>
          </cell>
          <cell r="BH323" t="str">
            <v>-</v>
          </cell>
          <cell r="BI323" t="str">
            <v>-</v>
          </cell>
          <cell r="BJ323" t="str">
            <v>-</v>
          </cell>
          <cell r="BK323" t="str">
            <v>-</v>
          </cell>
          <cell r="BL323" t="str">
            <v>-</v>
          </cell>
          <cell r="BM323" t="str">
            <v>-</v>
          </cell>
          <cell r="BN323" t="str">
            <v>-</v>
          </cell>
          <cell r="BO323" t="str">
            <v>-</v>
          </cell>
          <cell r="BP323" t="str">
            <v>-</v>
          </cell>
          <cell r="BQ323" t="str">
            <v>-</v>
          </cell>
          <cell r="BS323">
            <v>0</v>
          </cell>
          <cell r="BT323">
            <v>25074</v>
          </cell>
          <cell r="BU323">
            <v>0</v>
          </cell>
          <cell r="BW323" t="str">
            <v>Administracion, Imprevistos, Utilidad (AIU)</v>
          </cell>
          <cell r="BX323">
            <v>0</v>
          </cell>
          <cell r="BY323">
            <v>0.3</v>
          </cell>
        </row>
        <row r="324">
          <cell r="D324" t="str">
            <v xml:space="preserve">EXCAVACIONES VARIAS SIN CLASIFICAR </v>
          </cell>
          <cell r="E324" t="str">
            <v>M3</v>
          </cell>
          <cell r="F324" t="str">
            <v>MG501</v>
          </cell>
          <cell r="G324">
            <v>0.05</v>
          </cell>
          <cell r="H324" t="str">
            <v>MG516</v>
          </cell>
          <cell r="I324">
            <v>40</v>
          </cell>
          <cell r="J324" t="str">
            <v>MG521</v>
          </cell>
          <cell r="K324">
            <v>5.5</v>
          </cell>
          <cell r="L324" t="str">
            <v>-</v>
          </cell>
          <cell r="M324" t="str">
            <v>-</v>
          </cell>
          <cell r="N324" t="str">
            <v>-</v>
          </cell>
          <cell r="O324" t="str">
            <v>-</v>
          </cell>
          <cell r="P324" t="str">
            <v>-</v>
          </cell>
          <cell r="Q324" t="str">
            <v>-</v>
          </cell>
          <cell r="R324" t="str">
            <v>-</v>
          </cell>
          <cell r="S324" t="str">
            <v>-</v>
          </cell>
          <cell r="T324" t="str">
            <v>-</v>
          </cell>
          <cell r="U324" t="str">
            <v>-</v>
          </cell>
          <cell r="V324" t="str">
            <v>-</v>
          </cell>
          <cell r="W324" t="str">
            <v>-</v>
          </cell>
          <cell r="X324" t="str">
            <v>-</v>
          </cell>
          <cell r="Y324" t="str">
            <v>-</v>
          </cell>
          <cell r="Z324" t="str">
            <v>-</v>
          </cell>
          <cell r="AA324" t="str">
            <v>-</v>
          </cell>
          <cell r="AB324" t="str">
            <v>-</v>
          </cell>
          <cell r="AC324" t="str">
            <v>-</v>
          </cell>
          <cell r="AD324" t="str">
            <v>-</v>
          </cell>
          <cell r="AE324" t="str">
            <v>-</v>
          </cell>
          <cell r="AF324" t="str">
            <v>-</v>
          </cell>
          <cell r="AG324" t="str">
            <v>-</v>
          </cell>
          <cell r="AH324" t="str">
            <v>-</v>
          </cell>
          <cell r="AI324" t="str">
            <v>-</v>
          </cell>
          <cell r="AJ324">
            <v>0</v>
          </cell>
          <cell r="AK324" t="str">
            <v>-</v>
          </cell>
          <cell r="AL324" t="str">
            <v>-</v>
          </cell>
          <cell r="AM324" t="str">
            <v>-</v>
          </cell>
          <cell r="AN324" t="str">
            <v>-</v>
          </cell>
          <cell r="AO324" t="str">
            <v>-</v>
          </cell>
          <cell r="AP324" t="str">
            <v>-</v>
          </cell>
          <cell r="AQ324" t="str">
            <v>-</v>
          </cell>
          <cell r="AR324" t="str">
            <v>-</v>
          </cell>
          <cell r="AS324" t="str">
            <v>-</v>
          </cell>
          <cell r="AT324" t="str">
            <v>-</v>
          </cell>
          <cell r="AU324" t="str">
            <v>-</v>
          </cell>
          <cell r="AV324" t="str">
            <v>-</v>
          </cell>
          <cell r="AW324">
            <v>1</v>
          </cell>
          <cell r="AX324" t="str">
            <v>-</v>
          </cell>
          <cell r="AY324">
            <v>20</v>
          </cell>
          <cell r="AZ324">
            <v>5</v>
          </cell>
          <cell r="BA324">
            <v>1</v>
          </cell>
          <cell r="BB324" t="str">
            <v>MO20</v>
          </cell>
          <cell r="BC324">
            <v>320</v>
          </cell>
          <cell r="BD324">
            <v>2</v>
          </cell>
          <cell r="BE324" t="str">
            <v>MO10</v>
          </cell>
          <cell r="BF324">
            <v>320</v>
          </cell>
          <cell r="BG324" t="str">
            <v>-</v>
          </cell>
          <cell r="BH324" t="str">
            <v>-</v>
          </cell>
          <cell r="BI324" t="str">
            <v>-</v>
          </cell>
          <cell r="BJ324" t="str">
            <v>-</v>
          </cell>
          <cell r="BK324" t="str">
            <v>-</v>
          </cell>
          <cell r="BL324" t="str">
            <v>-</v>
          </cell>
          <cell r="BM324" t="str">
            <v>-</v>
          </cell>
          <cell r="BN324" t="str">
            <v>-</v>
          </cell>
          <cell r="BO324" t="str">
            <v>-</v>
          </cell>
          <cell r="BP324" t="str">
            <v>-</v>
          </cell>
          <cell r="BQ324" t="str">
            <v>-</v>
          </cell>
          <cell r="BS324">
            <v>0</v>
          </cell>
          <cell r="BT324">
            <v>23468</v>
          </cell>
          <cell r="BU324">
            <v>0</v>
          </cell>
          <cell r="BW324" t="str">
            <v>Administracion, Imprevistos, Utilidad (AIU)</v>
          </cell>
          <cell r="BX324">
            <v>0</v>
          </cell>
          <cell r="BY324">
            <v>0.3</v>
          </cell>
        </row>
        <row r="325">
          <cell r="D325" t="str">
            <v>EXCAVACIONES VARIAS SIN CLASIFICAR CON ORUGA</v>
          </cell>
          <cell r="E325" t="str">
            <v>M3</v>
          </cell>
          <cell r="F325" t="str">
            <v>MG501</v>
          </cell>
          <cell r="G325">
            <v>0.05</v>
          </cell>
          <cell r="H325" t="str">
            <v>MG522</v>
          </cell>
          <cell r="I325">
            <v>60</v>
          </cell>
          <cell r="J325" t="str">
            <v>MG521</v>
          </cell>
          <cell r="K325">
            <v>5.5</v>
          </cell>
          <cell r="L325" t="str">
            <v>-</v>
          </cell>
          <cell r="M325" t="str">
            <v>-</v>
          </cell>
          <cell r="N325" t="str">
            <v>-</v>
          </cell>
          <cell r="O325" t="str">
            <v>-</v>
          </cell>
          <cell r="P325" t="str">
            <v>-</v>
          </cell>
          <cell r="Q325" t="str">
            <v>-</v>
          </cell>
          <cell r="R325" t="str">
            <v>-</v>
          </cell>
          <cell r="S325" t="str">
            <v>-</v>
          </cell>
          <cell r="T325" t="str">
            <v>-</v>
          </cell>
          <cell r="U325" t="str">
            <v>-</v>
          </cell>
          <cell r="V325" t="str">
            <v>-</v>
          </cell>
          <cell r="W325" t="str">
            <v>-</v>
          </cell>
          <cell r="X325" t="str">
            <v>-</v>
          </cell>
          <cell r="Y325" t="str">
            <v>-</v>
          </cell>
          <cell r="Z325" t="str">
            <v>-</v>
          </cell>
          <cell r="AA325" t="str">
            <v>-</v>
          </cell>
          <cell r="AB325" t="str">
            <v>-</v>
          </cell>
          <cell r="AC325" t="str">
            <v>-</v>
          </cell>
          <cell r="AD325" t="str">
            <v>-</v>
          </cell>
          <cell r="AE325" t="str">
            <v>-</v>
          </cell>
          <cell r="AF325" t="str">
            <v>-</v>
          </cell>
          <cell r="AG325" t="str">
            <v>-</v>
          </cell>
          <cell r="AH325" t="str">
            <v>-</v>
          </cell>
          <cell r="AI325" t="str">
            <v>-</v>
          </cell>
          <cell r="AJ325">
            <v>0</v>
          </cell>
          <cell r="AK325" t="str">
            <v>-</v>
          </cell>
          <cell r="AL325" t="str">
            <v>-</v>
          </cell>
          <cell r="AM325" t="str">
            <v>-</v>
          </cell>
          <cell r="AN325" t="str">
            <v>-</v>
          </cell>
          <cell r="AO325" t="str">
            <v>-</v>
          </cell>
          <cell r="AP325" t="str">
            <v>-</v>
          </cell>
          <cell r="AQ325" t="str">
            <v>-</v>
          </cell>
          <cell r="AR325" t="str">
            <v>-</v>
          </cell>
          <cell r="AS325" t="str">
            <v>-</v>
          </cell>
          <cell r="AT325" t="str">
            <v>-</v>
          </cell>
          <cell r="AU325" t="str">
            <v>-</v>
          </cell>
          <cell r="AV325" t="str">
            <v>-</v>
          </cell>
          <cell r="AW325">
            <v>1</v>
          </cell>
          <cell r="AX325" t="str">
            <v>-</v>
          </cell>
          <cell r="AY325">
            <v>20</v>
          </cell>
          <cell r="AZ325">
            <v>5</v>
          </cell>
          <cell r="BA325">
            <v>1</v>
          </cell>
          <cell r="BB325" t="str">
            <v>MO20</v>
          </cell>
          <cell r="BC325">
            <v>320</v>
          </cell>
          <cell r="BD325">
            <v>2</v>
          </cell>
          <cell r="BE325" t="str">
            <v>MO10</v>
          </cell>
          <cell r="BF325">
            <v>320</v>
          </cell>
          <cell r="BG325" t="str">
            <v>-</v>
          </cell>
          <cell r="BH325" t="str">
            <v>-</v>
          </cell>
          <cell r="BI325" t="str">
            <v>-</v>
          </cell>
          <cell r="BJ325" t="str">
            <v>-</v>
          </cell>
          <cell r="BK325" t="str">
            <v>-</v>
          </cell>
          <cell r="BL325" t="str">
            <v>-</v>
          </cell>
          <cell r="BM325" t="str">
            <v>-</v>
          </cell>
          <cell r="BN325" t="str">
            <v>-</v>
          </cell>
          <cell r="BO325" t="str">
            <v>-</v>
          </cell>
          <cell r="BP325" t="str">
            <v>-</v>
          </cell>
          <cell r="BQ325" t="str">
            <v>-</v>
          </cell>
          <cell r="BS325">
            <v>0</v>
          </cell>
          <cell r="BT325">
            <v>23468</v>
          </cell>
          <cell r="BU325">
            <v>0</v>
          </cell>
          <cell r="BW325" t="str">
            <v>Administracion, Imprevistos, Utilidad (AIU)</v>
          </cell>
          <cell r="BX325">
            <v>0</v>
          </cell>
          <cell r="BY325">
            <v>0.3</v>
          </cell>
        </row>
        <row r="326">
          <cell r="D326" t="str">
            <v>FACHADA EN GRANIPLAS</v>
          </cell>
          <cell r="E326" t="str">
            <v>M2</v>
          </cell>
          <cell r="F326" t="str">
            <v>MG501</v>
          </cell>
          <cell r="G326">
            <v>0.04</v>
          </cell>
          <cell r="H326" t="str">
            <v>-</v>
          </cell>
          <cell r="I326" t="str">
            <v>-</v>
          </cell>
          <cell r="J326" t="str">
            <v>-</v>
          </cell>
          <cell r="K326" t="str">
            <v>-</v>
          </cell>
          <cell r="L326" t="str">
            <v>-</v>
          </cell>
          <cell r="M326" t="str">
            <v>-</v>
          </cell>
          <cell r="N326" t="str">
            <v>-</v>
          </cell>
          <cell r="O326" t="str">
            <v>-</v>
          </cell>
          <cell r="P326" t="str">
            <v>C5475</v>
          </cell>
          <cell r="Q326">
            <v>0.7</v>
          </cell>
          <cell r="R326" t="str">
            <v>-</v>
          </cell>
          <cell r="S326" t="str">
            <v>-</v>
          </cell>
          <cell r="T326" t="str">
            <v>-</v>
          </cell>
          <cell r="U326" t="str">
            <v>-</v>
          </cell>
          <cell r="V326" t="str">
            <v>-</v>
          </cell>
          <cell r="W326" t="str">
            <v>-</v>
          </cell>
          <cell r="X326" t="str">
            <v>-</v>
          </cell>
          <cell r="Y326" t="str">
            <v>-</v>
          </cell>
          <cell r="Z326" t="str">
            <v>-</v>
          </cell>
          <cell r="AA326" t="str">
            <v>-</v>
          </cell>
          <cell r="AB326" t="str">
            <v>-</v>
          </cell>
          <cell r="AC326" t="str">
            <v>-</v>
          </cell>
          <cell r="AD326" t="str">
            <v>-</v>
          </cell>
          <cell r="AE326" t="str">
            <v>-</v>
          </cell>
          <cell r="AF326" t="str">
            <v>-</v>
          </cell>
          <cell r="AG326" t="str">
            <v>-</v>
          </cell>
          <cell r="AH326" t="str">
            <v>-</v>
          </cell>
          <cell r="AI326" t="str">
            <v>-</v>
          </cell>
          <cell r="AJ326">
            <v>0</v>
          </cell>
          <cell r="AK326" t="str">
            <v>-</v>
          </cell>
          <cell r="AL326" t="str">
            <v>-</v>
          </cell>
          <cell r="AM326" t="str">
            <v>-</v>
          </cell>
          <cell r="AN326" t="str">
            <v>-</v>
          </cell>
          <cell r="AO326" t="str">
            <v>-</v>
          </cell>
          <cell r="AP326" t="str">
            <v>-</v>
          </cell>
          <cell r="AQ326" t="str">
            <v>-</v>
          </cell>
          <cell r="AR326" t="str">
            <v>-</v>
          </cell>
          <cell r="AS326" t="str">
            <v>-</v>
          </cell>
          <cell r="AT326" t="str">
            <v>-</v>
          </cell>
          <cell r="AU326" t="str">
            <v>-</v>
          </cell>
          <cell r="AV326" t="str">
            <v>-</v>
          </cell>
          <cell r="AW326">
            <v>1</v>
          </cell>
          <cell r="AX326" t="str">
            <v>-</v>
          </cell>
          <cell r="AY326">
            <v>20</v>
          </cell>
          <cell r="AZ326">
            <v>5</v>
          </cell>
          <cell r="BA326">
            <v>1</v>
          </cell>
          <cell r="BB326" t="str">
            <v>MO13</v>
          </cell>
          <cell r="BC326">
            <v>25</v>
          </cell>
          <cell r="BD326" t="str">
            <v>-</v>
          </cell>
          <cell r="BE326" t="str">
            <v>-</v>
          </cell>
          <cell r="BF326" t="str">
            <v>-</v>
          </cell>
          <cell r="BG326" t="str">
            <v>-</v>
          </cell>
          <cell r="BH326" t="str">
            <v>-</v>
          </cell>
          <cell r="BI326" t="str">
            <v>-</v>
          </cell>
          <cell r="BJ326" t="str">
            <v>-</v>
          </cell>
          <cell r="BK326" t="str">
            <v>-</v>
          </cell>
          <cell r="BL326" t="str">
            <v>-</v>
          </cell>
          <cell r="BM326" t="str">
            <v>-</v>
          </cell>
          <cell r="BN326" t="str">
            <v>-</v>
          </cell>
          <cell r="BO326" t="str">
            <v>-</v>
          </cell>
          <cell r="BP326" t="str">
            <v>-</v>
          </cell>
          <cell r="BQ326" t="str">
            <v>-</v>
          </cell>
          <cell r="BS326">
            <v>0</v>
          </cell>
          <cell r="BT326">
            <v>0</v>
          </cell>
          <cell r="BU326">
            <v>0</v>
          </cell>
          <cell r="BW326" t="str">
            <v>Administracion, Imprevistos, Utilidad (AIU)</v>
          </cell>
          <cell r="BX326">
            <v>0</v>
          </cell>
          <cell r="BY326">
            <v>0.3</v>
          </cell>
        </row>
        <row r="327">
          <cell r="D327" t="str">
            <v>Fibra en polipropileno dosificacion 1kg/m3 para la construccion del dique</v>
          </cell>
          <cell r="E327" t="str">
            <v>Kg</v>
          </cell>
          <cell r="F327" t="str">
            <v>-</v>
          </cell>
          <cell r="G327" t="str">
            <v>-</v>
          </cell>
          <cell r="H327" t="str">
            <v>-</v>
          </cell>
          <cell r="I327" t="str">
            <v>-</v>
          </cell>
          <cell r="J327" t="str">
            <v>-</v>
          </cell>
          <cell r="K327" t="str">
            <v>-</v>
          </cell>
          <cell r="L327" t="str">
            <v>-</v>
          </cell>
          <cell r="M327" t="str">
            <v>-</v>
          </cell>
          <cell r="N327" t="str">
            <v>-</v>
          </cell>
          <cell r="O327" t="str">
            <v>-</v>
          </cell>
          <cell r="P327" t="str">
            <v>C5052</v>
          </cell>
          <cell r="Q327">
            <v>1</v>
          </cell>
          <cell r="R327" t="str">
            <v>-</v>
          </cell>
          <cell r="S327" t="str">
            <v>-</v>
          </cell>
          <cell r="T327" t="str">
            <v>-</v>
          </cell>
          <cell r="U327" t="str">
            <v>-</v>
          </cell>
          <cell r="V327" t="str">
            <v>-</v>
          </cell>
          <cell r="W327" t="str">
            <v>-</v>
          </cell>
          <cell r="X327" t="str">
            <v>-</v>
          </cell>
          <cell r="Y327" t="str">
            <v>-</v>
          </cell>
          <cell r="Z327" t="str">
            <v>-</v>
          </cell>
          <cell r="AA327" t="str">
            <v>-</v>
          </cell>
          <cell r="AB327" t="str">
            <v>-</v>
          </cell>
          <cell r="AC327" t="str">
            <v>-</v>
          </cell>
          <cell r="AD327" t="str">
            <v>-</v>
          </cell>
          <cell r="AE327" t="str">
            <v>-</v>
          </cell>
          <cell r="AF327" t="str">
            <v>-</v>
          </cell>
          <cell r="AG327" t="str">
            <v>-</v>
          </cell>
          <cell r="AH327" t="str">
            <v>-</v>
          </cell>
          <cell r="AI327" t="str">
            <v>-</v>
          </cell>
          <cell r="AJ327">
            <v>0</v>
          </cell>
          <cell r="AK327" t="str">
            <v>-</v>
          </cell>
          <cell r="AL327" t="str">
            <v>-</v>
          </cell>
          <cell r="AM327" t="str">
            <v>-</v>
          </cell>
          <cell r="AN327" t="str">
            <v>-</v>
          </cell>
          <cell r="AO327" t="str">
            <v>-</v>
          </cell>
          <cell r="AP327" t="str">
            <v>-</v>
          </cell>
          <cell r="AQ327" t="str">
            <v>-</v>
          </cell>
          <cell r="AR327" t="str">
            <v>-</v>
          </cell>
          <cell r="AS327" t="str">
            <v>-</v>
          </cell>
          <cell r="AT327" t="str">
            <v>-</v>
          </cell>
          <cell r="AU327" t="str">
            <v>-</v>
          </cell>
          <cell r="AV327" t="str">
            <v>-</v>
          </cell>
          <cell r="AW327">
            <v>1</v>
          </cell>
          <cell r="AX327" t="str">
            <v>-</v>
          </cell>
          <cell r="AY327">
            <v>20</v>
          </cell>
          <cell r="AZ327">
            <v>5</v>
          </cell>
          <cell r="BA327">
            <v>1</v>
          </cell>
          <cell r="BB327" t="str">
            <v>MO10</v>
          </cell>
          <cell r="BC327">
            <v>60</v>
          </cell>
          <cell r="BD327" t="str">
            <v>-</v>
          </cell>
          <cell r="BE327" t="str">
            <v>-</v>
          </cell>
          <cell r="BF327" t="str">
            <v>-</v>
          </cell>
          <cell r="BG327" t="str">
            <v>-</v>
          </cell>
          <cell r="BH327" t="str">
            <v>-</v>
          </cell>
          <cell r="BI327" t="str">
            <v>-</v>
          </cell>
          <cell r="BJ327" t="str">
            <v>-</v>
          </cell>
          <cell r="BK327" t="str">
            <v>-</v>
          </cell>
          <cell r="BL327" t="str">
            <v>-</v>
          </cell>
          <cell r="BM327" t="str">
            <v>-</v>
          </cell>
          <cell r="BN327" t="str">
            <v>-</v>
          </cell>
          <cell r="BO327" t="str">
            <v>-</v>
          </cell>
          <cell r="BP327" t="str">
            <v>-</v>
          </cell>
          <cell r="BQ327" t="str">
            <v>-</v>
          </cell>
          <cell r="BS327">
            <v>0</v>
          </cell>
          <cell r="BT327">
            <v>0</v>
          </cell>
          <cell r="BU327">
            <v>0</v>
          </cell>
          <cell r="BW327" t="str">
            <v>Administracion, Imprevistos, Utilidad (AIU)</v>
          </cell>
          <cell r="BX327">
            <v>0</v>
          </cell>
          <cell r="BY327">
            <v>0.3</v>
          </cell>
        </row>
        <row r="328">
          <cell r="D328" t="str">
            <v>Filos y dilataciones en estuco</v>
          </cell>
          <cell r="E328" t="str">
            <v>ML</v>
          </cell>
          <cell r="F328" t="str">
            <v>-</v>
          </cell>
          <cell r="G328" t="str">
            <v>-</v>
          </cell>
          <cell r="H328" t="str">
            <v>-</v>
          </cell>
          <cell r="I328" t="str">
            <v>-</v>
          </cell>
          <cell r="J328" t="str">
            <v>-</v>
          </cell>
          <cell r="K328" t="str">
            <v>-</v>
          </cell>
          <cell r="L328" t="str">
            <v>-</v>
          </cell>
          <cell r="M328" t="str">
            <v>-</v>
          </cell>
          <cell r="N328" t="str">
            <v>-</v>
          </cell>
          <cell r="O328" t="str">
            <v>-</v>
          </cell>
          <cell r="P328" t="str">
            <v>IGE1388</v>
          </cell>
          <cell r="Q328">
            <v>0.01</v>
          </cell>
          <cell r="R328" t="str">
            <v>IGE1058</v>
          </cell>
          <cell r="S328">
            <v>0.01</v>
          </cell>
          <cell r="T328" t="str">
            <v>IGE1062</v>
          </cell>
          <cell r="U328">
            <v>0.1</v>
          </cell>
          <cell r="V328" t="str">
            <v>IGE1160</v>
          </cell>
          <cell r="W328">
            <v>0.02</v>
          </cell>
          <cell r="X328" t="str">
            <v>-</v>
          </cell>
          <cell r="Y328" t="str">
            <v>-</v>
          </cell>
          <cell r="Z328" t="str">
            <v>-</v>
          </cell>
          <cell r="AA328" t="str">
            <v>-</v>
          </cell>
          <cell r="AB328" t="str">
            <v>-</v>
          </cell>
          <cell r="AC328" t="str">
            <v>-</v>
          </cell>
          <cell r="AD328" t="str">
            <v>-</v>
          </cell>
          <cell r="AE328" t="str">
            <v>-</v>
          </cell>
          <cell r="AF328" t="str">
            <v>-</v>
          </cell>
          <cell r="AG328" t="str">
            <v>-</v>
          </cell>
          <cell r="AH328" t="str">
            <v>-</v>
          </cell>
          <cell r="AI328" t="str">
            <v>-</v>
          </cell>
          <cell r="AJ328">
            <v>0</v>
          </cell>
          <cell r="AK328" t="str">
            <v>-</v>
          </cell>
          <cell r="AL328" t="str">
            <v>-</v>
          </cell>
          <cell r="AM328" t="str">
            <v>-</v>
          </cell>
          <cell r="AN328" t="str">
            <v>-</v>
          </cell>
          <cell r="AO328" t="str">
            <v>-</v>
          </cell>
          <cell r="AP328" t="str">
            <v>-</v>
          </cell>
          <cell r="AQ328" t="str">
            <v>-</v>
          </cell>
          <cell r="AR328" t="str">
            <v>-</v>
          </cell>
          <cell r="AS328" t="str">
            <v>-</v>
          </cell>
          <cell r="AT328" t="str">
            <v>-</v>
          </cell>
          <cell r="AU328" t="str">
            <v>-</v>
          </cell>
          <cell r="AV328" t="str">
            <v>-</v>
          </cell>
          <cell r="AW328">
            <v>1</v>
          </cell>
          <cell r="AX328" t="str">
            <v>-</v>
          </cell>
          <cell r="AY328">
            <v>20</v>
          </cell>
          <cell r="AZ328">
            <v>5</v>
          </cell>
          <cell r="BA328">
            <v>1</v>
          </cell>
          <cell r="BB328" t="str">
            <v>MO15</v>
          </cell>
          <cell r="BC328">
            <v>45</v>
          </cell>
          <cell r="BD328" t="str">
            <v>-</v>
          </cell>
          <cell r="BE328" t="str">
            <v>-</v>
          </cell>
          <cell r="BF328" t="str">
            <v>-</v>
          </cell>
          <cell r="BG328" t="str">
            <v>-</v>
          </cell>
          <cell r="BH328" t="str">
            <v>-</v>
          </cell>
          <cell r="BI328" t="str">
            <v>-</v>
          </cell>
          <cell r="BJ328" t="str">
            <v>-</v>
          </cell>
          <cell r="BK328" t="str">
            <v>-</v>
          </cell>
          <cell r="BL328" t="str">
            <v>-</v>
          </cell>
          <cell r="BM328" t="str">
            <v>-</v>
          </cell>
          <cell r="BN328" t="str">
            <v>-</v>
          </cell>
          <cell r="BO328" t="str">
            <v>-</v>
          </cell>
          <cell r="BP328" t="str">
            <v>MO25</v>
          </cell>
          <cell r="BQ328">
            <v>0.45</v>
          </cell>
          <cell r="BS328">
            <v>0</v>
          </cell>
          <cell r="BT328">
            <v>0</v>
          </cell>
          <cell r="BU328">
            <v>0</v>
          </cell>
          <cell r="BW328" t="str">
            <v>Administracion, Imprevistos, Utilidad (AIU)</v>
          </cell>
          <cell r="BX328">
            <v>0</v>
          </cell>
          <cell r="BY328">
            <v>0.3</v>
          </cell>
        </row>
        <row r="329">
          <cell r="D329" t="str">
            <v>FILOS Y DILATACIONES EN PAÑETES</v>
          </cell>
          <cell r="E329" t="str">
            <v>ML</v>
          </cell>
          <cell r="F329" t="str">
            <v>MG501</v>
          </cell>
          <cell r="G329">
            <v>0.01</v>
          </cell>
          <cell r="H329" t="str">
            <v>-</v>
          </cell>
          <cell r="I329" t="str">
            <v>-</v>
          </cell>
          <cell r="J329" t="str">
            <v>-</v>
          </cell>
          <cell r="K329" t="str">
            <v>-</v>
          </cell>
          <cell r="L329" t="str">
            <v>-</v>
          </cell>
          <cell r="M329" t="str">
            <v>-</v>
          </cell>
          <cell r="N329" t="str">
            <v>-</v>
          </cell>
          <cell r="O329" t="str">
            <v>-</v>
          </cell>
          <cell r="P329" t="str">
            <v>IGE1194</v>
          </cell>
          <cell r="Q329">
            <v>0.01</v>
          </cell>
          <cell r="R329" t="str">
            <v>IGE1013</v>
          </cell>
          <cell r="S329">
            <v>1</v>
          </cell>
          <cell r="T329" t="str">
            <v>-</v>
          </cell>
          <cell r="U329" t="str">
            <v>-</v>
          </cell>
          <cell r="V329" t="str">
            <v>-</v>
          </cell>
          <cell r="W329" t="str">
            <v>-</v>
          </cell>
          <cell r="X329" t="str">
            <v>-</v>
          </cell>
          <cell r="Y329" t="str">
            <v>-</v>
          </cell>
          <cell r="Z329" t="str">
            <v>-</v>
          </cell>
          <cell r="AA329" t="str">
            <v>-</v>
          </cell>
          <cell r="AB329" t="str">
            <v>-</v>
          </cell>
          <cell r="AC329" t="str">
            <v>-</v>
          </cell>
          <cell r="AD329" t="str">
            <v>-</v>
          </cell>
          <cell r="AE329" t="str">
            <v>-</v>
          </cell>
          <cell r="AF329" t="str">
            <v>-</v>
          </cell>
          <cell r="AG329" t="str">
            <v>-</v>
          </cell>
          <cell r="AH329" t="str">
            <v>-</v>
          </cell>
          <cell r="AI329" t="str">
            <v>-</v>
          </cell>
          <cell r="AJ329">
            <v>0</v>
          </cell>
          <cell r="AK329" t="str">
            <v>-</v>
          </cell>
          <cell r="AL329" t="str">
            <v>-</v>
          </cell>
          <cell r="AM329" t="str">
            <v>-</v>
          </cell>
          <cell r="AN329" t="str">
            <v>-</v>
          </cell>
          <cell r="AO329" t="str">
            <v>-</v>
          </cell>
          <cell r="AP329" t="str">
            <v>-</v>
          </cell>
          <cell r="AQ329" t="str">
            <v>-</v>
          </cell>
          <cell r="AR329" t="str">
            <v>-</v>
          </cell>
          <cell r="AS329" t="str">
            <v>-</v>
          </cell>
          <cell r="AT329" t="str">
            <v>-</v>
          </cell>
          <cell r="AU329" t="str">
            <v>-</v>
          </cell>
          <cell r="AV329" t="str">
            <v>-</v>
          </cell>
          <cell r="AW329">
            <v>1</v>
          </cell>
          <cell r="AX329" t="str">
            <v>-</v>
          </cell>
          <cell r="AY329">
            <v>20</v>
          </cell>
          <cell r="AZ329">
            <v>5</v>
          </cell>
          <cell r="BA329">
            <v>1</v>
          </cell>
          <cell r="BB329" t="str">
            <v>MO13</v>
          </cell>
          <cell r="BC329">
            <v>100</v>
          </cell>
          <cell r="BD329" t="str">
            <v>-</v>
          </cell>
          <cell r="BE329" t="str">
            <v>-</v>
          </cell>
          <cell r="BF329" t="str">
            <v>-</v>
          </cell>
          <cell r="BG329" t="str">
            <v>-</v>
          </cell>
          <cell r="BH329" t="str">
            <v>-</v>
          </cell>
          <cell r="BI329" t="str">
            <v>-</v>
          </cell>
          <cell r="BJ329" t="str">
            <v>-</v>
          </cell>
          <cell r="BK329" t="str">
            <v>-</v>
          </cell>
          <cell r="BL329" t="str">
            <v>-</v>
          </cell>
          <cell r="BM329" t="str">
            <v>-</v>
          </cell>
          <cell r="BN329" t="str">
            <v>-</v>
          </cell>
          <cell r="BO329" t="str">
            <v>-</v>
          </cell>
          <cell r="BP329" t="str">
            <v>-</v>
          </cell>
          <cell r="BQ329" t="str">
            <v>-</v>
          </cell>
          <cell r="BS329">
            <v>0</v>
          </cell>
          <cell r="BT329">
            <v>0</v>
          </cell>
          <cell r="BU329">
            <v>0</v>
          </cell>
          <cell r="BW329" t="str">
            <v>Administracion, Imprevistos, Utilidad (AIU)</v>
          </cell>
          <cell r="BX329">
            <v>0</v>
          </cell>
          <cell r="BY329">
            <v>0.3</v>
          </cell>
        </row>
        <row r="330">
          <cell r="D330" t="str">
            <v xml:space="preserve">Filtro para pozo de alivio. PVC Ø4" (incluye rejilla de 20x20 en varillas de 1/2" C/2cm.). </v>
          </cell>
          <cell r="E330" t="str">
            <v>un</v>
          </cell>
          <cell r="F330" t="str">
            <v>MG501</v>
          </cell>
          <cell r="G330">
            <v>0.05</v>
          </cell>
          <cell r="H330" t="str">
            <v>MG508</v>
          </cell>
          <cell r="I330">
            <v>1</v>
          </cell>
          <cell r="J330" t="str">
            <v>-</v>
          </cell>
          <cell r="K330" t="str">
            <v>-</v>
          </cell>
          <cell r="L330" t="str">
            <v>-</v>
          </cell>
          <cell r="M330" t="str">
            <v>-</v>
          </cell>
          <cell r="N330" t="str">
            <v>-</v>
          </cell>
          <cell r="O330" t="str">
            <v>-</v>
          </cell>
          <cell r="P330" t="str">
            <v>IGE1008</v>
          </cell>
          <cell r="Q330">
            <v>2.8</v>
          </cell>
          <cell r="R330" t="str">
            <v>IGE1025</v>
          </cell>
          <cell r="S330">
            <v>0.5</v>
          </cell>
          <cell r="T330" t="str">
            <v>IGE1124</v>
          </cell>
          <cell r="U330">
            <v>0.6</v>
          </cell>
          <cell r="V330" t="str">
            <v>IGA3086</v>
          </cell>
          <cell r="W330">
            <v>0.8</v>
          </cell>
          <cell r="X330" t="str">
            <v>-</v>
          </cell>
          <cell r="Y330" t="str">
            <v>-</v>
          </cell>
          <cell r="Z330" t="str">
            <v>-</v>
          </cell>
          <cell r="AA330" t="str">
            <v>-</v>
          </cell>
          <cell r="AB330" t="str">
            <v>-</v>
          </cell>
          <cell r="AC330" t="str">
            <v>-</v>
          </cell>
          <cell r="AD330" t="str">
            <v>-</v>
          </cell>
          <cell r="AE330" t="str">
            <v>-</v>
          </cell>
          <cell r="AF330" t="str">
            <v>-</v>
          </cell>
          <cell r="AG330" t="str">
            <v>-</v>
          </cell>
          <cell r="AH330" t="str">
            <v>-</v>
          </cell>
          <cell r="AI330" t="str">
            <v>-</v>
          </cell>
          <cell r="AJ330">
            <v>0</v>
          </cell>
          <cell r="AK330" t="str">
            <v>-</v>
          </cell>
          <cell r="AL330" t="str">
            <v>-</v>
          </cell>
          <cell r="AM330" t="str">
            <v>-</v>
          </cell>
          <cell r="AN330" t="str">
            <v>-</v>
          </cell>
          <cell r="AO330" t="str">
            <v>-</v>
          </cell>
          <cell r="AP330" t="str">
            <v>-</v>
          </cell>
          <cell r="AQ330" t="str">
            <v>-</v>
          </cell>
          <cell r="AR330" t="str">
            <v>-</v>
          </cell>
          <cell r="AS330" t="str">
            <v>-</v>
          </cell>
          <cell r="AT330" t="str">
            <v>-</v>
          </cell>
          <cell r="AU330" t="str">
            <v>-</v>
          </cell>
          <cell r="AV330" t="str">
            <v>-</v>
          </cell>
          <cell r="AW330">
            <v>1</v>
          </cell>
          <cell r="AX330" t="str">
            <v>-</v>
          </cell>
          <cell r="AY330">
            <v>20</v>
          </cell>
          <cell r="AZ330">
            <v>5</v>
          </cell>
          <cell r="BA330">
            <v>1</v>
          </cell>
          <cell r="BB330" t="str">
            <v>MO20</v>
          </cell>
          <cell r="BC330">
            <v>8</v>
          </cell>
          <cell r="BD330">
            <v>2</v>
          </cell>
          <cell r="BE330" t="str">
            <v>MO10</v>
          </cell>
          <cell r="BF330">
            <v>8</v>
          </cell>
          <cell r="BG330">
            <v>1</v>
          </cell>
          <cell r="BH330" t="str">
            <v>MO22</v>
          </cell>
          <cell r="BI330">
            <v>8</v>
          </cell>
          <cell r="BJ330" t="str">
            <v>-</v>
          </cell>
          <cell r="BK330" t="str">
            <v>-</v>
          </cell>
          <cell r="BL330" t="str">
            <v>-</v>
          </cell>
          <cell r="BM330" t="str">
            <v>-</v>
          </cell>
          <cell r="BN330" t="str">
            <v>-</v>
          </cell>
          <cell r="BO330" t="str">
            <v>-</v>
          </cell>
          <cell r="BP330" t="str">
            <v>-</v>
          </cell>
          <cell r="BQ330" t="str">
            <v>-</v>
          </cell>
          <cell r="BS330">
            <v>0</v>
          </cell>
          <cell r="BT330">
            <v>0</v>
          </cell>
          <cell r="BU330">
            <v>0</v>
          </cell>
          <cell r="BW330" t="str">
            <v>Administracion, Imprevistos, Utilidad (AIU)</v>
          </cell>
          <cell r="BX330">
            <v>0</v>
          </cell>
          <cell r="BY330">
            <v>0.3</v>
          </cell>
        </row>
        <row r="331">
          <cell r="D331" t="str">
            <v>FILTRO Y DE 3"</v>
          </cell>
          <cell r="E331" t="str">
            <v>UND</v>
          </cell>
          <cell r="F331" t="str">
            <v>MG501</v>
          </cell>
          <cell r="G331">
            <v>0.1</v>
          </cell>
          <cell r="H331" t="str">
            <v>-</v>
          </cell>
          <cell r="I331" t="str">
            <v>-</v>
          </cell>
          <cell r="J331" t="str">
            <v>-</v>
          </cell>
          <cell r="K331" t="str">
            <v>-</v>
          </cell>
          <cell r="L331" t="str">
            <v>-</v>
          </cell>
          <cell r="M331" t="str">
            <v>-</v>
          </cell>
          <cell r="N331" t="str">
            <v>-</v>
          </cell>
          <cell r="O331" t="str">
            <v>-</v>
          </cell>
          <cell r="P331" t="str">
            <v>C5599</v>
          </cell>
          <cell r="Q331">
            <v>1</v>
          </cell>
          <cell r="R331" t="str">
            <v>-</v>
          </cell>
          <cell r="S331" t="str">
            <v>-</v>
          </cell>
          <cell r="T331" t="str">
            <v>-</v>
          </cell>
          <cell r="U331" t="str">
            <v>-</v>
          </cell>
          <cell r="V331" t="str">
            <v>-</v>
          </cell>
          <cell r="W331" t="str">
            <v>-</v>
          </cell>
          <cell r="X331" t="str">
            <v>-</v>
          </cell>
          <cell r="Y331" t="str">
            <v>-</v>
          </cell>
          <cell r="Z331" t="str">
            <v>-</v>
          </cell>
          <cell r="AA331" t="str">
            <v>-</v>
          </cell>
          <cell r="AB331" t="str">
            <v>-</v>
          </cell>
          <cell r="AC331" t="str">
            <v>-</v>
          </cell>
          <cell r="AD331" t="str">
            <v>-</v>
          </cell>
          <cell r="AE331" t="str">
            <v>-</v>
          </cell>
          <cell r="AF331" t="str">
            <v>-</v>
          </cell>
          <cell r="AG331" t="str">
            <v>-</v>
          </cell>
          <cell r="AH331" t="str">
            <v>-</v>
          </cell>
          <cell r="AI331" t="str">
            <v>-</v>
          </cell>
          <cell r="AJ331">
            <v>0</v>
          </cell>
          <cell r="AK331" t="str">
            <v>-</v>
          </cell>
          <cell r="AL331" t="str">
            <v>-</v>
          </cell>
          <cell r="AM331" t="str">
            <v>-</v>
          </cell>
          <cell r="AN331" t="str">
            <v>-</v>
          </cell>
          <cell r="AO331" t="str">
            <v>-</v>
          </cell>
          <cell r="AP331" t="str">
            <v>-</v>
          </cell>
          <cell r="AQ331" t="str">
            <v>-</v>
          </cell>
          <cell r="AR331" t="str">
            <v>-</v>
          </cell>
          <cell r="AS331" t="str">
            <v>-</v>
          </cell>
          <cell r="AT331" t="str">
            <v>-</v>
          </cell>
          <cell r="AU331" t="str">
            <v>-</v>
          </cell>
          <cell r="AV331" t="str">
            <v>-</v>
          </cell>
          <cell r="AW331">
            <v>1</v>
          </cell>
          <cell r="AX331" t="str">
            <v>-</v>
          </cell>
          <cell r="AY331">
            <v>20</v>
          </cell>
          <cell r="AZ331">
            <v>5</v>
          </cell>
          <cell r="BA331">
            <v>1</v>
          </cell>
          <cell r="BB331" t="str">
            <v>MO20</v>
          </cell>
          <cell r="BC331">
            <v>2</v>
          </cell>
          <cell r="BD331">
            <v>1</v>
          </cell>
          <cell r="BE331" t="str">
            <v>MO10</v>
          </cell>
          <cell r="BF331">
            <v>2</v>
          </cell>
          <cell r="BG331" t="str">
            <v>-</v>
          </cell>
          <cell r="BH331" t="str">
            <v>-</v>
          </cell>
          <cell r="BI331" t="str">
            <v>-</v>
          </cell>
          <cell r="BJ331" t="str">
            <v>-</v>
          </cell>
          <cell r="BK331" t="str">
            <v>-</v>
          </cell>
          <cell r="BL331" t="str">
            <v>-</v>
          </cell>
          <cell r="BM331" t="str">
            <v>-</v>
          </cell>
          <cell r="BN331" t="str">
            <v>-</v>
          </cell>
          <cell r="BO331" t="str">
            <v>-</v>
          </cell>
          <cell r="BP331" t="str">
            <v>-</v>
          </cell>
          <cell r="BQ331" t="str">
            <v>-</v>
          </cell>
          <cell r="BS331">
            <v>0</v>
          </cell>
          <cell r="BT331">
            <v>0</v>
          </cell>
          <cell r="BU331">
            <v>0</v>
          </cell>
          <cell r="BW331" t="str">
            <v>Administracion, Imprevistos, Utilidad (AIU)</v>
          </cell>
          <cell r="BX331">
            <v>0</v>
          </cell>
          <cell r="BY331">
            <v>0.3</v>
          </cell>
        </row>
        <row r="332">
          <cell r="D332" t="str">
            <v>Flanche  en Lamina, de desarrollo 30 cm, calibre 22.</v>
          </cell>
          <cell r="E332" t="str">
            <v>M2</v>
          </cell>
          <cell r="F332" t="str">
            <v>MG501</v>
          </cell>
          <cell r="G332">
            <v>0.1</v>
          </cell>
          <cell r="H332" t="str">
            <v>-</v>
          </cell>
          <cell r="I332" t="str">
            <v>-</v>
          </cell>
          <cell r="J332" t="str">
            <v>-</v>
          </cell>
          <cell r="K332" t="str">
            <v>-</v>
          </cell>
          <cell r="L332" t="str">
            <v>-</v>
          </cell>
          <cell r="M332" t="str">
            <v>-</v>
          </cell>
          <cell r="N332" t="str">
            <v>-</v>
          </cell>
          <cell r="O332" t="str">
            <v>-</v>
          </cell>
          <cell r="P332" t="str">
            <v>IGE1153</v>
          </cell>
          <cell r="Q332">
            <v>0.2</v>
          </cell>
          <cell r="R332" t="str">
            <v>IGE1278</v>
          </cell>
          <cell r="S332">
            <v>0.2</v>
          </cell>
          <cell r="T332" t="str">
            <v>-</v>
          </cell>
          <cell r="U332" t="str">
            <v>-</v>
          </cell>
          <cell r="V332" t="str">
            <v>-</v>
          </cell>
          <cell r="W332" t="str">
            <v>-</v>
          </cell>
          <cell r="X332" t="str">
            <v>-</v>
          </cell>
          <cell r="Y332" t="str">
            <v>-</v>
          </cell>
          <cell r="Z332" t="str">
            <v>-</v>
          </cell>
          <cell r="AA332" t="str">
            <v>-</v>
          </cell>
          <cell r="AB332" t="str">
            <v>-</v>
          </cell>
          <cell r="AC332" t="str">
            <v>-</v>
          </cell>
          <cell r="AD332" t="str">
            <v>-</v>
          </cell>
          <cell r="AE332" t="str">
            <v>-</v>
          </cell>
          <cell r="AF332" t="str">
            <v>-</v>
          </cell>
          <cell r="AG332" t="str">
            <v>-</v>
          </cell>
          <cell r="AH332" t="str">
            <v>-</v>
          </cell>
          <cell r="AI332" t="str">
            <v>-</v>
          </cell>
          <cell r="AJ332">
            <v>0</v>
          </cell>
          <cell r="AK332" t="str">
            <v>-</v>
          </cell>
          <cell r="AL332" t="str">
            <v>-</v>
          </cell>
          <cell r="AM332" t="str">
            <v>-</v>
          </cell>
          <cell r="AN332" t="str">
            <v>-</v>
          </cell>
          <cell r="AO332" t="str">
            <v>-</v>
          </cell>
          <cell r="AP332" t="str">
            <v>-</v>
          </cell>
          <cell r="AQ332" t="str">
            <v>-</v>
          </cell>
          <cell r="AR332" t="str">
            <v>-</v>
          </cell>
          <cell r="AS332" t="str">
            <v>-</v>
          </cell>
          <cell r="AT332" t="str">
            <v>-</v>
          </cell>
          <cell r="AU332" t="str">
            <v>-</v>
          </cell>
          <cell r="AV332" t="str">
            <v>-</v>
          </cell>
          <cell r="AW332">
            <v>1</v>
          </cell>
          <cell r="AX332" t="str">
            <v>-</v>
          </cell>
          <cell r="AY332">
            <v>20</v>
          </cell>
          <cell r="AZ332">
            <v>5</v>
          </cell>
          <cell r="BA332">
            <v>1</v>
          </cell>
          <cell r="BB332" t="str">
            <v>MO13</v>
          </cell>
          <cell r="BC332">
            <v>12</v>
          </cell>
          <cell r="BD332" t="str">
            <v>-</v>
          </cell>
          <cell r="BE332" t="str">
            <v>-</v>
          </cell>
          <cell r="BF332" t="str">
            <v>-</v>
          </cell>
          <cell r="BG332" t="str">
            <v>-</v>
          </cell>
          <cell r="BH332" t="str">
            <v>-</v>
          </cell>
          <cell r="BI332" t="str">
            <v>-</v>
          </cell>
          <cell r="BJ332" t="str">
            <v>-</v>
          </cell>
          <cell r="BK332" t="str">
            <v>-</v>
          </cell>
          <cell r="BL332" t="str">
            <v>-</v>
          </cell>
          <cell r="BM332" t="str">
            <v>-</v>
          </cell>
          <cell r="BN332" t="str">
            <v>-</v>
          </cell>
          <cell r="BO332" t="str">
            <v>-</v>
          </cell>
          <cell r="BP332" t="str">
            <v>-</v>
          </cell>
          <cell r="BQ332" t="str">
            <v>-</v>
          </cell>
          <cell r="BS332">
            <v>0</v>
          </cell>
          <cell r="BT332">
            <v>25301</v>
          </cell>
          <cell r="BU332">
            <v>0</v>
          </cell>
          <cell r="BW332" t="str">
            <v>Administracion, Imprevistos, Utilidad (AIU)</v>
          </cell>
          <cell r="BX332">
            <v>0</v>
          </cell>
          <cell r="BY332">
            <v>0.3</v>
          </cell>
        </row>
        <row r="333">
          <cell r="D333" t="str">
            <v>Granulometría por tamizado (con lavado)</v>
          </cell>
          <cell r="E333" t="str">
            <v>ML</v>
          </cell>
          <cell r="F333" t="str">
            <v>MG501</v>
          </cell>
          <cell r="G333">
            <v>0.01</v>
          </cell>
          <cell r="H333" t="str">
            <v>MG535</v>
          </cell>
          <cell r="I333">
            <v>15</v>
          </cell>
          <cell r="J333" t="str">
            <v>-</v>
          </cell>
          <cell r="K333" t="str">
            <v>-</v>
          </cell>
          <cell r="L333" t="str">
            <v>-</v>
          </cell>
          <cell r="M333" t="str">
            <v>-</v>
          </cell>
          <cell r="N333" t="str">
            <v>-</v>
          </cell>
          <cell r="O333" t="str">
            <v>-</v>
          </cell>
          <cell r="P333" t="str">
            <v>IGE1013</v>
          </cell>
          <cell r="Q333">
            <v>20</v>
          </cell>
          <cell r="R333" t="str">
            <v>-</v>
          </cell>
          <cell r="S333" t="str">
            <v>-</v>
          </cell>
          <cell r="T333" t="str">
            <v>-</v>
          </cell>
          <cell r="U333" t="str">
            <v>-</v>
          </cell>
          <cell r="V333" t="str">
            <v>-</v>
          </cell>
          <cell r="W333" t="str">
            <v>-</v>
          </cell>
          <cell r="X333" t="str">
            <v>-</v>
          </cell>
          <cell r="Y333" t="str">
            <v>-</v>
          </cell>
          <cell r="Z333" t="str">
            <v>-</v>
          </cell>
          <cell r="AA333" t="str">
            <v>-</v>
          </cell>
          <cell r="AB333" t="str">
            <v>-</v>
          </cell>
          <cell r="AC333" t="str">
            <v>-</v>
          </cell>
          <cell r="AD333" t="str">
            <v>-</v>
          </cell>
          <cell r="AE333" t="str">
            <v>-</v>
          </cell>
          <cell r="AF333" t="str">
            <v>-</v>
          </cell>
          <cell r="AG333" t="str">
            <v>-</v>
          </cell>
          <cell r="AH333" t="str">
            <v>-</v>
          </cell>
          <cell r="AI333" t="str">
            <v>-</v>
          </cell>
          <cell r="AJ333">
            <v>0</v>
          </cell>
          <cell r="AK333" t="str">
            <v>-</v>
          </cell>
          <cell r="AL333" t="str">
            <v>-</v>
          </cell>
          <cell r="AM333" t="str">
            <v>-</v>
          </cell>
          <cell r="AN333" t="str">
            <v>-</v>
          </cell>
          <cell r="AO333" t="str">
            <v>-</v>
          </cell>
          <cell r="AP333" t="str">
            <v>-</v>
          </cell>
          <cell r="AQ333" t="str">
            <v>-</v>
          </cell>
          <cell r="AR333" t="str">
            <v>-</v>
          </cell>
          <cell r="AS333" t="str">
            <v>-</v>
          </cell>
          <cell r="AT333" t="str">
            <v>-</v>
          </cell>
          <cell r="AU333" t="str">
            <v>-</v>
          </cell>
          <cell r="AV333" t="str">
            <v>-</v>
          </cell>
          <cell r="AW333">
            <v>1</v>
          </cell>
          <cell r="AX333" t="str">
            <v>-</v>
          </cell>
          <cell r="AY333">
            <v>20</v>
          </cell>
          <cell r="AZ333">
            <v>5</v>
          </cell>
          <cell r="BA333">
            <v>1</v>
          </cell>
          <cell r="BB333" t="str">
            <v>MO34</v>
          </cell>
          <cell r="BC333">
            <v>10</v>
          </cell>
          <cell r="BD333">
            <v>1</v>
          </cell>
          <cell r="BE333" t="str">
            <v>MO10</v>
          </cell>
          <cell r="BF333">
            <v>10</v>
          </cell>
          <cell r="BG333" t="str">
            <v>-</v>
          </cell>
          <cell r="BH333" t="str">
            <v>-</v>
          </cell>
          <cell r="BI333" t="str">
            <v>-</v>
          </cell>
          <cell r="BJ333" t="str">
            <v>-</v>
          </cell>
          <cell r="BK333" t="str">
            <v>-</v>
          </cell>
          <cell r="BL333" t="str">
            <v>-</v>
          </cell>
          <cell r="BM333" t="str">
            <v>-</v>
          </cell>
          <cell r="BN333" t="str">
            <v>-</v>
          </cell>
          <cell r="BO333" t="str">
            <v>-</v>
          </cell>
          <cell r="BP333" t="str">
            <v>MO33</v>
          </cell>
          <cell r="BQ333">
            <v>0.6</v>
          </cell>
          <cell r="BS333">
            <v>0</v>
          </cell>
          <cell r="BT333">
            <v>0</v>
          </cell>
          <cell r="BU333" t="str">
            <v>ESTUDIOS ALCANTARILLADO GUATEQUE</v>
          </cell>
          <cell r="BW333" t="str">
            <v>Administracion, Imprevistos, Utilidad (AIU)</v>
          </cell>
          <cell r="BX333">
            <v>0</v>
          </cell>
          <cell r="BY333">
            <v>0.3</v>
          </cell>
        </row>
        <row r="334">
          <cell r="D334" t="str">
            <v>Granulometría por tamizado (sin lavado)</v>
          </cell>
          <cell r="E334" t="str">
            <v>ML</v>
          </cell>
          <cell r="F334" t="str">
            <v>MG501</v>
          </cell>
          <cell r="G334">
            <v>0.01</v>
          </cell>
          <cell r="H334" t="str">
            <v>MG535</v>
          </cell>
          <cell r="I334">
            <v>15</v>
          </cell>
          <cell r="J334" t="str">
            <v>-</v>
          </cell>
          <cell r="K334" t="str">
            <v>-</v>
          </cell>
          <cell r="L334" t="str">
            <v>-</v>
          </cell>
          <cell r="M334" t="str">
            <v>-</v>
          </cell>
          <cell r="N334" t="str">
            <v>-</v>
          </cell>
          <cell r="O334" t="str">
            <v>-</v>
          </cell>
          <cell r="P334" t="str">
            <v>-</v>
          </cell>
          <cell r="Q334" t="str">
            <v>-</v>
          </cell>
          <cell r="R334" t="str">
            <v>-</v>
          </cell>
          <cell r="S334" t="str">
            <v>-</v>
          </cell>
          <cell r="T334" t="str">
            <v>-</v>
          </cell>
          <cell r="U334" t="str">
            <v>-</v>
          </cell>
          <cell r="V334" t="str">
            <v>-</v>
          </cell>
          <cell r="W334" t="str">
            <v>-</v>
          </cell>
          <cell r="X334" t="str">
            <v>-</v>
          </cell>
          <cell r="Y334" t="str">
            <v>-</v>
          </cell>
          <cell r="Z334" t="str">
            <v>-</v>
          </cell>
          <cell r="AA334" t="str">
            <v>-</v>
          </cell>
          <cell r="AB334" t="str">
            <v>-</v>
          </cell>
          <cell r="AC334" t="str">
            <v>-</v>
          </cell>
          <cell r="AD334" t="str">
            <v>-</v>
          </cell>
          <cell r="AE334" t="str">
            <v>-</v>
          </cell>
          <cell r="AF334" t="str">
            <v>-</v>
          </cell>
          <cell r="AG334" t="str">
            <v>-</v>
          </cell>
          <cell r="AH334" t="str">
            <v>-</v>
          </cell>
          <cell r="AI334" t="str">
            <v>-</v>
          </cell>
          <cell r="AJ334">
            <v>0</v>
          </cell>
          <cell r="AK334" t="str">
            <v>-</v>
          </cell>
          <cell r="AL334" t="str">
            <v>-</v>
          </cell>
          <cell r="AM334" t="str">
            <v>-</v>
          </cell>
          <cell r="AN334" t="str">
            <v>-</v>
          </cell>
          <cell r="AO334" t="str">
            <v>-</v>
          </cell>
          <cell r="AP334" t="str">
            <v>-</v>
          </cell>
          <cell r="AQ334" t="str">
            <v>-</v>
          </cell>
          <cell r="AR334" t="str">
            <v>-</v>
          </cell>
          <cell r="AS334" t="str">
            <v>-</v>
          </cell>
          <cell r="AT334" t="str">
            <v>-</v>
          </cell>
          <cell r="AU334" t="str">
            <v>-</v>
          </cell>
          <cell r="AV334" t="str">
            <v>-</v>
          </cell>
          <cell r="AW334">
            <v>1</v>
          </cell>
          <cell r="AX334" t="str">
            <v>-</v>
          </cell>
          <cell r="AY334">
            <v>20</v>
          </cell>
          <cell r="AZ334">
            <v>5</v>
          </cell>
          <cell r="BA334">
            <v>1</v>
          </cell>
          <cell r="BB334" t="str">
            <v>MO34</v>
          </cell>
          <cell r="BC334">
            <v>10</v>
          </cell>
          <cell r="BD334">
            <v>1</v>
          </cell>
          <cell r="BE334" t="str">
            <v>MO10</v>
          </cell>
          <cell r="BF334">
            <v>10</v>
          </cell>
          <cell r="BG334" t="str">
            <v>-</v>
          </cell>
          <cell r="BH334" t="str">
            <v>-</v>
          </cell>
          <cell r="BI334" t="str">
            <v>-</v>
          </cell>
          <cell r="BJ334" t="str">
            <v>-</v>
          </cell>
          <cell r="BK334" t="str">
            <v>-</v>
          </cell>
          <cell r="BL334" t="str">
            <v>-</v>
          </cell>
          <cell r="BM334" t="str">
            <v>-</v>
          </cell>
          <cell r="BN334" t="str">
            <v>-</v>
          </cell>
          <cell r="BO334" t="str">
            <v>-</v>
          </cell>
          <cell r="BP334" t="str">
            <v>MO33</v>
          </cell>
          <cell r="BQ334">
            <v>0.6</v>
          </cell>
          <cell r="BS334">
            <v>0</v>
          </cell>
          <cell r="BT334">
            <v>0</v>
          </cell>
          <cell r="BU334" t="str">
            <v>ESTUDIOS ALCANTARILLADO GUATEQUE</v>
          </cell>
          <cell r="BW334" t="str">
            <v>Administracion, Imprevistos, Utilidad (AIU)</v>
          </cell>
          <cell r="BX334">
            <v>0</v>
          </cell>
          <cell r="BY334">
            <v>0.3</v>
          </cell>
        </row>
        <row r="335">
          <cell r="D335" t="str">
            <v>GUARDAESCOBA BALDOSIN</v>
          </cell>
          <cell r="E335" t="str">
            <v>ML</v>
          </cell>
          <cell r="F335" t="str">
            <v>-</v>
          </cell>
          <cell r="G335" t="str">
            <v>-</v>
          </cell>
          <cell r="H335" t="str">
            <v>-</v>
          </cell>
          <cell r="I335" t="str">
            <v>-</v>
          </cell>
          <cell r="J335" t="str">
            <v>-</v>
          </cell>
          <cell r="K335" t="str">
            <v>-</v>
          </cell>
          <cell r="L335" t="str">
            <v>-</v>
          </cell>
          <cell r="M335" t="str">
            <v>-</v>
          </cell>
          <cell r="N335" t="str">
            <v>-</v>
          </cell>
          <cell r="O335" t="str">
            <v>-</v>
          </cell>
          <cell r="P335" t="str">
            <v>C5478</v>
          </cell>
          <cell r="Q335">
            <v>1</v>
          </cell>
          <cell r="R335" t="str">
            <v>IGE1194</v>
          </cell>
          <cell r="S335">
            <v>0.01</v>
          </cell>
          <cell r="T335" t="str">
            <v>IGE1061</v>
          </cell>
          <cell r="U335">
            <v>0.25</v>
          </cell>
          <cell r="V335" t="str">
            <v>-</v>
          </cell>
          <cell r="W335" t="str">
            <v>-</v>
          </cell>
          <cell r="X335" t="str">
            <v>-</v>
          </cell>
          <cell r="Y335" t="str">
            <v>-</v>
          </cell>
          <cell r="Z335" t="str">
            <v>-</v>
          </cell>
          <cell r="AA335" t="str">
            <v>-</v>
          </cell>
          <cell r="AB335" t="str">
            <v>-</v>
          </cell>
          <cell r="AC335" t="str">
            <v>-</v>
          </cell>
          <cell r="AD335" t="str">
            <v>-</v>
          </cell>
          <cell r="AE335" t="str">
            <v>-</v>
          </cell>
          <cell r="AF335" t="str">
            <v>-</v>
          </cell>
          <cell r="AG335" t="str">
            <v>-</v>
          </cell>
          <cell r="AH335" t="str">
            <v>-</v>
          </cell>
          <cell r="AI335" t="str">
            <v>-</v>
          </cell>
          <cell r="AJ335">
            <v>0</v>
          </cell>
          <cell r="AK335" t="str">
            <v>-</v>
          </cell>
          <cell r="AL335" t="str">
            <v>-</v>
          </cell>
          <cell r="AM335" t="str">
            <v>-</v>
          </cell>
          <cell r="AN335" t="str">
            <v>-</v>
          </cell>
          <cell r="AO335" t="str">
            <v>-</v>
          </cell>
          <cell r="AP335" t="str">
            <v>-</v>
          </cell>
          <cell r="AQ335" t="str">
            <v>-</v>
          </cell>
          <cell r="AR335" t="str">
            <v>-</v>
          </cell>
          <cell r="AS335" t="str">
            <v>-</v>
          </cell>
          <cell r="AT335" t="str">
            <v>-</v>
          </cell>
          <cell r="AU335" t="str">
            <v>-</v>
          </cell>
          <cell r="AV335" t="str">
            <v>-</v>
          </cell>
          <cell r="AW335">
            <v>1</v>
          </cell>
          <cell r="AX335" t="str">
            <v>-</v>
          </cell>
          <cell r="AY335">
            <v>20</v>
          </cell>
          <cell r="AZ335">
            <v>5</v>
          </cell>
          <cell r="BA335">
            <v>1</v>
          </cell>
          <cell r="BB335" t="str">
            <v>MO13</v>
          </cell>
          <cell r="BC335">
            <v>16</v>
          </cell>
          <cell r="BD335" t="str">
            <v>-</v>
          </cell>
          <cell r="BE335" t="str">
            <v>-</v>
          </cell>
          <cell r="BF335" t="str">
            <v>-</v>
          </cell>
          <cell r="BG335" t="str">
            <v>-</v>
          </cell>
          <cell r="BH335" t="str">
            <v>-</v>
          </cell>
          <cell r="BI335" t="str">
            <v>-</v>
          </cell>
          <cell r="BJ335" t="str">
            <v>-</v>
          </cell>
          <cell r="BK335" t="str">
            <v>-</v>
          </cell>
          <cell r="BL335" t="str">
            <v>-</v>
          </cell>
          <cell r="BM335" t="str">
            <v>-</v>
          </cell>
          <cell r="BN335" t="str">
            <v>-</v>
          </cell>
          <cell r="BO335" t="str">
            <v>-</v>
          </cell>
          <cell r="BP335" t="str">
            <v>-</v>
          </cell>
          <cell r="BQ335" t="str">
            <v>-</v>
          </cell>
          <cell r="BS335">
            <v>0</v>
          </cell>
          <cell r="BT335">
            <v>0</v>
          </cell>
          <cell r="BU335">
            <v>0</v>
          </cell>
          <cell r="BW335" t="str">
            <v>Administracion, Imprevistos, Utilidad (AIU)</v>
          </cell>
          <cell r="BX335">
            <v>0</v>
          </cell>
          <cell r="BY335">
            <v>0.3</v>
          </cell>
        </row>
        <row r="336">
          <cell r="D336" t="str">
            <v>Guardaescoba baldosin de cemento</v>
          </cell>
          <cell r="E336" t="str">
            <v>ML</v>
          </cell>
          <cell r="F336" t="str">
            <v>MG501</v>
          </cell>
          <cell r="G336">
            <v>0.05</v>
          </cell>
          <cell r="H336" t="str">
            <v>-</v>
          </cell>
          <cell r="I336" t="str">
            <v>-</v>
          </cell>
          <cell r="J336" t="str">
            <v>-</v>
          </cell>
          <cell r="K336" t="str">
            <v>-</v>
          </cell>
          <cell r="L336" t="str">
            <v>-</v>
          </cell>
          <cell r="M336" t="str">
            <v>-</v>
          </cell>
          <cell r="N336" t="str">
            <v>-</v>
          </cell>
          <cell r="O336" t="str">
            <v>-</v>
          </cell>
          <cell r="P336" t="str">
            <v>IGE1128</v>
          </cell>
          <cell r="Q336">
            <v>1</v>
          </cell>
          <cell r="R336" t="str">
            <v>IGE1194</v>
          </cell>
          <cell r="S336">
            <v>0.01</v>
          </cell>
          <cell r="T336" t="str">
            <v>IGE1061</v>
          </cell>
          <cell r="U336">
            <v>0.25</v>
          </cell>
          <cell r="V336" t="str">
            <v>-</v>
          </cell>
          <cell r="W336" t="str">
            <v>-</v>
          </cell>
          <cell r="X336" t="str">
            <v>-</v>
          </cell>
          <cell r="Y336" t="str">
            <v>-</v>
          </cell>
          <cell r="Z336" t="str">
            <v>-</v>
          </cell>
          <cell r="AA336" t="str">
            <v>-</v>
          </cell>
          <cell r="AB336" t="str">
            <v>-</v>
          </cell>
          <cell r="AC336" t="str">
            <v>-</v>
          </cell>
          <cell r="AD336" t="str">
            <v>-</v>
          </cell>
          <cell r="AE336" t="str">
            <v>-</v>
          </cell>
          <cell r="AF336" t="str">
            <v>-</v>
          </cell>
          <cell r="AG336" t="str">
            <v>-</v>
          </cell>
          <cell r="AH336" t="str">
            <v>-</v>
          </cell>
          <cell r="AI336" t="str">
            <v>-</v>
          </cell>
          <cell r="AJ336">
            <v>0</v>
          </cell>
          <cell r="AK336" t="str">
            <v>-</v>
          </cell>
          <cell r="AL336" t="str">
            <v>-</v>
          </cell>
          <cell r="AM336" t="str">
            <v>-</v>
          </cell>
          <cell r="AN336" t="str">
            <v>-</v>
          </cell>
          <cell r="AO336" t="str">
            <v>-</v>
          </cell>
          <cell r="AP336" t="str">
            <v>-</v>
          </cell>
          <cell r="AQ336" t="str">
            <v>-</v>
          </cell>
          <cell r="AR336" t="str">
            <v>-</v>
          </cell>
          <cell r="AS336" t="str">
            <v>-</v>
          </cell>
          <cell r="AT336" t="str">
            <v>-</v>
          </cell>
          <cell r="AU336" t="str">
            <v>-</v>
          </cell>
          <cell r="AV336" t="str">
            <v>-</v>
          </cell>
          <cell r="AW336">
            <v>1</v>
          </cell>
          <cell r="AX336" t="str">
            <v>-</v>
          </cell>
          <cell r="AY336">
            <v>20</v>
          </cell>
          <cell r="AZ336">
            <v>5</v>
          </cell>
          <cell r="BA336">
            <v>1</v>
          </cell>
          <cell r="BB336" t="str">
            <v>MO13</v>
          </cell>
          <cell r="BC336">
            <v>50</v>
          </cell>
          <cell r="BD336" t="str">
            <v>-</v>
          </cell>
          <cell r="BE336" t="str">
            <v>-</v>
          </cell>
          <cell r="BF336" t="str">
            <v>-</v>
          </cell>
          <cell r="BG336" t="str">
            <v>-</v>
          </cell>
          <cell r="BH336" t="str">
            <v>-</v>
          </cell>
          <cell r="BI336" t="str">
            <v>-</v>
          </cell>
          <cell r="BJ336" t="str">
            <v>-</v>
          </cell>
          <cell r="BK336" t="str">
            <v>-</v>
          </cell>
          <cell r="BL336" t="str">
            <v>-</v>
          </cell>
          <cell r="BM336" t="str">
            <v>-</v>
          </cell>
          <cell r="BN336" t="str">
            <v>-</v>
          </cell>
          <cell r="BO336" t="str">
            <v>-</v>
          </cell>
          <cell r="BP336" t="str">
            <v>-</v>
          </cell>
          <cell r="BQ336" t="str">
            <v>-</v>
          </cell>
          <cell r="BS336">
            <v>0</v>
          </cell>
          <cell r="BT336">
            <v>0</v>
          </cell>
          <cell r="BU336">
            <v>0</v>
          </cell>
          <cell r="BW336" t="str">
            <v>Administracion, Imprevistos, Utilidad (AIU)</v>
          </cell>
          <cell r="BX336">
            <v>0</v>
          </cell>
          <cell r="BY336">
            <v>0.3</v>
          </cell>
        </row>
        <row r="337">
          <cell r="D337" t="str">
            <v>GUIA DE VASTAGO</v>
          </cell>
          <cell r="E337" t="str">
            <v>UND</v>
          </cell>
          <cell r="F337" t="str">
            <v>MG501</v>
          </cell>
          <cell r="G337">
            <v>0.1</v>
          </cell>
          <cell r="H337" t="str">
            <v>-</v>
          </cell>
          <cell r="I337" t="str">
            <v>-</v>
          </cell>
          <cell r="J337" t="str">
            <v>-</v>
          </cell>
          <cell r="K337" t="str">
            <v>-</v>
          </cell>
          <cell r="L337" t="str">
            <v>-</v>
          </cell>
          <cell r="M337" t="str">
            <v>-</v>
          </cell>
          <cell r="N337" t="str">
            <v>-</v>
          </cell>
          <cell r="O337" t="str">
            <v>-</v>
          </cell>
          <cell r="P337" t="str">
            <v>C5579</v>
          </cell>
          <cell r="Q337">
            <v>1</v>
          </cell>
          <cell r="R337" t="str">
            <v>-</v>
          </cell>
          <cell r="S337" t="str">
            <v>-</v>
          </cell>
          <cell r="T337" t="str">
            <v>-</v>
          </cell>
          <cell r="U337" t="str">
            <v>-</v>
          </cell>
          <cell r="V337" t="str">
            <v>-</v>
          </cell>
          <cell r="W337" t="str">
            <v>-</v>
          </cell>
          <cell r="X337" t="str">
            <v>-</v>
          </cell>
          <cell r="Y337" t="str">
            <v>-</v>
          </cell>
          <cell r="Z337" t="str">
            <v>-</v>
          </cell>
          <cell r="AA337" t="str">
            <v>-</v>
          </cell>
          <cell r="AB337" t="str">
            <v>-</v>
          </cell>
          <cell r="AC337" t="str">
            <v>-</v>
          </cell>
          <cell r="AD337" t="str">
            <v>-</v>
          </cell>
          <cell r="AE337" t="str">
            <v>-</v>
          </cell>
          <cell r="AF337" t="str">
            <v>-</v>
          </cell>
          <cell r="AG337" t="str">
            <v>-</v>
          </cell>
          <cell r="AH337" t="str">
            <v>-</v>
          </cell>
          <cell r="AI337" t="str">
            <v>-</v>
          </cell>
          <cell r="AJ337">
            <v>0</v>
          </cell>
          <cell r="AK337" t="str">
            <v>-</v>
          </cell>
          <cell r="AL337" t="str">
            <v>-</v>
          </cell>
          <cell r="AM337" t="str">
            <v>-</v>
          </cell>
          <cell r="AN337" t="str">
            <v>-</v>
          </cell>
          <cell r="AO337" t="str">
            <v>-</v>
          </cell>
          <cell r="AP337" t="str">
            <v>-</v>
          </cell>
          <cell r="AQ337" t="str">
            <v>-</v>
          </cell>
          <cell r="AR337" t="str">
            <v>-</v>
          </cell>
          <cell r="AS337" t="str">
            <v>-</v>
          </cell>
          <cell r="AT337" t="str">
            <v>-</v>
          </cell>
          <cell r="AU337" t="str">
            <v>-</v>
          </cell>
          <cell r="AV337" t="str">
            <v>-</v>
          </cell>
          <cell r="AW337">
            <v>1</v>
          </cell>
          <cell r="AX337" t="str">
            <v>-</v>
          </cell>
          <cell r="AY337">
            <v>20</v>
          </cell>
          <cell r="AZ337">
            <v>5</v>
          </cell>
          <cell r="BA337">
            <v>1</v>
          </cell>
          <cell r="BB337" t="str">
            <v>MO20</v>
          </cell>
          <cell r="BC337">
            <v>7</v>
          </cell>
          <cell r="BD337">
            <v>2</v>
          </cell>
          <cell r="BE337" t="str">
            <v>MO10</v>
          </cell>
          <cell r="BF337">
            <v>7</v>
          </cell>
          <cell r="BG337" t="str">
            <v>-</v>
          </cell>
          <cell r="BH337" t="str">
            <v>-</v>
          </cell>
          <cell r="BI337" t="str">
            <v>-</v>
          </cell>
          <cell r="BJ337" t="str">
            <v>-</v>
          </cell>
          <cell r="BK337" t="str">
            <v>-</v>
          </cell>
          <cell r="BL337" t="str">
            <v>-</v>
          </cell>
          <cell r="BM337" t="str">
            <v>-</v>
          </cell>
          <cell r="BN337" t="str">
            <v>-</v>
          </cell>
          <cell r="BO337" t="str">
            <v>-</v>
          </cell>
          <cell r="BP337" t="str">
            <v>-</v>
          </cell>
          <cell r="BQ337" t="str">
            <v>-</v>
          </cell>
          <cell r="BS337">
            <v>0</v>
          </cell>
          <cell r="BT337">
            <v>0</v>
          </cell>
          <cell r="BU337">
            <v>0</v>
          </cell>
          <cell r="BW337" t="str">
            <v>Administracion, Imprevistos, Utilidad (AIU)</v>
          </cell>
          <cell r="BX337">
            <v>0</v>
          </cell>
          <cell r="BY337">
            <v>0.3</v>
          </cell>
        </row>
        <row r="338">
          <cell r="D338" t="str">
            <v>Hidrante tipo Millan ɸ 3", extremo liso</v>
          </cell>
          <cell r="E338" t="str">
            <v>UND</v>
          </cell>
          <cell r="F338" t="str">
            <v>MG501</v>
          </cell>
          <cell r="G338">
            <v>0.3</v>
          </cell>
          <cell r="H338" t="str">
            <v>-</v>
          </cell>
          <cell r="I338" t="str">
            <v>-</v>
          </cell>
          <cell r="J338" t="str">
            <v>-</v>
          </cell>
          <cell r="K338" t="str">
            <v>-</v>
          </cell>
          <cell r="L338" t="str">
            <v>-</v>
          </cell>
          <cell r="M338" t="str">
            <v>-</v>
          </cell>
          <cell r="N338" t="str">
            <v>-</v>
          </cell>
          <cell r="O338" t="str">
            <v>-</v>
          </cell>
          <cell r="P338" t="str">
            <v>IGA3028</v>
          </cell>
          <cell r="Q338">
            <v>1</v>
          </cell>
          <cell r="R338" t="str">
            <v>-</v>
          </cell>
          <cell r="S338" t="str">
            <v>-</v>
          </cell>
          <cell r="T338" t="str">
            <v>-</v>
          </cell>
          <cell r="U338" t="str">
            <v>-</v>
          </cell>
          <cell r="V338" t="str">
            <v>-</v>
          </cell>
          <cell r="W338" t="str">
            <v>-</v>
          </cell>
          <cell r="X338" t="str">
            <v>-</v>
          </cell>
          <cell r="Y338" t="str">
            <v>-</v>
          </cell>
          <cell r="Z338" t="str">
            <v>-</v>
          </cell>
          <cell r="AA338" t="str">
            <v>-</v>
          </cell>
          <cell r="AB338" t="str">
            <v>-</v>
          </cell>
          <cell r="AC338" t="str">
            <v>-</v>
          </cell>
          <cell r="AD338" t="str">
            <v>-</v>
          </cell>
          <cell r="AE338" t="str">
            <v>-</v>
          </cell>
          <cell r="AF338" t="str">
            <v>-</v>
          </cell>
          <cell r="AG338" t="str">
            <v>-</v>
          </cell>
          <cell r="AH338" t="str">
            <v>-</v>
          </cell>
          <cell r="AI338" t="str">
            <v>-</v>
          </cell>
          <cell r="AJ338">
            <v>0</v>
          </cell>
          <cell r="AK338" t="str">
            <v>-</v>
          </cell>
          <cell r="AL338" t="str">
            <v>-</v>
          </cell>
          <cell r="AM338" t="str">
            <v>-</v>
          </cell>
          <cell r="AN338" t="str">
            <v>-</v>
          </cell>
          <cell r="AO338" t="str">
            <v>-</v>
          </cell>
          <cell r="AP338" t="str">
            <v>-</v>
          </cell>
          <cell r="AQ338" t="str">
            <v>-</v>
          </cell>
          <cell r="AR338" t="str">
            <v>-</v>
          </cell>
          <cell r="AS338" t="str">
            <v>-</v>
          </cell>
          <cell r="AT338" t="str">
            <v>-</v>
          </cell>
          <cell r="AU338" t="str">
            <v>-</v>
          </cell>
          <cell r="AV338" t="str">
            <v>-</v>
          </cell>
          <cell r="AW338">
            <v>1</v>
          </cell>
          <cell r="AX338" t="str">
            <v>-</v>
          </cell>
          <cell r="AY338">
            <v>20</v>
          </cell>
          <cell r="AZ338">
            <v>5</v>
          </cell>
          <cell r="BA338">
            <v>1</v>
          </cell>
          <cell r="BB338" t="str">
            <v>MO20</v>
          </cell>
          <cell r="BC338">
            <v>1</v>
          </cell>
          <cell r="BD338">
            <v>2</v>
          </cell>
          <cell r="BE338" t="str">
            <v>MO10</v>
          </cell>
          <cell r="BF338">
            <v>1</v>
          </cell>
          <cell r="BG338" t="str">
            <v>-</v>
          </cell>
          <cell r="BH338" t="str">
            <v>-</v>
          </cell>
          <cell r="BI338" t="str">
            <v>-</v>
          </cell>
          <cell r="BJ338" t="str">
            <v>-</v>
          </cell>
          <cell r="BK338" t="str">
            <v>-</v>
          </cell>
          <cell r="BL338" t="str">
            <v>-</v>
          </cell>
          <cell r="BM338" t="str">
            <v>-</v>
          </cell>
          <cell r="BN338" t="str">
            <v>-</v>
          </cell>
          <cell r="BO338" t="str">
            <v>-</v>
          </cell>
          <cell r="BP338" t="str">
            <v>-</v>
          </cell>
          <cell r="BQ338" t="str">
            <v>-</v>
          </cell>
          <cell r="BS338">
            <v>0</v>
          </cell>
          <cell r="BT338">
            <v>0</v>
          </cell>
          <cell r="BU338">
            <v>0</v>
          </cell>
          <cell r="BW338" t="str">
            <v>Administracion, Imprevistos, Utilidad (AIU)</v>
          </cell>
          <cell r="BX338">
            <v>0</v>
          </cell>
          <cell r="BY338">
            <v>0.3</v>
          </cell>
        </row>
        <row r="339">
          <cell r="D339" t="str">
            <v>Hincada y aplomada de pilote en concreto de 28 MPa  de Ø0.20</v>
          </cell>
          <cell r="E339" t="str">
            <v>Un</v>
          </cell>
          <cell r="F339" t="str">
            <v>MG501</v>
          </cell>
          <cell r="G339">
            <v>0.05</v>
          </cell>
          <cell r="H339" t="str">
            <v>MG509</v>
          </cell>
          <cell r="I339">
            <v>1</v>
          </cell>
          <cell r="J339" t="str">
            <v>MG529</v>
          </cell>
          <cell r="K339">
            <v>4</v>
          </cell>
          <cell r="L339" t="str">
            <v>MG530</v>
          </cell>
          <cell r="M339">
            <v>4</v>
          </cell>
          <cell r="N339" t="str">
            <v>-</v>
          </cell>
          <cell r="O339" t="str">
            <v>-</v>
          </cell>
          <cell r="P339" t="str">
            <v>C5208</v>
          </cell>
          <cell r="Q339">
            <v>1</v>
          </cell>
          <cell r="R339" t="str">
            <v>-</v>
          </cell>
          <cell r="S339" t="str">
            <v>-</v>
          </cell>
          <cell r="T339" t="str">
            <v>-</v>
          </cell>
          <cell r="U339" t="str">
            <v>-</v>
          </cell>
          <cell r="V339" t="str">
            <v>-</v>
          </cell>
          <cell r="W339" t="str">
            <v>-</v>
          </cell>
          <cell r="X339" t="str">
            <v>-</v>
          </cell>
          <cell r="Y339" t="str">
            <v>-</v>
          </cell>
          <cell r="Z339" t="str">
            <v>-</v>
          </cell>
          <cell r="AA339" t="str">
            <v>-</v>
          </cell>
          <cell r="AB339" t="str">
            <v>-</v>
          </cell>
          <cell r="AC339" t="str">
            <v>-</v>
          </cell>
          <cell r="AD339" t="str">
            <v>-</v>
          </cell>
          <cell r="AE339" t="str">
            <v>-</v>
          </cell>
          <cell r="AF339" t="str">
            <v>-</v>
          </cell>
          <cell r="AG339" t="str">
            <v>-</v>
          </cell>
          <cell r="AH339" t="str">
            <v>-</v>
          </cell>
          <cell r="AI339" t="str">
            <v>-</v>
          </cell>
          <cell r="AJ339">
            <v>0</v>
          </cell>
          <cell r="AK339" t="str">
            <v>-</v>
          </cell>
          <cell r="AL339" t="str">
            <v>-</v>
          </cell>
          <cell r="AM339" t="str">
            <v>-</v>
          </cell>
          <cell r="AN339" t="str">
            <v>-</v>
          </cell>
          <cell r="AO339" t="str">
            <v>-</v>
          </cell>
          <cell r="AP339" t="str">
            <v>-</v>
          </cell>
          <cell r="AQ339" t="str">
            <v>-</v>
          </cell>
          <cell r="AR339" t="str">
            <v>-</v>
          </cell>
          <cell r="AS339" t="str">
            <v>-</v>
          </cell>
          <cell r="AT339" t="str">
            <v>-</v>
          </cell>
          <cell r="AU339" t="str">
            <v>-</v>
          </cell>
          <cell r="AV339" t="str">
            <v>-</v>
          </cell>
          <cell r="AW339">
            <v>1</v>
          </cell>
          <cell r="AX339" t="str">
            <v>-</v>
          </cell>
          <cell r="AY339">
            <v>20</v>
          </cell>
          <cell r="AZ339">
            <v>5</v>
          </cell>
          <cell r="BA339">
            <v>1</v>
          </cell>
          <cell r="BB339" t="str">
            <v>MO20</v>
          </cell>
          <cell r="BC339">
            <v>8</v>
          </cell>
          <cell r="BD339">
            <v>1</v>
          </cell>
          <cell r="BE339" t="str">
            <v>MO10</v>
          </cell>
          <cell r="BF339">
            <v>8</v>
          </cell>
          <cell r="BG339">
            <v>1</v>
          </cell>
          <cell r="BH339" t="str">
            <v>MO12</v>
          </cell>
          <cell r="BI339">
            <v>40</v>
          </cell>
          <cell r="BJ339" t="str">
            <v>-</v>
          </cell>
          <cell r="BK339" t="str">
            <v>-</v>
          </cell>
          <cell r="BL339" t="str">
            <v>-</v>
          </cell>
          <cell r="BM339" t="str">
            <v>-</v>
          </cell>
          <cell r="BN339" t="str">
            <v>-</v>
          </cell>
          <cell r="BO339" t="str">
            <v>-</v>
          </cell>
          <cell r="BP339" t="str">
            <v>-</v>
          </cell>
          <cell r="BQ339" t="str">
            <v>-</v>
          </cell>
          <cell r="BS339">
            <v>0</v>
          </cell>
          <cell r="BT339">
            <v>0</v>
          </cell>
          <cell r="BU339">
            <v>0</v>
          </cell>
          <cell r="BW339" t="str">
            <v>Administracion, Imprevistos, Utilidad (AIU)</v>
          </cell>
          <cell r="BX339">
            <v>0</v>
          </cell>
          <cell r="BY339">
            <v>0.3</v>
          </cell>
        </row>
        <row r="340">
          <cell r="D340" t="str">
            <v>HOJA PUERTA FORTEC 0.60mts. ECONOMICO PIZANO</v>
          </cell>
          <cell r="E340" t="str">
            <v>uni</v>
          </cell>
          <cell r="F340" t="str">
            <v>MG501</v>
          </cell>
          <cell r="G340">
            <v>4.4999999999999997E-3</v>
          </cell>
          <cell r="H340" t="str">
            <v>-</v>
          </cell>
          <cell r="I340" t="str">
            <v>-</v>
          </cell>
          <cell r="J340" t="str">
            <v>-</v>
          </cell>
          <cell r="K340" t="str">
            <v>-</v>
          </cell>
          <cell r="L340" t="str">
            <v>-</v>
          </cell>
          <cell r="M340" t="str">
            <v>-</v>
          </cell>
          <cell r="N340" t="str">
            <v>-</v>
          </cell>
          <cell r="O340" t="str">
            <v>-</v>
          </cell>
          <cell r="P340" t="str">
            <v>IGE1239</v>
          </cell>
          <cell r="Q340">
            <v>1</v>
          </cell>
          <cell r="R340" t="str">
            <v>-</v>
          </cell>
          <cell r="S340" t="str">
            <v>-</v>
          </cell>
          <cell r="T340" t="str">
            <v>-</v>
          </cell>
          <cell r="U340" t="str">
            <v>-</v>
          </cell>
          <cell r="V340" t="str">
            <v>-</v>
          </cell>
          <cell r="W340" t="str">
            <v>-</v>
          </cell>
          <cell r="X340" t="str">
            <v>-</v>
          </cell>
          <cell r="Y340" t="str">
            <v>-</v>
          </cell>
          <cell r="Z340" t="str">
            <v>-</v>
          </cell>
          <cell r="AA340" t="str">
            <v>-</v>
          </cell>
          <cell r="AB340" t="str">
            <v>-</v>
          </cell>
          <cell r="AC340" t="str">
            <v>-</v>
          </cell>
          <cell r="AD340" t="str">
            <v>-</v>
          </cell>
          <cell r="AE340" t="str">
            <v>-</v>
          </cell>
          <cell r="AF340" t="str">
            <v>-</v>
          </cell>
          <cell r="AG340" t="str">
            <v>-</v>
          </cell>
          <cell r="AH340" t="str">
            <v>-</v>
          </cell>
          <cell r="AI340" t="str">
            <v>-</v>
          </cell>
          <cell r="AJ340">
            <v>0</v>
          </cell>
          <cell r="AK340" t="str">
            <v>-</v>
          </cell>
          <cell r="AL340" t="str">
            <v>-</v>
          </cell>
          <cell r="AM340" t="str">
            <v>-</v>
          </cell>
          <cell r="AN340" t="str">
            <v>-</v>
          </cell>
          <cell r="AO340" t="str">
            <v>-</v>
          </cell>
          <cell r="AP340" t="str">
            <v>-</v>
          </cell>
          <cell r="AQ340" t="str">
            <v>-</v>
          </cell>
          <cell r="AR340" t="str">
            <v>-</v>
          </cell>
          <cell r="AS340" t="str">
            <v>-</v>
          </cell>
          <cell r="AT340" t="str">
            <v>-</v>
          </cell>
          <cell r="AU340" t="str">
            <v>-</v>
          </cell>
          <cell r="AV340" t="str">
            <v>-</v>
          </cell>
          <cell r="AW340">
            <v>1</v>
          </cell>
          <cell r="AX340" t="str">
            <v>-</v>
          </cell>
          <cell r="AY340">
            <v>20</v>
          </cell>
          <cell r="AZ340">
            <v>5</v>
          </cell>
          <cell r="BA340">
            <v>1</v>
          </cell>
          <cell r="BB340" t="str">
            <v>MO16</v>
          </cell>
          <cell r="BC340">
            <v>11.42</v>
          </cell>
          <cell r="BD340" t="str">
            <v>-</v>
          </cell>
          <cell r="BE340" t="str">
            <v>-</v>
          </cell>
          <cell r="BF340" t="str">
            <v>-</v>
          </cell>
          <cell r="BG340" t="str">
            <v>-</v>
          </cell>
          <cell r="BH340" t="str">
            <v>-</v>
          </cell>
          <cell r="BI340" t="str">
            <v>-</v>
          </cell>
          <cell r="BJ340" t="str">
            <v>-</v>
          </cell>
          <cell r="BK340" t="str">
            <v>-</v>
          </cell>
          <cell r="BL340" t="str">
            <v>-</v>
          </cell>
          <cell r="BM340" t="str">
            <v>-</v>
          </cell>
          <cell r="BN340" t="str">
            <v>-</v>
          </cell>
          <cell r="BO340" t="str">
            <v>-</v>
          </cell>
          <cell r="BP340" t="str">
            <v>-</v>
          </cell>
          <cell r="BQ340" t="str">
            <v>-</v>
          </cell>
          <cell r="BS340">
            <v>0</v>
          </cell>
          <cell r="BT340">
            <v>0</v>
          </cell>
          <cell r="BU340">
            <v>0</v>
          </cell>
          <cell r="BW340" t="str">
            <v>Administracion, Imprevistos, Utilidad (AIU)</v>
          </cell>
          <cell r="BX340">
            <v>0</v>
          </cell>
          <cell r="BY340">
            <v>0.3</v>
          </cell>
        </row>
        <row r="341">
          <cell r="D341" t="str">
            <v>Humedad natural</v>
          </cell>
          <cell r="E341" t="str">
            <v>ML</v>
          </cell>
          <cell r="F341" t="str">
            <v>MG501</v>
          </cell>
          <cell r="G341">
            <v>0.01</v>
          </cell>
          <cell r="H341" t="str">
            <v>MG535</v>
          </cell>
          <cell r="I341">
            <v>40</v>
          </cell>
          <cell r="J341" t="str">
            <v>-</v>
          </cell>
          <cell r="K341" t="str">
            <v>-</v>
          </cell>
          <cell r="L341" t="str">
            <v>-</v>
          </cell>
          <cell r="M341" t="str">
            <v>-</v>
          </cell>
          <cell r="N341" t="str">
            <v>-</v>
          </cell>
          <cell r="O341" t="str">
            <v>-</v>
          </cell>
          <cell r="P341" t="str">
            <v>-</v>
          </cell>
          <cell r="Q341" t="str">
            <v>-</v>
          </cell>
          <cell r="R341" t="str">
            <v>-</v>
          </cell>
          <cell r="S341" t="str">
            <v>-</v>
          </cell>
          <cell r="T341" t="str">
            <v>-</v>
          </cell>
          <cell r="U341" t="str">
            <v>-</v>
          </cell>
          <cell r="V341" t="str">
            <v>-</v>
          </cell>
          <cell r="W341" t="str">
            <v>-</v>
          </cell>
          <cell r="X341" t="str">
            <v>-</v>
          </cell>
          <cell r="Y341" t="str">
            <v>-</v>
          </cell>
          <cell r="Z341" t="str">
            <v>-</v>
          </cell>
          <cell r="AA341" t="str">
            <v>-</v>
          </cell>
          <cell r="AB341" t="str">
            <v>-</v>
          </cell>
          <cell r="AC341" t="str">
            <v>-</v>
          </cell>
          <cell r="AD341" t="str">
            <v>-</v>
          </cell>
          <cell r="AE341" t="str">
            <v>-</v>
          </cell>
          <cell r="AF341" t="str">
            <v>-</v>
          </cell>
          <cell r="AG341" t="str">
            <v>-</v>
          </cell>
          <cell r="AH341" t="str">
            <v>-</v>
          </cell>
          <cell r="AI341" t="str">
            <v>-</v>
          </cell>
          <cell r="AJ341">
            <v>0</v>
          </cell>
          <cell r="AK341" t="str">
            <v>-</v>
          </cell>
          <cell r="AL341" t="str">
            <v>-</v>
          </cell>
          <cell r="AM341" t="str">
            <v>-</v>
          </cell>
          <cell r="AN341" t="str">
            <v>-</v>
          </cell>
          <cell r="AO341" t="str">
            <v>-</v>
          </cell>
          <cell r="AP341" t="str">
            <v>-</v>
          </cell>
          <cell r="AQ341" t="str">
            <v>-</v>
          </cell>
          <cell r="AR341" t="str">
            <v>-</v>
          </cell>
          <cell r="AS341" t="str">
            <v>-</v>
          </cell>
          <cell r="AT341" t="str">
            <v>-</v>
          </cell>
          <cell r="AU341" t="str">
            <v>-</v>
          </cell>
          <cell r="AV341" t="str">
            <v>-</v>
          </cell>
          <cell r="AW341">
            <v>1</v>
          </cell>
          <cell r="AX341" t="str">
            <v>-</v>
          </cell>
          <cell r="AY341">
            <v>20</v>
          </cell>
          <cell r="AZ341">
            <v>5</v>
          </cell>
          <cell r="BA341">
            <v>1</v>
          </cell>
          <cell r="BB341" t="str">
            <v>MO34</v>
          </cell>
          <cell r="BC341">
            <v>30</v>
          </cell>
          <cell r="BD341">
            <v>1</v>
          </cell>
          <cell r="BE341" t="str">
            <v>MO10</v>
          </cell>
          <cell r="BF341">
            <v>30</v>
          </cell>
          <cell r="BG341" t="str">
            <v>-</v>
          </cell>
          <cell r="BH341" t="str">
            <v>-</v>
          </cell>
          <cell r="BI341" t="str">
            <v>-</v>
          </cell>
          <cell r="BJ341" t="str">
            <v>-</v>
          </cell>
          <cell r="BK341" t="str">
            <v>-</v>
          </cell>
          <cell r="BL341" t="str">
            <v>-</v>
          </cell>
          <cell r="BM341" t="str">
            <v>-</v>
          </cell>
          <cell r="BN341" t="str">
            <v>-</v>
          </cell>
          <cell r="BO341" t="str">
            <v>-</v>
          </cell>
          <cell r="BP341" t="str">
            <v>MO33</v>
          </cell>
          <cell r="BQ341">
            <v>0.5</v>
          </cell>
          <cell r="BS341">
            <v>0</v>
          </cell>
          <cell r="BT341">
            <v>0</v>
          </cell>
          <cell r="BU341" t="str">
            <v>ESTUDIOS ALCANTARILLADO GUATEQUE</v>
          </cell>
          <cell r="BW341" t="str">
            <v>Administracion, Imprevistos, Utilidad (AIU)</v>
          </cell>
          <cell r="BX341">
            <v>0</v>
          </cell>
          <cell r="BY341">
            <v>0.3</v>
          </cell>
        </row>
        <row r="342">
          <cell r="D342" t="str">
            <v>Impermeabilización placa de entrepiso</v>
          </cell>
          <cell r="E342" t="str">
            <v>m2</v>
          </cell>
          <cell r="F342" t="str">
            <v>MG501</v>
          </cell>
          <cell r="G342">
            <v>0.05</v>
          </cell>
          <cell r="H342" t="str">
            <v>-</v>
          </cell>
          <cell r="I342" t="str">
            <v>-</v>
          </cell>
          <cell r="J342" t="str">
            <v>-</v>
          </cell>
          <cell r="K342" t="str">
            <v>-</v>
          </cell>
          <cell r="L342" t="str">
            <v>-</v>
          </cell>
          <cell r="M342" t="str">
            <v>-</v>
          </cell>
          <cell r="N342" t="str">
            <v>-</v>
          </cell>
          <cell r="O342" t="str">
            <v>-</v>
          </cell>
          <cell r="P342" t="str">
            <v>IGA3034</v>
          </cell>
          <cell r="Q342">
            <v>1</v>
          </cell>
          <cell r="R342" t="str">
            <v>IGE1194</v>
          </cell>
          <cell r="S342">
            <v>0.02</v>
          </cell>
          <cell r="T342" t="str">
            <v>-</v>
          </cell>
          <cell r="U342" t="str">
            <v>-</v>
          </cell>
          <cell r="V342" t="str">
            <v>-</v>
          </cell>
          <cell r="W342" t="str">
            <v>-</v>
          </cell>
          <cell r="X342" t="str">
            <v>-</v>
          </cell>
          <cell r="Y342" t="str">
            <v>-</v>
          </cell>
          <cell r="Z342" t="str">
            <v>-</v>
          </cell>
          <cell r="AA342" t="str">
            <v>-</v>
          </cell>
          <cell r="AB342" t="str">
            <v>-</v>
          </cell>
          <cell r="AC342" t="str">
            <v>-</v>
          </cell>
          <cell r="AD342" t="str">
            <v>-</v>
          </cell>
          <cell r="AE342" t="str">
            <v>-</v>
          </cell>
          <cell r="AF342" t="str">
            <v>-</v>
          </cell>
          <cell r="AG342" t="str">
            <v>-</v>
          </cell>
          <cell r="AH342" t="str">
            <v>-</v>
          </cell>
          <cell r="AI342" t="str">
            <v>-</v>
          </cell>
          <cell r="AJ342">
            <v>0</v>
          </cell>
          <cell r="AK342" t="str">
            <v>-</v>
          </cell>
          <cell r="AL342" t="str">
            <v>-</v>
          </cell>
          <cell r="AM342" t="str">
            <v>-</v>
          </cell>
          <cell r="AN342" t="str">
            <v>-</v>
          </cell>
          <cell r="AO342" t="str">
            <v>-</v>
          </cell>
          <cell r="AP342" t="str">
            <v>-</v>
          </cell>
          <cell r="AQ342" t="str">
            <v>-</v>
          </cell>
          <cell r="AR342" t="str">
            <v>-</v>
          </cell>
          <cell r="AS342" t="str">
            <v>-</v>
          </cell>
          <cell r="AT342" t="str">
            <v>-</v>
          </cell>
          <cell r="AU342" t="str">
            <v>-</v>
          </cell>
          <cell r="AV342" t="str">
            <v>-</v>
          </cell>
          <cell r="AW342">
            <v>1</v>
          </cell>
          <cell r="AX342" t="str">
            <v>-</v>
          </cell>
          <cell r="AY342">
            <v>20</v>
          </cell>
          <cell r="AZ342">
            <v>5</v>
          </cell>
          <cell r="BA342">
            <v>1</v>
          </cell>
          <cell r="BB342" t="str">
            <v>MO20</v>
          </cell>
          <cell r="BC342">
            <v>10</v>
          </cell>
          <cell r="BD342">
            <v>2</v>
          </cell>
          <cell r="BE342" t="str">
            <v>MO10</v>
          </cell>
          <cell r="BF342">
            <v>10</v>
          </cell>
          <cell r="BG342" t="str">
            <v>-</v>
          </cell>
          <cell r="BH342" t="str">
            <v>-</v>
          </cell>
          <cell r="BI342" t="str">
            <v>-</v>
          </cell>
          <cell r="BJ342" t="str">
            <v>-</v>
          </cell>
          <cell r="BK342" t="str">
            <v>-</v>
          </cell>
          <cell r="BL342" t="str">
            <v>-</v>
          </cell>
          <cell r="BM342" t="str">
            <v>-</v>
          </cell>
          <cell r="BN342" t="str">
            <v>-</v>
          </cell>
          <cell r="BO342" t="str">
            <v>-</v>
          </cell>
          <cell r="BP342" t="str">
            <v>-</v>
          </cell>
          <cell r="BQ342" t="str">
            <v>-</v>
          </cell>
          <cell r="BS342">
            <v>0</v>
          </cell>
          <cell r="BT342">
            <v>0</v>
          </cell>
          <cell r="BU342">
            <v>0</v>
          </cell>
          <cell r="BW342" t="str">
            <v>Administracion, Imprevistos, Utilidad (AIU)</v>
          </cell>
          <cell r="BX342">
            <v>0</v>
          </cell>
          <cell r="BY342">
            <v>0.3</v>
          </cell>
        </row>
        <row r="343">
          <cell r="D343" t="str">
            <v>Impermeabilización viga canal en concreto</v>
          </cell>
          <cell r="E343" t="str">
            <v>ml</v>
          </cell>
          <cell r="F343" t="str">
            <v>MG501</v>
          </cell>
          <cell r="G343">
            <v>0.05</v>
          </cell>
          <cell r="H343" t="str">
            <v>-</v>
          </cell>
          <cell r="I343" t="str">
            <v>-</v>
          </cell>
          <cell r="J343" t="str">
            <v>-</v>
          </cell>
          <cell r="K343" t="str">
            <v>-</v>
          </cell>
          <cell r="L343" t="str">
            <v>-</v>
          </cell>
          <cell r="M343" t="str">
            <v>-</v>
          </cell>
          <cell r="N343" t="str">
            <v>-</v>
          </cell>
          <cell r="O343" t="str">
            <v>-</v>
          </cell>
          <cell r="P343" t="str">
            <v>IGA3034</v>
          </cell>
          <cell r="Q343">
            <v>0.5</v>
          </cell>
          <cell r="R343" t="str">
            <v>IGE1194</v>
          </cell>
          <cell r="S343">
            <v>1.2E-2</v>
          </cell>
          <cell r="T343" t="str">
            <v>-</v>
          </cell>
          <cell r="U343" t="str">
            <v>-</v>
          </cell>
          <cell r="V343" t="str">
            <v>-</v>
          </cell>
          <cell r="W343" t="str">
            <v>-</v>
          </cell>
          <cell r="X343" t="str">
            <v>-</v>
          </cell>
          <cell r="Y343" t="str">
            <v>-</v>
          </cell>
          <cell r="Z343" t="str">
            <v>-</v>
          </cell>
          <cell r="AA343" t="str">
            <v>-</v>
          </cell>
          <cell r="AB343" t="str">
            <v>-</v>
          </cell>
          <cell r="AC343" t="str">
            <v>-</v>
          </cell>
          <cell r="AD343" t="str">
            <v>-</v>
          </cell>
          <cell r="AE343" t="str">
            <v>-</v>
          </cell>
          <cell r="AF343" t="str">
            <v>-</v>
          </cell>
          <cell r="AG343" t="str">
            <v>-</v>
          </cell>
          <cell r="AH343" t="str">
            <v>-</v>
          </cell>
          <cell r="AI343" t="str">
            <v>-</v>
          </cell>
          <cell r="AJ343">
            <v>0</v>
          </cell>
          <cell r="AK343" t="str">
            <v>-</v>
          </cell>
          <cell r="AL343" t="str">
            <v>-</v>
          </cell>
          <cell r="AM343" t="str">
            <v>-</v>
          </cell>
          <cell r="AN343" t="str">
            <v>-</v>
          </cell>
          <cell r="AO343" t="str">
            <v>-</v>
          </cell>
          <cell r="AP343" t="str">
            <v>-</v>
          </cell>
          <cell r="AQ343" t="str">
            <v>-</v>
          </cell>
          <cell r="AR343" t="str">
            <v>-</v>
          </cell>
          <cell r="AS343" t="str">
            <v>-</v>
          </cell>
          <cell r="AT343" t="str">
            <v>-</v>
          </cell>
          <cell r="AU343" t="str">
            <v>-</v>
          </cell>
          <cell r="AV343" t="str">
            <v>-</v>
          </cell>
          <cell r="AW343">
            <v>1</v>
          </cell>
          <cell r="AX343" t="str">
            <v>-</v>
          </cell>
          <cell r="AY343">
            <v>20</v>
          </cell>
          <cell r="AZ343">
            <v>5</v>
          </cell>
          <cell r="BA343">
            <v>1</v>
          </cell>
          <cell r="BB343" t="str">
            <v>MO20</v>
          </cell>
          <cell r="BC343">
            <v>15</v>
          </cell>
          <cell r="BD343">
            <v>2</v>
          </cell>
          <cell r="BE343" t="str">
            <v>MO10</v>
          </cell>
          <cell r="BF343">
            <v>15</v>
          </cell>
          <cell r="BG343" t="str">
            <v>-</v>
          </cell>
          <cell r="BH343" t="str">
            <v>-</v>
          </cell>
          <cell r="BI343" t="str">
            <v>-</v>
          </cell>
          <cell r="BJ343" t="str">
            <v>-</v>
          </cell>
          <cell r="BK343" t="str">
            <v>-</v>
          </cell>
          <cell r="BL343" t="str">
            <v>-</v>
          </cell>
          <cell r="BM343" t="str">
            <v>-</v>
          </cell>
          <cell r="BN343" t="str">
            <v>-</v>
          </cell>
          <cell r="BO343" t="str">
            <v>-</v>
          </cell>
          <cell r="BP343" t="str">
            <v>-</v>
          </cell>
          <cell r="BQ343" t="str">
            <v>-</v>
          </cell>
          <cell r="BS343">
            <v>0</v>
          </cell>
          <cell r="BT343">
            <v>0</v>
          </cell>
          <cell r="BU343">
            <v>0</v>
          </cell>
          <cell r="BW343" t="str">
            <v>Administracion, Imprevistos, Utilidad (AIU)</v>
          </cell>
          <cell r="BX343">
            <v>0</v>
          </cell>
          <cell r="BY343">
            <v>0.3</v>
          </cell>
        </row>
        <row r="344">
          <cell r="D344" t="str">
            <v>Incrustaciones Acuacer blanco</v>
          </cell>
          <cell r="E344" t="str">
            <v>UND</v>
          </cell>
          <cell r="F344" t="str">
            <v>MG501</v>
          </cell>
          <cell r="G344">
            <v>0.05</v>
          </cell>
          <cell r="H344" t="str">
            <v>-</v>
          </cell>
          <cell r="I344" t="str">
            <v>-</v>
          </cell>
          <cell r="J344" t="str">
            <v>-</v>
          </cell>
          <cell r="K344" t="str">
            <v>-</v>
          </cell>
          <cell r="L344" t="str">
            <v>-</v>
          </cell>
          <cell r="M344" t="str">
            <v>-</v>
          </cell>
          <cell r="N344" t="str">
            <v>-</v>
          </cell>
          <cell r="O344" t="str">
            <v>-</v>
          </cell>
          <cell r="P344" t="str">
            <v>IGE1135</v>
          </cell>
          <cell r="Q344">
            <v>1</v>
          </cell>
          <cell r="R344" t="str">
            <v>IGE1061</v>
          </cell>
          <cell r="S344">
            <v>1.54</v>
          </cell>
          <cell r="T344" t="str">
            <v>-</v>
          </cell>
          <cell r="U344" t="str">
            <v>-</v>
          </cell>
          <cell r="V344" t="str">
            <v>-</v>
          </cell>
          <cell r="W344" t="str">
            <v>-</v>
          </cell>
          <cell r="X344" t="str">
            <v>-</v>
          </cell>
          <cell r="Y344" t="str">
            <v>-</v>
          </cell>
          <cell r="Z344" t="str">
            <v>-</v>
          </cell>
          <cell r="AA344" t="str">
            <v>-</v>
          </cell>
          <cell r="AB344" t="str">
            <v>-</v>
          </cell>
          <cell r="AC344" t="str">
            <v>-</v>
          </cell>
          <cell r="AD344" t="str">
            <v>-</v>
          </cell>
          <cell r="AE344" t="str">
            <v>-</v>
          </cell>
          <cell r="AF344" t="str">
            <v>-</v>
          </cell>
          <cell r="AG344" t="str">
            <v>-</v>
          </cell>
          <cell r="AH344" t="str">
            <v>-</v>
          </cell>
          <cell r="AI344" t="str">
            <v>-</v>
          </cell>
          <cell r="AJ344">
            <v>0</v>
          </cell>
          <cell r="AK344" t="str">
            <v>-</v>
          </cell>
          <cell r="AL344" t="str">
            <v>-</v>
          </cell>
          <cell r="AM344" t="str">
            <v>-</v>
          </cell>
          <cell r="AN344" t="str">
            <v>-</v>
          </cell>
          <cell r="AO344" t="str">
            <v>-</v>
          </cell>
          <cell r="AP344" t="str">
            <v>-</v>
          </cell>
          <cell r="AQ344" t="str">
            <v>-</v>
          </cell>
          <cell r="AR344" t="str">
            <v>-</v>
          </cell>
          <cell r="AS344" t="str">
            <v>-</v>
          </cell>
          <cell r="AT344" t="str">
            <v>-</v>
          </cell>
          <cell r="AU344" t="str">
            <v>-</v>
          </cell>
          <cell r="AV344" t="str">
            <v>-</v>
          </cell>
          <cell r="AW344">
            <v>1</v>
          </cell>
          <cell r="AX344" t="str">
            <v>-</v>
          </cell>
          <cell r="AY344">
            <v>20</v>
          </cell>
          <cell r="AZ344">
            <v>5</v>
          </cell>
          <cell r="BA344">
            <v>1</v>
          </cell>
          <cell r="BB344" t="str">
            <v>MO13</v>
          </cell>
          <cell r="BC344">
            <v>4.45</v>
          </cell>
          <cell r="BD344" t="str">
            <v>-</v>
          </cell>
          <cell r="BE344" t="str">
            <v>-</v>
          </cell>
          <cell r="BF344" t="str">
            <v>-</v>
          </cell>
          <cell r="BG344" t="str">
            <v>-</v>
          </cell>
          <cell r="BH344" t="str">
            <v>-</v>
          </cell>
          <cell r="BI344" t="str">
            <v>-</v>
          </cell>
          <cell r="BJ344" t="str">
            <v>-</v>
          </cell>
          <cell r="BK344" t="str">
            <v>-</v>
          </cell>
          <cell r="BL344" t="str">
            <v>-</v>
          </cell>
          <cell r="BM344" t="str">
            <v>-</v>
          </cell>
          <cell r="BN344" t="str">
            <v>-</v>
          </cell>
          <cell r="BO344" t="str">
            <v>-</v>
          </cell>
          <cell r="BP344" t="str">
            <v>-</v>
          </cell>
          <cell r="BQ344" t="str">
            <v>-</v>
          </cell>
          <cell r="BS344">
            <v>0</v>
          </cell>
          <cell r="BT344">
            <v>0</v>
          </cell>
          <cell r="BU344">
            <v>0</v>
          </cell>
          <cell r="BW344" t="str">
            <v>Administracion, Imprevistos, Utilidad (AIU)</v>
          </cell>
          <cell r="BX344">
            <v>0</v>
          </cell>
          <cell r="BY344">
            <v>0.3</v>
          </cell>
        </row>
        <row r="345">
          <cell r="D345" t="str">
            <v>Instalacion adoquin vehicular en concreto</v>
          </cell>
          <cell r="E345" t="str">
            <v>M2</v>
          </cell>
          <cell r="F345" t="str">
            <v>MG501</v>
          </cell>
          <cell r="G345">
            <v>0.05</v>
          </cell>
          <cell r="H345" t="str">
            <v>MG515</v>
          </cell>
          <cell r="I345">
            <v>5</v>
          </cell>
          <cell r="J345" t="str">
            <v>-</v>
          </cell>
          <cell r="K345" t="str">
            <v>-</v>
          </cell>
          <cell r="L345" t="str">
            <v>-</v>
          </cell>
          <cell r="M345" t="str">
            <v>-</v>
          </cell>
          <cell r="N345" t="str">
            <v>-</v>
          </cell>
          <cell r="O345" t="str">
            <v>-</v>
          </cell>
          <cell r="P345" t="str">
            <v>IGV2009</v>
          </cell>
          <cell r="Q345">
            <v>0.11</v>
          </cell>
          <cell r="R345" t="str">
            <v>IGE1013</v>
          </cell>
          <cell r="S345">
            <v>5</v>
          </cell>
          <cell r="T345" t="str">
            <v>-</v>
          </cell>
          <cell r="U345" t="str">
            <v>-</v>
          </cell>
          <cell r="V345" t="str">
            <v>-</v>
          </cell>
          <cell r="W345" t="str">
            <v>-</v>
          </cell>
          <cell r="X345" t="str">
            <v>-</v>
          </cell>
          <cell r="Y345" t="str">
            <v>-</v>
          </cell>
          <cell r="Z345" t="str">
            <v>-</v>
          </cell>
          <cell r="AA345" t="str">
            <v>-</v>
          </cell>
          <cell r="AB345" t="str">
            <v>-</v>
          </cell>
          <cell r="AC345" t="str">
            <v>-</v>
          </cell>
          <cell r="AD345" t="str">
            <v>-</v>
          </cell>
          <cell r="AE345" t="str">
            <v>-</v>
          </cell>
          <cell r="AF345" t="str">
            <v>-</v>
          </cell>
          <cell r="AG345" t="str">
            <v>-</v>
          </cell>
          <cell r="AH345" t="str">
            <v>-</v>
          </cell>
          <cell r="AI345" t="str">
            <v>-</v>
          </cell>
          <cell r="AJ345">
            <v>0</v>
          </cell>
          <cell r="AK345" t="str">
            <v>-</v>
          </cell>
          <cell r="AL345" t="str">
            <v>-</v>
          </cell>
          <cell r="AM345" t="str">
            <v>-</v>
          </cell>
          <cell r="AN345" t="str">
            <v>-</v>
          </cell>
          <cell r="AO345" t="str">
            <v>-</v>
          </cell>
          <cell r="AP345" t="str">
            <v>-</v>
          </cell>
          <cell r="AQ345" t="str">
            <v>-</v>
          </cell>
          <cell r="AR345" t="str">
            <v>-</v>
          </cell>
          <cell r="AS345" t="str">
            <v>-</v>
          </cell>
          <cell r="AT345" t="str">
            <v>-</v>
          </cell>
          <cell r="AU345" t="str">
            <v>-</v>
          </cell>
          <cell r="AV345" t="str">
            <v>-</v>
          </cell>
          <cell r="AW345">
            <v>1</v>
          </cell>
          <cell r="AX345" t="str">
            <v>-</v>
          </cell>
          <cell r="AY345">
            <v>20</v>
          </cell>
          <cell r="AZ345">
            <v>5</v>
          </cell>
          <cell r="BA345">
            <v>1</v>
          </cell>
          <cell r="BB345" t="str">
            <v>MO20</v>
          </cell>
          <cell r="BC345">
            <v>12</v>
          </cell>
          <cell r="BD345">
            <v>2</v>
          </cell>
          <cell r="BE345" t="str">
            <v>MO10</v>
          </cell>
          <cell r="BF345">
            <v>12</v>
          </cell>
          <cell r="BG345" t="str">
            <v>-</v>
          </cell>
          <cell r="BH345" t="str">
            <v>-</v>
          </cell>
          <cell r="BI345" t="str">
            <v>-</v>
          </cell>
          <cell r="BJ345" t="str">
            <v>-</v>
          </cell>
          <cell r="BK345" t="str">
            <v>-</v>
          </cell>
          <cell r="BL345" t="str">
            <v>-</v>
          </cell>
          <cell r="BM345" t="str">
            <v>-</v>
          </cell>
          <cell r="BN345" t="str">
            <v>-</v>
          </cell>
          <cell r="BO345" t="str">
            <v>-</v>
          </cell>
          <cell r="BP345" t="str">
            <v>-</v>
          </cell>
          <cell r="BQ345" t="str">
            <v>-</v>
          </cell>
          <cell r="BS345">
            <v>0</v>
          </cell>
          <cell r="BT345">
            <v>0</v>
          </cell>
          <cell r="BU345" t="str">
            <v>PDA ALCANTARILLADO SAN MIGUEL DE SEMA</v>
          </cell>
          <cell r="BW345" t="str">
            <v>Administracion, Imprevistos, Utilidad (AIU)</v>
          </cell>
          <cell r="BX345">
            <v>0</v>
          </cell>
          <cell r="BY345">
            <v>0.3</v>
          </cell>
        </row>
        <row r="346">
          <cell r="D346" t="str">
            <v xml:space="preserve">Instalacion bomba autocebante con motor electrico de 3 HP monofasica, 230 Voltios. </v>
          </cell>
          <cell r="E346" t="str">
            <v>UN</v>
          </cell>
          <cell r="F346" t="str">
            <v>MG501</v>
          </cell>
          <cell r="G346">
            <v>0.05</v>
          </cell>
          <cell r="H346" t="str">
            <v>-</v>
          </cell>
          <cell r="I346" t="str">
            <v>-</v>
          </cell>
          <cell r="J346" t="str">
            <v>-</v>
          </cell>
          <cell r="K346" t="str">
            <v>-</v>
          </cell>
          <cell r="L346" t="str">
            <v>-</v>
          </cell>
          <cell r="M346" t="str">
            <v>-</v>
          </cell>
          <cell r="N346" t="str">
            <v>-</v>
          </cell>
          <cell r="O346" t="str">
            <v>-</v>
          </cell>
          <cell r="P346" t="str">
            <v>-</v>
          </cell>
          <cell r="Q346" t="str">
            <v>-</v>
          </cell>
          <cell r="R346" t="str">
            <v>-</v>
          </cell>
          <cell r="S346" t="str">
            <v>-</v>
          </cell>
          <cell r="T346" t="str">
            <v>-</v>
          </cell>
          <cell r="U346" t="str">
            <v>-</v>
          </cell>
          <cell r="V346" t="str">
            <v>-</v>
          </cell>
          <cell r="W346" t="str">
            <v>-</v>
          </cell>
          <cell r="X346" t="str">
            <v>-</v>
          </cell>
          <cell r="Y346" t="str">
            <v>-</v>
          </cell>
          <cell r="Z346" t="str">
            <v>-</v>
          </cell>
          <cell r="AA346" t="str">
            <v>-</v>
          </cell>
          <cell r="AB346" t="str">
            <v>-</v>
          </cell>
          <cell r="AC346" t="str">
            <v>-</v>
          </cell>
          <cell r="AD346" t="str">
            <v>-</v>
          </cell>
          <cell r="AE346" t="str">
            <v>-</v>
          </cell>
          <cell r="AF346" t="str">
            <v>-</v>
          </cell>
          <cell r="AG346" t="str">
            <v>-</v>
          </cell>
          <cell r="AH346" t="str">
            <v>-</v>
          </cell>
          <cell r="AI346" t="str">
            <v>-</v>
          </cell>
          <cell r="AJ346">
            <v>0</v>
          </cell>
          <cell r="AK346" t="str">
            <v>-</v>
          </cell>
          <cell r="AL346" t="str">
            <v>-</v>
          </cell>
          <cell r="AM346" t="str">
            <v>-</v>
          </cell>
          <cell r="AN346" t="str">
            <v>-</v>
          </cell>
          <cell r="AO346" t="str">
            <v>-</v>
          </cell>
          <cell r="AP346" t="str">
            <v>-</v>
          </cell>
          <cell r="AQ346" t="str">
            <v>-</v>
          </cell>
          <cell r="AR346" t="str">
            <v>-</v>
          </cell>
          <cell r="AS346" t="str">
            <v>-</v>
          </cell>
          <cell r="AT346" t="str">
            <v>-</v>
          </cell>
          <cell r="AU346" t="str">
            <v>-</v>
          </cell>
          <cell r="AV346" t="str">
            <v>-</v>
          </cell>
          <cell r="AW346">
            <v>1</v>
          </cell>
          <cell r="AX346" t="str">
            <v>-</v>
          </cell>
          <cell r="AY346">
            <v>20</v>
          </cell>
          <cell r="AZ346">
            <v>5</v>
          </cell>
          <cell r="BA346">
            <v>1</v>
          </cell>
          <cell r="BB346" t="str">
            <v>MO28</v>
          </cell>
          <cell r="BC346">
            <v>4</v>
          </cell>
          <cell r="BD346" t="str">
            <v>-</v>
          </cell>
          <cell r="BE346" t="str">
            <v>-</v>
          </cell>
          <cell r="BF346" t="str">
            <v>-</v>
          </cell>
          <cell r="BG346" t="str">
            <v>-</v>
          </cell>
          <cell r="BH346" t="str">
            <v>-</v>
          </cell>
          <cell r="BI346" t="str">
            <v>-</v>
          </cell>
          <cell r="BJ346" t="str">
            <v>-</v>
          </cell>
          <cell r="BK346" t="str">
            <v>-</v>
          </cell>
          <cell r="BL346" t="str">
            <v>-</v>
          </cell>
          <cell r="BM346" t="str">
            <v>-</v>
          </cell>
          <cell r="BN346" t="str">
            <v>-</v>
          </cell>
          <cell r="BO346" t="str">
            <v>-</v>
          </cell>
          <cell r="BP346" t="str">
            <v>-</v>
          </cell>
          <cell r="BQ346" t="str">
            <v>-</v>
          </cell>
          <cell r="BR346">
            <v>0</v>
          </cell>
          <cell r="BS346">
            <v>0</v>
          </cell>
          <cell r="BT346">
            <v>0</v>
          </cell>
          <cell r="BU346" t="str">
            <v>PDA ACUEDUCTO SORACA</v>
          </cell>
          <cell r="BW346" t="str">
            <v>Administracion, Imprevistos, Utilidad (AIU)</v>
          </cell>
          <cell r="BX346">
            <v>0</v>
          </cell>
          <cell r="BY346">
            <v>0.3</v>
          </cell>
        </row>
        <row r="347">
          <cell r="D347" t="str">
            <v>instalacion Bomba centrifuga de construccion monobloque fabricada en hierro fundido, diametro de succion de 1-1/2" y descarga de 1-1/2". Voltaje 115/230. AMP 15.8/7.9. 1 HP</v>
          </cell>
          <cell r="E347" t="str">
            <v>un</v>
          </cell>
          <cell r="F347" t="str">
            <v>MG501</v>
          </cell>
          <cell r="G347">
            <v>0.05</v>
          </cell>
          <cell r="H347" t="str">
            <v>-</v>
          </cell>
          <cell r="I347" t="str">
            <v>-</v>
          </cell>
          <cell r="J347" t="str">
            <v>-</v>
          </cell>
          <cell r="K347" t="str">
            <v>-</v>
          </cell>
          <cell r="L347" t="str">
            <v>-</v>
          </cell>
          <cell r="M347" t="str">
            <v>-</v>
          </cell>
          <cell r="N347" t="str">
            <v>-</v>
          </cell>
          <cell r="O347" t="str">
            <v>-</v>
          </cell>
          <cell r="P347" t="str">
            <v>-</v>
          </cell>
          <cell r="Q347" t="str">
            <v>-</v>
          </cell>
          <cell r="R347" t="str">
            <v>-</v>
          </cell>
          <cell r="S347" t="str">
            <v>-</v>
          </cell>
          <cell r="T347" t="str">
            <v>-</v>
          </cell>
          <cell r="U347" t="str">
            <v>-</v>
          </cell>
          <cell r="V347" t="str">
            <v>-</v>
          </cell>
          <cell r="W347" t="str">
            <v>-</v>
          </cell>
          <cell r="X347" t="str">
            <v>-</v>
          </cell>
          <cell r="Y347" t="str">
            <v>-</v>
          </cell>
          <cell r="Z347" t="str">
            <v>-</v>
          </cell>
          <cell r="AA347" t="str">
            <v>-</v>
          </cell>
          <cell r="AB347" t="str">
            <v>-</v>
          </cell>
          <cell r="AC347" t="str">
            <v>-</v>
          </cell>
          <cell r="AD347" t="str">
            <v>-</v>
          </cell>
          <cell r="AE347" t="str">
            <v>-</v>
          </cell>
          <cell r="AF347" t="str">
            <v>-</v>
          </cell>
          <cell r="AG347" t="str">
            <v>-</v>
          </cell>
          <cell r="AH347" t="str">
            <v>-</v>
          </cell>
          <cell r="AI347" t="str">
            <v>-</v>
          </cell>
          <cell r="AJ347">
            <v>0</v>
          </cell>
          <cell r="AK347" t="str">
            <v>-</v>
          </cell>
          <cell r="AL347" t="str">
            <v>-</v>
          </cell>
          <cell r="AM347" t="str">
            <v>-</v>
          </cell>
          <cell r="AN347" t="str">
            <v>-</v>
          </cell>
          <cell r="AO347" t="str">
            <v>-</v>
          </cell>
          <cell r="AP347" t="str">
            <v>-</v>
          </cell>
          <cell r="AQ347" t="str">
            <v>-</v>
          </cell>
          <cell r="AR347" t="str">
            <v>-</v>
          </cell>
          <cell r="AS347" t="str">
            <v>-</v>
          </cell>
          <cell r="AT347" t="str">
            <v>-</v>
          </cell>
          <cell r="AU347" t="str">
            <v>-</v>
          </cell>
          <cell r="AV347" t="str">
            <v>-</v>
          </cell>
          <cell r="AW347">
            <v>1</v>
          </cell>
          <cell r="AX347" t="str">
            <v>-</v>
          </cell>
          <cell r="AY347">
            <v>20</v>
          </cell>
          <cell r="AZ347">
            <v>5</v>
          </cell>
          <cell r="BA347">
            <v>1</v>
          </cell>
          <cell r="BB347" t="str">
            <v>MO10</v>
          </cell>
          <cell r="BC347">
            <v>6</v>
          </cell>
          <cell r="BD347">
            <v>1</v>
          </cell>
          <cell r="BE347" t="str">
            <v>MO28</v>
          </cell>
          <cell r="BF347">
            <v>6</v>
          </cell>
          <cell r="BG347" t="str">
            <v>-</v>
          </cell>
          <cell r="BH347" t="str">
            <v>-</v>
          </cell>
          <cell r="BI347" t="str">
            <v>-</v>
          </cell>
          <cell r="BJ347" t="str">
            <v>-</v>
          </cell>
          <cell r="BK347" t="str">
            <v>-</v>
          </cell>
          <cell r="BL347" t="str">
            <v>-</v>
          </cell>
          <cell r="BM347" t="str">
            <v>-</v>
          </cell>
          <cell r="BN347" t="str">
            <v>-</v>
          </cell>
          <cell r="BO347" t="str">
            <v>-</v>
          </cell>
          <cell r="BP347" t="str">
            <v>-</v>
          </cell>
          <cell r="BQ347" t="str">
            <v>-</v>
          </cell>
          <cell r="BS347">
            <v>0</v>
          </cell>
          <cell r="BT347">
            <v>0</v>
          </cell>
          <cell r="BU347">
            <v>0</v>
          </cell>
          <cell r="BW347" t="str">
            <v>Administracion, Imprevistos, Utilidad (AIU)</v>
          </cell>
          <cell r="BX347">
            <v>0</v>
          </cell>
          <cell r="BY347">
            <v>0.3</v>
          </cell>
        </row>
        <row r="348">
          <cell r="D348" t="str">
            <v>Instalacion de colorimetro multiparametro MC500</v>
          </cell>
          <cell r="E348" t="str">
            <v>un</v>
          </cell>
          <cell r="F348" t="str">
            <v>MG501</v>
          </cell>
          <cell r="G348">
            <v>0.05</v>
          </cell>
          <cell r="H348" t="str">
            <v>-</v>
          </cell>
          <cell r="I348" t="str">
            <v>-</v>
          </cell>
          <cell r="J348" t="str">
            <v>-</v>
          </cell>
          <cell r="K348" t="str">
            <v>-</v>
          </cell>
          <cell r="L348" t="str">
            <v>-</v>
          </cell>
          <cell r="M348" t="str">
            <v>-</v>
          </cell>
          <cell r="N348" t="str">
            <v>-</v>
          </cell>
          <cell r="O348" t="str">
            <v>-</v>
          </cell>
          <cell r="P348" t="str">
            <v>-</v>
          </cell>
          <cell r="Q348" t="str">
            <v>-</v>
          </cell>
          <cell r="R348" t="str">
            <v>-</v>
          </cell>
          <cell r="S348" t="str">
            <v>-</v>
          </cell>
          <cell r="T348" t="str">
            <v>-</v>
          </cell>
          <cell r="U348" t="str">
            <v>-</v>
          </cell>
          <cell r="V348" t="str">
            <v>-</v>
          </cell>
          <cell r="W348" t="str">
            <v>-</v>
          </cell>
          <cell r="X348" t="str">
            <v>-</v>
          </cell>
          <cell r="Y348" t="str">
            <v>-</v>
          </cell>
          <cell r="Z348" t="str">
            <v>-</v>
          </cell>
          <cell r="AA348" t="str">
            <v>-</v>
          </cell>
          <cell r="AB348" t="str">
            <v>-</v>
          </cell>
          <cell r="AC348" t="str">
            <v>-</v>
          </cell>
          <cell r="AD348" t="str">
            <v>-</v>
          </cell>
          <cell r="AE348" t="str">
            <v>-</v>
          </cell>
          <cell r="AF348" t="str">
            <v>-</v>
          </cell>
          <cell r="AG348" t="str">
            <v>-</v>
          </cell>
          <cell r="AH348" t="str">
            <v>-</v>
          </cell>
          <cell r="AI348" t="str">
            <v>-</v>
          </cell>
          <cell r="AJ348">
            <v>0</v>
          </cell>
          <cell r="AK348" t="str">
            <v>-</v>
          </cell>
          <cell r="AL348" t="str">
            <v>-</v>
          </cell>
          <cell r="AM348" t="str">
            <v>-</v>
          </cell>
          <cell r="AN348" t="str">
            <v>-</v>
          </cell>
          <cell r="AO348" t="str">
            <v>-</v>
          </cell>
          <cell r="AP348" t="str">
            <v>-</v>
          </cell>
          <cell r="AQ348" t="str">
            <v>-</v>
          </cell>
          <cell r="AR348" t="str">
            <v>-</v>
          </cell>
          <cell r="AS348" t="str">
            <v>-</v>
          </cell>
          <cell r="AT348" t="str">
            <v>-</v>
          </cell>
          <cell r="AU348" t="str">
            <v>-</v>
          </cell>
          <cell r="AV348" t="str">
            <v>-</v>
          </cell>
          <cell r="AW348">
            <v>1</v>
          </cell>
          <cell r="AX348" t="str">
            <v>-</v>
          </cell>
          <cell r="AY348">
            <v>20</v>
          </cell>
          <cell r="AZ348">
            <v>5</v>
          </cell>
          <cell r="BA348">
            <v>1</v>
          </cell>
          <cell r="BB348" t="str">
            <v>MO31</v>
          </cell>
          <cell r="BC348">
            <v>3</v>
          </cell>
          <cell r="BD348" t="str">
            <v>-</v>
          </cell>
          <cell r="BE348" t="str">
            <v>-</v>
          </cell>
          <cell r="BF348" t="str">
            <v>-</v>
          </cell>
          <cell r="BG348" t="str">
            <v>-</v>
          </cell>
          <cell r="BH348" t="str">
            <v>-</v>
          </cell>
          <cell r="BI348" t="str">
            <v>-</v>
          </cell>
          <cell r="BJ348" t="str">
            <v>-</v>
          </cell>
          <cell r="BK348" t="str">
            <v>-</v>
          </cell>
          <cell r="BL348" t="str">
            <v>-</v>
          </cell>
          <cell r="BM348" t="str">
            <v>-</v>
          </cell>
          <cell r="BN348" t="str">
            <v>-</v>
          </cell>
          <cell r="BO348" t="str">
            <v>-</v>
          </cell>
          <cell r="BP348" t="str">
            <v>-</v>
          </cell>
          <cell r="BQ348" t="str">
            <v>-</v>
          </cell>
          <cell r="BR348">
            <v>0</v>
          </cell>
          <cell r="BS348">
            <v>0</v>
          </cell>
          <cell r="BT348">
            <v>0</v>
          </cell>
          <cell r="BU348" t="str">
            <v>PDA ACUEDUCTO SORACA</v>
          </cell>
          <cell r="BW348" t="str">
            <v>Administracion, Imprevistos, Utilidad (AIU)</v>
          </cell>
          <cell r="BX348">
            <v>0</v>
          </cell>
          <cell r="BY348">
            <v>0.3</v>
          </cell>
        </row>
        <row r="349">
          <cell r="D349" t="str">
            <v>Instalación de sardinel prefabricado A-10, incluye mortero de pega</v>
          </cell>
          <cell r="E349" t="str">
            <v>ML</v>
          </cell>
          <cell r="F349" t="str">
            <v>MG501</v>
          </cell>
          <cell r="G349">
            <v>0.05</v>
          </cell>
          <cell r="H349" t="str">
            <v>-</v>
          </cell>
          <cell r="I349" t="str">
            <v>-</v>
          </cell>
          <cell r="J349" t="str">
            <v>-</v>
          </cell>
          <cell r="K349" t="str">
            <v>-</v>
          </cell>
          <cell r="L349" t="str">
            <v>-</v>
          </cell>
          <cell r="M349" t="str">
            <v>-</v>
          </cell>
          <cell r="N349" t="str">
            <v>-</v>
          </cell>
          <cell r="O349" t="str">
            <v>-</v>
          </cell>
          <cell r="P349" t="str">
            <v>IGV2082</v>
          </cell>
          <cell r="Q349">
            <v>1.03</v>
          </cell>
          <cell r="R349" t="str">
            <v>IGV2067</v>
          </cell>
          <cell r="S349">
            <v>5.0000000000000001E-3</v>
          </cell>
          <cell r="T349" t="str">
            <v>-</v>
          </cell>
          <cell r="U349" t="str">
            <v>-</v>
          </cell>
          <cell r="V349" t="str">
            <v>-</v>
          </cell>
          <cell r="W349" t="str">
            <v>-</v>
          </cell>
          <cell r="X349" t="str">
            <v>-</v>
          </cell>
          <cell r="Y349" t="str">
            <v>-</v>
          </cell>
          <cell r="Z349" t="str">
            <v>-</v>
          </cell>
          <cell r="AA349" t="str">
            <v>-</v>
          </cell>
          <cell r="AB349" t="str">
            <v>-</v>
          </cell>
          <cell r="AC349" t="str">
            <v>-</v>
          </cell>
          <cell r="AD349" t="str">
            <v>-</v>
          </cell>
          <cell r="AE349" t="str">
            <v>-</v>
          </cell>
          <cell r="AF349" t="str">
            <v>-</v>
          </cell>
          <cell r="AG349" t="str">
            <v>-</v>
          </cell>
          <cell r="AH349" t="str">
            <v>-</v>
          </cell>
          <cell r="AI349" t="str">
            <v>-</v>
          </cell>
          <cell r="AJ349">
            <v>0</v>
          </cell>
          <cell r="AK349" t="str">
            <v>-</v>
          </cell>
          <cell r="AL349" t="str">
            <v>-</v>
          </cell>
          <cell r="AM349" t="str">
            <v>-</v>
          </cell>
          <cell r="AN349" t="str">
            <v>-</v>
          </cell>
          <cell r="AO349" t="str">
            <v>-</v>
          </cell>
          <cell r="AP349" t="str">
            <v>-</v>
          </cell>
          <cell r="AQ349" t="str">
            <v>-</v>
          </cell>
          <cell r="AR349" t="str">
            <v>-</v>
          </cell>
          <cell r="AS349" t="str">
            <v>-</v>
          </cell>
          <cell r="AT349" t="str">
            <v>-</v>
          </cell>
          <cell r="AU349" t="str">
            <v>-</v>
          </cell>
          <cell r="AV349" t="str">
            <v>-</v>
          </cell>
          <cell r="AW349">
            <v>1</v>
          </cell>
          <cell r="AX349" t="str">
            <v>-</v>
          </cell>
          <cell r="AY349">
            <v>20</v>
          </cell>
          <cell r="AZ349">
            <v>5</v>
          </cell>
          <cell r="BA349">
            <v>1</v>
          </cell>
          <cell r="BB349" t="str">
            <v>MO20</v>
          </cell>
          <cell r="BC349">
            <v>50</v>
          </cell>
          <cell r="BD349">
            <v>4</v>
          </cell>
          <cell r="BE349" t="str">
            <v>MO10</v>
          </cell>
          <cell r="BF349">
            <v>50</v>
          </cell>
          <cell r="BG349" t="str">
            <v>-</v>
          </cell>
          <cell r="BH349" t="str">
            <v>-</v>
          </cell>
          <cell r="BI349" t="str">
            <v>-</v>
          </cell>
          <cell r="BJ349" t="str">
            <v>-</v>
          </cell>
          <cell r="BK349" t="str">
            <v>-</v>
          </cell>
          <cell r="BL349" t="str">
            <v>-</v>
          </cell>
          <cell r="BM349" t="str">
            <v>-</v>
          </cell>
          <cell r="BN349" t="str">
            <v>-</v>
          </cell>
          <cell r="BO349" t="str">
            <v>-</v>
          </cell>
          <cell r="BP349" t="str">
            <v>-</v>
          </cell>
          <cell r="BQ349" t="str">
            <v>-</v>
          </cell>
          <cell r="BS349">
            <v>0</v>
          </cell>
          <cell r="BT349">
            <v>0</v>
          </cell>
          <cell r="BU349">
            <v>0</v>
          </cell>
          <cell r="BW349" t="str">
            <v>Administracion, Imprevistos, Utilidad (AIU)</v>
          </cell>
          <cell r="BX349">
            <v>0</v>
          </cell>
          <cell r="BY349">
            <v>0.3</v>
          </cell>
        </row>
        <row r="350">
          <cell r="D350" t="str">
            <v>Instalacion de Turbidimetro</v>
          </cell>
          <cell r="E350" t="str">
            <v>UN</v>
          </cell>
          <cell r="F350" t="str">
            <v>MG501</v>
          </cell>
          <cell r="G350">
            <v>0.05</v>
          </cell>
          <cell r="H350" t="str">
            <v>-</v>
          </cell>
          <cell r="I350" t="str">
            <v>-</v>
          </cell>
          <cell r="J350" t="str">
            <v>-</v>
          </cell>
          <cell r="K350" t="str">
            <v>-</v>
          </cell>
          <cell r="L350" t="str">
            <v>-</v>
          </cell>
          <cell r="M350" t="str">
            <v>-</v>
          </cell>
          <cell r="N350" t="str">
            <v>-</v>
          </cell>
          <cell r="O350" t="str">
            <v>-</v>
          </cell>
          <cell r="P350" t="str">
            <v>-</v>
          </cell>
          <cell r="Q350" t="str">
            <v>-</v>
          </cell>
          <cell r="R350" t="str">
            <v>-</v>
          </cell>
          <cell r="S350" t="str">
            <v>-</v>
          </cell>
          <cell r="T350" t="str">
            <v>-</v>
          </cell>
          <cell r="U350" t="str">
            <v>-</v>
          </cell>
          <cell r="V350" t="str">
            <v>-</v>
          </cell>
          <cell r="W350" t="str">
            <v>-</v>
          </cell>
          <cell r="X350" t="str">
            <v>-</v>
          </cell>
          <cell r="Y350" t="str">
            <v>-</v>
          </cell>
          <cell r="Z350" t="str">
            <v>-</v>
          </cell>
          <cell r="AA350" t="str">
            <v>-</v>
          </cell>
          <cell r="AB350" t="str">
            <v>-</v>
          </cell>
          <cell r="AC350" t="str">
            <v>-</v>
          </cell>
          <cell r="AD350" t="str">
            <v>-</v>
          </cell>
          <cell r="AE350" t="str">
            <v>-</v>
          </cell>
          <cell r="AF350" t="str">
            <v>-</v>
          </cell>
          <cell r="AG350" t="str">
            <v>-</v>
          </cell>
          <cell r="AH350" t="str">
            <v>-</v>
          </cell>
          <cell r="AI350" t="str">
            <v>-</v>
          </cell>
          <cell r="AJ350">
            <v>0</v>
          </cell>
          <cell r="AK350" t="str">
            <v>-</v>
          </cell>
          <cell r="AL350" t="str">
            <v>-</v>
          </cell>
          <cell r="AM350" t="str">
            <v>-</v>
          </cell>
          <cell r="AN350" t="str">
            <v>-</v>
          </cell>
          <cell r="AO350" t="str">
            <v>-</v>
          </cell>
          <cell r="AP350" t="str">
            <v>-</v>
          </cell>
          <cell r="AQ350" t="str">
            <v>-</v>
          </cell>
          <cell r="AR350" t="str">
            <v>-</v>
          </cell>
          <cell r="AS350" t="str">
            <v>-</v>
          </cell>
          <cell r="AT350" t="str">
            <v>-</v>
          </cell>
          <cell r="AU350" t="str">
            <v>-</v>
          </cell>
          <cell r="AV350" t="str">
            <v>-</v>
          </cell>
          <cell r="AW350">
            <v>1</v>
          </cell>
          <cell r="AX350" t="str">
            <v>-</v>
          </cell>
          <cell r="AY350">
            <v>20</v>
          </cell>
          <cell r="AZ350">
            <v>5</v>
          </cell>
          <cell r="BA350">
            <v>1</v>
          </cell>
          <cell r="BB350" t="str">
            <v>MO31</v>
          </cell>
          <cell r="BC350">
            <v>3</v>
          </cell>
          <cell r="BD350" t="str">
            <v>-</v>
          </cell>
          <cell r="BE350" t="str">
            <v>-</v>
          </cell>
          <cell r="BF350" t="str">
            <v>-</v>
          </cell>
          <cell r="BG350" t="str">
            <v>-</v>
          </cell>
          <cell r="BH350" t="str">
            <v>-</v>
          </cell>
          <cell r="BI350" t="str">
            <v>-</v>
          </cell>
          <cell r="BJ350" t="str">
            <v>-</v>
          </cell>
          <cell r="BK350" t="str">
            <v>-</v>
          </cell>
          <cell r="BL350" t="str">
            <v>-</v>
          </cell>
          <cell r="BM350" t="str">
            <v>-</v>
          </cell>
          <cell r="BN350" t="str">
            <v>-</v>
          </cell>
          <cell r="BO350" t="str">
            <v>-</v>
          </cell>
          <cell r="BP350" t="str">
            <v>-</v>
          </cell>
          <cell r="BQ350" t="str">
            <v>-</v>
          </cell>
          <cell r="BR350">
            <v>0</v>
          </cell>
          <cell r="BS350">
            <v>0</v>
          </cell>
          <cell r="BT350">
            <v>0</v>
          </cell>
          <cell r="BU350" t="str">
            <v>PDA ACUEDUCTO SORACA</v>
          </cell>
          <cell r="BW350" t="str">
            <v>Administracion, Imprevistos, Utilidad (AIU)</v>
          </cell>
          <cell r="BX350">
            <v>0</v>
          </cell>
          <cell r="BY350">
            <v>0.3</v>
          </cell>
        </row>
        <row r="351">
          <cell r="D351" t="str">
            <v>Instalación de un sistema de desmineralización que incluye el suministroe instalacion de dos tanques para desmineralizacion de d=0.80 y d=1.10 (incluye manometro y placa de concreto para soporte).</v>
          </cell>
          <cell r="E351" t="str">
            <v>Un</v>
          </cell>
          <cell r="F351" t="str">
            <v>MG501</v>
          </cell>
          <cell r="G351">
            <v>0.05</v>
          </cell>
          <cell r="H351" t="str">
            <v>-</v>
          </cell>
          <cell r="I351" t="str">
            <v>-</v>
          </cell>
          <cell r="J351" t="str">
            <v>-</v>
          </cell>
          <cell r="K351" t="str">
            <v>-</v>
          </cell>
          <cell r="L351" t="str">
            <v>-</v>
          </cell>
          <cell r="M351" t="str">
            <v>-</v>
          </cell>
          <cell r="N351" t="str">
            <v>-</v>
          </cell>
          <cell r="O351" t="str">
            <v>-</v>
          </cell>
          <cell r="P351" t="str">
            <v>C5219</v>
          </cell>
          <cell r="Q351">
            <v>1</v>
          </cell>
          <cell r="R351" t="str">
            <v>C5220</v>
          </cell>
          <cell r="S351">
            <v>1</v>
          </cell>
          <cell r="T351" t="str">
            <v>C5221</v>
          </cell>
          <cell r="U351">
            <v>135</v>
          </cell>
          <cell r="V351" t="str">
            <v>C5222</v>
          </cell>
          <cell r="W351">
            <v>175</v>
          </cell>
          <cell r="X351" t="str">
            <v>C5223</v>
          </cell>
          <cell r="Y351">
            <v>1</v>
          </cell>
          <cell r="Z351" t="str">
            <v>C5224</v>
          </cell>
          <cell r="AA351">
            <v>7</v>
          </cell>
          <cell r="AB351" t="str">
            <v>C5225</v>
          </cell>
          <cell r="AC351">
            <v>1</v>
          </cell>
          <cell r="AD351" t="str">
            <v>-</v>
          </cell>
          <cell r="AE351" t="str">
            <v>-</v>
          </cell>
          <cell r="AF351" t="str">
            <v>-</v>
          </cell>
          <cell r="AG351" t="str">
            <v>-</v>
          </cell>
          <cell r="AH351" t="str">
            <v>-</v>
          </cell>
          <cell r="AI351" t="str">
            <v>-</v>
          </cell>
          <cell r="AJ351">
            <v>0</v>
          </cell>
          <cell r="AK351" t="str">
            <v>-</v>
          </cell>
          <cell r="AL351" t="str">
            <v>-</v>
          </cell>
          <cell r="AM351" t="str">
            <v>-</v>
          </cell>
          <cell r="AN351" t="str">
            <v>-</v>
          </cell>
          <cell r="AO351" t="str">
            <v>-</v>
          </cell>
          <cell r="AP351" t="str">
            <v>-</v>
          </cell>
          <cell r="AQ351" t="str">
            <v>-</v>
          </cell>
          <cell r="AR351" t="str">
            <v>-</v>
          </cell>
          <cell r="AS351" t="str">
            <v>-</v>
          </cell>
          <cell r="AT351" t="str">
            <v>-</v>
          </cell>
          <cell r="AU351" t="str">
            <v>-</v>
          </cell>
          <cell r="AV351" t="str">
            <v>-</v>
          </cell>
          <cell r="AW351">
            <v>1</v>
          </cell>
          <cell r="AX351" t="str">
            <v>-</v>
          </cell>
          <cell r="AY351">
            <v>20</v>
          </cell>
          <cell r="AZ351">
            <v>5</v>
          </cell>
          <cell r="BA351">
            <v>2</v>
          </cell>
          <cell r="BB351" t="str">
            <v>MO20</v>
          </cell>
          <cell r="BC351">
            <v>0.25</v>
          </cell>
          <cell r="BD351">
            <v>6</v>
          </cell>
          <cell r="BE351" t="str">
            <v>MO10</v>
          </cell>
          <cell r="BF351">
            <v>0.25</v>
          </cell>
          <cell r="BG351" t="str">
            <v>-</v>
          </cell>
          <cell r="BH351" t="str">
            <v>-</v>
          </cell>
          <cell r="BI351" t="str">
            <v>-</v>
          </cell>
          <cell r="BJ351" t="str">
            <v>-</v>
          </cell>
          <cell r="BK351" t="str">
            <v>-</v>
          </cell>
          <cell r="BL351" t="str">
            <v>-</v>
          </cell>
          <cell r="BM351" t="str">
            <v>-</v>
          </cell>
          <cell r="BN351" t="str">
            <v>-</v>
          </cell>
          <cell r="BO351" t="str">
            <v>-</v>
          </cell>
          <cell r="BP351" t="str">
            <v>-</v>
          </cell>
          <cell r="BQ351" t="str">
            <v>-</v>
          </cell>
          <cell r="BS351">
            <v>0</v>
          </cell>
          <cell r="BT351">
            <v>0</v>
          </cell>
          <cell r="BU351">
            <v>0</v>
          </cell>
          <cell r="BW351" t="str">
            <v>Administracion, Imprevistos, Utilidad (AIU)</v>
          </cell>
          <cell r="BX351">
            <v>0</v>
          </cell>
          <cell r="BY351">
            <v>0.3</v>
          </cell>
        </row>
        <row r="352">
          <cell r="D352" t="str">
            <v>Instalacion dintel en concreto de 15 x 15 cms. 21MPa inc.refuerzo</v>
          </cell>
          <cell r="E352" t="str">
            <v>ML</v>
          </cell>
          <cell r="F352" t="str">
            <v>MG501</v>
          </cell>
          <cell r="G352">
            <v>0.05</v>
          </cell>
          <cell r="H352" t="str">
            <v>-</v>
          </cell>
          <cell r="I352" t="str">
            <v>-</v>
          </cell>
          <cell r="J352" t="str">
            <v>-</v>
          </cell>
          <cell r="K352" t="str">
            <v>-</v>
          </cell>
          <cell r="L352" t="str">
            <v>-</v>
          </cell>
          <cell r="M352" t="str">
            <v>-</v>
          </cell>
          <cell r="N352" t="str">
            <v>-</v>
          </cell>
          <cell r="O352" t="str">
            <v>-</v>
          </cell>
          <cell r="P352" t="str">
            <v>IGE1095</v>
          </cell>
          <cell r="Q352">
            <v>2.2499999999999999E-2</v>
          </cell>
          <cell r="R352" t="str">
            <v>IGE1181</v>
          </cell>
          <cell r="S352">
            <v>0.02</v>
          </cell>
          <cell r="T352" t="str">
            <v>IGA3023</v>
          </cell>
          <cell r="U352">
            <v>0.5</v>
          </cell>
          <cell r="V352" t="str">
            <v>IGE1008</v>
          </cell>
          <cell r="W352">
            <v>2.9</v>
          </cell>
          <cell r="X352" t="str">
            <v>IGE1019</v>
          </cell>
          <cell r="Y352">
            <v>0.11</v>
          </cell>
          <cell r="Z352" t="str">
            <v>-</v>
          </cell>
          <cell r="AA352" t="str">
            <v>-</v>
          </cell>
          <cell r="AB352" t="str">
            <v>-</v>
          </cell>
          <cell r="AC352" t="str">
            <v>-</v>
          </cell>
          <cell r="AD352" t="str">
            <v>-</v>
          </cell>
          <cell r="AE352" t="str">
            <v>-</v>
          </cell>
          <cell r="AF352" t="str">
            <v>-</v>
          </cell>
          <cell r="AG352" t="str">
            <v>-</v>
          </cell>
          <cell r="AH352" t="str">
            <v>-</v>
          </cell>
          <cell r="AI352" t="str">
            <v>-</v>
          </cell>
          <cell r="AJ352">
            <v>0</v>
          </cell>
          <cell r="AK352" t="str">
            <v>-</v>
          </cell>
          <cell r="AL352" t="str">
            <v>-</v>
          </cell>
          <cell r="AM352" t="str">
            <v>-</v>
          </cell>
          <cell r="AN352" t="str">
            <v>-</v>
          </cell>
          <cell r="AO352" t="str">
            <v>-</v>
          </cell>
          <cell r="AP352" t="str">
            <v>-</v>
          </cell>
          <cell r="AQ352" t="str">
            <v>-</v>
          </cell>
          <cell r="AR352" t="str">
            <v>-</v>
          </cell>
          <cell r="AS352" t="str">
            <v>-</v>
          </cell>
          <cell r="AT352" t="str">
            <v>-</v>
          </cell>
          <cell r="AU352" t="str">
            <v>-</v>
          </cell>
          <cell r="AV352" t="str">
            <v>-</v>
          </cell>
          <cell r="AW352">
            <v>1</v>
          </cell>
          <cell r="AX352" t="str">
            <v>-</v>
          </cell>
          <cell r="AY352">
            <v>20</v>
          </cell>
          <cell r="AZ352">
            <v>5</v>
          </cell>
          <cell r="BA352">
            <v>1</v>
          </cell>
          <cell r="BB352" t="str">
            <v>MO20</v>
          </cell>
          <cell r="BC352">
            <v>8</v>
          </cell>
          <cell r="BD352">
            <v>1</v>
          </cell>
          <cell r="BE352" t="str">
            <v>MO10</v>
          </cell>
          <cell r="BF352">
            <v>8</v>
          </cell>
          <cell r="BG352" t="str">
            <v>-</v>
          </cell>
          <cell r="BH352" t="str">
            <v>-</v>
          </cell>
          <cell r="BI352" t="str">
            <v>-</v>
          </cell>
          <cell r="BJ352" t="str">
            <v>-</v>
          </cell>
          <cell r="BK352" t="str">
            <v>-</v>
          </cell>
          <cell r="BL352" t="str">
            <v>-</v>
          </cell>
          <cell r="BM352" t="str">
            <v>-</v>
          </cell>
          <cell r="BN352" t="str">
            <v>-</v>
          </cell>
          <cell r="BO352" t="str">
            <v>-</v>
          </cell>
          <cell r="BP352" t="str">
            <v>-</v>
          </cell>
          <cell r="BQ352" t="str">
            <v>-</v>
          </cell>
          <cell r="BS352">
            <v>0</v>
          </cell>
          <cell r="BT352">
            <v>0</v>
          </cell>
          <cell r="BU352">
            <v>0</v>
          </cell>
          <cell r="BW352" t="str">
            <v>Administracion, Imprevistos, Utilidad (AIU)</v>
          </cell>
          <cell r="BX352">
            <v>0</v>
          </cell>
          <cell r="BY352">
            <v>0.3</v>
          </cell>
        </row>
        <row r="353">
          <cell r="D353" t="str">
            <v xml:space="preserve">Instalacion equipo de jarras </v>
          </cell>
          <cell r="E353" t="str">
            <v>UN</v>
          </cell>
          <cell r="F353" t="str">
            <v>MG501</v>
          </cell>
          <cell r="G353">
            <v>0.05</v>
          </cell>
          <cell r="H353" t="str">
            <v>-</v>
          </cell>
          <cell r="I353" t="str">
            <v>-</v>
          </cell>
          <cell r="J353" t="str">
            <v>-</v>
          </cell>
          <cell r="K353" t="str">
            <v>-</v>
          </cell>
          <cell r="L353" t="str">
            <v>-</v>
          </cell>
          <cell r="M353" t="str">
            <v>-</v>
          </cell>
          <cell r="N353" t="str">
            <v>-</v>
          </cell>
          <cell r="O353" t="str">
            <v>-</v>
          </cell>
          <cell r="P353" t="str">
            <v>-</v>
          </cell>
          <cell r="Q353" t="str">
            <v>-</v>
          </cell>
          <cell r="R353" t="str">
            <v>-</v>
          </cell>
          <cell r="S353" t="str">
            <v>-</v>
          </cell>
          <cell r="T353" t="str">
            <v>-</v>
          </cell>
          <cell r="U353" t="str">
            <v>-</v>
          </cell>
          <cell r="V353" t="str">
            <v>-</v>
          </cell>
          <cell r="W353" t="str">
            <v>-</v>
          </cell>
          <cell r="X353" t="str">
            <v>-</v>
          </cell>
          <cell r="Y353" t="str">
            <v>-</v>
          </cell>
          <cell r="Z353" t="str">
            <v>-</v>
          </cell>
          <cell r="AA353" t="str">
            <v>-</v>
          </cell>
          <cell r="AB353" t="str">
            <v>-</v>
          </cell>
          <cell r="AC353" t="str">
            <v>-</v>
          </cell>
          <cell r="AD353" t="str">
            <v>-</v>
          </cell>
          <cell r="AE353" t="str">
            <v>-</v>
          </cell>
          <cell r="AF353" t="str">
            <v>-</v>
          </cell>
          <cell r="AG353" t="str">
            <v>-</v>
          </cell>
          <cell r="AH353" t="str">
            <v>-</v>
          </cell>
          <cell r="AI353" t="str">
            <v>-</v>
          </cell>
          <cell r="AJ353">
            <v>0</v>
          </cell>
          <cell r="AK353" t="str">
            <v>-</v>
          </cell>
          <cell r="AL353" t="str">
            <v>-</v>
          </cell>
          <cell r="AM353" t="str">
            <v>-</v>
          </cell>
          <cell r="AN353" t="str">
            <v>-</v>
          </cell>
          <cell r="AO353" t="str">
            <v>-</v>
          </cell>
          <cell r="AP353" t="str">
            <v>-</v>
          </cell>
          <cell r="AQ353" t="str">
            <v>-</v>
          </cell>
          <cell r="AR353" t="str">
            <v>-</v>
          </cell>
          <cell r="AS353" t="str">
            <v>-</v>
          </cell>
          <cell r="AT353" t="str">
            <v>-</v>
          </cell>
          <cell r="AU353" t="str">
            <v>-</v>
          </cell>
          <cell r="AV353" t="str">
            <v>-</v>
          </cell>
          <cell r="AW353">
            <v>1</v>
          </cell>
          <cell r="AX353" t="str">
            <v>-</v>
          </cell>
          <cell r="AY353">
            <v>20</v>
          </cell>
          <cell r="AZ353">
            <v>5</v>
          </cell>
          <cell r="BA353">
            <v>1</v>
          </cell>
          <cell r="BB353" t="str">
            <v>MO31</v>
          </cell>
          <cell r="BC353">
            <v>3</v>
          </cell>
          <cell r="BD353" t="str">
            <v>-</v>
          </cell>
          <cell r="BE353" t="str">
            <v>-</v>
          </cell>
          <cell r="BF353" t="str">
            <v>-</v>
          </cell>
          <cell r="BG353" t="str">
            <v>-</v>
          </cell>
          <cell r="BH353" t="str">
            <v>-</v>
          </cell>
          <cell r="BI353" t="str">
            <v>-</v>
          </cell>
          <cell r="BJ353" t="str">
            <v>-</v>
          </cell>
          <cell r="BK353" t="str">
            <v>-</v>
          </cell>
          <cell r="BL353" t="str">
            <v>-</v>
          </cell>
          <cell r="BM353" t="str">
            <v>-</v>
          </cell>
          <cell r="BN353" t="str">
            <v>-</v>
          </cell>
          <cell r="BO353" t="str">
            <v>-</v>
          </cell>
          <cell r="BP353" t="str">
            <v>-</v>
          </cell>
          <cell r="BQ353" t="str">
            <v>-</v>
          </cell>
          <cell r="BR353">
            <v>0</v>
          </cell>
          <cell r="BS353">
            <v>0</v>
          </cell>
          <cell r="BT353">
            <v>0</v>
          </cell>
          <cell r="BU353" t="str">
            <v>PDA ACUEDUCTO SORACA</v>
          </cell>
          <cell r="BW353" t="str">
            <v>Administracion, Imprevistos, Utilidad (AIU)</v>
          </cell>
          <cell r="BX353">
            <v>0</v>
          </cell>
          <cell r="BY353">
            <v>0.3</v>
          </cell>
        </row>
        <row r="354">
          <cell r="D354" t="str">
            <v>INSTALACION LAVAMANOS Y SANITARIOS</v>
          </cell>
          <cell r="E354" t="str">
            <v>UND</v>
          </cell>
          <cell r="F354" t="str">
            <v>-</v>
          </cell>
          <cell r="G354" t="str">
            <v>-</v>
          </cell>
          <cell r="H354" t="str">
            <v>-</v>
          </cell>
          <cell r="I354" t="str">
            <v>-</v>
          </cell>
          <cell r="J354" t="str">
            <v>-</v>
          </cell>
          <cell r="K354" t="str">
            <v>-</v>
          </cell>
          <cell r="L354" t="str">
            <v>-</v>
          </cell>
          <cell r="M354" t="str">
            <v>-</v>
          </cell>
          <cell r="N354" t="str">
            <v>-</v>
          </cell>
          <cell r="O354" t="str">
            <v>-</v>
          </cell>
          <cell r="P354" t="str">
            <v>IGE1061</v>
          </cell>
          <cell r="Q354">
            <v>0.5</v>
          </cell>
          <cell r="R354" t="str">
            <v>-</v>
          </cell>
          <cell r="S354" t="str">
            <v>-</v>
          </cell>
          <cell r="T354" t="str">
            <v>-</v>
          </cell>
          <cell r="U354" t="str">
            <v>-</v>
          </cell>
          <cell r="V354" t="str">
            <v>-</v>
          </cell>
          <cell r="W354" t="str">
            <v>-</v>
          </cell>
          <cell r="X354" t="str">
            <v>-</v>
          </cell>
          <cell r="Y354" t="str">
            <v>-</v>
          </cell>
          <cell r="Z354" t="str">
            <v>-</v>
          </cell>
          <cell r="AA354" t="str">
            <v>-</v>
          </cell>
          <cell r="AB354" t="str">
            <v>-</v>
          </cell>
          <cell r="AC354" t="str">
            <v>-</v>
          </cell>
          <cell r="AD354" t="str">
            <v>-</v>
          </cell>
          <cell r="AE354" t="str">
            <v>-</v>
          </cell>
          <cell r="AF354" t="str">
            <v>-</v>
          </cell>
          <cell r="AG354" t="str">
            <v>-</v>
          </cell>
          <cell r="AH354" t="str">
            <v>-</v>
          </cell>
          <cell r="AI354" t="str">
            <v>-</v>
          </cell>
          <cell r="AJ354">
            <v>0</v>
          </cell>
          <cell r="AK354" t="str">
            <v>-</v>
          </cell>
          <cell r="AL354" t="str">
            <v>-</v>
          </cell>
          <cell r="AM354" t="str">
            <v>-</v>
          </cell>
          <cell r="AN354" t="str">
            <v>-</v>
          </cell>
          <cell r="AO354" t="str">
            <v>-</v>
          </cell>
          <cell r="AP354" t="str">
            <v>-</v>
          </cell>
          <cell r="AQ354" t="str">
            <v>-</v>
          </cell>
          <cell r="AR354" t="str">
            <v>-</v>
          </cell>
          <cell r="AS354" t="str">
            <v>-</v>
          </cell>
          <cell r="AT354" t="str">
            <v>-</v>
          </cell>
          <cell r="AU354" t="str">
            <v>-</v>
          </cell>
          <cell r="AV354" t="str">
            <v>-</v>
          </cell>
          <cell r="AW354">
            <v>1</v>
          </cell>
          <cell r="AX354" t="str">
            <v>-</v>
          </cell>
          <cell r="AY354">
            <v>20</v>
          </cell>
          <cell r="AZ354">
            <v>5</v>
          </cell>
          <cell r="BA354">
            <v>1</v>
          </cell>
          <cell r="BB354" t="str">
            <v>MO14</v>
          </cell>
          <cell r="BC354">
            <v>5</v>
          </cell>
          <cell r="BD354" t="str">
            <v>-</v>
          </cell>
          <cell r="BE354" t="str">
            <v>-</v>
          </cell>
          <cell r="BF354" t="str">
            <v>-</v>
          </cell>
          <cell r="BG354" t="str">
            <v>-</v>
          </cell>
          <cell r="BH354" t="str">
            <v>-</v>
          </cell>
          <cell r="BI354" t="str">
            <v>-</v>
          </cell>
          <cell r="BJ354" t="str">
            <v>-</v>
          </cell>
          <cell r="BK354" t="str">
            <v>-</v>
          </cell>
          <cell r="BL354" t="str">
            <v>-</v>
          </cell>
          <cell r="BM354" t="str">
            <v>-</v>
          </cell>
          <cell r="BN354" t="str">
            <v>-</v>
          </cell>
          <cell r="BO354" t="str">
            <v>-</v>
          </cell>
          <cell r="BP354" t="str">
            <v>MO25</v>
          </cell>
          <cell r="BQ354">
            <v>0.38</v>
          </cell>
          <cell r="BS354">
            <v>0</v>
          </cell>
          <cell r="BT354">
            <v>0</v>
          </cell>
          <cell r="BU354">
            <v>0</v>
          </cell>
          <cell r="BW354" t="str">
            <v>Administracion, Imprevistos, Utilidad (AIU)</v>
          </cell>
          <cell r="BX354">
            <v>0</v>
          </cell>
          <cell r="BY354">
            <v>0.3</v>
          </cell>
        </row>
        <row r="355">
          <cell r="D355" t="str">
            <v>Instalacion macromedidor de Ø2 " ultrasonico de sonda externa tipo transito con ups de respaldo.(incluye accesorios y Caja en Conctreto Reforz.)</v>
          </cell>
          <cell r="E355" t="str">
            <v>unidad</v>
          </cell>
          <cell r="F355" t="str">
            <v>MG501</v>
          </cell>
          <cell r="G355">
            <v>0.1</v>
          </cell>
          <cell r="H355" t="str">
            <v>-</v>
          </cell>
          <cell r="I355" t="str">
            <v>-</v>
          </cell>
          <cell r="J355" t="str">
            <v>-</v>
          </cell>
          <cell r="K355" t="str">
            <v>-</v>
          </cell>
          <cell r="L355" t="str">
            <v>-</v>
          </cell>
          <cell r="M355" t="str">
            <v>-</v>
          </cell>
          <cell r="N355" t="str">
            <v>-</v>
          </cell>
          <cell r="O355" t="str">
            <v>-</v>
          </cell>
          <cell r="P355" t="str">
            <v>C5082</v>
          </cell>
          <cell r="Q355">
            <v>1</v>
          </cell>
          <cell r="R355" t="str">
            <v>-</v>
          </cell>
          <cell r="S355" t="str">
            <v>-</v>
          </cell>
          <cell r="T355" t="str">
            <v>-</v>
          </cell>
          <cell r="U355" t="str">
            <v>-</v>
          </cell>
          <cell r="V355" t="str">
            <v>-</v>
          </cell>
          <cell r="W355" t="str">
            <v>-</v>
          </cell>
          <cell r="X355" t="str">
            <v>-</v>
          </cell>
          <cell r="Y355" t="str">
            <v>-</v>
          </cell>
          <cell r="Z355" t="str">
            <v>-</v>
          </cell>
          <cell r="AA355" t="str">
            <v>-</v>
          </cell>
          <cell r="AB355" t="str">
            <v>-</v>
          </cell>
          <cell r="AC355" t="str">
            <v>-</v>
          </cell>
          <cell r="AD355" t="str">
            <v>-</v>
          </cell>
          <cell r="AE355" t="str">
            <v>-</v>
          </cell>
          <cell r="AF355" t="str">
            <v>-</v>
          </cell>
          <cell r="AG355" t="str">
            <v>-</v>
          </cell>
          <cell r="AH355" t="str">
            <v>-</v>
          </cell>
          <cell r="AI355" t="str">
            <v>-</v>
          </cell>
          <cell r="AJ355">
            <v>0</v>
          </cell>
          <cell r="AK355" t="str">
            <v>-</v>
          </cell>
          <cell r="AL355" t="str">
            <v>-</v>
          </cell>
          <cell r="AM355" t="str">
            <v>-</v>
          </cell>
          <cell r="AN355" t="str">
            <v>-</v>
          </cell>
          <cell r="AO355" t="str">
            <v>-</v>
          </cell>
          <cell r="AP355" t="str">
            <v>-</v>
          </cell>
          <cell r="AQ355" t="str">
            <v>-</v>
          </cell>
          <cell r="AR355" t="str">
            <v>-</v>
          </cell>
          <cell r="AS355" t="str">
            <v>-</v>
          </cell>
          <cell r="AT355" t="str">
            <v>-</v>
          </cell>
          <cell r="AU355" t="str">
            <v>-</v>
          </cell>
          <cell r="AV355" t="str">
            <v>-</v>
          </cell>
          <cell r="AW355">
            <v>1</v>
          </cell>
          <cell r="AX355" t="str">
            <v>-</v>
          </cell>
          <cell r="AY355">
            <v>20</v>
          </cell>
          <cell r="AZ355">
            <v>5</v>
          </cell>
          <cell r="BA355">
            <v>1</v>
          </cell>
          <cell r="BB355" t="str">
            <v>MO20</v>
          </cell>
          <cell r="BC355">
            <v>1</v>
          </cell>
          <cell r="BD355">
            <v>1</v>
          </cell>
          <cell r="BE355" t="str">
            <v>MO10</v>
          </cell>
          <cell r="BF355">
            <v>1</v>
          </cell>
          <cell r="BG355" t="str">
            <v>-</v>
          </cell>
          <cell r="BH355" t="str">
            <v>-</v>
          </cell>
          <cell r="BI355" t="str">
            <v>-</v>
          </cell>
          <cell r="BJ355" t="str">
            <v>-</v>
          </cell>
          <cell r="BK355" t="str">
            <v>-</v>
          </cell>
          <cell r="BL355" t="str">
            <v>-</v>
          </cell>
          <cell r="BM355" t="str">
            <v>-</v>
          </cell>
          <cell r="BN355" t="str">
            <v>-</v>
          </cell>
          <cell r="BO355" t="str">
            <v>-</v>
          </cell>
          <cell r="BP355" t="str">
            <v>-</v>
          </cell>
          <cell r="BQ355" t="str">
            <v>-</v>
          </cell>
          <cell r="BS355">
            <v>0</v>
          </cell>
          <cell r="BT355">
            <v>0</v>
          </cell>
          <cell r="BU355">
            <v>0</v>
          </cell>
          <cell r="BW355" t="str">
            <v>Administracion, Imprevistos, Utilidad (AIU)</v>
          </cell>
          <cell r="BX355">
            <v>0</v>
          </cell>
          <cell r="BY355">
            <v>0.3</v>
          </cell>
        </row>
        <row r="356">
          <cell r="D356" t="str">
            <v>Instalacion Motobomba sumergible tipo lapicero para pozo profundo marca grundfos o similar de 6".</v>
          </cell>
          <cell r="E356" t="str">
            <v>uni</v>
          </cell>
          <cell r="F356" t="str">
            <v>MG501</v>
          </cell>
          <cell r="G356">
            <v>0.05</v>
          </cell>
          <cell r="H356" t="str">
            <v>-</v>
          </cell>
          <cell r="I356" t="str">
            <v>-</v>
          </cell>
          <cell r="J356" t="str">
            <v>-</v>
          </cell>
          <cell r="K356" t="str">
            <v>-</v>
          </cell>
          <cell r="L356" t="str">
            <v>-</v>
          </cell>
          <cell r="M356" t="str">
            <v>-</v>
          </cell>
          <cell r="N356" t="str">
            <v>-</v>
          </cell>
          <cell r="O356" t="str">
            <v>-</v>
          </cell>
          <cell r="P356" t="str">
            <v>-</v>
          </cell>
          <cell r="Q356" t="str">
            <v>-</v>
          </cell>
          <cell r="R356" t="str">
            <v>-</v>
          </cell>
          <cell r="S356" t="str">
            <v>-</v>
          </cell>
          <cell r="T356" t="str">
            <v>-</v>
          </cell>
          <cell r="U356" t="str">
            <v>-</v>
          </cell>
          <cell r="V356" t="str">
            <v>-</v>
          </cell>
          <cell r="W356" t="str">
            <v>-</v>
          </cell>
          <cell r="X356" t="str">
            <v>-</v>
          </cell>
          <cell r="Y356" t="str">
            <v>-</v>
          </cell>
          <cell r="Z356" t="str">
            <v>-</v>
          </cell>
          <cell r="AA356" t="str">
            <v>-</v>
          </cell>
          <cell r="AB356" t="str">
            <v>-</v>
          </cell>
          <cell r="AC356" t="str">
            <v>-</v>
          </cell>
          <cell r="AD356" t="str">
            <v>-</v>
          </cell>
          <cell r="AE356" t="str">
            <v>-</v>
          </cell>
          <cell r="AF356" t="str">
            <v>-</v>
          </cell>
          <cell r="AG356" t="str">
            <v>-</v>
          </cell>
          <cell r="AH356" t="str">
            <v>-</v>
          </cell>
          <cell r="AI356" t="str">
            <v>-</v>
          </cell>
          <cell r="AJ356">
            <v>0</v>
          </cell>
          <cell r="AK356" t="str">
            <v>-</v>
          </cell>
          <cell r="AL356" t="str">
            <v>-</v>
          </cell>
          <cell r="AM356" t="str">
            <v>-</v>
          </cell>
          <cell r="AN356" t="str">
            <v>-</v>
          </cell>
          <cell r="AO356" t="str">
            <v>-</v>
          </cell>
          <cell r="AP356" t="str">
            <v>-</v>
          </cell>
          <cell r="AQ356" t="str">
            <v>-</v>
          </cell>
          <cell r="AR356" t="str">
            <v>-</v>
          </cell>
          <cell r="AS356" t="str">
            <v>-</v>
          </cell>
          <cell r="AT356" t="str">
            <v>-</v>
          </cell>
          <cell r="AU356" t="str">
            <v>-</v>
          </cell>
          <cell r="AV356" t="str">
            <v>-</v>
          </cell>
          <cell r="AW356">
            <v>1</v>
          </cell>
          <cell r="AX356" t="str">
            <v>-</v>
          </cell>
          <cell r="AY356">
            <v>20</v>
          </cell>
          <cell r="AZ356">
            <v>5</v>
          </cell>
          <cell r="BA356">
            <v>1</v>
          </cell>
          <cell r="BB356" t="str">
            <v>MO28</v>
          </cell>
          <cell r="BC356">
            <v>5</v>
          </cell>
          <cell r="BD356">
            <v>1</v>
          </cell>
          <cell r="BE356" t="str">
            <v>MO10</v>
          </cell>
          <cell r="BF356">
            <v>5</v>
          </cell>
          <cell r="BG356" t="str">
            <v>-</v>
          </cell>
          <cell r="BH356" t="str">
            <v>-</v>
          </cell>
          <cell r="BI356" t="str">
            <v>-</v>
          </cell>
          <cell r="BJ356" t="str">
            <v>-</v>
          </cell>
          <cell r="BK356" t="str">
            <v>-</v>
          </cell>
          <cell r="BL356" t="str">
            <v>-</v>
          </cell>
          <cell r="BM356" t="str">
            <v>-</v>
          </cell>
          <cell r="BN356" t="str">
            <v>-</v>
          </cell>
          <cell r="BO356" t="str">
            <v>-</v>
          </cell>
          <cell r="BP356" t="str">
            <v>-</v>
          </cell>
          <cell r="BQ356" t="str">
            <v>-</v>
          </cell>
          <cell r="BS356">
            <v>0</v>
          </cell>
          <cell r="BT356">
            <v>0</v>
          </cell>
          <cell r="BU356" t="str">
            <v>CUCAITA</v>
          </cell>
          <cell r="BW356" t="str">
            <v>Administracion, Imprevistos, Utilidad (AIU)</v>
          </cell>
          <cell r="BX356">
            <v>0</v>
          </cell>
          <cell r="BY356">
            <v>0.3</v>
          </cell>
        </row>
        <row r="357">
          <cell r="D357" t="str">
            <v xml:space="preserve">Instalacion Planta eléctrica de 35 KVA motor disel y generador trifacico a 220/127 voltios </v>
          </cell>
          <cell r="E357" t="str">
            <v>ML</v>
          </cell>
          <cell r="F357" t="str">
            <v>MG501</v>
          </cell>
          <cell r="G357">
            <v>0.05</v>
          </cell>
          <cell r="H357" t="str">
            <v>-</v>
          </cell>
          <cell r="I357" t="str">
            <v>-</v>
          </cell>
          <cell r="J357" t="str">
            <v>-</v>
          </cell>
          <cell r="K357" t="str">
            <v>-</v>
          </cell>
          <cell r="L357" t="str">
            <v>-</v>
          </cell>
          <cell r="M357" t="str">
            <v>-</v>
          </cell>
          <cell r="N357" t="str">
            <v>-</v>
          </cell>
          <cell r="O357" t="str">
            <v>-</v>
          </cell>
          <cell r="P357" t="str">
            <v>-</v>
          </cell>
          <cell r="Q357" t="str">
            <v>-</v>
          </cell>
          <cell r="R357" t="str">
            <v>-</v>
          </cell>
          <cell r="S357" t="str">
            <v>-</v>
          </cell>
          <cell r="T357" t="str">
            <v>-</v>
          </cell>
          <cell r="U357" t="str">
            <v>-</v>
          </cell>
          <cell r="V357" t="str">
            <v>-</v>
          </cell>
          <cell r="W357" t="str">
            <v>-</v>
          </cell>
          <cell r="X357" t="str">
            <v>-</v>
          </cell>
          <cell r="Y357" t="str">
            <v>-</v>
          </cell>
          <cell r="Z357" t="str">
            <v>-</v>
          </cell>
          <cell r="AA357" t="str">
            <v>-</v>
          </cell>
          <cell r="AB357" t="str">
            <v>-</v>
          </cell>
          <cell r="AC357" t="str">
            <v>-</v>
          </cell>
          <cell r="AD357" t="str">
            <v>-</v>
          </cell>
          <cell r="AE357" t="str">
            <v>-</v>
          </cell>
          <cell r="AF357" t="str">
            <v>-</v>
          </cell>
          <cell r="AG357" t="str">
            <v>-</v>
          </cell>
          <cell r="AH357" t="str">
            <v>-</v>
          </cell>
          <cell r="AI357" t="str">
            <v>-</v>
          </cell>
          <cell r="AJ357">
            <v>0</v>
          </cell>
          <cell r="AK357" t="str">
            <v>-</v>
          </cell>
          <cell r="AL357" t="str">
            <v>-</v>
          </cell>
          <cell r="AM357" t="str">
            <v>-</v>
          </cell>
          <cell r="AN357" t="str">
            <v>-</v>
          </cell>
          <cell r="AO357" t="str">
            <v>-</v>
          </cell>
          <cell r="AP357" t="str">
            <v>-</v>
          </cell>
          <cell r="AQ357" t="str">
            <v>-</v>
          </cell>
          <cell r="AR357" t="str">
            <v>-</v>
          </cell>
          <cell r="AS357" t="str">
            <v>-</v>
          </cell>
          <cell r="AT357" t="str">
            <v>-</v>
          </cell>
          <cell r="AU357" t="str">
            <v>-</v>
          </cell>
          <cell r="AV357" t="str">
            <v>-</v>
          </cell>
          <cell r="AW357">
            <v>1</v>
          </cell>
          <cell r="AX357" t="str">
            <v>-</v>
          </cell>
          <cell r="AY357">
            <v>20</v>
          </cell>
          <cell r="AZ357">
            <v>5</v>
          </cell>
          <cell r="BA357">
            <v>2</v>
          </cell>
          <cell r="BB357" t="str">
            <v>MO29</v>
          </cell>
          <cell r="BC357">
            <v>1</v>
          </cell>
          <cell r="BD357">
            <v>1</v>
          </cell>
          <cell r="BE357" t="str">
            <v>MO30</v>
          </cell>
          <cell r="BF357">
            <v>1</v>
          </cell>
          <cell r="BG357" t="str">
            <v>-</v>
          </cell>
          <cell r="BH357" t="str">
            <v>-</v>
          </cell>
          <cell r="BI357" t="str">
            <v>-</v>
          </cell>
          <cell r="BJ357" t="str">
            <v>-</v>
          </cell>
          <cell r="BK357" t="str">
            <v>-</v>
          </cell>
          <cell r="BL357" t="str">
            <v>-</v>
          </cell>
          <cell r="BM357" t="str">
            <v>-</v>
          </cell>
          <cell r="BN357" t="str">
            <v>-</v>
          </cell>
          <cell r="BO357" t="str">
            <v>-</v>
          </cell>
          <cell r="BP357" t="str">
            <v>-</v>
          </cell>
          <cell r="BQ357" t="str">
            <v>-</v>
          </cell>
          <cell r="BS357">
            <v>0</v>
          </cell>
          <cell r="BT357">
            <v>0</v>
          </cell>
          <cell r="BU357">
            <v>0</v>
          </cell>
          <cell r="BW357" t="str">
            <v>Administracion, Imprevistos, Utilidad (AIU)</v>
          </cell>
          <cell r="BX357">
            <v>0</v>
          </cell>
          <cell r="BY357">
            <v>0.3</v>
          </cell>
        </row>
        <row r="358">
          <cell r="D358" t="str">
            <v>Instalacion Planta electrica de emergencia de 1 KW y 120 V</v>
          </cell>
          <cell r="E358" t="str">
            <v>un</v>
          </cell>
          <cell r="F358" t="str">
            <v>MG501</v>
          </cell>
          <cell r="G358">
            <v>0.05</v>
          </cell>
          <cell r="H358" t="str">
            <v>-</v>
          </cell>
          <cell r="I358" t="str">
            <v>-</v>
          </cell>
          <cell r="J358" t="str">
            <v>-</v>
          </cell>
          <cell r="K358" t="str">
            <v>-</v>
          </cell>
          <cell r="L358" t="str">
            <v>-</v>
          </cell>
          <cell r="M358" t="str">
            <v>-</v>
          </cell>
          <cell r="N358" t="str">
            <v>-</v>
          </cell>
          <cell r="O358" t="str">
            <v>-</v>
          </cell>
          <cell r="P358" t="str">
            <v>-</v>
          </cell>
          <cell r="Q358" t="str">
            <v>-</v>
          </cell>
          <cell r="R358" t="str">
            <v>-</v>
          </cell>
          <cell r="S358" t="str">
            <v>-</v>
          </cell>
          <cell r="T358" t="str">
            <v>-</v>
          </cell>
          <cell r="U358" t="str">
            <v>-</v>
          </cell>
          <cell r="V358" t="str">
            <v>-</v>
          </cell>
          <cell r="W358" t="str">
            <v>-</v>
          </cell>
          <cell r="X358" t="str">
            <v>-</v>
          </cell>
          <cell r="Y358" t="str">
            <v>-</v>
          </cell>
          <cell r="Z358" t="str">
            <v>-</v>
          </cell>
          <cell r="AA358" t="str">
            <v>-</v>
          </cell>
          <cell r="AB358" t="str">
            <v>-</v>
          </cell>
          <cell r="AC358" t="str">
            <v>-</v>
          </cell>
          <cell r="AD358" t="str">
            <v>-</v>
          </cell>
          <cell r="AE358" t="str">
            <v>-</v>
          </cell>
          <cell r="AF358" t="str">
            <v>-</v>
          </cell>
          <cell r="AG358" t="str">
            <v>-</v>
          </cell>
          <cell r="AH358" t="str">
            <v>-</v>
          </cell>
          <cell r="AI358" t="str">
            <v>-</v>
          </cell>
          <cell r="AJ358">
            <v>0</v>
          </cell>
          <cell r="AK358" t="str">
            <v>-</v>
          </cell>
          <cell r="AL358" t="str">
            <v>-</v>
          </cell>
          <cell r="AM358" t="str">
            <v>-</v>
          </cell>
          <cell r="AN358" t="str">
            <v>-</v>
          </cell>
          <cell r="AO358" t="str">
            <v>-</v>
          </cell>
          <cell r="AP358" t="str">
            <v>-</v>
          </cell>
          <cell r="AQ358" t="str">
            <v>-</v>
          </cell>
          <cell r="AR358" t="str">
            <v>-</v>
          </cell>
          <cell r="AS358" t="str">
            <v>-</v>
          </cell>
          <cell r="AT358" t="str">
            <v>-</v>
          </cell>
          <cell r="AU358" t="str">
            <v>-</v>
          </cell>
          <cell r="AV358" t="str">
            <v>-</v>
          </cell>
          <cell r="AW358">
            <v>1</v>
          </cell>
          <cell r="AX358" t="str">
            <v>-</v>
          </cell>
          <cell r="AY358">
            <v>20</v>
          </cell>
          <cell r="AZ358">
            <v>5</v>
          </cell>
          <cell r="BA358">
            <v>1</v>
          </cell>
          <cell r="BB358" t="str">
            <v>MO29</v>
          </cell>
          <cell r="BC358">
            <v>5</v>
          </cell>
          <cell r="BD358">
            <v>1</v>
          </cell>
          <cell r="BE358" t="str">
            <v>MO30</v>
          </cell>
          <cell r="BF358">
            <v>5</v>
          </cell>
          <cell r="BG358" t="str">
            <v>-</v>
          </cell>
          <cell r="BH358" t="str">
            <v>-</v>
          </cell>
          <cell r="BI358" t="str">
            <v>-</v>
          </cell>
          <cell r="BJ358" t="str">
            <v>-</v>
          </cell>
          <cell r="BK358" t="str">
            <v>-</v>
          </cell>
          <cell r="BL358" t="str">
            <v>-</v>
          </cell>
          <cell r="BM358" t="str">
            <v>-</v>
          </cell>
          <cell r="BN358" t="str">
            <v>-</v>
          </cell>
          <cell r="BO358" t="str">
            <v>-</v>
          </cell>
          <cell r="BP358" t="str">
            <v>-</v>
          </cell>
          <cell r="BQ358" t="str">
            <v>-</v>
          </cell>
          <cell r="BS358">
            <v>0</v>
          </cell>
          <cell r="BT358">
            <v>0</v>
          </cell>
          <cell r="BU358">
            <v>0</v>
          </cell>
          <cell r="BW358" t="str">
            <v>Administracion, Imprevistos, Utilidad (AIU)</v>
          </cell>
          <cell r="BX358">
            <v>0</v>
          </cell>
          <cell r="BY358">
            <v>0.3</v>
          </cell>
        </row>
        <row r="359">
          <cell r="D359" t="str">
            <v xml:space="preserve">Instalacion Planta eléctrica de emergencia trifásica para 30 KVA a 220-127 volteos completa </v>
          </cell>
          <cell r="E359" t="str">
            <v>GB</v>
          </cell>
          <cell r="F359" t="str">
            <v>MG501</v>
          </cell>
          <cell r="G359">
            <v>0.05</v>
          </cell>
          <cell r="H359" t="str">
            <v>-</v>
          </cell>
          <cell r="I359" t="str">
            <v>-</v>
          </cell>
          <cell r="J359" t="str">
            <v>-</v>
          </cell>
          <cell r="K359" t="str">
            <v>-</v>
          </cell>
          <cell r="L359" t="str">
            <v>-</v>
          </cell>
          <cell r="M359" t="str">
            <v>-</v>
          </cell>
          <cell r="N359" t="str">
            <v>-</v>
          </cell>
          <cell r="O359" t="str">
            <v>-</v>
          </cell>
          <cell r="P359" t="str">
            <v>-</v>
          </cell>
          <cell r="Q359" t="str">
            <v>-</v>
          </cell>
          <cell r="R359" t="str">
            <v>-</v>
          </cell>
          <cell r="S359" t="str">
            <v>-</v>
          </cell>
          <cell r="T359" t="str">
            <v>-</v>
          </cell>
          <cell r="U359" t="str">
            <v>-</v>
          </cell>
          <cell r="V359" t="str">
            <v>-</v>
          </cell>
          <cell r="W359" t="str">
            <v>-</v>
          </cell>
          <cell r="X359" t="str">
            <v>-</v>
          </cell>
          <cell r="Y359" t="str">
            <v>-</v>
          </cell>
          <cell r="Z359" t="str">
            <v>-</v>
          </cell>
          <cell r="AA359" t="str">
            <v>-</v>
          </cell>
          <cell r="AB359" t="str">
            <v>-</v>
          </cell>
          <cell r="AC359" t="str">
            <v>-</v>
          </cell>
          <cell r="AD359" t="str">
            <v>-</v>
          </cell>
          <cell r="AE359" t="str">
            <v>-</v>
          </cell>
          <cell r="AF359" t="str">
            <v>-</v>
          </cell>
          <cell r="AG359" t="str">
            <v>-</v>
          </cell>
          <cell r="AH359" t="str">
            <v>-</v>
          </cell>
          <cell r="AI359" t="str">
            <v>-</v>
          </cell>
          <cell r="AJ359">
            <v>0</v>
          </cell>
          <cell r="AK359" t="str">
            <v>-</v>
          </cell>
          <cell r="AL359" t="str">
            <v>-</v>
          </cell>
          <cell r="AM359" t="str">
            <v>-</v>
          </cell>
          <cell r="AN359" t="str">
            <v>-</v>
          </cell>
          <cell r="AO359" t="str">
            <v>-</v>
          </cell>
          <cell r="AP359" t="str">
            <v>-</v>
          </cell>
          <cell r="AQ359" t="str">
            <v>-</v>
          </cell>
          <cell r="AR359" t="str">
            <v>-</v>
          </cell>
          <cell r="AS359" t="str">
            <v>-</v>
          </cell>
          <cell r="AT359" t="str">
            <v>-</v>
          </cell>
          <cell r="AU359" t="str">
            <v>-</v>
          </cell>
          <cell r="AV359" t="str">
            <v>-</v>
          </cell>
          <cell r="AW359">
            <v>1</v>
          </cell>
          <cell r="AX359" t="str">
            <v>-</v>
          </cell>
          <cell r="AY359">
            <v>20</v>
          </cell>
          <cell r="AZ359">
            <v>5</v>
          </cell>
          <cell r="BA359">
            <v>1</v>
          </cell>
          <cell r="BB359" t="str">
            <v>MO29</v>
          </cell>
          <cell r="BC359">
            <v>4</v>
          </cell>
          <cell r="BD359">
            <v>1</v>
          </cell>
          <cell r="BE359" t="str">
            <v>MO30</v>
          </cell>
          <cell r="BF359">
            <v>4</v>
          </cell>
          <cell r="BG359" t="str">
            <v>-</v>
          </cell>
          <cell r="BH359" t="str">
            <v>-</v>
          </cell>
          <cell r="BI359" t="str">
            <v>-</v>
          </cell>
          <cell r="BJ359" t="str">
            <v>-</v>
          </cell>
          <cell r="BK359" t="str">
            <v>-</v>
          </cell>
          <cell r="BL359" t="str">
            <v>-</v>
          </cell>
          <cell r="BM359" t="str">
            <v>-</v>
          </cell>
          <cell r="BN359" t="str">
            <v>-</v>
          </cell>
          <cell r="BO359" t="str">
            <v>-</v>
          </cell>
          <cell r="BP359" t="str">
            <v>-</v>
          </cell>
          <cell r="BQ359" t="str">
            <v>-</v>
          </cell>
          <cell r="BS359">
            <v>0</v>
          </cell>
          <cell r="BT359">
            <v>0</v>
          </cell>
          <cell r="BU359">
            <v>0</v>
          </cell>
          <cell r="BW359" t="str">
            <v>Administracion, Imprevistos, Utilidad (AIU)</v>
          </cell>
          <cell r="BX359">
            <v>0</v>
          </cell>
          <cell r="BY359">
            <v>0.3</v>
          </cell>
        </row>
        <row r="360">
          <cell r="D360" t="str">
            <v>Instalacion Trasferencia automática trifásica capacidad para 100 AMP - 220 Voltios  y caja metálica con puerta frontal e incluye equipo de medida ( voltímetro, amperímetro y frecuencímetro).</v>
          </cell>
          <cell r="E360" t="str">
            <v>UN</v>
          </cell>
          <cell r="F360" t="str">
            <v>MG501</v>
          </cell>
          <cell r="G360">
            <v>0.05</v>
          </cell>
          <cell r="H360" t="str">
            <v>-</v>
          </cell>
          <cell r="I360" t="str">
            <v>-</v>
          </cell>
          <cell r="J360" t="str">
            <v>-</v>
          </cell>
          <cell r="K360" t="str">
            <v>-</v>
          </cell>
          <cell r="L360" t="str">
            <v>-</v>
          </cell>
          <cell r="M360" t="str">
            <v>-</v>
          </cell>
          <cell r="N360" t="str">
            <v>-</v>
          </cell>
          <cell r="O360" t="str">
            <v>-</v>
          </cell>
          <cell r="P360" t="str">
            <v>-</v>
          </cell>
          <cell r="Q360" t="str">
            <v>-</v>
          </cell>
          <cell r="R360" t="str">
            <v>-</v>
          </cell>
          <cell r="S360" t="str">
            <v>-</v>
          </cell>
          <cell r="T360" t="str">
            <v>-</v>
          </cell>
          <cell r="U360" t="str">
            <v>-</v>
          </cell>
          <cell r="V360" t="str">
            <v>-</v>
          </cell>
          <cell r="W360" t="str">
            <v>-</v>
          </cell>
          <cell r="X360" t="str">
            <v>-</v>
          </cell>
          <cell r="Y360" t="str">
            <v>-</v>
          </cell>
          <cell r="Z360" t="str">
            <v>-</v>
          </cell>
          <cell r="AA360" t="str">
            <v>-</v>
          </cell>
          <cell r="AB360" t="str">
            <v>-</v>
          </cell>
          <cell r="AC360" t="str">
            <v>-</v>
          </cell>
          <cell r="AD360" t="str">
            <v>-</v>
          </cell>
          <cell r="AE360" t="str">
            <v>-</v>
          </cell>
          <cell r="AF360" t="str">
            <v>-</v>
          </cell>
          <cell r="AG360" t="str">
            <v>-</v>
          </cell>
          <cell r="AH360" t="str">
            <v>-</v>
          </cell>
          <cell r="AI360" t="str">
            <v>-</v>
          </cell>
          <cell r="AJ360">
            <v>0</v>
          </cell>
          <cell r="AK360" t="str">
            <v>-</v>
          </cell>
          <cell r="AL360" t="str">
            <v>-</v>
          </cell>
          <cell r="AM360" t="str">
            <v>-</v>
          </cell>
          <cell r="AN360" t="str">
            <v>-</v>
          </cell>
          <cell r="AO360" t="str">
            <v>-</v>
          </cell>
          <cell r="AP360" t="str">
            <v>-</v>
          </cell>
          <cell r="AQ360" t="str">
            <v>-</v>
          </cell>
          <cell r="AR360" t="str">
            <v>-</v>
          </cell>
          <cell r="AS360" t="str">
            <v>-</v>
          </cell>
          <cell r="AT360" t="str">
            <v>-</v>
          </cell>
          <cell r="AU360" t="str">
            <v>-</v>
          </cell>
          <cell r="AV360" t="str">
            <v>-</v>
          </cell>
          <cell r="AW360">
            <v>1</v>
          </cell>
          <cell r="AX360" t="str">
            <v>-</v>
          </cell>
          <cell r="AY360">
            <v>20</v>
          </cell>
          <cell r="AZ360">
            <v>5</v>
          </cell>
          <cell r="BA360">
            <v>1</v>
          </cell>
          <cell r="BB360" t="str">
            <v>MO29</v>
          </cell>
          <cell r="BC360">
            <v>6</v>
          </cell>
          <cell r="BD360">
            <v>1</v>
          </cell>
          <cell r="BE360" t="str">
            <v>MO30</v>
          </cell>
          <cell r="BF360">
            <v>6</v>
          </cell>
          <cell r="BG360" t="str">
            <v>-</v>
          </cell>
          <cell r="BH360" t="str">
            <v>-</v>
          </cell>
          <cell r="BI360" t="str">
            <v>-</v>
          </cell>
          <cell r="BJ360" t="str">
            <v>-</v>
          </cell>
          <cell r="BK360" t="str">
            <v>-</v>
          </cell>
          <cell r="BL360" t="str">
            <v>-</v>
          </cell>
          <cell r="BM360" t="str">
            <v>-</v>
          </cell>
          <cell r="BN360" t="str">
            <v>-</v>
          </cell>
          <cell r="BO360" t="str">
            <v>-</v>
          </cell>
          <cell r="BP360" t="str">
            <v>-</v>
          </cell>
          <cell r="BQ360" t="str">
            <v>-</v>
          </cell>
          <cell r="BS360">
            <v>0</v>
          </cell>
          <cell r="BT360">
            <v>0</v>
          </cell>
          <cell r="BU360">
            <v>0</v>
          </cell>
          <cell r="BW360" t="str">
            <v>Administracion, Imprevistos, Utilidad (AIU)</v>
          </cell>
          <cell r="BX360">
            <v>0</v>
          </cell>
          <cell r="BY360">
            <v>0.3</v>
          </cell>
        </row>
        <row r="361">
          <cell r="D361" t="str">
            <v>Instalacion tuberia en hierro ductil de 2"(150MM) A 10" (200 MM)</v>
          </cell>
          <cell r="E361" t="str">
            <v>ML</v>
          </cell>
          <cell r="F361" t="str">
            <v>MG501</v>
          </cell>
          <cell r="G361">
            <v>0.1</v>
          </cell>
          <cell r="H361" t="str">
            <v>-</v>
          </cell>
          <cell r="I361" t="str">
            <v>-</v>
          </cell>
          <cell r="J361" t="str">
            <v>-</v>
          </cell>
          <cell r="K361" t="str">
            <v>-</v>
          </cell>
          <cell r="L361" t="str">
            <v>-</v>
          </cell>
          <cell r="M361" t="str">
            <v>-</v>
          </cell>
          <cell r="N361" t="str">
            <v>-</v>
          </cell>
          <cell r="O361" t="str">
            <v>-</v>
          </cell>
          <cell r="P361" t="str">
            <v>-</v>
          </cell>
          <cell r="Q361" t="str">
            <v>-</v>
          </cell>
          <cell r="R361" t="str">
            <v>-</v>
          </cell>
          <cell r="S361" t="str">
            <v>-</v>
          </cell>
          <cell r="T361" t="str">
            <v>-</v>
          </cell>
          <cell r="U361" t="str">
            <v>-</v>
          </cell>
          <cell r="V361" t="str">
            <v>-</v>
          </cell>
          <cell r="W361" t="str">
            <v>-</v>
          </cell>
          <cell r="X361" t="str">
            <v>-</v>
          </cell>
          <cell r="Y361" t="str">
            <v>-</v>
          </cell>
          <cell r="Z361" t="str">
            <v>-</v>
          </cell>
          <cell r="AA361" t="str">
            <v>-</v>
          </cell>
          <cell r="AB361" t="str">
            <v>-</v>
          </cell>
          <cell r="AC361" t="str">
            <v>-</v>
          </cell>
          <cell r="AD361" t="str">
            <v>-</v>
          </cell>
          <cell r="AE361" t="str">
            <v>-</v>
          </cell>
          <cell r="AF361" t="str">
            <v>-</v>
          </cell>
          <cell r="AG361" t="str">
            <v>-</v>
          </cell>
          <cell r="AH361" t="str">
            <v>-</v>
          </cell>
          <cell r="AI361" t="str">
            <v>-</v>
          </cell>
          <cell r="AJ361">
            <v>0</v>
          </cell>
          <cell r="AK361" t="str">
            <v>-</v>
          </cell>
          <cell r="AL361" t="str">
            <v>-</v>
          </cell>
          <cell r="AM361" t="str">
            <v>-</v>
          </cell>
          <cell r="AN361" t="str">
            <v>-</v>
          </cell>
          <cell r="AO361" t="str">
            <v>-</v>
          </cell>
          <cell r="AP361" t="str">
            <v>-</v>
          </cell>
          <cell r="AQ361" t="str">
            <v>-</v>
          </cell>
          <cell r="AR361" t="str">
            <v>-</v>
          </cell>
          <cell r="AS361" t="str">
            <v>-</v>
          </cell>
          <cell r="AT361" t="str">
            <v>-</v>
          </cell>
          <cell r="AU361" t="str">
            <v>-</v>
          </cell>
          <cell r="AV361" t="str">
            <v>-</v>
          </cell>
          <cell r="AW361">
            <v>1</v>
          </cell>
          <cell r="AX361" t="str">
            <v>-</v>
          </cell>
          <cell r="AY361">
            <v>20</v>
          </cell>
          <cell r="AZ361">
            <v>5</v>
          </cell>
          <cell r="BA361">
            <v>1</v>
          </cell>
          <cell r="BB361" t="str">
            <v>MO20</v>
          </cell>
          <cell r="BC361">
            <v>50</v>
          </cell>
          <cell r="BD361">
            <v>3</v>
          </cell>
          <cell r="BE361" t="str">
            <v>MO10</v>
          </cell>
          <cell r="BF361">
            <v>50</v>
          </cell>
          <cell r="BG361" t="str">
            <v>-</v>
          </cell>
          <cell r="BH361" t="str">
            <v>-</v>
          </cell>
          <cell r="BI361" t="str">
            <v>-</v>
          </cell>
          <cell r="BJ361" t="str">
            <v>-</v>
          </cell>
          <cell r="BK361" t="str">
            <v>-</v>
          </cell>
          <cell r="BL361" t="str">
            <v>-</v>
          </cell>
          <cell r="BM361" t="str">
            <v>-</v>
          </cell>
          <cell r="BN361" t="str">
            <v>-</v>
          </cell>
          <cell r="BO361" t="str">
            <v>-</v>
          </cell>
          <cell r="BP361" t="str">
            <v>-</v>
          </cell>
          <cell r="BQ361" t="str">
            <v>-</v>
          </cell>
          <cell r="BS361">
            <v>0</v>
          </cell>
          <cell r="BT361">
            <v>0</v>
          </cell>
          <cell r="BU361">
            <v>0</v>
          </cell>
          <cell r="BW361" t="str">
            <v>Administracion, Imprevistos, Utilidad (AIU)</v>
          </cell>
          <cell r="BX361">
            <v>0</v>
          </cell>
          <cell r="BY361">
            <v>0.3</v>
          </cell>
        </row>
        <row r="362">
          <cell r="D362" t="str">
            <v>Instalacion tuberia en hierro ductil de 3"(150MM) A 10" (200 MM)</v>
          </cell>
          <cell r="E362" t="str">
            <v>ML</v>
          </cell>
          <cell r="F362" t="str">
            <v>MG501</v>
          </cell>
          <cell r="G362">
            <v>0.1</v>
          </cell>
          <cell r="H362" t="str">
            <v>-</v>
          </cell>
          <cell r="I362" t="str">
            <v>-</v>
          </cell>
          <cell r="J362" t="str">
            <v>-</v>
          </cell>
          <cell r="K362" t="str">
            <v>-</v>
          </cell>
          <cell r="L362" t="str">
            <v>-</v>
          </cell>
          <cell r="M362" t="str">
            <v>-</v>
          </cell>
          <cell r="N362" t="str">
            <v>-</v>
          </cell>
          <cell r="O362" t="str">
            <v>-</v>
          </cell>
          <cell r="P362" t="str">
            <v>-</v>
          </cell>
          <cell r="Q362" t="str">
            <v>-</v>
          </cell>
          <cell r="R362" t="str">
            <v>-</v>
          </cell>
          <cell r="S362" t="str">
            <v>-</v>
          </cell>
          <cell r="T362" t="str">
            <v>-</v>
          </cell>
          <cell r="U362" t="str">
            <v>-</v>
          </cell>
          <cell r="V362" t="str">
            <v>-</v>
          </cell>
          <cell r="W362" t="str">
            <v>-</v>
          </cell>
          <cell r="X362" t="str">
            <v>-</v>
          </cell>
          <cell r="Y362" t="str">
            <v>-</v>
          </cell>
          <cell r="Z362" t="str">
            <v>-</v>
          </cell>
          <cell r="AA362" t="str">
            <v>-</v>
          </cell>
          <cell r="AB362" t="str">
            <v>-</v>
          </cell>
          <cell r="AC362" t="str">
            <v>-</v>
          </cell>
          <cell r="AD362" t="str">
            <v>-</v>
          </cell>
          <cell r="AE362" t="str">
            <v>-</v>
          </cell>
          <cell r="AF362" t="str">
            <v>-</v>
          </cell>
          <cell r="AG362" t="str">
            <v>-</v>
          </cell>
          <cell r="AH362" t="str">
            <v>-</v>
          </cell>
          <cell r="AI362" t="str">
            <v>-</v>
          </cell>
          <cell r="AJ362">
            <v>0</v>
          </cell>
          <cell r="AK362" t="str">
            <v>-</v>
          </cell>
          <cell r="AL362" t="str">
            <v>-</v>
          </cell>
          <cell r="AM362" t="str">
            <v>-</v>
          </cell>
          <cell r="AN362" t="str">
            <v>-</v>
          </cell>
          <cell r="AO362" t="str">
            <v>-</v>
          </cell>
          <cell r="AP362" t="str">
            <v>-</v>
          </cell>
          <cell r="AQ362" t="str">
            <v>-</v>
          </cell>
          <cell r="AR362" t="str">
            <v>-</v>
          </cell>
          <cell r="AS362" t="str">
            <v>-</v>
          </cell>
          <cell r="AT362" t="str">
            <v>-</v>
          </cell>
          <cell r="AU362" t="str">
            <v>-</v>
          </cell>
          <cell r="AV362" t="str">
            <v>-</v>
          </cell>
          <cell r="AW362">
            <v>1</v>
          </cell>
          <cell r="AX362" t="str">
            <v>-</v>
          </cell>
          <cell r="AY362">
            <v>20</v>
          </cell>
          <cell r="AZ362">
            <v>5</v>
          </cell>
          <cell r="BA362">
            <v>1</v>
          </cell>
          <cell r="BB362" t="str">
            <v>MO20</v>
          </cell>
          <cell r="BC362">
            <v>18</v>
          </cell>
          <cell r="BD362">
            <v>4</v>
          </cell>
          <cell r="BE362" t="str">
            <v>MO10</v>
          </cell>
          <cell r="BF362">
            <v>18</v>
          </cell>
          <cell r="BG362" t="str">
            <v>-</v>
          </cell>
          <cell r="BH362" t="str">
            <v>-</v>
          </cell>
          <cell r="BI362" t="str">
            <v>-</v>
          </cell>
          <cell r="BJ362" t="str">
            <v>-</v>
          </cell>
          <cell r="BK362" t="str">
            <v>-</v>
          </cell>
          <cell r="BL362" t="str">
            <v>-</v>
          </cell>
          <cell r="BM362" t="str">
            <v>-</v>
          </cell>
          <cell r="BN362" t="str">
            <v>-</v>
          </cell>
          <cell r="BO362" t="str">
            <v>-</v>
          </cell>
          <cell r="BP362" t="str">
            <v>-</v>
          </cell>
          <cell r="BQ362" t="str">
            <v>-</v>
          </cell>
          <cell r="BR362">
            <v>0</v>
          </cell>
          <cell r="BS362">
            <v>0</v>
          </cell>
          <cell r="BT362">
            <v>0</v>
          </cell>
          <cell r="BU362" t="str">
            <v>PDA ACUEDUCTO SORACA</v>
          </cell>
          <cell r="BW362" t="str">
            <v>Administracion, Imprevistos, Utilidad (AIU)</v>
          </cell>
          <cell r="BX362">
            <v>0</v>
          </cell>
          <cell r="BY362">
            <v>0.3</v>
          </cell>
        </row>
        <row r="363">
          <cell r="D363" t="str">
            <v xml:space="preserve">Instalación tubería PVC alcantarillado Novafort  ɸ 12" </v>
          </cell>
          <cell r="E363" t="str">
            <v>ML</v>
          </cell>
          <cell r="F363" t="str">
            <v>MG501</v>
          </cell>
          <cell r="G363">
            <v>0.01</v>
          </cell>
          <cell r="H363" t="str">
            <v>MG509</v>
          </cell>
          <cell r="I363">
            <v>100</v>
          </cell>
          <cell r="J363" t="str">
            <v>-</v>
          </cell>
          <cell r="K363" t="str">
            <v>-</v>
          </cell>
          <cell r="L363" t="str">
            <v>-</v>
          </cell>
          <cell r="M363" t="str">
            <v>-</v>
          </cell>
          <cell r="N363" t="str">
            <v>-</v>
          </cell>
          <cell r="O363" t="str">
            <v>-</v>
          </cell>
          <cell r="P363" t="str">
            <v>C5020</v>
          </cell>
          <cell r="Q363">
            <v>0.02</v>
          </cell>
          <cell r="R363" t="str">
            <v>-</v>
          </cell>
          <cell r="S363" t="str">
            <v>-</v>
          </cell>
          <cell r="T363" t="str">
            <v>-</v>
          </cell>
          <cell r="U363" t="str">
            <v>-</v>
          </cell>
          <cell r="V363" t="str">
            <v>-</v>
          </cell>
          <cell r="W363" t="str">
            <v>-</v>
          </cell>
          <cell r="X363" t="str">
            <v>-</v>
          </cell>
          <cell r="Y363" t="str">
            <v>-</v>
          </cell>
          <cell r="Z363" t="str">
            <v>-</v>
          </cell>
          <cell r="AA363" t="str">
            <v>-</v>
          </cell>
          <cell r="AB363" t="str">
            <v>-</v>
          </cell>
          <cell r="AC363" t="str">
            <v>-</v>
          </cell>
          <cell r="AD363" t="str">
            <v>-</v>
          </cell>
          <cell r="AE363" t="str">
            <v>-</v>
          </cell>
          <cell r="AF363" t="str">
            <v>-</v>
          </cell>
          <cell r="AG363" t="str">
            <v>-</v>
          </cell>
          <cell r="AH363" t="str">
            <v>-</v>
          </cell>
          <cell r="AI363" t="str">
            <v>-</v>
          </cell>
          <cell r="AJ363">
            <v>0</v>
          </cell>
          <cell r="AK363" t="str">
            <v>-</v>
          </cell>
          <cell r="AL363" t="str">
            <v>-</v>
          </cell>
          <cell r="AM363" t="str">
            <v>-</v>
          </cell>
          <cell r="AN363" t="str">
            <v>-</v>
          </cell>
          <cell r="AO363" t="str">
            <v>-</v>
          </cell>
          <cell r="AP363" t="str">
            <v>-</v>
          </cell>
          <cell r="AQ363" t="str">
            <v>-</v>
          </cell>
          <cell r="AR363" t="str">
            <v>-</v>
          </cell>
          <cell r="AS363" t="str">
            <v>-</v>
          </cell>
          <cell r="AT363" t="str">
            <v>-</v>
          </cell>
          <cell r="AU363" t="str">
            <v>-</v>
          </cell>
          <cell r="AV363" t="str">
            <v>-</v>
          </cell>
          <cell r="AW363">
            <v>1</v>
          </cell>
          <cell r="AX363" t="str">
            <v>-</v>
          </cell>
          <cell r="AY363">
            <v>20</v>
          </cell>
          <cell r="AZ363">
            <v>5</v>
          </cell>
          <cell r="BA363">
            <v>1</v>
          </cell>
          <cell r="BB363" t="str">
            <v>MO12</v>
          </cell>
          <cell r="BC363">
            <v>800</v>
          </cell>
          <cell r="BD363">
            <v>1</v>
          </cell>
          <cell r="BE363" t="str">
            <v>MO20</v>
          </cell>
          <cell r="BF363">
            <v>40</v>
          </cell>
          <cell r="BG363">
            <v>1</v>
          </cell>
          <cell r="BH363" t="str">
            <v>MO10</v>
          </cell>
          <cell r="BI363">
            <v>40</v>
          </cell>
          <cell r="BJ363" t="str">
            <v>-</v>
          </cell>
          <cell r="BK363" t="str">
            <v>-</v>
          </cell>
          <cell r="BL363" t="str">
            <v>-</v>
          </cell>
          <cell r="BM363" t="str">
            <v>-</v>
          </cell>
          <cell r="BN363" t="str">
            <v>-</v>
          </cell>
          <cell r="BO363" t="str">
            <v>-</v>
          </cell>
          <cell r="BP363" t="str">
            <v>-</v>
          </cell>
          <cell r="BQ363" t="str">
            <v>-</v>
          </cell>
          <cell r="BR363">
            <v>0</v>
          </cell>
          <cell r="BS363">
            <v>0</v>
          </cell>
          <cell r="BT363">
            <v>0</v>
          </cell>
          <cell r="BU363" t="str">
            <v>pda chinavita</v>
          </cell>
          <cell r="BW363" t="str">
            <v>Administracion, Imprevistos, Utilidad (AIU)</v>
          </cell>
          <cell r="BX363">
            <v>0</v>
          </cell>
          <cell r="BY363">
            <v>0.3</v>
          </cell>
        </row>
        <row r="364">
          <cell r="D364" t="str">
            <v xml:space="preserve">Instalacion tuberia PVC de 2" Y 3" UM </v>
          </cell>
          <cell r="E364" t="str">
            <v>ML</v>
          </cell>
          <cell r="F364" t="str">
            <v>MG501</v>
          </cell>
          <cell r="G364">
            <v>0.1</v>
          </cell>
          <cell r="H364" t="str">
            <v>-</v>
          </cell>
          <cell r="I364" t="str">
            <v>-</v>
          </cell>
          <cell r="J364" t="str">
            <v>-</v>
          </cell>
          <cell r="K364" t="str">
            <v>-</v>
          </cell>
          <cell r="L364" t="str">
            <v>-</v>
          </cell>
          <cell r="M364" t="str">
            <v>-</v>
          </cell>
          <cell r="N364" t="str">
            <v>-</v>
          </cell>
          <cell r="O364" t="str">
            <v>-</v>
          </cell>
          <cell r="P364" t="str">
            <v>C5020</v>
          </cell>
          <cell r="Q364">
            <v>0.02</v>
          </cell>
          <cell r="R364" t="str">
            <v>-</v>
          </cell>
          <cell r="S364" t="str">
            <v>-</v>
          </cell>
          <cell r="T364" t="str">
            <v>-</v>
          </cell>
          <cell r="U364" t="str">
            <v>-</v>
          </cell>
          <cell r="V364" t="str">
            <v>-</v>
          </cell>
          <cell r="W364" t="str">
            <v>-</v>
          </cell>
          <cell r="X364" t="str">
            <v>-</v>
          </cell>
          <cell r="Y364" t="str">
            <v>-</v>
          </cell>
          <cell r="Z364" t="str">
            <v>-</v>
          </cell>
          <cell r="AA364" t="str">
            <v>-</v>
          </cell>
          <cell r="AB364" t="str">
            <v>-</v>
          </cell>
          <cell r="AC364" t="str">
            <v>-</v>
          </cell>
          <cell r="AD364" t="str">
            <v>-</v>
          </cell>
          <cell r="AE364" t="str">
            <v>-</v>
          </cell>
          <cell r="AF364" t="str">
            <v>-</v>
          </cell>
          <cell r="AG364" t="str">
            <v>-</v>
          </cell>
          <cell r="AH364" t="str">
            <v>-</v>
          </cell>
          <cell r="AI364" t="str">
            <v>-</v>
          </cell>
          <cell r="AJ364">
            <v>0</v>
          </cell>
          <cell r="AK364" t="str">
            <v>-</v>
          </cell>
          <cell r="AL364" t="str">
            <v>-</v>
          </cell>
          <cell r="AM364" t="str">
            <v>-</v>
          </cell>
          <cell r="AN364" t="str">
            <v>-</v>
          </cell>
          <cell r="AO364" t="str">
            <v>-</v>
          </cell>
          <cell r="AP364" t="str">
            <v>-</v>
          </cell>
          <cell r="AQ364" t="str">
            <v>-</v>
          </cell>
          <cell r="AR364" t="str">
            <v>-</v>
          </cell>
          <cell r="AS364" t="str">
            <v>-</v>
          </cell>
          <cell r="AT364" t="str">
            <v>-</v>
          </cell>
          <cell r="AU364" t="str">
            <v>-</v>
          </cell>
          <cell r="AV364" t="str">
            <v>-</v>
          </cell>
          <cell r="AW364">
            <v>1</v>
          </cell>
          <cell r="AX364" t="str">
            <v>-</v>
          </cell>
          <cell r="AY364">
            <v>20</v>
          </cell>
          <cell r="AZ364">
            <v>5</v>
          </cell>
          <cell r="BA364">
            <v>1</v>
          </cell>
          <cell r="BB364" t="str">
            <v>MO20</v>
          </cell>
          <cell r="BC364">
            <v>50</v>
          </cell>
          <cell r="BD364">
            <v>1</v>
          </cell>
          <cell r="BE364" t="str">
            <v>MO10</v>
          </cell>
          <cell r="BF364">
            <v>50</v>
          </cell>
          <cell r="BG364" t="str">
            <v>-</v>
          </cell>
          <cell r="BH364" t="str">
            <v>-</v>
          </cell>
          <cell r="BI364" t="str">
            <v>-</v>
          </cell>
          <cell r="BJ364" t="str">
            <v>-</v>
          </cell>
          <cell r="BK364" t="str">
            <v>-</v>
          </cell>
          <cell r="BL364" t="str">
            <v>-</v>
          </cell>
          <cell r="BM364" t="str">
            <v>-</v>
          </cell>
          <cell r="BN364" t="str">
            <v>-</v>
          </cell>
          <cell r="BO364" t="str">
            <v>-</v>
          </cell>
          <cell r="BP364" t="str">
            <v>-</v>
          </cell>
          <cell r="BQ364" t="str">
            <v>-</v>
          </cell>
          <cell r="BS364">
            <v>0</v>
          </cell>
          <cell r="BT364">
            <v>0</v>
          </cell>
          <cell r="BU364">
            <v>0</v>
          </cell>
          <cell r="BW364" t="str">
            <v>Administracion, Imprevistos, Utilidad (AIU)</v>
          </cell>
          <cell r="BX364">
            <v>0</v>
          </cell>
          <cell r="BY364">
            <v>0.3</v>
          </cell>
        </row>
        <row r="365">
          <cell r="D365" t="str">
            <v xml:space="preserve">Instalacion tuberia PVC de 22" a 26" </v>
          </cell>
          <cell r="E365" t="str">
            <v>ML</v>
          </cell>
          <cell r="F365" t="str">
            <v>MG501</v>
          </cell>
          <cell r="G365">
            <v>0.1</v>
          </cell>
          <cell r="H365" t="str">
            <v>MG509</v>
          </cell>
          <cell r="I365">
            <v>30</v>
          </cell>
          <cell r="J365" t="str">
            <v>MG516</v>
          </cell>
          <cell r="K365">
            <v>10</v>
          </cell>
          <cell r="L365" t="str">
            <v>-</v>
          </cell>
          <cell r="M365" t="str">
            <v>-</v>
          </cell>
          <cell r="N365" t="str">
            <v>-</v>
          </cell>
          <cell r="O365" t="str">
            <v>-</v>
          </cell>
          <cell r="P365" t="str">
            <v>C5020</v>
          </cell>
          <cell r="Q365">
            <v>0.2</v>
          </cell>
          <cell r="R365" t="str">
            <v>-</v>
          </cell>
          <cell r="S365" t="str">
            <v>-</v>
          </cell>
          <cell r="T365" t="str">
            <v>-</v>
          </cell>
          <cell r="U365" t="str">
            <v>-</v>
          </cell>
          <cell r="V365" t="str">
            <v>-</v>
          </cell>
          <cell r="W365" t="str">
            <v>-</v>
          </cell>
          <cell r="X365" t="str">
            <v>-</v>
          </cell>
          <cell r="Y365" t="str">
            <v>-</v>
          </cell>
          <cell r="Z365" t="str">
            <v>-</v>
          </cell>
          <cell r="AA365" t="str">
            <v>-</v>
          </cell>
          <cell r="AB365" t="str">
            <v>-</v>
          </cell>
          <cell r="AC365" t="str">
            <v>-</v>
          </cell>
          <cell r="AD365" t="str">
            <v>-</v>
          </cell>
          <cell r="AE365" t="str">
            <v>-</v>
          </cell>
          <cell r="AF365" t="str">
            <v>-</v>
          </cell>
          <cell r="AG365" t="str">
            <v>-</v>
          </cell>
          <cell r="AH365" t="str">
            <v>-</v>
          </cell>
          <cell r="AI365" t="str">
            <v>-</v>
          </cell>
          <cell r="AJ365">
            <v>0</v>
          </cell>
          <cell r="AK365" t="str">
            <v>-</v>
          </cell>
          <cell r="AL365" t="str">
            <v>-</v>
          </cell>
          <cell r="AM365" t="str">
            <v>-</v>
          </cell>
          <cell r="AN365" t="str">
            <v>-</v>
          </cell>
          <cell r="AO365" t="str">
            <v>-</v>
          </cell>
          <cell r="AP365" t="str">
            <v>-</v>
          </cell>
          <cell r="AQ365" t="str">
            <v>-</v>
          </cell>
          <cell r="AR365" t="str">
            <v>-</v>
          </cell>
          <cell r="AS365" t="str">
            <v>-</v>
          </cell>
          <cell r="AT365" t="str">
            <v>-</v>
          </cell>
          <cell r="AU365" t="str">
            <v>-</v>
          </cell>
          <cell r="AV365" t="str">
            <v>-</v>
          </cell>
          <cell r="AW365">
            <v>1</v>
          </cell>
          <cell r="AX365" t="str">
            <v>-</v>
          </cell>
          <cell r="AY365">
            <v>20</v>
          </cell>
          <cell r="AZ365">
            <v>5</v>
          </cell>
          <cell r="BA365">
            <v>1</v>
          </cell>
          <cell r="BB365" t="str">
            <v>MO20</v>
          </cell>
          <cell r="BC365">
            <v>24</v>
          </cell>
          <cell r="BD365">
            <v>3</v>
          </cell>
          <cell r="BE365" t="str">
            <v>MO10</v>
          </cell>
          <cell r="BF365">
            <v>24</v>
          </cell>
          <cell r="BG365">
            <v>1</v>
          </cell>
          <cell r="BH365" t="str">
            <v>MO12</v>
          </cell>
          <cell r="BI365">
            <v>500</v>
          </cell>
          <cell r="BJ365" t="str">
            <v>-</v>
          </cell>
          <cell r="BK365" t="str">
            <v>-</v>
          </cell>
          <cell r="BL365" t="str">
            <v>-</v>
          </cell>
          <cell r="BM365" t="str">
            <v>-</v>
          </cell>
          <cell r="BN365" t="str">
            <v>-</v>
          </cell>
          <cell r="BO365" t="str">
            <v>-</v>
          </cell>
          <cell r="BP365" t="str">
            <v>-</v>
          </cell>
          <cell r="BQ365" t="str">
            <v>-</v>
          </cell>
          <cell r="BS365">
            <v>0</v>
          </cell>
          <cell r="BT365">
            <v>0</v>
          </cell>
          <cell r="BU365">
            <v>0</v>
          </cell>
          <cell r="BW365" t="str">
            <v>Administracion, Imprevistos, Utilidad (AIU)</v>
          </cell>
          <cell r="BX365">
            <v>0</v>
          </cell>
          <cell r="BY365">
            <v>0.3</v>
          </cell>
        </row>
        <row r="366">
          <cell r="D366" t="str">
            <v xml:space="preserve">Instalacion tuberia PVC de 27" a 29" </v>
          </cell>
          <cell r="E366" t="str">
            <v>ML</v>
          </cell>
          <cell r="F366" t="str">
            <v>MG501</v>
          </cell>
          <cell r="G366">
            <v>0.1</v>
          </cell>
          <cell r="H366" t="str">
            <v>MG509</v>
          </cell>
          <cell r="I366">
            <v>25</v>
          </cell>
          <cell r="J366" t="str">
            <v>MG516</v>
          </cell>
          <cell r="K366">
            <v>10</v>
          </cell>
          <cell r="L366" t="str">
            <v>-</v>
          </cell>
          <cell r="M366" t="str">
            <v>-</v>
          </cell>
          <cell r="N366" t="str">
            <v>-</v>
          </cell>
          <cell r="O366" t="str">
            <v>-</v>
          </cell>
          <cell r="P366" t="str">
            <v>C5020</v>
          </cell>
          <cell r="Q366">
            <v>0.25</v>
          </cell>
          <cell r="R366" t="str">
            <v>-</v>
          </cell>
          <cell r="S366" t="str">
            <v>-</v>
          </cell>
          <cell r="T366" t="str">
            <v>-</v>
          </cell>
          <cell r="U366" t="str">
            <v>-</v>
          </cell>
          <cell r="V366" t="str">
            <v>-</v>
          </cell>
          <cell r="W366" t="str">
            <v>-</v>
          </cell>
          <cell r="X366" t="str">
            <v>-</v>
          </cell>
          <cell r="Y366" t="str">
            <v>-</v>
          </cell>
          <cell r="Z366" t="str">
            <v>-</v>
          </cell>
          <cell r="AA366" t="str">
            <v>-</v>
          </cell>
          <cell r="AB366" t="str">
            <v>-</v>
          </cell>
          <cell r="AC366" t="str">
            <v>-</v>
          </cell>
          <cell r="AD366" t="str">
            <v>-</v>
          </cell>
          <cell r="AE366" t="str">
            <v>-</v>
          </cell>
          <cell r="AF366" t="str">
            <v>-</v>
          </cell>
          <cell r="AG366" t="str">
            <v>-</v>
          </cell>
          <cell r="AH366" t="str">
            <v>-</v>
          </cell>
          <cell r="AI366" t="str">
            <v>-</v>
          </cell>
          <cell r="AJ366">
            <v>0</v>
          </cell>
          <cell r="AK366" t="str">
            <v>-</v>
          </cell>
          <cell r="AL366" t="str">
            <v>-</v>
          </cell>
          <cell r="AM366" t="str">
            <v>-</v>
          </cell>
          <cell r="AN366" t="str">
            <v>-</v>
          </cell>
          <cell r="AO366" t="str">
            <v>-</v>
          </cell>
          <cell r="AP366" t="str">
            <v>-</v>
          </cell>
          <cell r="AQ366" t="str">
            <v>-</v>
          </cell>
          <cell r="AR366" t="str">
            <v>-</v>
          </cell>
          <cell r="AS366" t="str">
            <v>-</v>
          </cell>
          <cell r="AT366" t="str">
            <v>-</v>
          </cell>
          <cell r="AU366" t="str">
            <v>-</v>
          </cell>
          <cell r="AV366" t="str">
            <v>-</v>
          </cell>
          <cell r="AW366">
            <v>1</v>
          </cell>
          <cell r="AX366" t="str">
            <v>-</v>
          </cell>
          <cell r="AY366">
            <v>20</v>
          </cell>
          <cell r="AZ366">
            <v>5</v>
          </cell>
          <cell r="BA366">
            <v>1</v>
          </cell>
          <cell r="BB366" t="str">
            <v>MO20</v>
          </cell>
          <cell r="BC366">
            <v>16</v>
          </cell>
          <cell r="BD366">
            <v>3</v>
          </cell>
          <cell r="BE366" t="str">
            <v>MO10</v>
          </cell>
          <cell r="BF366">
            <v>16</v>
          </cell>
          <cell r="BG366" t="str">
            <v>-</v>
          </cell>
          <cell r="BH366" t="str">
            <v>-</v>
          </cell>
          <cell r="BI366" t="str">
            <v>-</v>
          </cell>
          <cell r="BJ366" t="str">
            <v>-</v>
          </cell>
          <cell r="BK366" t="str">
            <v>-</v>
          </cell>
          <cell r="BL366" t="str">
            <v>-</v>
          </cell>
          <cell r="BM366" t="str">
            <v>-</v>
          </cell>
          <cell r="BN366" t="str">
            <v>-</v>
          </cell>
          <cell r="BO366" t="str">
            <v>-</v>
          </cell>
          <cell r="BP366" t="str">
            <v>-</v>
          </cell>
          <cell r="BQ366" t="str">
            <v>-</v>
          </cell>
          <cell r="BS366">
            <v>0</v>
          </cell>
          <cell r="BT366">
            <v>0</v>
          </cell>
          <cell r="BU366">
            <v>0</v>
          </cell>
          <cell r="BW366" t="str">
            <v>Administracion, Imprevistos, Utilidad (AIU)</v>
          </cell>
          <cell r="BX366">
            <v>0</v>
          </cell>
          <cell r="BY366">
            <v>0.3</v>
          </cell>
        </row>
        <row r="367">
          <cell r="D367" t="str">
            <v xml:space="preserve">Instalacion tuberia PVC de 30" a 33" </v>
          </cell>
          <cell r="E367" t="str">
            <v>ML</v>
          </cell>
          <cell r="F367" t="str">
            <v>MG501</v>
          </cell>
          <cell r="G367">
            <v>0.1</v>
          </cell>
          <cell r="H367" t="str">
            <v>MG509</v>
          </cell>
          <cell r="I367">
            <v>20</v>
          </cell>
          <cell r="J367" t="str">
            <v>MG516</v>
          </cell>
          <cell r="K367">
            <v>10</v>
          </cell>
          <cell r="L367" t="str">
            <v>-</v>
          </cell>
          <cell r="M367" t="str">
            <v>-</v>
          </cell>
          <cell r="N367" t="str">
            <v>-</v>
          </cell>
          <cell r="O367" t="str">
            <v>-</v>
          </cell>
          <cell r="P367" t="str">
            <v>C5020</v>
          </cell>
          <cell r="Q367">
            <v>0.3</v>
          </cell>
          <cell r="R367" t="str">
            <v>-</v>
          </cell>
          <cell r="S367" t="str">
            <v>-</v>
          </cell>
          <cell r="T367" t="str">
            <v>-</v>
          </cell>
          <cell r="U367" t="str">
            <v>-</v>
          </cell>
          <cell r="V367" t="str">
            <v>-</v>
          </cell>
          <cell r="W367" t="str">
            <v>-</v>
          </cell>
          <cell r="X367" t="str">
            <v>-</v>
          </cell>
          <cell r="Y367" t="str">
            <v>-</v>
          </cell>
          <cell r="Z367" t="str">
            <v>-</v>
          </cell>
          <cell r="AA367" t="str">
            <v>-</v>
          </cell>
          <cell r="AB367" t="str">
            <v>-</v>
          </cell>
          <cell r="AC367" t="str">
            <v>-</v>
          </cell>
          <cell r="AD367" t="str">
            <v>-</v>
          </cell>
          <cell r="AE367" t="str">
            <v>-</v>
          </cell>
          <cell r="AF367" t="str">
            <v>-</v>
          </cell>
          <cell r="AG367" t="str">
            <v>-</v>
          </cell>
          <cell r="AH367" t="str">
            <v>-</v>
          </cell>
          <cell r="AI367" t="str">
            <v>-</v>
          </cell>
          <cell r="AJ367">
            <v>0</v>
          </cell>
          <cell r="AK367" t="str">
            <v>-</v>
          </cell>
          <cell r="AL367" t="str">
            <v>-</v>
          </cell>
          <cell r="AM367" t="str">
            <v>-</v>
          </cell>
          <cell r="AN367" t="str">
            <v>-</v>
          </cell>
          <cell r="AO367" t="str">
            <v>-</v>
          </cell>
          <cell r="AP367" t="str">
            <v>-</v>
          </cell>
          <cell r="AQ367" t="str">
            <v>-</v>
          </cell>
          <cell r="AR367" t="str">
            <v>-</v>
          </cell>
          <cell r="AS367" t="str">
            <v>-</v>
          </cell>
          <cell r="AT367" t="str">
            <v>-</v>
          </cell>
          <cell r="AU367" t="str">
            <v>-</v>
          </cell>
          <cell r="AV367" t="str">
            <v>-</v>
          </cell>
          <cell r="AW367">
            <v>1</v>
          </cell>
          <cell r="AX367" t="str">
            <v>-</v>
          </cell>
          <cell r="AY367">
            <v>20</v>
          </cell>
          <cell r="AZ367">
            <v>5</v>
          </cell>
          <cell r="BA367">
            <v>1</v>
          </cell>
          <cell r="BB367" t="str">
            <v>MO20</v>
          </cell>
          <cell r="BC367">
            <v>18</v>
          </cell>
          <cell r="BD367">
            <v>3</v>
          </cell>
          <cell r="BE367" t="str">
            <v>MO10</v>
          </cell>
          <cell r="BF367">
            <v>18</v>
          </cell>
          <cell r="BG367" t="str">
            <v>-</v>
          </cell>
          <cell r="BH367" t="str">
            <v>-</v>
          </cell>
          <cell r="BI367" t="str">
            <v>-</v>
          </cell>
          <cell r="BJ367" t="str">
            <v>-</v>
          </cell>
          <cell r="BK367" t="str">
            <v>-</v>
          </cell>
          <cell r="BL367" t="str">
            <v>-</v>
          </cell>
          <cell r="BM367" t="str">
            <v>-</v>
          </cell>
          <cell r="BN367" t="str">
            <v>-</v>
          </cell>
          <cell r="BO367" t="str">
            <v>-</v>
          </cell>
          <cell r="BP367" t="str">
            <v>-</v>
          </cell>
          <cell r="BQ367" t="str">
            <v>-</v>
          </cell>
          <cell r="BS367">
            <v>0</v>
          </cell>
          <cell r="BT367">
            <v>0</v>
          </cell>
          <cell r="BU367">
            <v>0</v>
          </cell>
          <cell r="BW367" t="str">
            <v>Administracion, Imprevistos, Utilidad (AIU)</v>
          </cell>
          <cell r="BX367">
            <v>0</v>
          </cell>
          <cell r="BY367">
            <v>0.3</v>
          </cell>
        </row>
        <row r="368">
          <cell r="D368" t="str">
            <v>Instalacion tuberia PVC de 1500 mm o 60"</v>
          </cell>
          <cell r="E368" t="str">
            <v>ML</v>
          </cell>
          <cell r="F368" t="str">
            <v>MG501</v>
          </cell>
          <cell r="G368">
            <v>0.05</v>
          </cell>
          <cell r="H368" t="str">
            <v>MG509</v>
          </cell>
          <cell r="I368">
            <v>20</v>
          </cell>
          <cell r="J368" t="str">
            <v>MG516</v>
          </cell>
          <cell r="K368">
            <v>10</v>
          </cell>
          <cell r="L368" t="str">
            <v>-</v>
          </cell>
          <cell r="M368" t="str">
            <v>-</v>
          </cell>
          <cell r="N368" t="str">
            <v>-</v>
          </cell>
          <cell r="O368" t="str">
            <v>-</v>
          </cell>
          <cell r="P368" t="str">
            <v>C5020</v>
          </cell>
          <cell r="Q368">
            <v>0.3</v>
          </cell>
          <cell r="R368" t="str">
            <v>-</v>
          </cell>
          <cell r="S368" t="str">
            <v>-</v>
          </cell>
          <cell r="T368" t="str">
            <v>-</v>
          </cell>
          <cell r="U368" t="str">
            <v>-</v>
          </cell>
          <cell r="V368" t="str">
            <v>-</v>
          </cell>
          <cell r="W368" t="str">
            <v>-</v>
          </cell>
          <cell r="X368" t="str">
            <v>-</v>
          </cell>
          <cell r="Y368" t="str">
            <v>-</v>
          </cell>
          <cell r="Z368" t="str">
            <v>-</v>
          </cell>
          <cell r="AA368" t="str">
            <v>-</v>
          </cell>
          <cell r="AB368" t="str">
            <v>-</v>
          </cell>
          <cell r="AC368" t="str">
            <v>-</v>
          </cell>
          <cell r="AD368" t="str">
            <v>-</v>
          </cell>
          <cell r="AE368" t="str">
            <v>-</v>
          </cell>
          <cell r="AF368" t="str">
            <v>-</v>
          </cell>
          <cell r="AG368" t="str">
            <v>-</v>
          </cell>
          <cell r="AH368" t="str">
            <v>-</v>
          </cell>
          <cell r="AI368" t="str">
            <v>-</v>
          </cell>
          <cell r="AJ368">
            <v>0</v>
          </cell>
          <cell r="AK368" t="str">
            <v>-</v>
          </cell>
          <cell r="AL368" t="str">
            <v>-</v>
          </cell>
          <cell r="AM368" t="str">
            <v>-</v>
          </cell>
          <cell r="AN368" t="str">
            <v>-</v>
          </cell>
          <cell r="AO368" t="str">
            <v>-</v>
          </cell>
          <cell r="AP368" t="str">
            <v>-</v>
          </cell>
          <cell r="AQ368" t="str">
            <v>-</v>
          </cell>
          <cell r="AR368" t="str">
            <v>-</v>
          </cell>
          <cell r="AS368" t="str">
            <v>-</v>
          </cell>
          <cell r="AT368" t="str">
            <v>-</v>
          </cell>
          <cell r="AU368" t="str">
            <v>-</v>
          </cell>
          <cell r="AV368" t="str">
            <v>-</v>
          </cell>
          <cell r="AW368">
            <v>1</v>
          </cell>
          <cell r="AX368" t="str">
            <v>-</v>
          </cell>
          <cell r="AY368">
            <v>20</v>
          </cell>
          <cell r="AZ368">
            <v>5</v>
          </cell>
          <cell r="BA368">
            <v>1</v>
          </cell>
          <cell r="BB368" t="str">
            <v>MO20</v>
          </cell>
          <cell r="BC368">
            <v>12</v>
          </cell>
          <cell r="BD368">
            <v>3</v>
          </cell>
          <cell r="BE368" t="str">
            <v>MO10</v>
          </cell>
          <cell r="BF368">
            <v>12</v>
          </cell>
          <cell r="BG368" t="str">
            <v>-</v>
          </cell>
          <cell r="BH368" t="str">
            <v>-</v>
          </cell>
          <cell r="BI368" t="str">
            <v>-</v>
          </cell>
          <cell r="BJ368" t="str">
            <v>-</v>
          </cell>
          <cell r="BK368" t="str">
            <v>-</v>
          </cell>
          <cell r="BL368" t="str">
            <v>-</v>
          </cell>
          <cell r="BM368" t="str">
            <v>-</v>
          </cell>
          <cell r="BN368" t="str">
            <v>-</v>
          </cell>
          <cell r="BO368" t="str">
            <v>-</v>
          </cell>
          <cell r="BP368" t="str">
            <v>-</v>
          </cell>
          <cell r="BQ368" t="str">
            <v>-</v>
          </cell>
          <cell r="BS368">
            <v>0</v>
          </cell>
          <cell r="BT368">
            <v>0</v>
          </cell>
          <cell r="BU368" t="str">
            <v>alcantarillado tunja</v>
          </cell>
          <cell r="BW368" t="str">
            <v>Administracion, Imprevistos, Utilidad (AIU)</v>
          </cell>
          <cell r="BX368">
            <v>0</v>
          </cell>
          <cell r="BY368">
            <v>0.3</v>
          </cell>
        </row>
        <row r="369">
          <cell r="D369" t="str">
            <v>Instalacion tuberia PVC de 1600 mm o 64"</v>
          </cell>
          <cell r="E369" t="str">
            <v>ML</v>
          </cell>
          <cell r="F369" t="str">
            <v>MG501</v>
          </cell>
          <cell r="G369">
            <v>0.05</v>
          </cell>
          <cell r="H369" t="str">
            <v>MG509</v>
          </cell>
          <cell r="I369">
            <v>20</v>
          </cell>
          <cell r="J369" t="str">
            <v>MG516</v>
          </cell>
          <cell r="K369">
            <v>10</v>
          </cell>
          <cell r="L369" t="str">
            <v>-</v>
          </cell>
          <cell r="M369" t="str">
            <v>-</v>
          </cell>
          <cell r="N369" t="str">
            <v>-</v>
          </cell>
          <cell r="O369" t="str">
            <v>-</v>
          </cell>
          <cell r="P369" t="str">
            <v>C5020</v>
          </cell>
          <cell r="Q369">
            <v>0.32</v>
          </cell>
          <cell r="R369" t="str">
            <v>-</v>
          </cell>
          <cell r="S369" t="str">
            <v>-</v>
          </cell>
          <cell r="T369" t="str">
            <v>-</v>
          </cell>
          <cell r="U369" t="str">
            <v>-</v>
          </cell>
          <cell r="V369" t="str">
            <v>-</v>
          </cell>
          <cell r="W369" t="str">
            <v>-</v>
          </cell>
          <cell r="X369" t="str">
            <v>-</v>
          </cell>
          <cell r="Y369" t="str">
            <v>-</v>
          </cell>
          <cell r="Z369" t="str">
            <v>-</v>
          </cell>
          <cell r="AA369" t="str">
            <v>-</v>
          </cell>
          <cell r="AB369" t="str">
            <v>-</v>
          </cell>
          <cell r="AC369" t="str">
            <v>-</v>
          </cell>
          <cell r="AD369" t="str">
            <v>-</v>
          </cell>
          <cell r="AE369" t="str">
            <v>-</v>
          </cell>
          <cell r="AF369" t="str">
            <v>-</v>
          </cell>
          <cell r="AG369" t="str">
            <v>-</v>
          </cell>
          <cell r="AH369" t="str">
            <v>-</v>
          </cell>
          <cell r="AI369" t="str">
            <v>-</v>
          </cell>
          <cell r="AJ369">
            <v>0</v>
          </cell>
          <cell r="AK369" t="str">
            <v>-</v>
          </cell>
          <cell r="AL369" t="str">
            <v>-</v>
          </cell>
          <cell r="AM369" t="str">
            <v>-</v>
          </cell>
          <cell r="AN369" t="str">
            <v>-</v>
          </cell>
          <cell r="AO369" t="str">
            <v>-</v>
          </cell>
          <cell r="AP369" t="str">
            <v>-</v>
          </cell>
          <cell r="AQ369" t="str">
            <v>-</v>
          </cell>
          <cell r="AR369" t="str">
            <v>-</v>
          </cell>
          <cell r="AS369" t="str">
            <v>-</v>
          </cell>
          <cell r="AT369" t="str">
            <v>-</v>
          </cell>
          <cell r="AU369" t="str">
            <v>-</v>
          </cell>
          <cell r="AV369" t="str">
            <v>-</v>
          </cell>
          <cell r="AW369">
            <v>1</v>
          </cell>
          <cell r="AX369" t="str">
            <v>-</v>
          </cell>
          <cell r="AY369">
            <v>20</v>
          </cell>
          <cell r="AZ369">
            <v>5</v>
          </cell>
          <cell r="BA369">
            <v>1</v>
          </cell>
          <cell r="BB369" t="str">
            <v>MO20</v>
          </cell>
          <cell r="BC369">
            <v>10</v>
          </cell>
          <cell r="BD369">
            <v>3</v>
          </cell>
          <cell r="BE369" t="str">
            <v>MO10</v>
          </cell>
          <cell r="BF369">
            <v>10</v>
          </cell>
          <cell r="BG369" t="str">
            <v>-</v>
          </cell>
          <cell r="BH369" t="str">
            <v>-</v>
          </cell>
          <cell r="BI369" t="str">
            <v>-</v>
          </cell>
          <cell r="BJ369" t="str">
            <v>-</v>
          </cell>
          <cell r="BK369" t="str">
            <v>-</v>
          </cell>
          <cell r="BL369" t="str">
            <v>-</v>
          </cell>
          <cell r="BM369" t="str">
            <v>-</v>
          </cell>
          <cell r="BN369" t="str">
            <v>-</v>
          </cell>
          <cell r="BO369" t="str">
            <v>-</v>
          </cell>
          <cell r="BP369" t="str">
            <v>-</v>
          </cell>
          <cell r="BQ369" t="str">
            <v>-</v>
          </cell>
          <cell r="BS369">
            <v>0</v>
          </cell>
          <cell r="BT369">
            <v>0</v>
          </cell>
          <cell r="BU369" t="str">
            <v>alcantarillado tunja</v>
          </cell>
          <cell r="BW369" t="str">
            <v>Administracion, Imprevistos, Utilidad (AIU)</v>
          </cell>
          <cell r="BX369">
            <v>0</v>
          </cell>
          <cell r="BY369">
            <v>0.3</v>
          </cell>
        </row>
        <row r="370">
          <cell r="D370" t="str">
            <v xml:space="preserve">Instalacion tuberia PVC de 350 a 500mm (14" a 20") </v>
          </cell>
          <cell r="E370" t="str">
            <v>ML</v>
          </cell>
          <cell r="F370" t="str">
            <v>MG501</v>
          </cell>
          <cell r="G370">
            <v>0.1</v>
          </cell>
          <cell r="H370" t="str">
            <v>MG509</v>
          </cell>
          <cell r="I370">
            <v>24</v>
          </cell>
          <cell r="J370" t="str">
            <v>MG516</v>
          </cell>
          <cell r="K370">
            <v>12</v>
          </cell>
          <cell r="L370" t="str">
            <v>-</v>
          </cell>
          <cell r="M370" t="str">
            <v>-</v>
          </cell>
          <cell r="N370" t="str">
            <v>-</v>
          </cell>
          <cell r="O370" t="str">
            <v>-</v>
          </cell>
          <cell r="P370" t="str">
            <v>C5020</v>
          </cell>
          <cell r="Q370">
            <v>0.05</v>
          </cell>
          <cell r="R370" t="str">
            <v>-</v>
          </cell>
          <cell r="S370" t="str">
            <v>-</v>
          </cell>
          <cell r="T370" t="str">
            <v>-</v>
          </cell>
          <cell r="U370" t="str">
            <v>-</v>
          </cell>
          <cell r="V370" t="str">
            <v>-</v>
          </cell>
          <cell r="W370" t="str">
            <v>-</v>
          </cell>
          <cell r="X370" t="str">
            <v>-</v>
          </cell>
          <cell r="Y370" t="str">
            <v>-</v>
          </cell>
          <cell r="Z370" t="str">
            <v>-</v>
          </cell>
          <cell r="AA370" t="str">
            <v>-</v>
          </cell>
          <cell r="AB370" t="str">
            <v>-</v>
          </cell>
          <cell r="AC370" t="str">
            <v>-</v>
          </cell>
          <cell r="AD370" t="str">
            <v>-</v>
          </cell>
          <cell r="AE370" t="str">
            <v>-</v>
          </cell>
          <cell r="AF370" t="str">
            <v>-</v>
          </cell>
          <cell r="AG370" t="str">
            <v>-</v>
          </cell>
          <cell r="AH370" t="str">
            <v>-</v>
          </cell>
          <cell r="AI370" t="str">
            <v>-</v>
          </cell>
          <cell r="AJ370">
            <v>0</v>
          </cell>
          <cell r="AK370" t="str">
            <v>-</v>
          </cell>
          <cell r="AL370" t="str">
            <v>-</v>
          </cell>
          <cell r="AM370" t="str">
            <v>-</v>
          </cell>
          <cell r="AN370" t="str">
            <v>-</v>
          </cell>
          <cell r="AO370" t="str">
            <v>-</v>
          </cell>
          <cell r="AP370" t="str">
            <v>-</v>
          </cell>
          <cell r="AQ370" t="str">
            <v>-</v>
          </cell>
          <cell r="AR370" t="str">
            <v>-</v>
          </cell>
          <cell r="AS370" t="str">
            <v>-</v>
          </cell>
          <cell r="AT370" t="str">
            <v>-</v>
          </cell>
          <cell r="AU370" t="str">
            <v>-</v>
          </cell>
          <cell r="AV370" t="str">
            <v>-</v>
          </cell>
          <cell r="AW370">
            <v>1</v>
          </cell>
          <cell r="AX370" t="str">
            <v>-</v>
          </cell>
          <cell r="AY370">
            <v>20</v>
          </cell>
          <cell r="AZ370">
            <v>5</v>
          </cell>
          <cell r="BA370">
            <v>1</v>
          </cell>
          <cell r="BB370" t="str">
            <v>MO20</v>
          </cell>
          <cell r="BC370">
            <v>84</v>
          </cell>
          <cell r="BD370">
            <v>3</v>
          </cell>
          <cell r="BE370" t="str">
            <v>MO10</v>
          </cell>
          <cell r="BF370">
            <v>84</v>
          </cell>
          <cell r="BG370">
            <v>1</v>
          </cell>
          <cell r="BH370" t="str">
            <v>MO12</v>
          </cell>
          <cell r="BI370">
            <v>84</v>
          </cell>
          <cell r="BJ370" t="str">
            <v>-</v>
          </cell>
          <cell r="BK370" t="str">
            <v>-</v>
          </cell>
          <cell r="BL370" t="str">
            <v>-</v>
          </cell>
          <cell r="BM370" t="str">
            <v>-</v>
          </cell>
          <cell r="BN370" t="str">
            <v>-</v>
          </cell>
          <cell r="BO370" t="str">
            <v>-</v>
          </cell>
          <cell r="BP370" t="str">
            <v>-</v>
          </cell>
          <cell r="BQ370" t="str">
            <v>-</v>
          </cell>
          <cell r="BS370">
            <v>0</v>
          </cell>
          <cell r="BT370">
            <v>0</v>
          </cell>
          <cell r="BU370" t="str">
            <v xml:space="preserve">belen </v>
          </cell>
          <cell r="BW370" t="str">
            <v>Administracion, Imprevistos, Utilidad (AIU)</v>
          </cell>
          <cell r="BX370">
            <v>0</v>
          </cell>
          <cell r="BY370">
            <v>0.3</v>
          </cell>
        </row>
        <row r="371">
          <cell r="D371" t="str">
            <v xml:space="preserve">Instalacion tuberia PVC de 8" a 10" </v>
          </cell>
          <cell r="E371" t="str">
            <v>ML</v>
          </cell>
          <cell r="F371" t="str">
            <v>MG501</v>
          </cell>
          <cell r="G371">
            <v>0.1</v>
          </cell>
          <cell r="H371" t="str">
            <v>MG509</v>
          </cell>
          <cell r="I371">
            <v>40</v>
          </cell>
          <cell r="J371" t="str">
            <v>-</v>
          </cell>
          <cell r="K371" t="str">
            <v>-</v>
          </cell>
          <cell r="L371" t="str">
            <v>-</v>
          </cell>
          <cell r="M371" t="str">
            <v>-</v>
          </cell>
          <cell r="N371" t="str">
            <v>-</v>
          </cell>
          <cell r="O371" t="str">
            <v>-</v>
          </cell>
          <cell r="P371" t="str">
            <v>C5020</v>
          </cell>
          <cell r="Q371">
            <v>0.02</v>
          </cell>
          <cell r="R371" t="str">
            <v>-</v>
          </cell>
          <cell r="S371" t="str">
            <v>-</v>
          </cell>
          <cell r="T371" t="str">
            <v>-</v>
          </cell>
          <cell r="U371" t="str">
            <v>-</v>
          </cell>
          <cell r="V371" t="str">
            <v>-</v>
          </cell>
          <cell r="W371" t="str">
            <v>-</v>
          </cell>
          <cell r="X371" t="str">
            <v>-</v>
          </cell>
          <cell r="Y371" t="str">
            <v>-</v>
          </cell>
          <cell r="Z371" t="str">
            <v>-</v>
          </cell>
          <cell r="AA371" t="str">
            <v>-</v>
          </cell>
          <cell r="AB371" t="str">
            <v>-</v>
          </cell>
          <cell r="AC371" t="str">
            <v>-</v>
          </cell>
          <cell r="AD371" t="str">
            <v>-</v>
          </cell>
          <cell r="AE371" t="str">
            <v>-</v>
          </cell>
          <cell r="AF371" t="str">
            <v>-</v>
          </cell>
          <cell r="AG371" t="str">
            <v>-</v>
          </cell>
          <cell r="AH371" t="str">
            <v>-</v>
          </cell>
          <cell r="AI371" t="str">
            <v>-</v>
          </cell>
          <cell r="AJ371">
            <v>0</v>
          </cell>
          <cell r="AK371" t="str">
            <v>-</v>
          </cell>
          <cell r="AL371" t="str">
            <v>-</v>
          </cell>
          <cell r="AM371" t="str">
            <v>-</v>
          </cell>
          <cell r="AN371" t="str">
            <v>-</v>
          </cell>
          <cell r="AO371" t="str">
            <v>-</v>
          </cell>
          <cell r="AP371" t="str">
            <v>-</v>
          </cell>
          <cell r="AQ371" t="str">
            <v>-</v>
          </cell>
          <cell r="AR371" t="str">
            <v>-</v>
          </cell>
          <cell r="AS371" t="str">
            <v>-</v>
          </cell>
          <cell r="AT371" t="str">
            <v>-</v>
          </cell>
          <cell r="AU371" t="str">
            <v>-</v>
          </cell>
          <cell r="AV371" t="str">
            <v>-</v>
          </cell>
          <cell r="AW371">
            <v>1</v>
          </cell>
          <cell r="AX371" t="str">
            <v>-</v>
          </cell>
          <cell r="AY371">
            <v>20</v>
          </cell>
          <cell r="AZ371">
            <v>5</v>
          </cell>
          <cell r="BA371">
            <v>1</v>
          </cell>
          <cell r="BB371" t="str">
            <v>MO20</v>
          </cell>
          <cell r="BC371">
            <v>70</v>
          </cell>
          <cell r="BD371">
            <v>1</v>
          </cell>
          <cell r="BE371" t="str">
            <v>MO10</v>
          </cell>
          <cell r="BF371">
            <v>70</v>
          </cell>
          <cell r="BG371">
            <v>1</v>
          </cell>
          <cell r="BH371" t="str">
            <v>MO12</v>
          </cell>
          <cell r="BI371">
            <v>800</v>
          </cell>
          <cell r="BJ371" t="str">
            <v>-</v>
          </cell>
          <cell r="BK371" t="str">
            <v>-</v>
          </cell>
          <cell r="BL371" t="str">
            <v>-</v>
          </cell>
          <cell r="BM371" t="str">
            <v>-</v>
          </cell>
          <cell r="BN371" t="str">
            <v>-</v>
          </cell>
          <cell r="BO371" t="str">
            <v>-</v>
          </cell>
          <cell r="BP371" t="str">
            <v>-</v>
          </cell>
          <cell r="BQ371" t="str">
            <v>-</v>
          </cell>
          <cell r="BS371">
            <v>0</v>
          </cell>
          <cell r="BT371">
            <v>0</v>
          </cell>
          <cell r="BU371">
            <v>0</v>
          </cell>
          <cell r="BW371" t="str">
            <v>Administracion, Imprevistos, Utilidad (AIU)</v>
          </cell>
          <cell r="BX371">
            <v>0</v>
          </cell>
          <cell r="BY371">
            <v>0.3</v>
          </cell>
        </row>
        <row r="372">
          <cell r="D372" t="str">
            <v>Instalación Tubería PVC UM RDE 21 Ø4'' NTC 3742</v>
          </cell>
          <cell r="E372" t="str">
            <v>ML</v>
          </cell>
          <cell r="F372" t="str">
            <v>MG501</v>
          </cell>
          <cell r="G372">
            <v>0.1</v>
          </cell>
          <cell r="H372" t="str">
            <v>-</v>
          </cell>
          <cell r="I372" t="str">
            <v>-</v>
          </cell>
          <cell r="J372" t="str">
            <v>-</v>
          </cell>
          <cell r="K372" t="str">
            <v>-</v>
          </cell>
          <cell r="L372" t="str">
            <v>-</v>
          </cell>
          <cell r="M372" t="str">
            <v>-</v>
          </cell>
          <cell r="N372" t="str">
            <v>-</v>
          </cell>
          <cell r="O372" t="str">
            <v>-</v>
          </cell>
          <cell r="P372" t="str">
            <v>C5020</v>
          </cell>
          <cell r="Q372">
            <v>0.04</v>
          </cell>
          <cell r="R372" t="str">
            <v>-</v>
          </cell>
          <cell r="S372" t="str">
            <v>-</v>
          </cell>
          <cell r="T372" t="str">
            <v>-</v>
          </cell>
          <cell r="U372" t="str">
            <v>-</v>
          </cell>
          <cell r="V372" t="str">
            <v>-</v>
          </cell>
          <cell r="W372" t="str">
            <v>-</v>
          </cell>
          <cell r="X372" t="str">
            <v>-</v>
          </cell>
          <cell r="Y372" t="str">
            <v>-</v>
          </cell>
          <cell r="Z372" t="str">
            <v>-</v>
          </cell>
          <cell r="AA372" t="str">
            <v>-</v>
          </cell>
          <cell r="AB372" t="str">
            <v>-</v>
          </cell>
          <cell r="AC372" t="str">
            <v>-</v>
          </cell>
          <cell r="AD372" t="str">
            <v>-</v>
          </cell>
          <cell r="AE372" t="str">
            <v>-</v>
          </cell>
          <cell r="AF372" t="str">
            <v>-</v>
          </cell>
          <cell r="AG372" t="str">
            <v>-</v>
          </cell>
          <cell r="AH372" t="str">
            <v>-</v>
          </cell>
          <cell r="AI372" t="str">
            <v>-</v>
          </cell>
          <cell r="AJ372">
            <v>0</v>
          </cell>
          <cell r="AK372" t="str">
            <v>-</v>
          </cell>
          <cell r="AL372" t="str">
            <v>-</v>
          </cell>
          <cell r="AM372" t="str">
            <v>-</v>
          </cell>
          <cell r="AN372" t="str">
            <v>-</v>
          </cell>
          <cell r="AO372" t="str">
            <v>-</v>
          </cell>
          <cell r="AP372" t="str">
            <v>-</v>
          </cell>
          <cell r="AQ372" t="str">
            <v>-</v>
          </cell>
          <cell r="AR372" t="str">
            <v>-</v>
          </cell>
          <cell r="AS372" t="str">
            <v>-</v>
          </cell>
          <cell r="AT372" t="str">
            <v>-</v>
          </cell>
          <cell r="AU372" t="str">
            <v>-</v>
          </cell>
          <cell r="AV372" t="str">
            <v>-</v>
          </cell>
          <cell r="AW372">
            <v>1</v>
          </cell>
          <cell r="AX372" t="str">
            <v>-</v>
          </cell>
          <cell r="AY372">
            <v>20</v>
          </cell>
          <cell r="AZ372">
            <v>5</v>
          </cell>
          <cell r="BA372">
            <v>1</v>
          </cell>
          <cell r="BB372" t="str">
            <v>MO20</v>
          </cell>
          <cell r="BC372">
            <v>150</v>
          </cell>
          <cell r="BD372">
            <v>2</v>
          </cell>
          <cell r="BE372" t="str">
            <v>MO10</v>
          </cell>
          <cell r="BF372">
            <v>150</v>
          </cell>
          <cell r="BG372" t="str">
            <v>-</v>
          </cell>
          <cell r="BH372" t="str">
            <v>-</v>
          </cell>
          <cell r="BI372" t="str">
            <v>-</v>
          </cell>
          <cell r="BJ372" t="str">
            <v>-</v>
          </cell>
          <cell r="BK372" t="str">
            <v>-</v>
          </cell>
          <cell r="BL372" t="str">
            <v>-</v>
          </cell>
          <cell r="BM372" t="str">
            <v>-</v>
          </cell>
          <cell r="BN372" t="str">
            <v>-</v>
          </cell>
          <cell r="BO372" t="str">
            <v>-</v>
          </cell>
          <cell r="BP372" t="str">
            <v>-</v>
          </cell>
          <cell r="BQ372" t="str">
            <v>-</v>
          </cell>
          <cell r="BS372">
            <v>0</v>
          </cell>
          <cell r="BT372">
            <v>0</v>
          </cell>
          <cell r="BU372">
            <v>0</v>
          </cell>
          <cell r="BW372" t="str">
            <v>Administracion, Imprevistos, Utilidad (AIU)</v>
          </cell>
          <cell r="BX372">
            <v>0</v>
          </cell>
          <cell r="BY372">
            <v>0.3</v>
          </cell>
        </row>
        <row r="373">
          <cell r="D373" t="str">
            <v>Instalación Tubería PVC UM RDE21 Ø2'' 3" y 4" NTC 3742</v>
          </cell>
          <cell r="E373" t="str">
            <v>ML</v>
          </cell>
          <cell r="F373" t="str">
            <v>MG501</v>
          </cell>
          <cell r="G373">
            <v>0.05</v>
          </cell>
          <cell r="H373" t="str">
            <v>-</v>
          </cell>
          <cell r="I373" t="str">
            <v>-</v>
          </cell>
          <cell r="J373" t="str">
            <v>-</v>
          </cell>
          <cell r="K373" t="str">
            <v>-</v>
          </cell>
          <cell r="L373" t="str">
            <v>-</v>
          </cell>
          <cell r="M373" t="str">
            <v>-</v>
          </cell>
          <cell r="N373" t="str">
            <v>-</v>
          </cell>
          <cell r="O373" t="str">
            <v>-</v>
          </cell>
          <cell r="P373" t="str">
            <v>C5020</v>
          </cell>
          <cell r="Q373">
            <v>0.04</v>
          </cell>
          <cell r="R373" t="str">
            <v>-</v>
          </cell>
          <cell r="S373" t="str">
            <v>-</v>
          </cell>
          <cell r="T373" t="str">
            <v>-</v>
          </cell>
          <cell r="U373" t="str">
            <v>-</v>
          </cell>
          <cell r="V373" t="str">
            <v>-</v>
          </cell>
          <cell r="W373" t="str">
            <v>-</v>
          </cell>
          <cell r="X373" t="str">
            <v>-</v>
          </cell>
          <cell r="Y373" t="str">
            <v>-</v>
          </cell>
          <cell r="Z373" t="str">
            <v>-</v>
          </cell>
          <cell r="AA373" t="str">
            <v>-</v>
          </cell>
          <cell r="AB373" t="str">
            <v>-</v>
          </cell>
          <cell r="AC373" t="str">
            <v>-</v>
          </cell>
          <cell r="AD373" t="str">
            <v>-</v>
          </cell>
          <cell r="AE373" t="str">
            <v>-</v>
          </cell>
          <cell r="AF373" t="str">
            <v>-</v>
          </cell>
          <cell r="AG373" t="str">
            <v>-</v>
          </cell>
          <cell r="AH373" t="str">
            <v>-</v>
          </cell>
          <cell r="AI373" t="str">
            <v>-</v>
          </cell>
          <cell r="AJ373">
            <v>0</v>
          </cell>
          <cell r="AK373" t="str">
            <v>-</v>
          </cell>
          <cell r="AL373" t="str">
            <v>-</v>
          </cell>
          <cell r="AM373" t="str">
            <v>-</v>
          </cell>
          <cell r="AN373" t="str">
            <v>-</v>
          </cell>
          <cell r="AO373" t="str">
            <v>-</v>
          </cell>
          <cell r="AP373" t="str">
            <v>-</v>
          </cell>
          <cell r="AQ373" t="str">
            <v>-</v>
          </cell>
          <cell r="AR373" t="str">
            <v>-</v>
          </cell>
          <cell r="AS373" t="str">
            <v>-</v>
          </cell>
          <cell r="AT373" t="str">
            <v>-</v>
          </cell>
          <cell r="AU373" t="str">
            <v>-</v>
          </cell>
          <cell r="AV373" t="str">
            <v>-</v>
          </cell>
          <cell r="AW373">
            <v>1</v>
          </cell>
          <cell r="AX373" t="str">
            <v>-</v>
          </cell>
          <cell r="AY373">
            <v>20</v>
          </cell>
          <cell r="AZ373">
            <v>5</v>
          </cell>
          <cell r="BA373">
            <v>1</v>
          </cell>
          <cell r="BB373" t="str">
            <v>MO20</v>
          </cell>
          <cell r="BC373">
            <v>70</v>
          </cell>
          <cell r="BD373">
            <v>1</v>
          </cell>
          <cell r="BE373" t="str">
            <v>MO10</v>
          </cell>
          <cell r="BF373">
            <v>70</v>
          </cell>
          <cell r="BG373" t="str">
            <v>-</v>
          </cell>
          <cell r="BH373" t="str">
            <v>-</v>
          </cell>
          <cell r="BI373" t="str">
            <v>-</v>
          </cell>
          <cell r="BJ373" t="str">
            <v>-</v>
          </cell>
          <cell r="BK373" t="str">
            <v>-</v>
          </cell>
          <cell r="BL373" t="str">
            <v>-</v>
          </cell>
          <cell r="BM373" t="str">
            <v>-</v>
          </cell>
          <cell r="BN373" t="str">
            <v>-</v>
          </cell>
          <cell r="BO373" t="str">
            <v>-</v>
          </cell>
          <cell r="BP373" t="str">
            <v>-</v>
          </cell>
          <cell r="BQ373" t="str">
            <v>-</v>
          </cell>
          <cell r="BS373">
            <v>0</v>
          </cell>
          <cell r="BT373">
            <v>0</v>
          </cell>
          <cell r="BU373">
            <v>0</v>
          </cell>
          <cell r="BW373" t="str">
            <v>Administracion, Imprevistos, Utilidad (AIU)</v>
          </cell>
          <cell r="BX373">
            <v>0</v>
          </cell>
          <cell r="BY373">
            <v>0.3</v>
          </cell>
        </row>
        <row r="374">
          <cell r="D374" t="str">
            <v>INSTALACIONES SANITARIAS</v>
          </cell>
          <cell r="E374" t="str">
            <v>GL</v>
          </cell>
          <cell r="F374" t="str">
            <v>MG501</v>
          </cell>
          <cell r="G374">
            <v>0.05</v>
          </cell>
          <cell r="H374" t="str">
            <v>-</v>
          </cell>
          <cell r="I374" t="str">
            <v>-</v>
          </cell>
          <cell r="J374" t="str">
            <v>-</v>
          </cell>
          <cell r="K374" t="str">
            <v>-</v>
          </cell>
          <cell r="L374" t="str">
            <v>-</v>
          </cell>
          <cell r="M374" t="str">
            <v>-</v>
          </cell>
          <cell r="N374" t="str">
            <v>-</v>
          </cell>
          <cell r="O374" t="str">
            <v>-</v>
          </cell>
          <cell r="P374" t="str">
            <v>C5335</v>
          </cell>
          <cell r="Q374">
            <v>1</v>
          </cell>
          <cell r="R374" t="str">
            <v>-</v>
          </cell>
          <cell r="S374" t="str">
            <v>-</v>
          </cell>
          <cell r="T374" t="str">
            <v>-</v>
          </cell>
          <cell r="U374" t="str">
            <v>-</v>
          </cell>
          <cell r="V374" t="str">
            <v>-</v>
          </cell>
          <cell r="W374" t="str">
            <v>-</v>
          </cell>
          <cell r="X374" t="str">
            <v>-</v>
          </cell>
          <cell r="Y374" t="str">
            <v>-</v>
          </cell>
          <cell r="Z374" t="str">
            <v>-</v>
          </cell>
          <cell r="AA374" t="str">
            <v>-</v>
          </cell>
          <cell r="AB374" t="str">
            <v>-</v>
          </cell>
          <cell r="AC374" t="str">
            <v>-</v>
          </cell>
          <cell r="AD374" t="str">
            <v>-</v>
          </cell>
          <cell r="AE374" t="str">
            <v>-</v>
          </cell>
          <cell r="AF374" t="str">
            <v>-</v>
          </cell>
          <cell r="AG374" t="str">
            <v>-</v>
          </cell>
          <cell r="AH374" t="str">
            <v>-</v>
          </cell>
          <cell r="AI374" t="str">
            <v>-</v>
          </cell>
          <cell r="AJ374">
            <v>0</v>
          </cell>
          <cell r="AK374" t="str">
            <v>-</v>
          </cell>
          <cell r="AL374" t="str">
            <v>-</v>
          </cell>
          <cell r="AM374" t="str">
            <v>-</v>
          </cell>
          <cell r="AN374" t="str">
            <v>-</v>
          </cell>
          <cell r="AO374" t="str">
            <v>-</v>
          </cell>
          <cell r="AP374" t="str">
            <v>-</v>
          </cell>
          <cell r="AQ374" t="str">
            <v>-</v>
          </cell>
          <cell r="AR374" t="str">
            <v>-</v>
          </cell>
          <cell r="AS374" t="str">
            <v>-</v>
          </cell>
          <cell r="AT374" t="str">
            <v>-</v>
          </cell>
          <cell r="AU374" t="str">
            <v>-</v>
          </cell>
          <cell r="AV374" t="str">
            <v>-</v>
          </cell>
          <cell r="AW374">
            <v>1</v>
          </cell>
          <cell r="AX374" t="str">
            <v>-</v>
          </cell>
          <cell r="AY374">
            <v>20</v>
          </cell>
          <cell r="AZ374">
            <v>5</v>
          </cell>
          <cell r="BA374">
            <v>1</v>
          </cell>
          <cell r="BB374" t="str">
            <v>MO14</v>
          </cell>
          <cell r="BC374">
            <v>5</v>
          </cell>
          <cell r="BD374" t="str">
            <v>-</v>
          </cell>
          <cell r="BE374" t="str">
            <v>-</v>
          </cell>
          <cell r="BF374" t="str">
            <v>-</v>
          </cell>
          <cell r="BG374" t="str">
            <v>-</v>
          </cell>
          <cell r="BH374" t="str">
            <v>-</v>
          </cell>
          <cell r="BI374" t="str">
            <v>-</v>
          </cell>
          <cell r="BJ374" t="str">
            <v>-</v>
          </cell>
          <cell r="BK374" t="str">
            <v>-</v>
          </cell>
          <cell r="BL374" t="str">
            <v>-</v>
          </cell>
          <cell r="BM374" t="str">
            <v>-</v>
          </cell>
          <cell r="BN374" t="str">
            <v>-</v>
          </cell>
          <cell r="BO374" t="str">
            <v>-</v>
          </cell>
          <cell r="BP374" t="str">
            <v>MO25</v>
          </cell>
          <cell r="BQ374">
            <v>0.38</v>
          </cell>
          <cell r="BS374">
            <v>0</v>
          </cell>
          <cell r="BT374">
            <v>0</v>
          </cell>
          <cell r="BU374">
            <v>0</v>
          </cell>
          <cell r="BW374" t="str">
            <v>Administracion, Imprevistos, Utilidad (AIU)</v>
          </cell>
          <cell r="BX374">
            <v>0</v>
          </cell>
          <cell r="BY374">
            <v>0.3</v>
          </cell>
        </row>
        <row r="375">
          <cell r="D375" t="str">
            <v>Interruptor automático enchufable de 1x20 AMP</v>
          </cell>
          <cell r="E375" t="str">
            <v>Un</v>
          </cell>
          <cell r="F375" t="str">
            <v>MG501</v>
          </cell>
          <cell r="G375">
            <v>0.05</v>
          </cell>
          <cell r="H375" t="str">
            <v>-</v>
          </cell>
          <cell r="I375" t="str">
            <v>-</v>
          </cell>
          <cell r="J375" t="str">
            <v>-</v>
          </cell>
          <cell r="K375" t="str">
            <v>-</v>
          </cell>
          <cell r="L375" t="str">
            <v>-</v>
          </cell>
          <cell r="M375" t="str">
            <v>-</v>
          </cell>
          <cell r="N375" t="str">
            <v>-</v>
          </cell>
          <cell r="O375" t="str">
            <v>-</v>
          </cell>
          <cell r="P375" t="str">
            <v>C5302</v>
          </cell>
          <cell r="Q375">
            <v>1</v>
          </cell>
          <cell r="R375" t="str">
            <v>-</v>
          </cell>
          <cell r="S375" t="str">
            <v>-</v>
          </cell>
          <cell r="T375" t="str">
            <v>-</v>
          </cell>
          <cell r="U375" t="str">
            <v>-</v>
          </cell>
          <cell r="V375" t="str">
            <v>-</v>
          </cell>
          <cell r="W375" t="str">
            <v>-</v>
          </cell>
          <cell r="X375" t="str">
            <v>-</v>
          </cell>
          <cell r="Y375" t="str">
            <v>-</v>
          </cell>
          <cell r="Z375" t="str">
            <v>-</v>
          </cell>
          <cell r="AA375" t="str">
            <v>-</v>
          </cell>
          <cell r="AB375" t="str">
            <v>-</v>
          </cell>
          <cell r="AC375" t="str">
            <v>-</v>
          </cell>
          <cell r="AD375" t="str">
            <v>-</v>
          </cell>
          <cell r="AE375" t="str">
            <v>-</v>
          </cell>
          <cell r="AF375" t="str">
            <v>-</v>
          </cell>
          <cell r="AG375" t="str">
            <v>-</v>
          </cell>
          <cell r="AH375" t="str">
            <v>-</v>
          </cell>
          <cell r="AI375" t="str">
            <v>-</v>
          </cell>
          <cell r="AJ375">
            <v>0</v>
          </cell>
          <cell r="AK375" t="str">
            <v>-</v>
          </cell>
          <cell r="AL375" t="str">
            <v>-</v>
          </cell>
          <cell r="AM375" t="str">
            <v>-</v>
          </cell>
          <cell r="AN375" t="str">
            <v>-</v>
          </cell>
          <cell r="AO375" t="str">
            <v>-</v>
          </cell>
          <cell r="AP375" t="str">
            <v>-</v>
          </cell>
          <cell r="AQ375" t="str">
            <v>-</v>
          </cell>
          <cell r="AR375" t="str">
            <v>-</v>
          </cell>
          <cell r="AS375" t="str">
            <v>-</v>
          </cell>
          <cell r="AT375" t="str">
            <v>-</v>
          </cell>
          <cell r="AU375" t="str">
            <v>-</v>
          </cell>
          <cell r="AV375" t="str">
            <v>-</v>
          </cell>
          <cell r="AW375">
            <v>1</v>
          </cell>
          <cell r="AX375" t="str">
            <v>-</v>
          </cell>
          <cell r="AY375">
            <v>20</v>
          </cell>
          <cell r="AZ375">
            <v>5</v>
          </cell>
          <cell r="BA375">
            <v>1</v>
          </cell>
          <cell r="BB375" t="str">
            <v>MO29</v>
          </cell>
          <cell r="BC375">
            <v>40</v>
          </cell>
          <cell r="BD375">
            <v>1</v>
          </cell>
          <cell r="BE375" t="str">
            <v>MO30</v>
          </cell>
          <cell r="BF375">
            <v>40</v>
          </cell>
          <cell r="BG375" t="str">
            <v>-</v>
          </cell>
          <cell r="BH375" t="str">
            <v>-</v>
          </cell>
          <cell r="BI375" t="str">
            <v>-</v>
          </cell>
          <cell r="BJ375" t="str">
            <v>-</v>
          </cell>
          <cell r="BK375" t="str">
            <v>-</v>
          </cell>
          <cell r="BL375" t="str">
            <v>-</v>
          </cell>
          <cell r="BM375" t="str">
            <v>-</v>
          </cell>
          <cell r="BN375" t="str">
            <v>-</v>
          </cell>
          <cell r="BO375" t="str">
            <v>-</v>
          </cell>
          <cell r="BP375" t="str">
            <v>-</v>
          </cell>
          <cell r="BQ375" t="str">
            <v>-</v>
          </cell>
          <cell r="BS375">
            <v>0</v>
          </cell>
          <cell r="BT375">
            <v>0</v>
          </cell>
          <cell r="BU375">
            <v>0</v>
          </cell>
          <cell r="BW375" t="str">
            <v>Administracion, Imprevistos, Utilidad (AIU)</v>
          </cell>
          <cell r="BX375">
            <v>0</v>
          </cell>
          <cell r="BY375">
            <v>0.3</v>
          </cell>
        </row>
        <row r="376">
          <cell r="D376" t="str">
            <v>Interruptor automático enchufable de 3x100 AMP</v>
          </cell>
          <cell r="E376" t="str">
            <v>Un</v>
          </cell>
          <cell r="F376" t="str">
            <v>MG501</v>
          </cell>
          <cell r="G376">
            <v>0.05</v>
          </cell>
          <cell r="H376" t="str">
            <v>-</v>
          </cell>
          <cell r="I376" t="str">
            <v>-</v>
          </cell>
          <cell r="J376" t="str">
            <v>-</v>
          </cell>
          <cell r="K376" t="str">
            <v>-</v>
          </cell>
          <cell r="L376" t="str">
            <v>-</v>
          </cell>
          <cell r="M376" t="str">
            <v>-</v>
          </cell>
          <cell r="N376" t="str">
            <v>-</v>
          </cell>
          <cell r="O376" t="str">
            <v>-</v>
          </cell>
          <cell r="P376" t="str">
            <v>C5301</v>
          </cell>
          <cell r="Q376">
            <v>1</v>
          </cell>
          <cell r="R376" t="str">
            <v>-</v>
          </cell>
          <cell r="S376" t="str">
            <v>-</v>
          </cell>
          <cell r="T376" t="str">
            <v>-</v>
          </cell>
          <cell r="U376" t="str">
            <v>-</v>
          </cell>
          <cell r="V376" t="str">
            <v>-</v>
          </cell>
          <cell r="W376" t="str">
            <v>-</v>
          </cell>
          <cell r="X376" t="str">
            <v>-</v>
          </cell>
          <cell r="Y376" t="str">
            <v>-</v>
          </cell>
          <cell r="Z376" t="str">
            <v>-</v>
          </cell>
          <cell r="AA376" t="str">
            <v>-</v>
          </cell>
          <cell r="AB376" t="str">
            <v>-</v>
          </cell>
          <cell r="AC376" t="str">
            <v>-</v>
          </cell>
          <cell r="AD376" t="str">
            <v>-</v>
          </cell>
          <cell r="AE376" t="str">
            <v>-</v>
          </cell>
          <cell r="AF376" t="str">
            <v>-</v>
          </cell>
          <cell r="AG376" t="str">
            <v>-</v>
          </cell>
          <cell r="AH376" t="str">
            <v>-</v>
          </cell>
          <cell r="AI376" t="str">
            <v>-</v>
          </cell>
          <cell r="AJ376">
            <v>0</v>
          </cell>
          <cell r="AK376" t="str">
            <v>-</v>
          </cell>
          <cell r="AL376" t="str">
            <v>-</v>
          </cell>
          <cell r="AM376" t="str">
            <v>-</v>
          </cell>
          <cell r="AN376" t="str">
            <v>-</v>
          </cell>
          <cell r="AO376" t="str">
            <v>-</v>
          </cell>
          <cell r="AP376" t="str">
            <v>-</v>
          </cell>
          <cell r="AQ376" t="str">
            <v>-</v>
          </cell>
          <cell r="AR376" t="str">
            <v>-</v>
          </cell>
          <cell r="AS376" t="str">
            <v>-</v>
          </cell>
          <cell r="AT376" t="str">
            <v>-</v>
          </cell>
          <cell r="AU376" t="str">
            <v>-</v>
          </cell>
          <cell r="AV376" t="str">
            <v>-</v>
          </cell>
          <cell r="AW376">
            <v>1</v>
          </cell>
          <cell r="AX376" t="str">
            <v>-</v>
          </cell>
          <cell r="AY376">
            <v>20</v>
          </cell>
          <cell r="AZ376">
            <v>5</v>
          </cell>
          <cell r="BA376">
            <v>1</v>
          </cell>
          <cell r="BB376" t="str">
            <v>MO29</v>
          </cell>
          <cell r="BC376">
            <v>30</v>
          </cell>
          <cell r="BD376">
            <v>1</v>
          </cell>
          <cell r="BE376" t="str">
            <v>MO30</v>
          </cell>
          <cell r="BF376">
            <v>30</v>
          </cell>
          <cell r="BG376" t="str">
            <v>-</v>
          </cell>
          <cell r="BH376" t="str">
            <v>-</v>
          </cell>
          <cell r="BI376" t="str">
            <v>-</v>
          </cell>
          <cell r="BJ376" t="str">
            <v>-</v>
          </cell>
          <cell r="BK376" t="str">
            <v>-</v>
          </cell>
          <cell r="BL376" t="str">
            <v>-</v>
          </cell>
          <cell r="BM376" t="str">
            <v>-</v>
          </cell>
          <cell r="BN376" t="str">
            <v>-</v>
          </cell>
          <cell r="BO376" t="str">
            <v>-</v>
          </cell>
          <cell r="BP376" t="str">
            <v>-</v>
          </cell>
          <cell r="BQ376" t="str">
            <v>-</v>
          </cell>
          <cell r="BS376">
            <v>0</v>
          </cell>
          <cell r="BT376">
            <v>0</v>
          </cell>
          <cell r="BU376">
            <v>0</v>
          </cell>
          <cell r="BW376" t="str">
            <v>Administracion, Imprevistos, Utilidad (AIU)</v>
          </cell>
          <cell r="BX376">
            <v>0</v>
          </cell>
          <cell r="BY376">
            <v>0.3</v>
          </cell>
        </row>
        <row r="377">
          <cell r="D377" t="str">
            <v xml:space="preserve">Interruptor automático trifásico de 1x 20AMP </v>
          </cell>
          <cell r="E377" t="str">
            <v>Un</v>
          </cell>
          <cell r="F377" t="str">
            <v>MG501</v>
          </cell>
          <cell r="G377">
            <v>0.05</v>
          </cell>
          <cell r="H377" t="str">
            <v>-</v>
          </cell>
          <cell r="I377" t="str">
            <v>-</v>
          </cell>
          <cell r="J377" t="str">
            <v>-</v>
          </cell>
          <cell r="K377" t="str">
            <v>-</v>
          </cell>
          <cell r="L377" t="str">
            <v>-</v>
          </cell>
          <cell r="M377" t="str">
            <v>-</v>
          </cell>
          <cell r="N377" t="str">
            <v>-</v>
          </cell>
          <cell r="O377" t="str">
            <v>-</v>
          </cell>
          <cell r="P377" t="str">
            <v>C5234</v>
          </cell>
          <cell r="Q377">
            <v>1</v>
          </cell>
          <cell r="R377" t="str">
            <v>-</v>
          </cell>
          <cell r="S377" t="str">
            <v>-</v>
          </cell>
          <cell r="T377" t="str">
            <v>-</v>
          </cell>
          <cell r="U377" t="str">
            <v>-</v>
          </cell>
          <cell r="V377" t="str">
            <v>-</v>
          </cell>
          <cell r="W377" t="str">
            <v>-</v>
          </cell>
          <cell r="X377" t="str">
            <v>-</v>
          </cell>
          <cell r="Y377" t="str">
            <v>-</v>
          </cell>
          <cell r="Z377" t="str">
            <v>-</v>
          </cell>
          <cell r="AA377" t="str">
            <v>-</v>
          </cell>
          <cell r="AB377" t="str">
            <v>-</v>
          </cell>
          <cell r="AC377" t="str">
            <v>-</v>
          </cell>
          <cell r="AD377" t="str">
            <v>-</v>
          </cell>
          <cell r="AE377" t="str">
            <v>-</v>
          </cell>
          <cell r="AF377" t="str">
            <v>-</v>
          </cell>
          <cell r="AG377" t="str">
            <v>-</v>
          </cell>
          <cell r="AH377" t="str">
            <v>-</v>
          </cell>
          <cell r="AI377" t="str">
            <v>-</v>
          </cell>
          <cell r="AJ377">
            <v>0</v>
          </cell>
          <cell r="AK377" t="str">
            <v>-</v>
          </cell>
          <cell r="AL377" t="str">
            <v>-</v>
          </cell>
          <cell r="AM377" t="str">
            <v>-</v>
          </cell>
          <cell r="AN377" t="str">
            <v>-</v>
          </cell>
          <cell r="AO377" t="str">
            <v>-</v>
          </cell>
          <cell r="AP377" t="str">
            <v>-</v>
          </cell>
          <cell r="AQ377" t="str">
            <v>-</v>
          </cell>
          <cell r="AR377" t="str">
            <v>-</v>
          </cell>
          <cell r="AS377" t="str">
            <v>-</v>
          </cell>
          <cell r="AT377" t="str">
            <v>-</v>
          </cell>
          <cell r="AU377" t="str">
            <v>-</v>
          </cell>
          <cell r="AV377" t="str">
            <v>-</v>
          </cell>
          <cell r="AW377">
            <v>1</v>
          </cell>
          <cell r="AX377" t="str">
            <v>-</v>
          </cell>
          <cell r="AY377">
            <v>20</v>
          </cell>
          <cell r="AZ377">
            <v>5</v>
          </cell>
          <cell r="BA377">
            <v>1</v>
          </cell>
          <cell r="BB377" t="str">
            <v>MO29</v>
          </cell>
          <cell r="BC377">
            <v>30</v>
          </cell>
          <cell r="BD377">
            <v>1</v>
          </cell>
          <cell r="BE377" t="str">
            <v>MO30</v>
          </cell>
          <cell r="BF377">
            <v>30</v>
          </cell>
          <cell r="BG377" t="str">
            <v>-</v>
          </cell>
          <cell r="BH377" t="str">
            <v>-</v>
          </cell>
          <cell r="BI377" t="str">
            <v>-</v>
          </cell>
          <cell r="BJ377" t="str">
            <v>-</v>
          </cell>
          <cell r="BK377" t="str">
            <v>-</v>
          </cell>
          <cell r="BL377" t="str">
            <v>-</v>
          </cell>
          <cell r="BM377" t="str">
            <v>-</v>
          </cell>
          <cell r="BN377" t="str">
            <v>-</v>
          </cell>
          <cell r="BO377" t="str">
            <v>-</v>
          </cell>
          <cell r="BP377" t="str">
            <v>-</v>
          </cell>
          <cell r="BQ377" t="str">
            <v>-</v>
          </cell>
          <cell r="BS377">
            <v>0</v>
          </cell>
          <cell r="BT377">
            <v>0</v>
          </cell>
          <cell r="BU377">
            <v>0</v>
          </cell>
          <cell r="BW377" t="str">
            <v>Administracion, Imprevistos, Utilidad (AIU)</v>
          </cell>
          <cell r="BX377">
            <v>0</v>
          </cell>
          <cell r="BY377">
            <v>0.3</v>
          </cell>
        </row>
        <row r="378">
          <cell r="D378" t="str">
            <v xml:space="preserve">Interruptor automático trifásico de 2x 30AMP </v>
          </cell>
          <cell r="E378" t="str">
            <v>Un</v>
          </cell>
          <cell r="F378" t="str">
            <v>MG501</v>
          </cell>
          <cell r="G378">
            <v>0.05</v>
          </cell>
          <cell r="H378" t="str">
            <v>-</v>
          </cell>
          <cell r="I378" t="str">
            <v>-</v>
          </cell>
          <cell r="J378" t="str">
            <v>-</v>
          </cell>
          <cell r="K378" t="str">
            <v>-</v>
          </cell>
          <cell r="L378" t="str">
            <v>-</v>
          </cell>
          <cell r="M378" t="str">
            <v>-</v>
          </cell>
          <cell r="N378" t="str">
            <v>-</v>
          </cell>
          <cell r="O378" t="str">
            <v>-</v>
          </cell>
          <cell r="P378" t="str">
            <v>C5233</v>
          </cell>
          <cell r="Q378">
            <v>1</v>
          </cell>
          <cell r="R378" t="str">
            <v>-</v>
          </cell>
          <cell r="S378" t="str">
            <v>-</v>
          </cell>
          <cell r="T378" t="str">
            <v>-</v>
          </cell>
          <cell r="U378" t="str">
            <v>-</v>
          </cell>
          <cell r="V378" t="str">
            <v>-</v>
          </cell>
          <cell r="W378" t="str">
            <v>-</v>
          </cell>
          <cell r="X378" t="str">
            <v>-</v>
          </cell>
          <cell r="Y378" t="str">
            <v>-</v>
          </cell>
          <cell r="Z378" t="str">
            <v>-</v>
          </cell>
          <cell r="AA378" t="str">
            <v>-</v>
          </cell>
          <cell r="AB378" t="str">
            <v>-</v>
          </cell>
          <cell r="AC378" t="str">
            <v>-</v>
          </cell>
          <cell r="AD378" t="str">
            <v>-</v>
          </cell>
          <cell r="AE378" t="str">
            <v>-</v>
          </cell>
          <cell r="AF378" t="str">
            <v>-</v>
          </cell>
          <cell r="AG378" t="str">
            <v>-</v>
          </cell>
          <cell r="AH378" t="str">
            <v>-</v>
          </cell>
          <cell r="AI378" t="str">
            <v>-</v>
          </cell>
          <cell r="AJ378">
            <v>0</v>
          </cell>
          <cell r="AK378" t="str">
            <v>-</v>
          </cell>
          <cell r="AL378" t="str">
            <v>-</v>
          </cell>
          <cell r="AM378" t="str">
            <v>-</v>
          </cell>
          <cell r="AN378" t="str">
            <v>-</v>
          </cell>
          <cell r="AO378" t="str">
            <v>-</v>
          </cell>
          <cell r="AP378" t="str">
            <v>-</v>
          </cell>
          <cell r="AQ378" t="str">
            <v>-</v>
          </cell>
          <cell r="AR378" t="str">
            <v>-</v>
          </cell>
          <cell r="AS378" t="str">
            <v>-</v>
          </cell>
          <cell r="AT378" t="str">
            <v>-</v>
          </cell>
          <cell r="AU378" t="str">
            <v>-</v>
          </cell>
          <cell r="AV378" t="str">
            <v>-</v>
          </cell>
          <cell r="AW378">
            <v>1</v>
          </cell>
          <cell r="AX378" t="str">
            <v>-</v>
          </cell>
          <cell r="AY378">
            <v>20</v>
          </cell>
          <cell r="AZ378">
            <v>5</v>
          </cell>
          <cell r="BA378">
            <v>1</v>
          </cell>
          <cell r="BB378" t="str">
            <v>MO29</v>
          </cell>
          <cell r="BC378">
            <v>30</v>
          </cell>
          <cell r="BD378">
            <v>1</v>
          </cell>
          <cell r="BE378" t="str">
            <v>MO30</v>
          </cell>
          <cell r="BF378">
            <v>30</v>
          </cell>
          <cell r="BG378" t="str">
            <v>-</v>
          </cell>
          <cell r="BH378" t="str">
            <v>-</v>
          </cell>
          <cell r="BI378" t="str">
            <v>-</v>
          </cell>
          <cell r="BJ378" t="str">
            <v>-</v>
          </cell>
          <cell r="BK378" t="str">
            <v>-</v>
          </cell>
          <cell r="BL378" t="str">
            <v>-</v>
          </cell>
          <cell r="BM378" t="str">
            <v>-</v>
          </cell>
          <cell r="BN378" t="str">
            <v>-</v>
          </cell>
          <cell r="BO378" t="str">
            <v>-</v>
          </cell>
          <cell r="BP378" t="str">
            <v>-</v>
          </cell>
          <cell r="BQ378" t="str">
            <v>-</v>
          </cell>
          <cell r="BS378">
            <v>0</v>
          </cell>
          <cell r="BT378">
            <v>0</v>
          </cell>
          <cell r="BU378">
            <v>0</v>
          </cell>
          <cell r="BW378" t="str">
            <v>Administracion, Imprevistos, Utilidad (AIU)</v>
          </cell>
          <cell r="BX378">
            <v>0</v>
          </cell>
          <cell r="BY378">
            <v>0.3</v>
          </cell>
        </row>
        <row r="379">
          <cell r="D379" t="str">
            <v xml:space="preserve">Interruptor automático trifásico de 3x 100 AMP </v>
          </cell>
          <cell r="E379" t="str">
            <v>Un</v>
          </cell>
          <cell r="F379" t="str">
            <v>MG501</v>
          </cell>
          <cell r="G379">
            <v>0.05</v>
          </cell>
          <cell r="H379" t="str">
            <v>-</v>
          </cell>
          <cell r="I379" t="str">
            <v>-</v>
          </cell>
          <cell r="J379" t="str">
            <v>-</v>
          </cell>
          <cell r="K379" t="str">
            <v>-</v>
          </cell>
          <cell r="L379" t="str">
            <v>-</v>
          </cell>
          <cell r="M379" t="str">
            <v>-</v>
          </cell>
          <cell r="N379" t="str">
            <v>-</v>
          </cell>
          <cell r="O379" t="str">
            <v>-</v>
          </cell>
          <cell r="P379" t="str">
            <v>C5300</v>
          </cell>
          <cell r="Q379">
            <v>1</v>
          </cell>
          <cell r="R379" t="str">
            <v>-</v>
          </cell>
          <cell r="S379" t="str">
            <v>-</v>
          </cell>
          <cell r="T379" t="str">
            <v>-</v>
          </cell>
          <cell r="U379" t="str">
            <v>-</v>
          </cell>
          <cell r="V379" t="str">
            <v>-</v>
          </cell>
          <cell r="W379" t="str">
            <v>-</v>
          </cell>
          <cell r="X379" t="str">
            <v>-</v>
          </cell>
          <cell r="Y379" t="str">
            <v>-</v>
          </cell>
          <cell r="Z379" t="str">
            <v>-</v>
          </cell>
          <cell r="AA379" t="str">
            <v>-</v>
          </cell>
          <cell r="AB379" t="str">
            <v>-</v>
          </cell>
          <cell r="AC379" t="str">
            <v>-</v>
          </cell>
          <cell r="AD379" t="str">
            <v>-</v>
          </cell>
          <cell r="AE379" t="str">
            <v>-</v>
          </cell>
          <cell r="AF379" t="str">
            <v>-</v>
          </cell>
          <cell r="AG379" t="str">
            <v>-</v>
          </cell>
          <cell r="AH379" t="str">
            <v>-</v>
          </cell>
          <cell r="AI379" t="str">
            <v>-</v>
          </cell>
          <cell r="AJ379">
            <v>0</v>
          </cell>
          <cell r="AK379" t="str">
            <v>-</v>
          </cell>
          <cell r="AL379" t="str">
            <v>-</v>
          </cell>
          <cell r="AM379" t="str">
            <v>-</v>
          </cell>
          <cell r="AN379" t="str">
            <v>-</v>
          </cell>
          <cell r="AO379" t="str">
            <v>-</v>
          </cell>
          <cell r="AP379" t="str">
            <v>-</v>
          </cell>
          <cell r="AQ379" t="str">
            <v>-</v>
          </cell>
          <cell r="AR379" t="str">
            <v>-</v>
          </cell>
          <cell r="AS379" t="str">
            <v>-</v>
          </cell>
          <cell r="AT379" t="str">
            <v>-</v>
          </cell>
          <cell r="AU379" t="str">
            <v>-</v>
          </cell>
          <cell r="AV379" t="str">
            <v>-</v>
          </cell>
          <cell r="AW379">
            <v>1</v>
          </cell>
          <cell r="AX379" t="str">
            <v>-</v>
          </cell>
          <cell r="AY379">
            <v>20</v>
          </cell>
          <cell r="AZ379">
            <v>5</v>
          </cell>
          <cell r="BA379">
            <v>1</v>
          </cell>
          <cell r="BB379" t="str">
            <v>MO29</v>
          </cell>
          <cell r="BC379">
            <v>30</v>
          </cell>
          <cell r="BD379">
            <v>1</v>
          </cell>
          <cell r="BE379" t="str">
            <v>MO30</v>
          </cell>
          <cell r="BF379">
            <v>30</v>
          </cell>
          <cell r="BG379" t="str">
            <v>-</v>
          </cell>
          <cell r="BH379" t="str">
            <v>-</v>
          </cell>
          <cell r="BI379" t="str">
            <v>-</v>
          </cell>
          <cell r="BJ379" t="str">
            <v>-</v>
          </cell>
          <cell r="BK379" t="str">
            <v>-</v>
          </cell>
          <cell r="BL379" t="str">
            <v>-</v>
          </cell>
          <cell r="BM379" t="str">
            <v>-</v>
          </cell>
          <cell r="BN379" t="str">
            <v>-</v>
          </cell>
          <cell r="BO379" t="str">
            <v>-</v>
          </cell>
          <cell r="BP379" t="str">
            <v>-</v>
          </cell>
          <cell r="BQ379" t="str">
            <v>-</v>
          </cell>
          <cell r="BS379">
            <v>0</v>
          </cell>
          <cell r="BT379">
            <v>0</v>
          </cell>
          <cell r="BU379">
            <v>0</v>
          </cell>
          <cell r="BW379" t="str">
            <v>Administracion, Imprevistos, Utilidad (AIU)</v>
          </cell>
          <cell r="BX379">
            <v>0</v>
          </cell>
          <cell r="BY379">
            <v>0.3</v>
          </cell>
        </row>
        <row r="380">
          <cell r="D380" t="str">
            <v xml:space="preserve">Interruptor automático trifásico de 3x 30 AMP </v>
          </cell>
          <cell r="E380" t="str">
            <v>Un</v>
          </cell>
          <cell r="F380" t="str">
            <v>MG501</v>
          </cell>
          <cell r="G380">
            <v>0.05</v>
          </cell>
          <cell r="H380" t="str">
            <v>-</v>
          </cell>
          <cell r="I380" t="str">
            <v>-</v>
          </cell>
          <cell r="J380" t="str">
            <v>-</v>
          </cell>
          <cell r="K380" t="str">
            <v>-</v>
          </cell>
          <cell r="L380" t="str">
            <v>-</v>
          </cell>
          <cell r="M380" t="str">
            <v>-</v>
          </cell>
          <cell r="N380" t="str">
            <v>-</v>
          </cell>
          <cell r="O380" t="str">
            <v>-</v>
          </cell>
          <cell r="P380" t="str">
            <v>C5232</v>
          </cell>
          <cell r="Q380">
            <v>1</v>
          </cell>
          <cell r="R380" t="str">
            <v>-</v>
          </cell>
          <cell r="S380" t="str">
            <v>-</v>
          </cell>
          <cell r="T380" t="str">
            <v>-</v>
          </cell>
          <cell r="U380" t="str">
            <v>-</v>
          </cell>
          <cell r="V380" t="str">
            <v>-</v>
          </cell>
          <cell r="W380" t="str">
            <v>-</v>
          </cell>
          <cell r="X380" t="str">
            <v>-</v>
          </cell>
          <cell r="Y380" t="str">
            <v>-</v>
          </cell>
          <cell r="Z380" t="str">
            <v>-</v>
          </cell>
          <cell r="AA380" t="str">
            <v>-</v>
          </cell>
          <cell r="AB380" t="str">
            <v>-</v>
          </cell>
          <cell r="AC380" t="str">
            <v>-</v>
          </cell>
          <cell r="AD380" t="str">
            <v>-</v>
          </cell>
          <cell r="AE380" t="str">
            <v>-</v>
          </cell>
          <cell r="AF380" t="str">
            <v>-</v>
          </cell>
          <cell r="AG380" t="str">
            <v>-</v>
          </cell>
          <cell r="AH380" t="str">
            <v>-</v>
          </cell>
          <cell r="AI380" t="str">
            <v>-</v>
          </cell>
          <cell r="AJ380">
            <v>0</v>
          </cell>
          <cell r="AK380" t="str">
            <v>-</v>
          </cell>
          <cell r="AL380" t="str">
            <v>-</v>
          </cell>
          <cell r="AM380" t="str">
            <v>-</v>
          </cell>
          <cell r="AN380" t="str">
            <v>-</v>
          </cell>
          <cell r="AO380" t="str">
            <v>-</v>
          </cell>
          <cell r="AP380" t="str">
            <v>-</v>
          </cell>
          <cell r="AQ380" t="str">
            <v>-</v>
          </cell>
          <cell r="AR380" t="str">
            <v>-</v>
          </cell>
          <cell r="AS380" t="str">
            <v>-</v>
          </cell>
          <cell r="AT380" t="str">
            <v>-</v>
          </cell>
          <cell r="AU380" t="str">
            <v>-</v>
          </cell>
          <cell r="AV380" t="str">
            <v>-</v>
          </cell>
          <cell r="AW380">
            <v>1</v>
          </cell>
          <cell r="AX380" t="str">
            <v>-</v>
          </cell>
          <cell r="AY380">
            <v>20</v>
          </cell>
          <cell r="AZ380">
            <v>5</v>
          </cell>
          <cell r="BA380">
            <v>1</v>
          </cell>
          <cell r="BB380" t="str">
            <v>MO29</v>
          </cell>
          <cell r="BC380">
            <v>30</v>
          </cell>
          <cell r="BD380">
            <v>1</v>
          </cell>
          <cell r="BE380" t="str">
            <v>MO30</v>
          </cell>
          <cell r="BF380">
            <v>30</v>
          </cell>
          <cell r="BG380" t="str">
            <v>-</v>
          </cell>
          <cell r="BH380" t="str">
            <v>-</v>
          </cell>
          <cell r="BI380" t="str">
            <v>-</v>
          </cell>
          <cell r="BJ380" t="str">
            <v>-</v>
          </cell>
          <cell r="BK380" t="str">
            <v>-</v>
          </cell>
          <cell r="BL380" t="str">
            <v>-</v>
          </cell>
          <cell r="BM380" t="str">
            <v>-</v>
          </cell>
          <cell r="BN380" t="str">
            <v>-</v>
          </cell>
          <cell r="BO380" t="str">
            <v>-</v>
          </cell>
          <cell r="BP380" t="str">
            <v>-</v>
          </cell>
          <cell r="BQ380" t="str">
            <v>-</v>
          </cell>
          <cell r="BS380">
            <v>0</v>
          </cell>
          <cell r="BT380">
            <v>0</v>
          </cell>
          <cell r="BU380">
            <v>0</v>
          </cell>
          <cell r="BW380" t="str">
            <v>Administracion, Imprevistos, Utilidad (AIU)</v>
          </cell>
          <cell r="BX380">
            <v>0</v>
          </cell>
          <cell r="BY380">
            <v>0.3</v>
          </cell>
        </row>
        <row r="381">
          <cell r="D381" t="str">
            <v xml:space="preserve">Interruptor automático trifásico de 3x 50 AMP </v>
          </cell>
          <cell r="E381" t="str">
            <v>Un</v>
          </cell>
          <cell r="F381" t="str">
            <v>MG501</v>
          </cell>
          <cell r="G381">
            <v>0.05</v>
          </cell>
          <cell r="H381" t="str">
            <v>-</v>
          </cell>
          <cell r="I381" t="str">
            <v>-</v>
          </cell>
          <cell r="J381" t="str">
            <v>-</v>
          </cell>
          <cell r="K381" t="str">
            <v>-</v>
          </cell>
          <cell r="L381" t="str">
            <v>-</v>
          </cell>
          <cell r="M381" t="str">
            <v>-</v>
          </cell>
          <cell r="N381" t="str">
            <v>-</v>
          </cell>
          <cell r="O381" t="str">
            <v>-</v>
          </cell>
          <cell r="P381" t="str">
            <v>C5276</v>
          </cell>
          <cell r="Q381">
            <v>1</v>
          </cell>
          <cell r="R381" t="str">
            <v>-</v>
          </cell>
          <cell r="S381" t="str">
            <v>-</v>
          </cell>
          <cell r="T381" t="str">
            <v>-</v>
          </cell>
          <cell r="U381" t="str">
            <v>-</v>
          </cell>
          <cell r="V381" t="str">
            <v>-</v>
          </cell>
          <cell r="W381" t="str">
            <v>-</v>
          </cell>
          <cell r="X381" t="str">
            <v>-</v>
          </cell>
          <cell r="Y381" t="str">
            <v>-</v>
          </cell>
          <cell r="Z381" t="str">
            <v>-</v>
          </cell>
          <cell r="AA381" t="str">
            <v>-</v>
          </cell>
          <cell r="AB381" t="str">
            <v>-</v>
          </cell>
          <cell r="AC381" t="str">
            <v>-</v>
          </cell>
          <cell r="AD381" t="str">
            <v>-</v>
          </cell>
          <cell r="AE381" t="str">
            <v>-</v>
          </cell>
          <cell r="AF381" t="str">
            <v>-</v>
          </cell>
          <cell r="AG381" t="str">
            <v>-</v>
          </cell>
          <cell r="AH381" t="str">
            <v>-</v>
          </cell>
          <cell r="AI381" t="str">
            <v>-</v>
          </cell>
          <cell r="AJ381">
            <v>0</v>
          </cell>
          <cell r="AK381" t="str">
            <v>-</v>
          </cell>
          <cell r="AL381" t="str">
            <v>-</v>
          </cell>
          <cell r="AM381" t="str">
            <v>-</v>
          </cell>
          <cell r="AN381" t="str">
            <v>-</v>
          </cell>
          <cell r="AO381" t="str">
            <v>-</v>
          </cell>
          <cell r="AP381" t="str">
            <v>-</v>
          </cell>
          <cell r="AQ381" t="str">
            <v>-</v>
          </cell>
          <cell r="AR381" t="str">
            <v>-</v>
          </cell>
          <cell r="AS381" t="str">
            <v>-</v>
          </cell>
          <cell r="AT381" t="str">
            <v>-</v>
          </cell>
          <cell r="AU381" t="str">
            <v>-</v>
          </cell>
          <cell r="AV381" t="str">
            <v>-</v>
          </cell>
          <cell r="AW381">
            <v>1</v>
          </cell>
          <cell r="AX381" t="str">
            <v>-</v>
          </cell>
          <cell r="AY381">
            <v>20</v>
          </cell>
          <cell r="AZ381">
            <v>5</v>
          </cell>
          <cell r="BA381">
            <v>1</v>
          </cell>
          <cell r="BB381" t="str">
            <v>MO29</v>
          </cell>
          <cell r="BC381">
            <v>30</v>
          </cell>
          <cell r="BD381">
            <v>1</v>
          </cell>
          <cell r="BE381" t="str">
            <v>MO30</v>
          </cell>
          <cell r="BF381">
            <v>30</v>
          </cell>
          <cell r="BG381" t="str">
            <v>-</v>
          </cell>
          <cell r="BH381" t="str">
            <v>-</v>
          </cell>
          <cell r="BI381" t="str">
            <v>-</v>
          </cell>
          <cell r="BJ381" t="str">
            <v>-</v>
          </cell>
          <cell r="BK381" t="str">
            <v>-</v>
          </cell>
          <cell r="BL381" t="str">
            <v>-</v>
          </cell>
          <cell r="BM381" t="str">
            <v>-</v>
          </cell>
          <cell r="BN381" t="str">
            <v>-</v>
          </cell>
          <cell r="BO381" t="str">
            <v>-</v>
          </cell>
          <cell r="BP381" t="str">
            <v>-</v>
          </cell>
          <cell r="BQ381" t="str">
            <v>-</v>
          </cell>
          <cell r="BS381">
            <v>0</v>
          </cell>
          <cell r="BT381">
            <v>0</v>
          </cell>
          <cell r="BU381">
            <v>0</v>
          </cell>
          <cell r="BW381" t="str">
            <v>Administracion, Imprevistos, Utilidad (AIU)</v>
          </cell>
          <cell r="BX381">
            <v>0</v>
          </cell>
          <cell r="BY381">
            <v>0.3</v>
          </cell>
        </row>
        <row r="382">
          <cell r="D382" t="str">
            <v xml:space="preserve">Interruptor automático trifásico de 3x 70 AMP </v>
          </cell>
          <cell r="E382" t="str">
            <v>Un</v>
          </cell>
          <cell r="F382" t="str">
            <v>MG501</v>
          </cell>
          <cell r="G382">
            <v>0.05</v>
          </cell>
          <cell r="H382" t="str">
            <v>-</v>
          </cell>
          <cell r="I382" t="str">
            <v>-</v>
          </cell>
          <cell r="J382" t="str">
            <v>-</v>
          </cell>
          <cell r="K382" t="str">
            <v>-</v>
          </cell>
          <cell r="L382" t="str">
            <v>-</v>
          </cell>
          <cell r="M382" t="str">
            <v>-</v>
          </cell>
          <cell r="N382" t="str">
            <v>-</v>
          </cell>
          <cell r="O382" t="str">
            <v>-</v>
          </cell>
          <cell r="P382" t="str">
            <v>C5231</v>
          </cell>
          <cell r="Q382">
            <v>1</v>
          </cell>
          <cell r="R382" t="str">
            <v>-</v>
          </cell>
          <cell r="S382" t="str">
            <v>-</v>
          </cell>
          <cell r="T382" t="str">
            <v>-</v>
          </cell>
          <cell r="U382" t="str">
            <v>-</v>
          </cell>
          <cell r="V382" t="str">
            <v>-</v>
          </cell>
          <cell r="W382" t="str">
            <v>-</v>
          </cell>
          <cell r="X382" t="str">
            <v>-</v>
          </cell>
          <cell r="Y382" t="str">
            <v>-</v>
          </cell>
          <cell r="Z382" t="str">
            <v>-</v>
          </cell>
          <cell r="AA382" t="str">
            <v>-</v>
          </cell>
          <cell r="AB382" t="str">
            <v>-</v>
          </cell>
          <cell r="AC382" t="str">
            <v>-</v>
          </cell>
          <cell r="AD382" t="str">
            <v>-</v>
          </cell>
          <cell r="AE382" t="str">
            <v>-</v>
          </cell>
          <cell r="AF382" t="str">
            <v>-</v>
          </cell>
          <cell r="AG382" t="str">
            <v>-</v>
          </cell>
          <cell r="AH382" t="str">
            <v>-</v>
          </cell>
          <cell r="AI382" t="str">
            <v>-</v>
          </cell>
          <cell r="AJ382">
            <v>0</v>
          </cell>
          <cell r="AK382" t="str">
            <v>-</v>
          </cell>
          <cell r="AL382" t="str">
            <v>-</v>
          </cell>
          <cell r="AM382" t="str">
            <v>-</v>
          </cell>
          <cell r="AN382" t="str">
            <v>-</v>
          </cell>
          <cell r="AO382" t="str">
            <v>-</v>
          </cell>
          <cell r="AP382" t="str">
            <v>-</v>
          </cell>
          <cell r="AQ382" t="str">
            <v>-</v>
          </cell>
          <cell r="AR382" t="str">
            <v>-</v>
          </cell>
          <cell r="AS382" t="str">
            <v>-</v>
          </cell>
          <cell r="AT382" t="str">
            <v>-</v>
          </cell>
          <cell r="AU382" t="str">
            <v>-</v>
          </cell>
          <cell r="AV382" t="str">
            <v>-</v>
          </cell>
          <cell r="AW382">
            <v>1</v>
          </cell>
          <cell r="AX382" t="str">
            <v>-</v>
          </cell>
          <cell r="AY382">
            <v>20</v>
          </cell>
          <cell r="AZ382">
            <v>5</v>
          </cell>
          <cell r="BA382">
            <v>1</v>
          </cell>
          <cell r="BB382" t="str">
            <v>MO29</v>
          </cell>
          <cell r="BC382">
            <v>30</v>
          </cell>
          <cell r="BD382">
            <v>1</v>
          </cell>
          <cell r="BE382" t="str">
            <v>MO30</v>
          </cell>
          <cell r="BF382">
            <v>30</v>
          </cell>
          <cell r="BG382" t="str">
            <v>-</v>
          </cell>
          <cell r="BH382" t="str">
            <v>-</v>
          </cell>
          <cell r="BI382" t="str">
            <v>-</v>
          </cell>
          <cell r="BJ382" t="str">
            <v>-</v>
          </cell>
          <cell r="BK382" t="str">
            <v>-</v>
          </cell>
          <cell r="BL382" t="str">
            <v>-</v>
          </cell>
          <cell r="BM382" t="str">
            <v>-</v>
          </cell>
          <cell r="BN382" t="str">
            <v>-</v>
          </cell>
          <cell r="BO382" t="str">
            <v>-</v>
          </cell>
          <cell r="BP382" t="str">
            <v>-</v>
          </cell>
          <cell r="BQ382" t="str">
            <v>-</v>
          </cell>
          <cell r="BS382">
            <v>0</v>
          </cell>
          <cell r="BT382">
            <v>0</v>
          </cell>
          <cell r="BU382">
            <v>0</v>
          </cell>
          <cell r="BW382" t="str">
            <v>Administracion, Imprevistos, Utilidad (AIU)</v>
          </cell>
          <cell r="BX382">
            <v>0</v>
          </cell>
          <cell r="BY382">
            <v>0.3</v>
          </cell>
        </row>
        <row r="383">
          <cell r="D383" t="str">
            <v>Juego de cortacircuitos fusible dual X 3UN</v>
          </cell>
          <cell r="E383" t="str">
            <v>UN</v>
          </cell>
          <cell r="F383" t="str">
            <v>MG501</v>
          </cell>
          <cell r="G383">
            <v>0.05</v>
          </cell>
          <cell r="H383" t="str">
            <v>-</v>
          </cell>
          <cell r="I383" t="str">
            <v>-</v>
          </cell>
          <cell r="J383" t="str">
            <v>-</v>
          </cell>
          <cell r="K383" t="str">
            <v>-</v>
          </cell>
          <cell r="L383" t="str">
            <v>-</v>
          </cell>
          <cell r="M383" t="str">
            <v>-</v>
          </cell>
          <cell r="N383" t="str">
            <v>-</v>
          </cell>
          <cell r="O383" t="str">
            <v>-</v>
          </cell>
          <cell r="P383" t="str">
            <v>C5509</v>
          </cell>
          <cell r="Q383">
            <v>3</v>
          </cell>
          <cell r="R383" t="str">
            <v>-</v>
          </cell>
          <cell r="S383" t="str">
            <v>-</v>
          </cell>
          <cell r="T383" t="str">
            <v>-</v>
          </cell>
          <cell r="U383" t="str">
            <v>-</v>
          </cell>
          <cell r="V383" t="str">
            <v>-</v>
          </cell>
          <cell r="W383" t="str">
            <v>-</v>
          </cell>
          <cell r="X383" t="str">
            <v>-</v>
          </cell>
          <cell r="Y383" t="str">
            <v>-</v>
          </cell>
          <cell r="Z383" t="str">
            <v>-</v>
          </cell>
          <cell r="AA383" t="str">
            <v>-</v>
          </cell>
          <cell r="AB383" t="str">
            <v>-</v>
          </cell>
          <cell r="AC383" t="str">
            <v>-</v>
          </cell>
          <cell r="AD383" t="str">
            <v>-</v>
          </cell>
          <cell r="AE383" t="str">
            <v>-</v>
          </cell>
          <cell r="AF383" t="str">
            <v>-</v>
          </cell>
          <cell r="AG383" t="str">
            <v>-</v>
          </cell>
          <cell r="AH383" t="str">
            <v>-</v>
          </cell>
          <cell r="AI383" t="str">
            <v>-</v>
          </cell>
          <cell r="AJ383">
            <v>0</v>
          </cell>
          <cell r="AK383" t="str">
            <v>-</v>
          </cell>
          <cell r="AL383" t="str">
            <v>-</v>
          </cell>
          <cell r="AM383" t="str">
            <v>-</v>
          </cell>
          <cell r="AN383" t="str">
            <v>-</v>
          </cell>
          <cell r="AO383" t="str">
            <v>-</v>
          </cell>
          <cell r="AP383" t="str">
            <v>-</v>
          </cell>
          <cell r="AQ383" t="str">
            <v>-</v>
          </cell>
          <cell r="AR383" t="str">
            <v>-</v>
          </cell>
          <cell r="AS383" t="str">
            <v>-</v>
          </cell>
          <cell r="AT383" t="str">
            <v>-</v>
          </cell>
          <cell r="AU383" t="str">
            <v>-</v>
          </cell>
          <cell r="AV383" t="str">
            <v>-</v>
          </cell>
          <cell r="AW383">
            <v>1</v>
          </cell>
          <cell r="AX383" t="str">
            <v>-</v>
          </cell>
          <cell r="AY383">
            <v>20</v>
          </cell>
          <cell r="AZ383">
            <v>5</v>
          </cell>
          <cell r="BA383">
            <v>1</v>
          </cell>
          <cell r="BB383" t="str">
            <v>MO29</v>
          </cell>
          <cell r="BC383">
            <v>11</v>
          </cell>
          <cell r="BD383">
            <v>1</v>
          </cell>
          <cell r="BE383" t="str">
            <v>MO30</v>
          </cell>
          <cell r="BF383">
            <v>11</v>
          </cell>
          <cell r="BG383" t="str">
            <v>-</v>
          </cell>
          <cell r="BH383" t="str">
            <v>-</v>
          </cell>
          <cell r="BI383" t="str">
            <v>-</v>
          </cell>
          <cell r="BJ383" t="str">
            <v>-</v>
          </cell>
          <cell r="BK383" t="str">
            <v>-</v>
          </cell>
          <cell r="BL383" t="str">
            <v>-</v>
          </cell>
          <cell r="BM383" t="str">
            <v>-</v>
          </cell>
          <cell r="BN383" t="str">
            <v>-</v>
          </cell>
          <cell r="BO383" t="str">
            <v>-</v>
          </cell>
          <cell r="BP383" t="str">
            <v>-</v>
          </cell>
          <cell r="BQ383" t="str">
            <v>-</v>
          </cell>
          <cell r="BS383">
            <v>0</v>
          </cell>
          <cell r="BT383">
            <v>0</v>
          </cell>
          <cell r="BU383">
            <v>0</v>
          </cell>
          <cell r="BW383" t="str">
            <v>Administracion, Imprevistos, Utilidad (AIU)</v>
          </cell>
          <cell r="BX383">
            <v>0</v>
          </cell>
          <cell r="BY383">
            <v>0.3</v>
          </cell>
        </row>
        <row r="384">
          <cell r="D384" t="str">
            <v>Juntas de construccion y dilatacion  PVC V -22</v>
          </cell>
          <cell r="E384" t="str">
            <v>ml</v>
          </cell>
          <cell r="F384" t="str">
            <v>MG501</v>
          </cell>
          <cell r="G384">
            <v>0.1</v>
          </cell>
          <cell r="H384" t="str">
            <v>-</v>
          </cell>
          <cell r="I384" t="str">
            <v>-</v>
          </cell>
          <cell r="J384" t="str">
            <v>-</v>
          </cell>
          <cell r="K384" t="str">
            <v>-</v>
          </cell>
          <cell r="L384" t="str">
            <v>-</v>
          </cell>
          <cell r="M384" t="str">
            <v>-</v>
          </cell>
          <cell r="N384" t="str">
            <v>-</v>
          </cell>
          <cell r="O384" t="str">
            <v>-</v>
          </cell>
          <cell r="P384" t="str">
            <v>IGA3010</v>
          </cell>
          <cell r="Q384">
            <v>1</v>
          </cell>
          <cell r="R384" t="str">
            <v>-</v>
          </cell>
          <cell r="S384" t="str">
            <v>-</v>
          </cell>
          <cell r="T384" t="str">
            <v>-</v>
          </cell>
          <cell r="U384" t="str">
            <v>-</v>
          </cell>
          <cell r="V384" t="str">
            <v>-</v>
          </cell>
          <cell r="W384" t="str">
            <v>-</v>
          </cell>
          <cell r="X384" t="str">
            <v>-</v>
          </cell>
          <cell r="Y384" t="str">
            <v>-</v>
          </cell>
          <cell r="Z384" t="str">
            <v>-</v>
          </cell>
          <cell r="AA384" t="str">
            <v>-</v>
          </cell>
          <cell r="AB384" t="str">
            <v>-</v>
          </cell>
          <cell r="AC384" t="str">
            <v>-</v>
          </cell>
          <cell r="AD384" t="str">
            <v>-</v>
          </cell>
          <cell r="AE384" t="str">
            <v>-</v>
          </cell>
          <cell r="AF384" t="str">
            <v>-</v>
          </cell>
          <cell r="AG384" t="str">
            <v>-</v>
          </cell>
          <cell r="AH384" t="str">
            <v>-</v>
          </cell>
          <cell r="AI384" t="str">
            <v>-</v>
          </cell>
          <cell r="AJ384">
            <v>0</v>
          </cell>
          <cell r="AK384" t="str">
            <v>-</v>
          </cell>
          <cell r="AL384" t="str">
            <v>-</v>
          </cell>
          <cell r="AM384" t="str">
            <v>-</v>
          </cell>
          <cell r="AN384" t="str">
            <v>-</v>
          </cell>
          <cell r="AO384" t="str">
            <v>-</v>
          </cell>
          <cell r="AP384" t="str">
            <v>-</v>
          </cell>
          <cell r="AQ384" t="str">
            <v>-</v>
          </cell>
          <cell r="AR384" t="str">
            <v>-</v>
          </cell>
          <cell r="AS384" t="str">
            <v>-</v>
          </cell>
          <cell r="AT384" t="str">
            <v>-</v>
          </cell>
          <cell r="AU384" t="str">
            <v>-</v>
          </cell>
          <cell r="AV384" t="str">
            <v>-</v>
          </cell>
          <cell r="AW384">
            <v>1</v>
          </cell>
          <cell r="AX384" t="str">
            <v>-</v>
          </cell>
          <cell r="AY384">
            <v>20</v>
          </cell>
          <cell r="AZ384">
            <v>5</v>
          </cell>
          <cell r="BA384">
            <v>1</v>
          </cell>
          <cell r="BB384" t="str">
            <v>MO20</v>
          </cell>
          <cell r="BC384">
            <v>170</v>
          </cell>
          <cell r="BD384">
            <v>3</v>
          </cell>
          <cell r="BE384" t="str">
            <v>MO10</v>
          </cell>
          <cell r="BF384">
            <v>170</v>
          </cell>
          <cell r="BG384" t="str">
            <v>-</v>
          </cell>
          <cell r="BH384" t="str">
            <v>-</v>
          </cell>
          <cell r="BI384" t="str">
            <v>-</v>
          </cell>
          <cell r="BJ384" t="str">
            <v>-</v>
          </cell>
          <cell r="BK384" t="str">
            <v>-</v>
          </cell>
          <cell r="BL384" t="str">
            <v>-</v>
          </cell>
          <cell r="BM384" t="str">
            <v>-</v>
          </cell>
          <cell r="BN384" t="str">
            <v>-</v>
          </cell>
          <cell r="BO384" t="str">
            <v>-</v>
          </cell>
          <cell r="BP384" t="str">
            <v>-</v>
          </cell>
          <cell r="BQ384" t="str">
            <v>-</v>
          </cell>
          <cell r="BS384">
            <v>0</v>
          </cell>
          <cell r="BT384">
            <v>0</v>
          </cell>
          <cell r="BU384">
            <v>0</v>
          </cell>
          <cell r="BW384" t="str">
            <v>Administracion, Imprevistos, Utilidad (AIU)</v>
          </cell>
          <cell r="BX384">
            <v>0</v>
          </cell>
          <cell r="BY384">
            <v>0.3</v>
          </cell>
        </row>
        <row r="385">
          <cell r="D385" t="str">
            <v>LAMINA INDUSTRIAL CORRUGADA EN POLICARBONATO DE 0,8MM(Incluye accesorios y estructura para su montaje)</v>
          </cell>
          <cell r="E385" t="str">
            <v>M2</v>
          </cell>
          <cell r="F385" t="str">
            <v>MG501</v>
          </cell>
          <cell r="G385">
            <v>0.1</v>
          </cell>
          <cell r="H385" t="str">
            <v>-</v>
          </cell>
          <cell r="I385" t="str">
            <v>-</v>
          </cell>
          <cell r="J385" t="str">
            <v>-</v>
          </cell>
          <cell r="K385" t="str">
            <v>-</v>
          </cell>
          <cell r="L385" t="str">
            <v>-</v>
          </cell>
          <cell r="M385" t="str">
            <v>-</v>
          </cell>
          <cell r="N385" t="str">
            <v>-</v>
          </cell>
          <cell r="O385" t="str">
            <v>-</v>
          </cell>
          <cell r="P385" t="str">
            <v>C5038</v>
          </cell>
          <cell r="Q385">
            <v>1.05</v>
          </cell>
          <cell r="R385" t="str">
            <v>C5039</v>
          </cell>
          <cell r="S385">
            <v>9</v>
          </cell>
          <cell r="T385" t="str">
            <v>-</v>
          </cell>
          <cell r="U385" t="str">
            <v>-</v>
          </cell>
          <cell r="V385" t="str">
            <v>-</v>
          </cell>
          <cell r="W385" t="str">
            <v>-</v>
          </cell>
          <cell r="X385" t="str">
            <v>-</v>
          </cell>
          <cell r="Y385" t="str">
            <v>-</v>
          </cell>
          <cell r="Z385" t="str">
            <v>-</v>
          </cell>
          <cell r="AA385" t="str">
            <v>-</v>
          </cell>
          <cell r="AB385" t="str">
            <v>-</v>
          </cell>
          <cell r="AC385" t="str">
            <v>-</v>
          </cell>
          <cell r="AD385" t="str">
            <v>-</v>
          </cell>
          <cell r="AE385" t="str">
            <v>-</v>
          </cell>
          <cell r="AF385" t="str">
            <v>-</v>
          </cell>
          <cell r="AG385" t="str">
            <v>-</v>
          </cell>
          <cell r="AH385" t="str">
            <v>-</v>
          </cell>
          <cell r="AI385" t="str">
            <v>-</v>
          </cell>
          <cell r="AJ385">
            <v>0</v>
          </cell>
          <cell r="AK385" t="str">
            <v>-</v>
          </cell>
          <cell r="AL385" t="str">
            <v>-</v>
          </cell>
          <cell r="AM385" t="str">
            <v>-</v>
          </cell>
          <cell r="AN385" t="str">
            <v>-</v>
          </cell>
          <cell r="AO385" t="str">
            <v>-</v>
          </cell>
          <cell r="AP385" t="str">
            <v>-</v>
          </cell>
          <cell r="AQ385" t="str">
            <v>-</v>
          </cell>
          <cell r="AR385" t="str">
            <v>-</v>
          </cell>
          <cell r="AS385" t="str">
            <v>-</v>
          </cell>
          <cell r="AT385" t="str">
            <v>-</v>
          </cell>
          <cell r="AU385" t="str">
            <v>-</v>
          </cell>
          <cell r="AV385" t="str">
            <v>-</v>
          </cell>
          <cell r="AW385">
            <v>1</v>
          </cell>
          <cell r="AX385" t="str">
            <v>-</v>
          </cell>
          <cell r="AY385">
            <v>20</v>
          </cell>
          <cell r="AZ385">
            <v>5</v>
          </cell>
          <cell r="BA385">
            <v>1</v>
          </cell>
          <cell r="BB385" t="str">
            <v>MO13</v>
          </cell>
          <cell r="BC385">
            <v>11</v>
          </cell>
          <cell r="BD385" t="str">
            <v>-</v>
          </cell>
          <cell r="BE385" t="str">
            <v>-</v>
          </cell>
          <cell r="BF385" t="str">
            <v>-</v>
          </cell>
          <cell r="BG385" t="str">
            <v>-</v>
          </cell>
          <cell r="BH385" t="str">
            <v>-</v>
          </cell>
          <cell r="BI385" t="str">
            <v>-</v>
          </cell>
          <cell r="BJ385" t="str">
            <v>-</v>
          </cell>
          <cell r="BK385" t="str">
            <v>-</v>
          </cell>
          <cell r="BL385" t="str">
            <v>-</v>
          </cell>
          <cell r="BM385" t="str">
            <v>-</v>
          </cell>
          <cell r="BN385" t="str">
            <v>-</v>
          </cell>
          <cell r="BO385" t="str">
            <v>-</v>
          </cell>
          <cell r="BP385" t="str">
            <v>-</v>
          </cell>
          <cell r="BQ385" t="str">
            <v>-</v>
          </cell>
          <cell r="BS385">
            <v>0</v>
          </cell>
          <cell r="BT385">
            <v>0</v>
          </cell>
          <cell r="BU385">
            <v>0</v>
          </cell>
          <cell r="BW385" t="str">
            <v>Administracion, Imprevistos, Utilidad (AIU)</v>
          </cell>
          <cell r="BX385">
            <v>0</v>
          </cell>
          <cell r="BY385">
            <v>0.3</v>
          </cell>
        </row>
        <row r="386">
          <cell r="D386" t="str">
            <v>Lámpara 2x48" bajo placa lateral lámina "industrial"</v>
          </cell>
          <cell r="E386" t="str">
            <v>UND</v>
          </cell>
          <cell r="F386" t="str">
            <v>MG501</v>
          </cell>
          <cell r="G386">
            <v>0.05</v>
          </cell>
          <cell r="H386" t="str">
            <v>-</v>
          </cell>
          <cell r="I386" t="str">
            <v>-</v>
          </cell>
          <cell r="J386" t="str">
            <v>-</v>
          </cell>
          <cell r="K386" t="str">
            <v>-</v>
          </cell>
          <cell r="L386" t="str">
            <v>-</v>
          </cell>
          <cell r="M386" t="str">
            <v>-</v>
          </cell>
          <cell r="N386" t="str">
            <v>-</v>
          </cell>
          <cell r="O386" t="str">
            <v>-</v>
          </cell>
          <cell r="P386" t="str">
            <v>IGE1204</v>
          </cell>
          <cell r="Q386">
            <v>4</v>
          </cell>
          <cell r="R386" t="str">
            <v>IGE1059</v>
          </cell>
          <cell r="S386">
            <v>4</v>
          </cell>
          <cell r="T386" t="str">
            <v>IGE1154</v>
          </cell>
          <cell r="U386">
            <v>1</v>
          </cell>
          <cell r="V386" t="str">
            <v>-</v>
          </cell>
          <cell r="W386" t="str">
            <v>-</v>
          </cell>
          <cell r="X386" t="str">
            <v>-</v>
          </cell>
          <cell r="Y386" t="str">
            <v>-</v>
          </cell>
          <cell r="Z386" t="str">
            <v>-</v>
          </cell>
          <cell r="AA386" t="str">
            <v>-</v>
          </cell>
          <cell r="AB386" t="str">
            <v>-</v>
          </cell>
          <cell r="AC386" t="str">
            <v>-</v>
          </cell>
          <cell r="AD386" t="str">
            <v>-</v>
          </cell>
          <cell r="AE386" t="str">
            <v>-</v>
          </cell>
          <cell r="AF386" t="str">
            <v>-</v>
          </cell>
          <cell r="AG386" t="str">
            <v>-</v>
          </cell>
          <cell r="AH386" t="str">
            <v>-</v>
          </cell>
          <cell r="AI386" t="str">
            <v>-</v>
          </cell>
          <cell r="AJ386">
            <v>0</v>
          </cell>
          <cell r="AK386" t="str">
            <v>-</v>
          </cell>
          <cell r="AL386" t="str">
            <v>-</v>
          </cell>
          <cell r="AM386" t="str">
            <v>-</v>
          </cell>
          <cell r="AN386" t="str">
            <v>-</v>
          </cell>
          <cell r="AO386" t="str">
            <v>-</v>
          </cell>
          <cell r="AP386" t="str">
            <v>-</v>
          </cell>
          <cell r="AQ386" t="str">
            <v>-</v>
          </cell>
          <cell r="AR386" t="str">
            <v>-</v>
          </cell>
          <cell r="AS386" t="str">
            <v>-</v>
          </cell>
          <cell r="AT386" t="str">
            <v>-</v>
          </cell>
          <cell r="AU386" t="str">
            <v>-</v>
          </cell>
          <cell r="AV386" t="str">
            <v>-</v>
          </cell>
          <cell r="AW386">
            <v>1</v>
          </cell>
          <cell r="AX386" t="str">
            <v>-</v>
          </cell>
          <cell r="AY386">
            <v>20</v>
          </cell>
          <cell r="AZ386">
            <v>5</v>
          </cell>
          <cell r="BA386">
            <v>1</v>
          </cell>
          <cell r="BB386" t="str">
            <v>MO14</v>
          </cell>
          <cell r="BC386">
            <v>25</v>
          </cell>
          <cell r="BD386" t="str">
            <v>-</v>
          </cell>
          <cell r="BE386" t="str">
            <v>-</v>
          </cell>
          <cell r="BF386" t="str">
            <v>-</v>
          </cell>
          <cell r="BG386" t="str">
            <v>-</v>
          </cell>
          <cell r="BH386" t="str">
            <v>-</v>
          </cell>
          <cell r="BI386" t="str">
            <v>-</v>
          </cell>
          <cell r="BJ386" t="str">
            <v>-</v>
          </cell>
          <cell r="BK386" t="str">
            <v>-</v>
          </cell>
          <cell r="BL386" t="str">
            <v>-</v>
          </cell>
          <cell r="BM386" t="str">
            <v>-</v>
          </cell>
          <cell r="BN386" t="str">
            <v>-</v>
          </cell>
          <cell r="BO386" t="str">
            <v>-</v>
          </cell>
          <cell r="BP386" t="str">
            <v>MO25</v>
          </cell>
          <cell r="BQ386">
            <v>0.38</v>
          </cell>
          <cell r="BS386">
            <v>0</v>
          </cell>
          <cell r="BT386">
            <v>0</v>
          </cell>
          <cell r="BU386">
            <v>0</v>
          </cell>
          <cell r="BW386" t="str">
            <v>Administracion, Imprevistos, Utilidad (AIU)</v>
          </cell>
          <cell r="BX386">
            <v>0</v>
          </cell>
          <cell r="BY386">
            <v>0.3</v>
          </cell>
        </row>
        <row r="387">
          <cell r="D387" t="str">
            <v>Lavada de Fachada</v>
          </cell>
          <cell r="E387" t="str">
            <v>M2</v>
          </cell>
          <cell r="F387" t="str">
            <v>MG501</v>
          </cell>
          <cell r="G387">
            <v>0.05</v>
          </cell>
          <cell r="H387" t="str">
            <v>MG523</v>
          </cell>
          <cell r="I387">
            <v>0.4</v>
          </cell>
          <cell r="J387" t="str">
            <v>-</v>
          </cell>
          <cell r="K387" t="str">
            <v>-</v>
          </cell>
          <cell r="L387" t="str">
            <v>-</v>
          </cell>
          <cell r="M387" t="str">
            <v>-</v>
          </cell>
          <cell r="N387" t="str">
            <v>-</v>
          </cell>
          <cell r="O387" t="str">
            <v>-</v>
          </cell>
          <cell r="P387" t="str">
            <v>IGE1013</v>
          </cell>
          <cell r="Q387">
            <v>10</v>
          </cell>
          <cell r="R387" t="str">
            <v>-</v>
          </cell>
          <cell r="S387" t="str">
            <v>-</v>
          </cell>
          <cell r="T387" t="str">
            <v>-</v>
          </cell>
          <cell r="U387" t="str">
            <v>-</v>
          </cell>
          <cell r="V387" t="str">
            <v>-</v>
          </cell>
          <cell r="W387" t="str">
            <v>-</v>
          </cell>
          <cell r="X387" t="str">
            <v>-</v>
          </cell>
          <cell r="Y387" t="str">
            <v>-</v>
          </cell>
          <cell r="Z387" t="str">
            <v>-</v>
          </cell>
          <cell r="AA387" t="str">
            <v>-</v>
          </cell>
          <cell r="AB387" t="str">
            <v>-</v>
          </cell>
          <cell r="AC387" t="str">
            <v>-</v>
          </cell>
          <cell r="AD387" t="str">
            <v>-</v>
          </cell>
          <cell r="AE387" t="str">
            <v>-</v>
          </cell>
          <cell r="AF387" t="str">
            <v>-</v>
          </cell>
          <cell r="AG387" t="str">
            <v>-</v>
          </cell>
          <cell r="AH387" t="str">
            <v>-</v>
          </cell>
          <cell r="AI387" t="str">
            <v>-</v>
          </cell>
          <cell r="AJ387">
            <v>0</v>
          </cell>
          <cell r="AK387" t="str">
            <v>-</v>
          </cell>
          <cell r="AL387" t="str">
            <v>-</v>
          </cell>
          <cell r="AM387" t="str">
            <v>-</v>
          </cell>
          <cell r="AN387" t="str">
            <v>-</v>
          </cell>
          <cell r="AO387" t="str">
            <v>-</v>
          </cell>
          <cell r="AP387" t="str">
            <v>-</v>
          </cell>
          <cell r="AQ387" t="str">
            <v>-</v>
          </cell>
          <cell r="AR387" t="str">
            <v>-</v>
          </cell>
          <cell r="AS387" t="str">
            <v>-</v>
          </cell>
          <cell r="AT387" t="str">
            <v>-</v>
          </cell>
          <cell r="AU387" t="str">
            <v>-</v>
          </cell>
          <cell r="AV387" t="str">
            <v>-</v>
          </cell>
          <cell r="AW387">
            <v>1</v>
          </cell>
          <cell r="AX387" t="str">
            <v>-</v>
          </cell>
          <cell r="AY387">
            <v>20</v>
          </cell>
          <cell r="AZ387">
            <v>5</v>
          </cell>
          <cell r="BA387">
            <v>1</v>
          </cell>
          <cell r="BB387" t="str">
            <v>MO10</v>
          </cell>
          <cell r="BC387">
            <v>3</v>
          </cell>
          <cell r="BD387" t="str">
            <v>-</v>
          </cell>
          <cell r="BE387" t="str">
            <v>-</v>
          </cell>
          <cell r="BF387" t="str">
            <v>-</v>
          </cell>
          <cell r="BG387" t="str">
            <v>-</v>
          </cell>
          <cell r="BH387" t="str">
            <v>-</v>
          </cell>
          <cell r="BI387" t="str">
            <v>-</v>
          </cell>
          <cell r="BJ387" t="str">
            <v>-</v>
          </cell>
          <cell r="BK387" t="str">
            <v>-</v>
          </cell>
          <cell r="BL387" t="str">
            <v>-</v>
          </cell>
          <cell r="BM387" t="str">
            <v>-</v>
          </cell>
          <cell r="BN387" t="str">
            <v>-</v>
          </cell>
          <cell r="BO387" t="str">
            <v>-</v>
          </cell>
          <cell r="BP387" t="str">
            <v>-</v>
          </cell>
          <cell r="BQ387" t="str">
            <v>-</v>
          </cell>
          <cell r="BS387">
            <v>0</v>
          </cell>
          <cell r="BT387">
            <v>0</v>
          </cell>
          <cell r="BU387">
            <v>0</v>
          </cell>
          <cell r="BW387" t="str">
            <v>Administracion, Imprevistos, Utilidad (AIU)</v>
          </cell>
          <cell r="BX387">
            <v>0</v>
          </cell>
          <cell r="BY387">
            <v>0.3</v>
          </cell>
        </row>
        <row r="388">
          <cell r="D388" t="str">
            <v>Lavado de medio filtrante Arena y Grava.</v>
          </cell>
          <cell r="E388" t="str">
            <v>M2</v>
          </cell>
          <cell r="F388" t="str">
            <v>MG501</v>
          </cell>
          <cell r="G388">
            <v>0.1</v>
          </cell>
          <cell r="H388" t="str">
            <v>-</v>
          </cell>
          <cell r="I388" t="str">
            <v>-</v>
          </cell>
          <cell r="J388" t="str">
            <v>-</v>
          </cell>
          <cell r="K388" t="str">
            <v>-</v>
          </cell>
          <cell r="L388" t="str">
            <v>-</v>
          </cell>
          <cell r="M388" t="str">
            <v>-</v>
          </cell>
          <cell r="N388" t="str">
            <v>-</v>
          </cell>
          <cell r="O388" t="str">
            <v>-</v>
          </cell>
          <cell r="P388" t="str">
            <v>-</v>
          </cell>
          <cell r="Q388" t="str">
            <v>-</v>
          </cell>
          <cell r="R388" t="str">
            <v>-</v>
          </cell>
          <cell r="S388" t="str">
            <v>-</v>
          </cell>
          <cell r="T388" t="str">
            <v>-</v>
          </cell>
          <cell r="U388" t="str">
            <v>-</v>
          </cell>
          <cell r="V388" t="str">
            <v>-</v>
          </cell>
          <cell r="W388" t="str">
            <v>-</v>
          </cell>
          <cell r="X388" t="str">
            <v>-</v>
          </cell>
          <cell r="Y388" t="str">
            <v>-</v>
          </cell>
          <cell r="Z388" t="str">
            <v>-</v>
          </cell>
          <cell r="AA388" t="str">
            <v>-</v>
          </cell>
          <cell r="AB388" t="str">
            <v>-</v>
          </cell>
          <cell r="AC388" t="str">
            <v>-</v>
          </cell>
          <cell r="AD388" t="str">
            <v>-</v>
          </cell>
          <cell r="AE388" t="str">
            <v>-</v>
          </cell>
          <cell r="AF388" t="str">
            <v>-</v>
          </cell>
          <cell r="AG388" t="str">
            <v>-</v>
          </cell>
          <cell r="AH388" t="str">
            <v>-</v>
          </cell>
          <cell r="AI388" t="str">
            <v>-</v>
          </cell>
          <cell r="AJ388">
            <v>0</v>
          </cell>
          <cell r="AK388" t="str">
            <v>-</v>
          </cell>
          <cell r="AL388" t="str">
            <v>-</v>
          </cell>
          <cell r="AM388" t="str">
            <v>-</v>
          </cell>
          <cell r="AN388" t="str">
            <v>-</v>
          </cell>
          <cell r="AO388" t="str">
            <v>-</v>
          </cell>
          <cell r="AP388" t="str">
            <v>-</v>
          </cell>
          <cell r="AQ388" t="str">
            <v>-</v>
          </cell>
          <cell r="AR388" t="str">
            <v>-</v>
          </cell>
          <cell r="AS388" t="str">
            <v>-</v>
          </cell>
          <cell r="AT388" t="str">
            <v>-</v>
          </cell>
          <cell r="AU388" t="str">
            <v>-</v>
          </cell>
          <cell r="AV388" t="str">
            <v>-</v>
          </cell>
          <cell r="AW388">
            <v>1</v>
          </cell>
          <cell r="AX388" t="str">
            <v>-</v>
          </cell>
          <cell r="AY388">
            <v>20</v>
          </cell>
          <cell r="AZ388">
            <v>5</v>
          </cell>
          <cell r="BA388">
            <v>1</v>
          </cell>
          <cell r="BB388" t="str">
            <v>MO20</v>
          </cell>
          <cell r="BC388">
            <v>5</v>
          </cell>
          <cell r="BD388">
            <v>2</v>
          </cell>
          <cell r="BE388" t="str">
            <v>MO10</v>
          </cell>
          <cell r="BF388">
            <v>5</v>
          </cell>
          <cell r="BG388" t="str">
            <v>-</v>
          </cell>
          <cell r="BH388" t="str">
            <v>-</v>
          </cell>
          <cell r="BI388" t="str">
            <v>-</v>
          </cell>
          <cell r="BJ388" t="str">
            <v>-</v>
          </cell>
          <cell r="BK388" t="str">
            <v>-</v>
          </cell>
          <cell r="BL388" t="str">
            <v>-</v>
          </cell>
          <cell r="BM388" t="str">
            <v>-</v>
          </cell>
          <cell r="BN388" t="str">
            <v>-</v>
          </cell>
          <cell r="BO388" t="str">
            <v>-</v>
          </cell>
          <cell r="BP388" t="str">
            <v>-</v>
          </cell>
          <cell r="BQ388" t="str">
            <v>-</v>
          </cell>
          <cell r="BS388">
            <v>0</v>
          </cell>
          <cell r="BT388">
            <v>0</v>
          </cell>
          <cell r="BU388">
            <v>0</v>
          </cell>
          <cell r="BW388" t="str">
            <v>Administracion, Imprevistos, Utilidad (AIU)</v>
          </cell>
          <cell r="BX388">
            <v>0</v>
          </cell>
          <cell r="BY388">
            <v>0.3</v>
          </cell>
        </row>
        <row r="389">
          <cell r="D389" t="str">
            <v>Lavado sobre tamiz nro 200</v>
          </cell>
          <cell r="E389" t="str">
            <v>ML</v>
          </cell>
          <cell r="F389" t="str">
            <v>MG501</v>
          </cell>
          <cell r="G389">
            <v>0.01</v>
          </cell>
          <cell r="H389" t="str">
            <v>MG535</v>
          </cell>
          <cell r="I389">
            <v>20</v>
          </cell>
          <cell r="J389" t="str">
            <v>-</v>
          </cell>
          <cell r="K389" t="str">
            <v>-</v>
          </cell>
          <cell r="L389" t="str">
            <v>-</v>
          </cell>
          <cell r="M389" t="str">
            <v>-</v>
          </cell>
          <cell r="N389" t="str">
            <v>-</v>
          </cell>
          <cell r="O389" t="str">
            <v>-</v>
          </cell>
          <cell r="P389" t="str">
            <v>IGE1013</v>
          </cell>
          <cell r="Q389">
            <v>10</v>
          </cell>
          <cell r="R389" t="str">
            <v>-</v>
          </cell>
          <cell r="S389" t="str">
            <v>-</v>
          </cell>
          <cell r="T389" t="str">
            <v>-</v>
          </cell>
          <cell r="U389" t="str">
            <v>-</v>
          </cell>
          <cell r="V389" t="str">
            <v>-</v>
          </cell>
          <cell r="W389" t="str">
            <v>-</v>
          </cell>
          <cell r="X389" t="str">
            <v>-</v>
          </cell>
          <cell r="Y389" t="str">
            <v>-</v>
          </cell>
          <cell r="Z389" t="str">
            <v>-</v>
          </cell>
          <cell r="AA389" t="str">
            <v>-</v>
          </cell>
          <cell r="AB389" t="str">
            <v>-</v>
          </cell>
          <cell r="AC389" t="str">
            <v>-</v>
          </cell>
          <cell r="AD389" t="str">
            <v>-</v>
          </cell>
          <cell r="AE389" t="str">
            <v>-</v>
          </cell>
          <cell r="AF389" t="str">
            <v>-</v>
          </cell>
          <cell r="AG389" t="str">
            <v>-</v>
          </cell>
          <cell r="AH389" t="str">
            <v>-</v>
          </cell>
          <cell r="AI389" t="str">
            <v>-</v>
          </cell>
          <cell r="AJ389">
            <v>0</v>
          </cell>
          <cell r="AK389" t="str">
            <v>-</v>
          </cell>
          <cell r="AL389" t="str">
            <v>-</v>
          </cell>
          <cell r="AM389" t="str">
            <v>-</v>
          </cell>
          <cell r="AN389" t="str">
            <v>-</v>
          </cell>
          <cell r="AO389" t="str">
            <v>-</v>
          </cell>
          <cell r="AP389" t="str">
            <v>-</v>
          </cell>
          <cell r="AQ389" t="str">
            <v>-</v>
          </cell>
          <cell r="AR389" t="str">
            <v>-</v>
          </cell>
          <cell r="AS389" t="str">
            <v>-</v>
          </cell>
          <cell r="AT389" t="str">
            <v>-</v>
          </cell>
          <cell r="AU389" t="str">
            <v>-</v>
          </cell>
          <cell r="AV389" t="str">
            <v>-</v>
          </cell>
          <cell r="AW389">
            <v>1</v>
          </cell>
          <cell r="AX389" t="str">
            <v>-</v>
          </cell>
          <cell r="AY389">
            <v>20</v>
          </cell>
          <cell r="AZ389">
            <v>5</v>
          </cell>
          <cell r="BA389">
            <v>1</v>
          </cell>
          <cell r="BB389" t="str">
            <v>MO34</v>
          </cell>
          <cell r="BC389">
            <v>20</v>
          </cell>
          <cell r="BD389">
            <v>1</v>
          </cell>
          <cell r="BE389" t="str">
            <v>MO10</v>
          </cell>
          <cell r="BF389">
            <v>20</v>
          </cell>
          <cell r="BG389" t="str">
            <v>-</v>
          </cell>
          <cell r="BH389" t="str">
            <v>-</v>
          </cell>
          <cell r="BI389" t="str">
            <v>-</v>
          </cell>
          <cell r="BJ389" t="str">
            <v>-</v>
          </cell>
          <cell r="BK389" t="str">
            <v>-</v>
          </cell>
          <cell r="BL389" t="str">
            <v>-</v>
          </cell>
          <cell r="BM389" t="str">
            <v>-</v>
          </cell>
          <cell r="BN389" t="str">
            <v>-</v>
          </cell>
          <cell r="BO389" t="str">
            <v>-</v>
          </cell>
          <cell r="BP389" t="str">
            <v>MO33</v>
          </cell>
          <cell r="BQ389">
            <v>0.6</v>
          </cell>
          <cell r="BS389">
            <v>0</v>
          </cell>
          <cell r="BT389">
            <v>0</v>
          </cell>
          <cell r="BU389" t="str">
            <v>ESTUDIOS ALCANTARILLADO GUATEQUE</v>
          </cell>
          <cell r="BW389" t="str">
            <v>Administracion, Imprevistos, Utilidad (AIU)</v>
          </cell>
          <cell r="BX389">
            <v>0</v>
          </cell>
          <cell r="BY389">
            <v>0.3</v>
          </cell>
        </row>
        <row r="390">
          <cell r="D390" t="str">
            <v>Límites de atterberg</v>
          </cell>
          <cell r="E390" t="str">
            <v>ML</v>
          </cell>
          <cell r="F390" t="str">
            <v>MG501</v>
          </cell>
          <cell r="G390">
            <v>0.01</v>
          </cell>
          <cell r="H390" t="str">
            <v>MG535</v>
          </cell>
          <cell r="I390">
            <v>10</v>
          </cell>
          <cell r="J390" t="str">
            <v>-</v>
          </cell>
          <cell r="K390" t="str">
            <v>-</v>
          </cell>
          <cell r="L390" t="str">
            <v>-</v>
          </cell>
          <cell r="M390" t="str">
            <v>-</v>
          </cell>
          <cell r="N390" t="str">
            <v>-</v>
          </cell>
          <cell r="O390" t="str">
            <v>-</v>
          </cell>
          <cell r="P390" t="str">
            <v>-</v>
          </cell>
          <cell r="Q390" t="str">
            <v>-</v>
          </cell>
          <cell r="R390" t="str">
            <v>-</v>
          </cell>
          <cell r="S390" t="str">
            <v>-</v>
          </cell>
          <cell r="T390" t="str">
            <v>-</v>
          </cell>
          <cell r="U390" t="str">
            <v>-</v>
          </cell>
          <cell r="V390" t="str">
            <v>-</v>
          </cell>
          <cell r="W390" t="str">
            <v>-</v>
          </cell>
          <cell r="X390" t="str">
            <v>-</v>
          </cell>
          <cell r="Y390" t="str">
            <v>-</v>
          </cell>
          <cell r="Z390" t="str">
            <v>-</v>
          </cell>
          <cell r="AA390" t="str">
            <v>-</v>
          </cell>
          <cell r="AB390" t="str">
            <v>-</v>
          </cell>
          <cell r="AC390" t="str">
            <v>-</v>
          </cell>
          <cell r="AD390" t="str">
            <v>-</v>
          </cell>
          <cell r="AE390" t="str">
            <v>-</v>
          </cell>
          <cell r="AF390" t="str">
            <v>-</v>
          </cell>
          <cell r="AG390" t="str">
            <v>-</v>
          </cell>
          <cell r="AH390" t="str">
            <v>-</v>
          </cell>
          <cell r="AI390" t="str">
            <v>-</v>
          </cell>
          <cell r="AJ390">
            <v>0</v>
          </cell>
          <cell r="AK390" t="str">
            <v>-</v>
          </cell>
          <cell r="AL390" t="str">
            <v>-</v>
          </cell>
          <cell r="AM390" t="str">
            <v>-</v>
          </cell>
          <cell r="AN390" t="str">
            <v>-</v>
          </cell>
          <cell r="AO390" t="str">
            <v>-</v>
          </cell>
          <cell r="AP390" t="str">
            <v>-</v>
          </cell>
          <cell r="AQ390" t="str">
            <v>-</v>
          </cell>
          <cell r="AR390" t="str">
            <v>-</v>
          </cell>
          <cell r="AS390" t="str">
            <v>-</v>
          </cell>
          <cell r="AT390" t="str">
            <v>-</v>
          </cell>
          <cell r="AU390" t="str">
            <v>-</v>
          </cell>
          <cell r="AV390" t="str">
            <v>-</v>
          </cell>
          <cell r="AW390">
            <v>1</v>
          </cell>
          <cell r="AX390" t="str">
            <v>-</v>
          </cell>
          <cell r="AY390">
            <v>20</v>
          </cell>
          <cell r="AZ390">
            <v>5</v>
          </cell>
          <cell r="BA390">
            <v>1</v>
          </cell>
          <cell r="BB390" t="str">
            <v>MO34</v>
          </cell>
          <cell r="BC390">
            <v>15</v>
          </cell>
          <cell r="BD390">
            <v>1</v>
          </cell>
          <cell r="BE390" t="str">
            <v>MO10</v>
          </cell>
          <cell r="BF390">
            <v>15</v>
          </cell>
          <cell r="BG390" t="str">
            <v>-</v>
          </cell>
          <cell r="BH390" t="str">
            <v>-</v>
          </cell>
          <cell r="BI390" t="str">
            <v>-</v>
          </cell>
          <cell r="BJ390" t="str">
            <v>-</v>
          </cell>
          <cell r="BK390" t="str">
            <v>-</v>
          </cell>
          <cell r="BL390" t="str">
            <v>-</v>
          </cell>
          <cell r="BM390" t="str">
            <v>-</v>
          </cell>
          <cell r="BN390" t="str">
            <v>-</v>
          </cell>
          <cell r="BO390" t="str">
            <v>-</v>
          </cell>
          <cell r="BP390" t="str">
            <v>MO33</v>
          </cell>
          <cell r="BQ390">
            <v>0.6</v>
          </cell>
          <cell r="BS390">
            <v>0</v>
          </cell>
          <cell r="BT390">
            <v>0</v>
          </cell>
          <cell r="BU390" t="str">
            <v>ESTUDIOS ALCANTARILLADO GUATEQUE</v>
          </cell>
          <cell r="BW390" t="str">
            <v>Administracion, Imprevistos, Utilidad (AIU)</v>
          </cell>
          <cell r="BX390">
            <v>0</v>
          </cell>
          <cell r="BY390">
            <v>0.3</v>
          </cell>
        </row>
        <row r="391">
          <cell r="D391" t="str">
            <v>Limpieza de alcantarillas con diámetro menor o igual a 36", incluye rectificación de descoles con retiro de sobrantes y obstáculos acarreo libre de 5 km</v>
          </cell>
          <cell r="E391" t="str">
            <v>Unidad</v>
          </cell>
          <cell r="F391" t="str">
            <v>MG501</v>
          </cell>
          <cell r="G391">
            <v>0.1</v>
          </cell>
          <cell r="H391" t="str">
            <v>-</v>
          </cell>
          <cell r="I391" t="str">
            <v>-</v>
          </cell>
          <cell r="J391" t="str">
            <v>-</v>
          </cell>
          <cell r="K391" t="str">
            <v>-</v>
          </cell>
          <cell r="L391" t="str">
            <v>-</v>
          </cell>
          <cell r="M391" t="str">
            <v>-</v>
          </cell>
          <cell r="N391" t="str">
            <v>-</v>
          </cell>
          <cell r="O391" t="str">
            <v>-</v>
          </cell>
          <cell r="P391" t="str">
            <v>-</v>
          </cell>
          <cell r="Q391" t="str">
            <v>-</v>
          </cell>
          <cell r="R391" t="str">
            <v>-</v>
          </cell>
          <cell r="S391" t="str">
            <v>-</v>
          </cell>
          <cell r="T391" t="str">
            <v>-</v>
          </cell>
          <cell r="U391" t="str">
            <v>-</v>
          </cell>
          <cell r="V391" t="str">
            <v>-</v>
          </cell>
          <cell r="W391" t="str">
            <v>-</v>
          </cell>
          <cell r="X391" t="str">
            <v>-</v>
          </cell>
          <cell r="Y391" t="str">
            <v>-</v>
          </cell>
          <cell r="Z391" t="str">
            <v>-</v>
          </cell>
          <cell r="AA391" t="str">
            <v>-</v>
          </cell>
          <cell r="AB391" t="str">
            <v>-</v>
          </cell>
          <cell r="AC391" t="str">
            <v>-</v>
          </cell>
          <cell r="AD391" t="str">
            <v>-</v>
          </cell>
          <cell r="AE391" t="str">
            <v>-</v>
          </cell>
          <cell r="AF391" t="str">
            <v>-</v>
          </cell>
          <cell r="AG391" t="str">
            <v>-</v>
          </cell>
          <cell r="AH391" t="str">
            <v>-</v>
          </cell>
          <cell r="AI391" t="str">
            <v>-</v>
          </cell>
          <cell r="AJ391">
            <v>0</v>
          </cell>
          <cell r="AK391" t="str">
            <v>-</v>
          </cell>
          <cell r="AL391" t="str">
            <v>-</v>
          </cell>
          <cell r="AM391" t="str">
            <v>-</v>
          </cell>
          <cell r="AN391" t="str">
            <v>-</v>
          </cell>
          <cell r="AO391" t="str">
            <v>-</v>
          </cell>
          <cell r="AP391" t="str">
            <v>-</v>
          </cell>
          <cell r="AQ391" t="str">
            <v>-</v>
          </cell>
          <cell r="AR391" t="str">
            <v>-</v>
          </cell>
          <cell r="AS391" t="str">
            <v>-</v>
          </cell>
          <cell r="AT391" t="str">
            <v>-</v>
          </cell>
          <cell r="AU391" t="str">
            <v>-</v>
          </cell>
          <cell r="AV391" t="str">
            <v>-</v>
          </cell>
          <cell r="AW391">
            <v>1</v>
          </cell>
          <cell r="AX391" t="str">
            <v>-</v>
          </cell>
          <cell r="AY391">
            <v>20</v>
          </cell>
          <cell r="AZ391">
            <v>5</v>
          </cell>
          <cell r="BA391">
            <v>3</v>
          </cell>
          <cell r="BB391" t="str">
            <v>MO10</v>
          </cell>
          <cell r="BC391">
            <v>1</v>
          </cell>
          <cell r="BD391" t="str">
            <v>-</v>
          </cell>
          <cell r="BE391" t="str">
            <v>-</v>
          </cell>
          <cell r="BF391" t="str">
            <v>-</v>
          </cell>
          <cell r="BG391" t="str">
            <v>-</v>
          </cell>
          <cell r="BH391" t="str">
            <v>-</v>
          </cell>
          <cell r="BI391" t="str">
            <v>-</v>
          </cell>
          <cell r="BJ391" t="str">
            <v>-</v>
          </cell>
          <cell r="BK391" t="str">
            <v>-</v>
          </cell>
          <cell r="BL391" t="str">
            <v>-</v>
          </cell>
          <cell r="BM391" t="str">
            <v>-</v>
          </cell>
          <cell r="BN391" t="str">
            <v>-</v>
          </cell>
          <cell r="BO391" t="str">
            <v>-</v>
          </cell>
          <cell r="BP391" t="str">
            <v>-</v>
          </cell>
          <cell r="BQ391" t="str">
            <v>-</v>
          </cell>
          <cell r="BS391">
            <v>0</v>
          </cell>
          <cell r="BT391">
            <v>0</v>
          </cell>
          <cell r="BU391">
            <v>0</v>
          </cell>
          <cell r="BW391" t="str">
            <v>Administracion, Imprevistos, Utilidad (AIU)</v>
          </cell>
          <cell r="BX391">
            <v>0</v>
          </cell>
          <cell r="BY391">
            <v>0.3</v>
          </cell>
        </row>
        <row r="392">
          <cell r="D392" t="str">
            <v>Limpieza y Pintura de Pantallas deflectoras con SikaGuard-50.</v>
          </cell>
          <cell r="E392" t="str">
            <v>Un</v>
          </cell>
          <cell r="F392" t="str">
            <v>MG501</v>
          </cell>
          <cell r="G392">
            <v>0.05</v>
          </cell>
          <cell r="H392" t="str">
            <v>-</v>
          </cell>
          <cell r="I392" t="str">
            <v>-</v>
          </cell>
          <cell r="J392" t="str">
            <v>-</v>
          </cell>
          <cell r="K392" t="str">
            <v>-</v>
          </cell>
          <cell r="L392" t="str">
            <v>-</v>
          </cell>
          <cell r="M392" t="str">
            <v>-</v>
          </cell>
          <cell r="N392" t="str">
            <v>-</v>
          </cell>
          <cell r="O392" t="str">
            <v>-</v>
          </cell>
          <cell r="P392" t="str">
            <v>IGE1105</v>
          </cell>
          <cell r="Q392">
            <v>0.02</v>
          </cell>
          <cell r="R392" t="str">
            <v>IGE1210</v>
          </cell>
          <cell r="S392">
            <v>0.12</v>
          </cell>
          <cell r="T392" t="str">
            <v>IGE1160</v>
          </cell>
          <cell r="U392">
            <v>0.2</v>
          </cell>
          <cell r="V392" t="str">
            <v>C5136</v>
          </cell>
          <cell r="W392">
            <v>0.01</v>
          </cell>
          <cell r="X392" t="str">
            <v>-</v>
          </cell>
          <cell r="Y392" t="str">
            <v>-</v>
          </cell>
          <cell r="Z392" t="str">
            <v>-</v>
          </cell>
          <cell r="AA392" t="str">
            <v>-</v>
          </cell>
          <cell r="AB392" t="str">
            <v>-</v>
          </cell>
          <cell r="AC392" t="str">
            <v>-</v>
          </cell>
          <cell r="AD392" t="str">
            <v>-</v>
          </cell>
          <cell r="AE392" t="str">
            <v>-</v>
          </cell>
          <cell r="AF392" t="str">
            <v>-</v>
          </cell>
          <cell r="AG392" t="str">
            <v>-</v>
          </cell>
          <cell r="AH392" t="str">
            <v>-</v>
          </cell>
          <cell r="AI392" t="str">
            <v>-</v>
          </cell>
          <cell r="AJ392">
            <v>0</v>
          </cell>
          <cell r="AK392" t="str">
            <v>-</v>
          </cell>
          <cell r="AL392" t="str">
            <v>-</v>
          </cell>
          <cell r="AM392" t="str">
            <v>-</v>
          </cell>
          <cell r="AN392" t="str">
            <v>-</v>
          </cell>
          <cell r="AO392" t="str">
            <v>-</v>
          </cell>
          <cell r="AP392" t="str">
            <v>-</v>
          </cell>
          <cell r="AQ392" t="str">
            <v>-</v>
          </cell>
          <cell r="AR392" t="str">
            <v>-</v>
          </cell>
          <cell r="AS392" t="str">
            <v>-</v>
          </cell>
          <cell r="AT392" t="str">
            <v>-</v>
          </cell>
          <cell r="AU392" t="str">
            <v>-</v>
          </cell>
          <cell r="AV392" t="str">
            <v>-</v>
          </cell>
          <cell r="AW392">
            <v>1</v>
          </cell>
          <cell r="AX392" t="str">
            <v>-</v>
          </cell>
          <cell r="AY392">
            <v>20</v>
          </cell>
          <cell r="AZ392">
            <v>5</v>
          </cell>
          <cell r="BA392">
            <v>2</v>
          </cell>
          <cell r="BB392" t="str">
            <v>MO10</v>
          </cell>
          <cell r="BC392">
            <v>6</v>
          </cell>
          <cell r="BD392" t="str">
            <v>-</v>
          </cell>
          <cell r="BE392" t="str">
            <v>-</v>
          </cell>
          <cell r="BF392" t="str">
            <v>-</v>
          </cell>
          <cell r="BG392" t="str">
            <v>-</v>
          </cell>
          <cell r="BH392" t="str">
            <v>-</v>
          </cell>
          <cell r="BI392" t="str">
            <v>-</v>
          </cell>
          <cell r="BJ392" t="str">
            <v>-</v>
          </cell>
          <cell r="BK392" t="str">
            <v>-</v>
          </cell>
          <cell r="BL392" t="str">
            <v>-</v>
          </cell>
          <cell r="BM392" t="str">
            <v>-</v>
          </cell>
          <cell r="BN392" t="str">
            <v>-</v>
          </cell>
          <cell r="BO392" t="str">
            <v>-</v>
          </cell>
          <cell r="BP392" t="str">
            <v>-</v>
          </cell>
          <cell r="BQ392" t="str">
            <v>-</v>
          </cell>
          <cell r="BS392">
            <v>0</v>
          </cell>
          <cell r="BT392">
            <v>0</v>
          </cell>
          <cell r="BU392" t="str">
            <v>CUCAITA</v>
          </cell>
          <cell r="BW392" t="str">
            <v>Administracion, Imprevistos, Utilidad (AIU)</v>
          </cell>
          <cell r="BX392">
            <v>0</v>
          </cell>
          <cell r="BY392">
            <v>0.3</v>
          </cell>
        </row>
        <row r="393">
          <cell r="D393" t="str">
            <v>LOCALIZACION Y REPLANTEO DE ESTRUCTURAS</v>
          </cell>
          <cell r="E393" t="str">
            <v>M2</v>
          </cell>
          <cell r="F393" t="str">
            <v>MG501</v>
          </cell>
          <cell r="G393">
            <v>0.05</v>
          </cell>
          <cell r="H393" t="str">
            <v>-</v>
          </cell>
          <cell r="I393" t="str">
            <v>-</v>
          </cell>
          <cell r="J393" t="str">
            <v>-</v>
          </cell>
          <cell r="K393" t="str">
            <v>-</v>
          </cell>
          <cell r="L393" t="str">
            <v>-</v>
          </cell>
          <cell r="M393" t="str">
            <v>-</v>
          </cell>
          <cell r="N393" t="str">
            <v>-</v>
          </cell>
          <cell r="O393" t="str">
            <v>-</v>
          </cell>
          <cell r="P393" t="str">
            <v>IGE1169</v>
          </cell>
          <cell r="Q393">
            <v>0.5</v>
          </cell>
          <cell r="R393" t="str">
            <v>IGE1247</v>
          </cell>
          <cell r="S393">
            <v>0.02</v>
          </cell>
          <cell r="T393" t="str">
            <v>-</v>
          </cell>
          <cell r="U393" t="str">
            <v>-</v>
          </cell>
          <cell r="V393" t="str">
            <v>-</v>
          </cell>
          <cell r="W393" t="str">
            <v>-</v>
          </cell>
          <cell r="X393" t="str">
            <v>-</v>
          </cell>
          <cell r="Y393" t="str">
            <v>-</v>
          </cell>
          <cell r="Z393" t="str">
            <v>-</v>
          </cell>
          <cell r="AA393" t="str">
            <v>-</v>
          </cell>
          <cell r="AB393" t="str">
            <v>-</v>
          </cell>
          <cell r="AC393" t="str">
            <v>-</v>
          </cell>
          <cell r="AD393" t="str">
            <v>-</v>
          </cell>
          <cell r="AE393" t="str">
            <v>-</v>
          </cell>
          <cell r="AF393" t="str">
            <v>-</v>
          </cell>
          <cell r="AG393" t="str">
            <v>-</v>
          </cell>
          <cell r="AH393" t="str">
            <v>-</v>
          </cell>
          <cell r="AI393" t="str">
            <v>-</v>
          </cell>
          <cell r="AJ393">
            <v>0.05</v>
          </cell>
          <cell r="AK393" t="str">
            <v>-</v>
          </cell>
          <cell r="AL393" t="str">
            <v>-</v>
          </cell>
          <cell r="AM393" t="str">
            <v>-</v>
          </cell>
          <cell r="AN393" t="str">
            <v>-</v>
          </cell>
          <cell r="AO393" t="str">
            <v>-</v>
          </cell>
          <cell r="AP393" t="str">
            <v>-</v>
          </cell>
          <cell r="AQ393" t="str">
            <v>-</v>
          </cell>
          <cell r="AR393" t="str">
            <v>-</v>
          </cell>
          <cell r="AS393" t="str">
            <v>-</v>
          </cell>
          <cell r="AT393" t="str">
            <v>-</v>
          </cell>
          <cell r="AU393" t="str">
            <v>-</v>
          </cell>
          <cell r="AV393" t="str">
            <v>-</v>
          </cell>
          <cell r="AW393">
            <v>1</v>
          </cell>
          <cell r="AX393" t="str">
            <v>-</v>
          </cell>
          <cell r="AY393">
            <v>20</v>
          </cell>
          <cell r="AZ393">
            <v>5</v>
          </cell>
          <cell r="BA393">
            <v>1</v>
          </cell>
          <cell r="BB393" t="str">
            <v>MO13</v>
          </cell>
          <cell r="BC393">
            <v>60</v>
          </cell>
          <cell r="BD393" t="str">
            <v>-</v>
          </cell>
          <cell r="BE393" t="str">
            <v>-</v>
          </cell>
          <cell r="BF393" t="str">
            <v>-</v>
          </cell>
          <cell r="BG393" t="str">
            <v>-</v>
          </cell>
          <cell r="BH393" t="str">
            <v>-</v>
          </cell>
          <cell r="BI393" t="str">
            <v>-</v>
          </cell>
          <cell r="BJ393" t="str">
            <v>-</v>
          </cell>
          <cell r="BK393" t="str">
            <v>-</v>
          </cell>
          <cell r="BL393" t="str">
            <v>-</v>
          </cell>
          <cell r="BM393" t="str">
            <v>-</v>
          </cell>
          <cell r="BN393" t="str">
            <v>-</v>
          </cell>
          <cell r="BO393" t="str">
            <v>-</v>
          </cell>
          <cell r="BP393" t="str">
            <v>-</v>
          </cell>
          <cell r="BQ393" t="str">
            <v>-</v>
          </cell>
          <cell r="BS393">
            <v>0</v>
          </cell>
          <cell r="BT393">
            <v>0</v>
          </cell>
          <cell r="BU393">
            <v>0</v>
          </cell>
          <cell r="BW393" t="str">
            <v>Administracion, Imprevistos, Utilidad (AIU)</v>
          </cell>
          <cell r="BX393">
            <v>0</v>
          </cell>
          <cell r="BY393">
            <v>0</v>
          </cell>
        </row>
        <row r="394">
          <cell r="D394" t="str">
            <v>Localizacion y Replanteo para Redes</v>
          </cell>
          <cell r="E394" t="str">
            <v>ML</v>
          </cell>
          <cell r="F394" t="str">
            <v>MG501</v>
          </cell>
          <cell r="G394">
            <v>0.01</v>
          </cell>
          <cell r="H394" t="str">
            <v>MG509</v>
          </cell>
          <cell r="I394">
            <v>30</v>
          </cell>
          <cell r="J394" t="str">
            <v>-</v>
          </cell>
          <cell r="K394" t="str">
            <v>-</v>
          </cell>
          <cell r="L394" t="str">
            <v>-</v>
          </cell>
          <cell r="M394" t="str">
            <v>-</v>
          </cell>
          <cell r="N394" t="str">
            <v>-</v>
          </cell>
          <cell r="O394" t="str">
            <v>-</v>
          </cell>
          <cell r="P394" t="str">
            <v>C5061</v>
          </cell>
          <cell r="Q394">
            <v>1</v>
          </cell>
          <cell r="R394" t="str">
            <v>IGV2036</v>
          </cell>
          <cell r="S394">
            <v>0.1</v>
          </cell>
          <cell r="T394" t="str">
            <v>IGE1249</v>
          </cell>
          <cell r="U394">
            <v>0.03</v>
          </cell>
          <cell r="V394" t="str">
            <v>-</v>
          </cell>
          <cell r="W394" t="str">
            <v>-</v>
          </cell>
          <cell r="X394" t="str">
            <v>-</v>
          </cell>
          <cell r="Y394" t="str">
            <v>-</v>
          </cell>
          <cell r="Z394" t="str">
            <v>-</v>
          </cell>
          <cell r="AA394" t="str">
            <v>-</v>
          </cell>
          <cell r="AB394" t="str">
            <v>-</v>
          </cell>
          <cell r="AC394" t="str">
            <v>-</v>
          </cell>
          <cell r="AD394" t="str">
            <v>-</v>
          </cell>
          <cell r="AE394" t="str">
            <v>-</v>
          </cell>
          <cell r="AF394" t="str">
            <v>-</v>
          </cell>
          <cell r="AG394" t="str">
            <v>-</v>
          </cell>
          <cell r="AH394" t="str">
            <v>-</v>
          </cell>
          <cell r="AI394" t="str">
            <v>-</v>
          </cell>
          <cell r="AJ394">
            <v>0</v>
          </cell>
          <cell r="AK394" t="str">
            <v>-</v>
          </cell>
          <cell r="AL394" t="str">
            <v>-</v>
          </cell>
          <cell r="AM394" t="str">
            <v>-</v>
          </cell>
          <cell r="AN394" t="str">
            <v>-</v>
          </cell>
          <cell r="AO394" t="str">
            <v>-</v>
          </cell>
          <cell r="AP394" t="str">
            <v>-</v>
          </cell>
          <cell r="AQ394" t="str">
            <v>-</v>
          </cell>
          <cell r="AR394" t="str">
            <v>-</v>
          </cell>
          <cell r="AS394" t="str">
            <v>-</v>
          </cell>
          <cell r="AT394" t="str">
            <v>-</v>
          </cell>
          <cell r="AU394" t="str">
            <v>-</v>
          </cell>
          <cell r="AV394" t="str">
            <v>-</v>
          </cell>
          <cell r="AW394">
            <v>1</v>
          </cell>
          <cell r="AX394" t="str">
            <v>-</v>
          </cell>
          <cell r="AY394">
            <v>20</v>
          </cell>
          <cell r="AZ394">
            <v>5</v>
          </cell>
          <cell r="BA394">
            <v>1</v>
          </cell>
          <cell r="BB394" t="str">
            <v>MO23</v>
          </cell>
          <cell r="BC394">
            <v>350</v>
          </cell>
          <cell r="BD394">
            <v>2</v>
          </cell>
          <cell r="BE394" t="str">
            <v>MO11</v>
          </cell>
          <cell r="BF394">
            <v>350</v>
          </cell>
          <cell r="BG394">
            <v>1</v>
          </cell>
          <cell r="BH394" t="str">
            <v>MO24</v>
          </cell>
          <cell r="BI394">
            <v>350</v>
          </cell>
          <cell r="BJ394" t="str">
            <v>-</v>
          </cell>
          <cell r="BK394" t="str">
            <v>-</v>
          </cell>
          <cell r="BL394" t="str">
            <v>-</v>
          </cell>
          <cell r="BM394" t="str">
            <v>-</v>
          </cell>
          <cell r="BN394" t="str">
            <v>-</v>
          </cell>
          <cell r="BO394" t="str">
            <v>-</v>
          </cell>
          <cell r="BP394" t="str">
            <v>-</v>
          </cell>
          <cell r="BQ394" t="str">
            <v>-</v>
          </cell>
          <cell r="BS394">
            <v>0</v>
          </cell>
          <cell r="BT394">
            <v>0</v>
          </cell>
          <cell r="BU394">
            <v>0</v>
          </cell>
          <cell r="BW394" t="str">
            <v>Administracion, Imprevistos, Utilidad (AIU)</v>
          </cell>
          <cell r="BX394">
            <v>0</v>
          </cell>
          <cell r="BY394">
            <v>0.3</v>
          </cell>
        </row>
        <row r="395">
          <cell r="D395" t="str">
            <v>LOCALIZACION Y REPLANTEO TOPOGRAFICO</v>
          </cell>
          <cell r="E395" t="str">
            <v>m2</v>
          </cell>
          <cell r="F395" t="str">
            <v>MG501</v>
          </cell>
          <cell r="G395">
            <v>0.01</v>
          </cell>
          <cell r="H395" t="str">
            <v>MG509</v>
          </cell>
          <cell r="I395">
            <v>40</v>
          </cell>
          <cell r="J395" t="str">
            <v>-</v>
          </cell>
          <cell r="K395" t="str">
            <v>-</v>
          </cell>
          <cell r="L395" t="str">
            <v>-</v>
          </cell>
          <cell r="M395" t="str">
            <v>-</v>
          </cell>
          <cell r="N395" t="str">
            <v>-</v>
          </cell>
          <cell r="O395" t="str">
            <v>-</v>
          </cell>
          <cell r="P395" t="str">
            <v>C5048</v>
          </cell>
          <cell r="Q395">
            <v>1E-3</v>
          </cell>
          <cell r="R395" t="str">
            <v>-</v>
          </cell>
          <cell r="S395" t="str">
            <v>-</v>
          </cell>
          <cell r="T395" t="str">
            <v>-</v>
          </cell>
          <cell r="U395" t="str">
            <v>-</v>
          </cell>
          <cell r="V395" t="str">
            <v>-</v>
          </cell>
          <cell r="W395" t="str">
            <v>-</v>
          </cell>
          <cell r="X395" t="str">
            <v>-</v>
          </cell>
          <cell r="Y395" t="str">
            <v>-</v>
          </cell>
          <cell r="Z395" t="str">
            <v>-</v>
          </cell>
          <cell r="AA395" t="str">
            <v>-</v>
          </cell>
          <cell r="AB395" t="str">
            <v>-</v>
          </cell>
          <cell r="AC395" t="str">
            <v>-</v>
          </cell>
          <cell r="AD395" t="str">
            <v>-</v>
          </cell>
          <cell r="AE395" t="str">
            <v>-</v>
          </cell>
          <cell r="AF395" t="str">
            <v>-</v>
          </cell>
          <cell r="AG395" t="str">
            <v>-</v>
          </cell>
          <cell r="AH395" t="str">
            <v>-</v>
          </cell>
          <cell r="AI395" t="str">
            <v>-</v>
          </cell>
          <cell r="AJ395">
            <v>0</v>
          </cell>
          <cell r="AK395" t="str">
            <v>-</v>
          </cell>
          <cell r="AL395" t="str">
            <v>-</v>
          </cell>
          <cell r="AM395" t="str">
            <v>-</v>
          </cell>
          <cell r="AN395" t="str">
            <v>-</v>
          </cell>
          <cell r="AO395" t="str">
            <v>-</v>
          </cell>
          <cell r="AP395" t="str">
            <v>-</v>
          </cell>
          <cell r="AQ395" t="str">
            <v>-</v>
          </cell>
          <cell r="AR395" t="str">
            <v>-</v>
          </cell>
          <cell r="AS395" t="str">
            <v>-</v>
          </cell>
          <cell r="AT395" t="str">
            <v>-</v>
          </cell>
          <cell r="AU395" t="str">
            <v>-</v>
          </cell>
          <cell r="AV395" t="str">
            <v>-</v>
          </cell>
          <cell r="AW395">
            <v>1</v>
          </cell>
          <cell r="AX395" t="str">
            <v>-</v>
          </cell>
          <cell r="AY395">
            <v>20</v>
          </cell>
          <cell r="AZ395">
            <v>5</v>
          </cell>
          <cell r="BA395">
            <v>1</v>
          </cell>
          <cell r="BB395" t="str">
            <v>MO23</v>
          </cell>
          <cell r="BC395">
            <v>320</v>
          </cell>
          <cell r="BD395">
            <v>3</v>
          </cell>
          <cell r="BE395" t="str">
            <v>MO11</v>
          </cell>
          <cell r="BF395">
            <v>320</v>
          </cell>
          <cell r="BG395">
            <v>1</v>
          </cell>
          <cell r="BH395" t="str">
            <v>MO24</v>
          </cell>
          <cell r="BI395">
            <v>320</v>
          </cell>
          <cell r="BJ395" t="str">
            <v>-</v>
          </cell>
          <cell r="BK395" t="str">
            <v>-</v>
          </cell>
          <cell r="BL395" t="str">
            <v>-</v>
          </cell>
          <cell r="BM395" t="str">
            <v>-</v>
          </cell>
          <cell r="BN395" t="str">
            <v>-</v>
          </cell>
          <cell r="BO395" t="str">
            <v>-</v>
          </cell>
          <cell r="BP395" t="str">
            <v>-</v>
          </cell>
          <cell r="BQ395" t="str">
            <v>-</v>
          </cell>
          <cell r="BS395">
            <v>0</v>
          </cell>
          <cell r="BT395">
            <v>0</v>
          </cell>
          <cell r="BU395">
            <v>0</v>
          </cell>
          <cell r="BW395" t="str">
            <v>Administracion, Imprevistos, Utilidad (AIU)</v>
          </cell>
          <cell r="BX395">
            <v>0</v>
          </cell>
          <cell r="BY395">
            <v>0</v>
          </cell>
        </row>
        <row r="396">
          <cell r="D396" t="str">
            <v>LOCALIZACION Y REPLANTEO TOPOGRAFICO KM</v>
          </cell>
          <cell r="E396" t="str">
            <v>KM</v>
          </cell>
          <cell r="F396" t="str">
            <v>MG501</v>
          </cell>
          <cell r="G396">
            <v>0.01</v>
          </cell>
          <cell r="H396" t="str">
            <v>MG509</v>
          </cell>
          <cell r="I396">
            <v>0.04</v>
          </cell>
          <cell r="J396" t="str">
            <v>-</v>
          </cell>
          <cell r="K396" t="str">
            <v>-</v>
          </cell>
          <cell r="L396" t="str">
            <v>-</v>
          </cell>
          <cell r="M396" t="str">
            <v>-</v>
          </cell>
          <cell r="N396" t="str">
            <v>-</v>
          </cell>
          <cell r="O396" t="str">
            <v>-</v>
          </cell>
          <cell r="P396" t="str">
            <v>C5048</v>
          </cell>
          <cell r="Q396">
            <v>1</v>
          </cell>
          <cell r="R396" t="str">
            <v>-</v>
          </cell>
          <cell r="S396" t="str">
            <v>-</v>
          </cell>
          <cell r="T396" t="str">
            <v>-</v>
          </cell>
          <cell r="U396" t="str">
            <v>-</v>
          </cell>
          <cell r="V396" t="str">
            <v>-</v>
          </cell>
          <cell r="W396" t="str">
            <v>-</v>
          </cell>
          <cell r="X396" t="str">
            <v>-</v>
          </cell>
          <cell r="Y396" t="str">
            <v>-</v>
          </cell>
          <cell r="Z396" t="str">
            <v>-</v>
          </cell>
          <cell r="AA396" t="str">
            <v>-</v>
          </cell>
          <cell r="AB396" t="str">
            <v>-</v>
          </cell>
          <cell r="AC396" t="str">
            <v>-</v>
          </cell>
          <cell r="AD396" t="str">
            <v>-</v>
          </cell>
          <cell r="AE396" t="str">
            <v>-</v>
          </cell>
          <cell r="AF396" t="str">
            <v>-</v>
          </cell>
          <cell r="AG396" t="str">
            <v>-</v>
          </cell>
          <cell r="AH396" t="str">
            <v>-</v>
          </cell>
          <cell r="AI396" t="str">
            <v>-</v>
          </cell>
          <cell r="AJ396">
            <v>0</v>
          </cell>
          <cell r="AK396" t="str">
            <v>-</v>
          </cell>
          <cell r="AL396" t="str">
            <v>-</v>
          </cell>
          <cell r="AM396" t="str">
            <v>-</v>
          </cell>
          <cell r="AN396" t="str">
            <v>-</v>
          </cell>
          <cell r="AO396" t="str">
            <v>-</v>
          </cell>
          <cell r="AP396" t="str">
            <v>-</v>
          </cell>
          <cell r="AQ396" t="str">
            <v>-</v>
          </cell>
          <cell r="AR396" t="str">
            <v>-</v>
          </cell>
          <cell r="AS396" t="str">
            <v>-</v>
          </cell>
          <cell r="AT396" t="str">
            <v>-</v>
          </cell>
          <cell r="AU396" t="str">
            <v>-</v>
          </cell>
          <cell r="AV396" t="str">
            <v>-</v>
          </cell>
          <cell r="AW396">
            <v>1</v>
          </cell>
          <cell r="AX396" t="str">
            <v>-</v>
          </cell>
          <cell r="AY396">
            <v>20</v>
          </cell>
          <cell r="AZ396">
            <v>5</v>
          </cell>
          <cell r="BA396">
            <v>1</v>
          </cell>
          <cell r="BB396" t="str">
            <v>MO23</v>
          </cell>
          <cell r="BC396">
            <v>0.32</v>
          </cell>
          <cell r="BD396">
            <v>3</v>
          </cell>
          <cell r="BE396" t="str">
            <v>MO11</v>
          </cell>
          <cell r="BF396">
            <v>0.32</v>
          </cell>
          <cell r="BG396">
            <v>1</v>
          </cell>
          <cell r="BH396" t="str">
            <v>MO24</v>
          </cell>
          <cell r="BI396">
            <v>0.32</v>
          </cell>
          <cell r="BJ396" t="str">
            <v>-</v>
          </cell>
          <cell r="BK396" t="str">
            <v>-</v>
          </cell>
          <cell r="BL396" t="str">
            <v>-</v>
          </cell>
          <cell r="BM396" t="str">
            <v>-</v>
          </cell>
          <cell r="BN396" t="str">
            <v>-</v>
          </cell>
          <cell r="BO396" t="str">
            <v>-</v>
          </cell>
          <cell r="BP396" t="str">
            <v>-</v>
          </cell>
          <cell r="BQ396" t="str">
            <v>-</v>
          </cell>
          <cell r="BS396">
            <v>0</v>
          </cell>
          <cell r="BT396">
            <v>0</v>
          </cell>
          <cell r="BU396">
            <v>0</v>
          </cell>
          <cell r="BW396" t="str">
            <v>Administracion, Imprevistos, Utilidad (AIU)</v>
          </cell>
          <cell r="BX396">
            <v>0</v>
          </cell>
          <cell r="BY396">
            <v>0</v>
          </cell>
        </row>
        <row r="397">
          <cell r="D397" t="str">
            <v>LOCALIZACION Y REPLANTEO TOPOGRAFICO metro lineal</v>
          </cell>
          <cell r="E397" t="str">
            <v>ml</v>
          </cell>
          <cell r="F397" t="str">
            <v>MG501</v>
          </cell>
          <cell r="G397">
            <v>0.01</v>
          </cell>
          <cell r="H397" t="str">
            <v>MG509</v>
          </cell>
          <cell r="I397">
            <v>40</v>
          </cell>
          <cell r="J397" t="str">
            <v>-</v>
          </cell>
          <cell r="K397" t="str">
            <v>-</v>
          </cell>
          <cell r="L397" t="str">
            <v>-</v>
          </cell>
          <cell r="M397" t="str">
            <v>-</v>
          </cell>
          <cell r="N397" t="str">
            <v>-</v>
          </cell>
          <cell r="O397" t="str">
            <v>-</v>
          </cell>
          <cell r="P397" t="str">
            <v>C5632</v>
          </cell>
          <cell r="Q397">
            <v>1</v>
          </cell>
          <cell r="R397" t="str">
            <v>-</v>
          </cell>
          <cell r="S397" t="str">
            <v>-</v>
          </cell>
          <cell r="T397" t="str">
            <v>-</v>
          </cell>
          <cell r="U397" t="str">
            <v>-</v>
          </cell>
          <cell r="V397" t="str">
            <v>-</v>
          </cell>
          <cell r="W397" t="str">
            <v>-</v>
          </cell>
          <cell r="X397" t="str">
            <v>-</v>
          </cell>
          <cell r="Y397" t="str">
            <v>-</v>
          </cell>
          <cell r="Z397" t="str">
            <v>-</v>
          </cell>
          <cell r="AA397" t="str">
            <v>-</v>
          </cell>
          <cell r="AB397" t="str">
            <v>-</v>
          </cell>
          <cell r="AC397" t="str">
            <v>-</v>
          </cell>
          <cell r="AD397" t="str">
            <v>-</v>
          </cell>
          <cell r="AE397" t="str">
            <v>-</v>
          </cell>
          <cell r="AF397" t="str">
            <v>-</v>
          </cell>
          <cell r="AG397" t="str">
            <v>-</v>
          </cell>
          <cell r="AH397" t="str">
            <v>-</v>
          </cell>
          <cell r="AI397" t="str">
            <v>-</v>
          </cell>
          <cell r="AJ397">
            <v>0</v>
          </cell>
          <cell r="AK397" t="str">
            <v>-</v>
          </cell>
          <cell r="AL397" t="str">
            <v>-</v>
          </cell>
          <cell r="AM397" t="str">
            <v>-</v>
          </cell>
          <cell r="AN397" t="str">
            <v>-</v>
          </cell>
          <cell r="AO397" t="str">
            <v>-</v>
          </cell>
          <cell r="AP397" t="str">
            <v>-</v>
          </cell>
          <cell r="AQ397" t="str">
            <v>-</v>
          </cell>
          <cell r="AR397" t="str">
            <v>-</v>
          </cell>
          <cell r="AS397" t="str">
            <v>-</v>
          </cell>
          <cell r="AT397" t="str">
            <v>-</v>
          </cell>
          <cell r="AU397" t="str">
            <v>-</v>
          </cell>
          <cell r="AV397" t="str">
            <v>-</v>
          </cell>
          <cell r="AW397">
            <v>1</v>
          </cell>
          <cell r="AX397" t="str">
            <v>-</v>
          </cell>
          <cell r="AY397">
            <v>20</v>
          </cell>
          <cell r="AZ397">
            <v>5</v>
          </cell>
          <cell r="BA397">
            <v>1</v>
          </cell>
          <cell r="BB397" t="str">
            <v>MO23</v>
          </cell>
          <cell r="BC397">
            <v>320</v>
          </cell>
          <cell r="BD397">
            <v>3</v>
          </cell>
          <cell r="BE397" t="str">
            <v>MO11</v>
          </cell>
          <cell r="BF397">
            <v>320</v>
          </cell>
          <cell r="BG397">
            <v>1</v>
          </cell>
          <cell r="BH397" t="str">
            <v>MO24</v>
          </cell>
          <cell r="BI397">
            <v>320</v>
          </cell>
          <cell r="BJ397" t="str">
            <v>-</v>
          </cell>
          <cell r="BK397" t="str">
            <v>-</v>
          </cell>
          <cell r="BL397" t="str">
            <v>-</v>
          </cell>
          <cell r="BM397" t="str">
            <v>-</v>
          </cell>
          <cell r="BN397" t="str">
            <v>-</v>
          </cell>
          <cell r="BO397" t="str">
            <v>-</v>
          </cell>
          <cell r="BP397" t="str">
            <v>-</v>
          </cell>
          <cell r="BQ397" t="str">
            <v>-</v>
          </cell>
          <cell r="BS397">
            <v>0</v>
          </cell>
          <cell r="BT397">
            <v>0</v>
          </cell>
          <cell r="BU397">
            <v>0</v>
          </cell>
          <cell r="BW397" t="str">
            <v>Administracion, Imprevistos, Utilidad (AIU)</v>
          </cell>
          <cell r="BX397">
            <v>0</v>
          </cell>
          <cell r="BY397">
            <v>0.3</v>
          </cell>
        </row>
        <row r="398">
          <cell r="D398" t="str">
            <v>LOCALIZACION Y REPLANTEO TOPOGRAFICO GLOBLA PARA ALCANTARILLADO TUNJA</v>
          </cell>
          <cell r="E398" t="str">
            <v>UNI</v>
          </cell>
          <cell r="F398" t="str">
            <v>MG501</v>
          </cell>
          <cell r="G398">
            <v>0.01</v>
          </cell>
          <cell r="H398" t="str">
            <v>MG509</v>
          </cell>
          <cell r="I398">
            <v>0.25</v>
          </cell>
          <cell r="J398" t="str">
            <v>-</v>
          </cell>
          <cell r="K398" t="str">
            <v>-</v>
          </cell>
          <cell r="L398" t="str">
            <v>-</v>
          </cell>
          <cell r="M398" t="str">
            <v>-</v>
          </cell>
          <cell r="N398" t="str">
            <v>-</v>
          </cell>
          <cell r="O398" t="str">
            <v>-</v>
          </cell>
          <cell r="P398" t="str">
            <v>IGE1210</v>
          </cell>
          <cell r="Q398">
            <v>0.01</v>
          </cell>
          <cell r="R398" t="str">
            <v>IGV2036</v>
          </cell>
          <cell r="S398">
            <v>12</v>
          </cell>
          <cell r="T398" t="str">
            <v>IGE1247</v>
          </cell>
          <cell r="U398">
            <v>0.5</v>
          </cell>
          <cell r="V398" t="str">
            <v>-</v>
          </cell>
          <cell r="W398" t="str">
            <v>-</v>
          </cell>
          <cell r="X398" t="str">
            <v>-</v>
          </cell>
          <cell r="Y398" t="str">
            <v>-</v>
          </cell>
          <cell r="Z398" t="str">
            <v>-</v>
          </cell>
          <cell r="AA398" t="str">
            <v>-</v>
          </cell>
          <cell r="AB398" t="str">
            <v>-</v>
          </cell>
          <cell r="AC398" t="str">
            <v>-</v>
          </cell>
          <cell r="AD398" t="str">
            <v>-</v>
          </cell>
          <cell r="AE398" t="str">
            <v>-</v>
          </cell>
          <cell r="AF398" t="str">
            <v>-</v>
          </cell>
          <cell r="AG398" t="str">
            <v>-</v>
          </cell>
          <cell r="AH398" t="str">
            <v>-</v>
          </cell>
          <cell r="AI398" t="str">
            <v>-</v>
          </cell>
          <cell r="AJ398">
            <v>0</v>
          </cell>
          <cell r="AK398" t="str">
            <v>-</v>
          </cell>
          <cell r="AL398" t="str">
            <v>-</v>
          </cell>
          <cell r="AM398" t="str">
            <v>-</v>
          </cell>
          <cell r="AN398" t="str">
            <v>-</v>
          </cell>
          <cell r="AO398" t="str">
            <v>-</v>
          </cell>
          <cell r="AP398" t="str">
            <v>-</v>
          </cell>
          <cell r="AQ398" t="str">
            <v>-</v>
          </cell>
          <cell r="AR398" t="str">
            <v>-</v>
          </cell>
          <cell r="AS398" t="str">
            <v>-</v>
          </cell>
          <cell r="AT398" t="str">
            <v>-</v>
          </cell>
          <cell r="AU398" t="str">
            <v>-</v>
          </cell>
          <cell r="AV398" t="str">
            <v>-</v>
          </cell>
          <cell r="AW398">
            <v>1</v>
          </cell>
          <cell r="AX398" t="str">
            <v>-</v>
          </cell>
          <cell r="AY398">
            <v>20</v>
          </cell>
          <cell r="AZ398">
            <v>5</v>
          </cell>
          <cell r="BA398">
            <v>1</v>
          </cell>
          <cell r="BB398" t="str">
            <v>MO23</v>
          </cell>
          <cell r="BC398">
            <v>2.5</v>
          </cell>
          <cell r="BD398">
            <v>3</v>
          </cell>
          <cell r="BE398" t="str">
            <v>MO11</v>
          </cell>
          <cell r="BF398">
            <v>2.5</v>
          </cell>
          <cell r="BG398">
            <v>1</v>
          </cell>
          <cell r="BH398" t="str">
            <v>MO24</v>
          </cell>
          <cell r="BI398">
            <v>2.5</v>
          </cell>
          <cell r="BJ398" t="str">
            <v>-</v>
          </cell>
          <cell r="BK398" t="str">
            <v>-</v>
          </cell>
          <cell r="BL398" t="str">
            <v>-</v>
          </cell>
          <cell r="BM398" t="str">
            <v>-</v>
          </cell>
          <cell r="BN398" t="str">
            <v>-</v>
          </cell>
          <cell r="BO398" t="str">
            <v>-</v>
          </cell>
          <cell r="BP398" t="str">
            <v>-</v>
          </cell>
          <cell r="BQ398" t="str">
            <v>-</v>
          </cell>
          <cell r="BS398">
            <v>0</v>
          </cell>
          <cell r="BT398">
            <v>0</v>
          </cell>
          <cell r="BU398">
            <v>0</v>
          </cell>
          <cell r="BW398" t="str">
            <v>Administracion, Imprevistos, Utilidad (AIU)</v>
          </cell>
          <cell r="BX398">
            <v>0</v>
          </cell>
          <cell r="BY398">
            <v>0.3</v>
          </cell>
        </row>
        <row r="399">
          <cell r="D399" t="str">
            <v>Luminaria en techo tipo roceta con bombillo ahorrador DE 23W 120V</v>
          </cell>
          <cell r="E399" t="str">
            <v>un</v>
          </cell>
          <cell r="F399" t="str">
            <v>MG501</v>
          </cell>
          <cell r="G399">
            <v>0.05</v>
          </cell>
          <cell r="H399" t="str">
            <v>-</v>
          </cell>
          <cell r="I399" t="str">
            <v>-</v>
          </cell>
          <cell r="J399" t="str">
            <v>-</v>
          </cell>
          <cell r="K399" t="str">
            <v>-</v>
          </cell>
          <cell r="L399" t="str">
            <v>-</v>
          </cell>
          <cell r="M399" t="str">
            <v>-</v>
          </cell>
          <cell r="N399" t="str">
            <v>-</v>
          </cell>
          <cell r="O399" t="str">
            <v>-</v>
          </cell>
          <cell r="P399" t="str">
            <v>C5173</v>
          </cell>
          <cell r="Q399">
            <v>1</v>
          </cell>
          <cell r="R399" t="str">
            <v>C5174</v>
          </cell>
          <cell r="S399">
            <v>1</v>
          </cell>
          <cell r="T399" t="str">
            <v>-</v>
          </cell>
          <cell r="U399" t="str">
            <v>-</v>
          </cell>
          <cell r="V399" t="str">
            <v>-</v>
          </cell>
          <cell r="W399" t="str">
            <v>-</v>
          </cell>
          <cell r="X399" t="str">
            <v>-</v>
          </cell>
          <cell r="Y399" t="str">
            <v>-</v>
          </cell>
          <cell r="Z399" t="str">
            <v>-</v>
          </cell>
          <cell r="AA399" t="str">
            <v>-</v>
          </cell>
          <cell r="AB399" t="str">
            <v>-</v>
          </cell>
          <cell r="AC399" t="str">
            <v>-</v>
          </cell>
          <cell r="AD399" t="str">
            <v>-</v>
          </cell>
          <cell r="AE399" t="str">
            <v>-</v>
          </cell>
          <cell r="AF399" t="str">
            <v>-</v>
          </cell>
          <cell r="AG399" t="str">
            <v>-</v>
          </cell>
          <cell r="AH399" t="str">
            <v>-</v>
          </cell>
          <cell r="AI399" t="str">
            <v>-</v>
          </cell>
          <cell r="AJ399">
            <v>0</v>
          </cell>
          <cell r="AK399" t="str">
            <v>-</v>
          </cell>
          <cell r="AL399" t="str">
            <v>-</v>
          </cell>
          <cell r="AM399" t="str">
            <v>-</v>
          </cell>
          <cell r="AN399" t="str">
            <v>-</v>
          </cell>
          <cell r="AO399" t="str">
            <v>-</v>
          </cell>
          <cell r="AP399" t="str">
            <v>-</v>
          </cell>
          <cell r="AQ399" t="str">
            <v>-</v>
          </cell>
          <cell r="AR399" t="str">
            <v>-</v>
          </cell>
          <cell r="AS399" t="str">
            <v>-</v>
          </cell>
          <cell r="AT399" t="str">
            <v>-</v>
          </cell>
          <cell r="AU399" t="str">
            <v>-</v>
          </cell>
          <cell r="AV399" t="str">
            <v>-</v>
          </cell>
          <cell r="AW399">
            <v>1</v>
          </cell>
          <cell r="AX399" t="str">
            <v>-</v>
          </cell>
          <cell r="AY399">
            <v>20</v>
          </cell>
          <cell r="AZ399">
            <v>5</v>
          </cell>
          <cell r="BA399">
            <v>1</v>
          </cell>
          <cell r="BB399" t="str">
            <v>MO29</v>
          </cell>
          <cell r="BC399">
            <v>2</v>
          </cell>
          <cell r="BD399">
            <v>1</v>
          </cell>
          <cell r="BE399" t="str">
            <v>MO30</v>
          </cell>
          <cell r="BF399">
            <v>2</v>
          </cell>
          <cell r="BG399" t="str">
            <v>-</v>
          </cell>
          <cell r="BH399" t="str">
            <v>-</v>
          </cell>
          <cell r="BI399" t="str">
            <v>-</v>
          </cell>
          <cell r="BJ399" t="str">
            <v>-</v>
          </cell>
          <cell r="BK399" t="str">
            <v>-</v>
          </cell>
          <cell r="BL399" t="str">
            <v>-</v>
          </cell>
          <cell r="BM399" t="str">
            <v>-</v>
          </cell>
          <cell r="BN399" t="str">
            <v>-</v>
          </cell>
          <cell r="BO399" t="str">
            <v>-</v>
          </cell>
          <cell r="BP399" t="str">
            <v>-</v>
          </cell>
          <cell r="BQ399" t="str">
            <v>-</v>
          </cell>
          <cell r="BS399">
            <v>0</v>
          </cell>
          <cell r="BT399">
            <v>0</v>
          </cell>
          <cell r="BU399">
            <v>0</v>
          </cell>
          <cell r="BW399" t="str">
            <v>Administracion, Imprevistos, Utilidad (AIU)</v>
          </cell>
          <cell r="BX399">
            <v>0</v>
          </cell>
          <cell r="BY399">
            <v>0.3</v>
          </cell>
        </row>
        <row r="400">
          <cell r="D400" t="str">
            <v>Luminaria sodio 150W (2#12AWG F + 1#12AWG T)</v>
          </cell>
          <cell r="E400" t="str">
            <v>un</v>
          </cell>
          <cell r="F400" t="str">
            <v>MG501</v>
          </cell>
          <cell r="G400">
            <v>0.05</v>
          </cell>
          <cell r="H400" t="str">
            <v>-</v>
          </cell>
          <cell r="I400" t="str">
            <v>-</v>
          </cell>
          <cell r="J400" t="str">
            <v>-</v>
          </cell>
          <cell r="K400" t="str">
            <v>-</v>
          </cell>
          <cell r="L400" t="str">
            <v>-</v>
          </cell>
          <cell r="M400" t="str">
            <v>-</v>
          </cell>
          <cell r="N400" t="str">
            <v>-</v>
          </cell>
          <cell r="O400" t="str">
            <v>-</v>
          </cell>
          <cell r="P400" t="str">
            <v>C5175</v>
          </cell>
          <cell r="Q400">
            <v>1</v>
          </cell>
          <cell r="R400" t="str">
            <v>C5174</v>
          </cell>
          <cell r="S400">
            <v>1</v>
          </cell>
          <cell r="T400" t="str">
            <v>-</v>
          </cell>
          <cell r="U400" t="str">
            <v>-</v>
          </cell>
          <cell r="V400" t="str">
            <v>-</v>
          </cell>
          <cell r="W400" t="str">
            <v>-</v>
          </cell>
          <cell r="X400" t="str">
            <v>-</v>
          </cell>
          <cell r="Y400" t="str">
            <v>-</v>
          </cell>
          <cell r="Z400" t="str">
            <v>-</v>
          </cell>
          <cell r="AA400" t="str">
            <v>-</v>
          </cell>
          <cell r="AB400" t="str">
            <v>-</v>
          </cell>
          <cell r="AC400" t="str">
            <v>-</v>
          </cell>
          <cell r="AD400" t="str">
            <v>-</v>
          </cell>
          <cell r="AE400" t="str">
            <v>-</v>
          </cell>
          <cell r="AF400" t="str">
            <v>-</v>
          </cell>
          <cell r="AG400" t="str">
            <v>-</v>
          </cell>
          <cell r="AH400" t="str">
            <v>-</v>
          </cell>
          <cell r="AI400" t="str">
            <v>-</v>
          </cell>
          <cell r="AJ400">
            <v>0</v>
          </cell>
          <cell r="AK400" t="str">
            <v>-</v>
          </cell>
          <cell r="AL400" t="str">
            <v>-</v>
          </cell>
          <cell r="AM400" t="str">
            <v>-</v>
          </cell>
          <cell r="AN400" t="str">
            <v>-</v>
          </cell>
          <cell r="AO400" t="str">
            <v>-</v>
          </cell>
          <cell r="AP400" t="str">
            <v>-</v>
          </cell>
          <cell r="AQ400" t="str">
            <v>-</v>
          </cell>
          <cell r="AR400" t="str">
            <v>-</v>
          </cell>
          <cell r="AS400" t="str">
            <v>-</v>
          </cell>
          <cell r="AT400" t="str">
            <v>-</v>
          </cell>
          <cell r="AU400" t="str">
            <v>-</v>
          </cell>
          <cell r="AV400" t="str">
            <v>-</v>
          </cell>
          <cell r="AW400">
            <v>1</v>
          </cell>
          <cell r="AX400" t="str">
            <v>-</v>
          </cell>
          <cell r="AY400">
            <v>20</v>
          </cell>
          <cell r="AZ400">
            <v>5</v>
          </cell>
          <cell r="BA400">
            <v>1</v>
          </cell>
          <cell r="BB400" t="str">
            <v>MO29</v>
          </cell>
          <cell r="BC400">
            <v>2</v>
          </cell>
          <cell r="BD400">
            <v>1</v>
          </cell>
          <cell r="BE400" t="str">
            <v>MO30</v>
          </cell>
          <cell r="BF400">
            <v>2</v>
          </cell>
          <cell r="BG400" t="str">
            <v>-</v>
          </cell>
          <cell r="BH400" t="str">
            <v>-</v>
          </cell>
          <cell r="BI400" t="str">
            <v>-</v>
          </cell>
          <cell r="BJ400" t="str">
            <v>-</v>
          </cell>
          <cell r="BK400" t="str">
            <v>-</v>
          </cell>
          <cell r="BL400" t="str">
            <v>-</v>
          </cell>
          <cell r="BM400" t="str">
            <v>-</v>
          </cell>
          <cell r="BN400" t="str">
            <v>-</v>
          </cell>
          <cell r="BO400" t="str">
            <v>-</v>
          </cell>
          <cell r="BP400" t="str">
            <v>-</v>
          </cell>
          <cell r="BQ400" t="str">
            <v>-</v>
          </cell>
          <cell r="BS400">
            <v>0</v>
          </cell>
          <cell r="BT400">
            <v>0</v>
          </cell>
          <cell r="BU400">
            <v>0</v>
          </cell>
          <cell r="BW400" t="str">
            <v>Administracion, Imprevistos, Utilidad (AIU)</v>
          </cell>
          <cell r="BX400">
            <v>0</v>
          </cell>
          <cell r="BY400">
            <v>0.3</v>
          </cell>
        </row>
        <row r="401">
          <cell r="D401" t="str">
            <v>Luminaria sodio 150W (2#12AWG F + 1#12AWG T) no incluye soporte para montaje y foto celda</v>
          </cell>
          <cell r="E401" t="str">
            <v>un</v>
          </cell>
          <cell r="F401" t="str">
            <v>MG501</v>
          </cell>
          <cell r="G401">
            <v>0.05</v>
          </cell>
          <cell r="H401" t="str">
            <v>-</v>
          </cell>
          <cell r="I401" t="str">
            <v>-</v>
          </cell>
          <cell r="J401" t="str">
            <v>-</v>
          </cell>
          <cell r="K401" t="str">
            <v>-</v>
          </cell>
          <cell r="L401" t="str">
            <v>-</v>
          </cell>
          <cell r="M401" t="str">
            <v>-</v>
          </cell>
          <cell r="N401" t="str">
            <v>-</v>
          </cell>
          <cell r="O401" t="str">
            <v>-</v>
          </cell>
          <cell r="P401" t="str">
            <v>C5175</v>
          </cell>
          <cell r="Q401">
            <v>1</v>
          </cell>
          <cell r="R401" t="str">
            <v>-</v>
          </cell>
          <cell r="S401" t="str">
            <v>-</v>
          </cell>
          <cell r="T401" t="str">
            <v>-</v>
          </cell>
          <cell r="U401" t="str">
            <v>-</v>
          </cell>
          <cell r="V401" t="str">
            <v>-</v>
          </cell>
          <cell r="W401" t="str">
            <v>-</v>
          </cell>
          <cell r="X401" t="str">
            <v>-</v>
          </cell>
          <cell r="Y401" t="str">
            <v>-</v>
          </cell>
          <cell r="Z401" t="str">
            <v>-</v>
          </cell>
          <cell r="AA401" t="str">
            <v>-</v>
          </cell>
          <cell r="AB401" t="str">
            <v>-</v>
          </cell>
          <cell r="AC401" t="str">
            <v>-</v>
          </cell>
          <cell r="AD401" t="str">
            <v>-</v>
          </cell>
          <cell r="AE401" t="str">
            <v>-</v>
          </cell>
          <cell r="AF401" t="str">
            <v>-</v>
          </cell>
          <cell r="AG401" t="str">
            <v>-</v>
          </cell>
          <cell r="AH401" t="str">
            <v>-</v>
          </cell>
          <cell r="AI401" t="str">
            <v>-</v>
          </cell>
          <cell r="AJ401">
            <v>0</v>
          </cell>
          <cell r="AK401" t="str">
            <v>-</v>
          </cell>
          <cell r="AL401" t="str">
            <v>-</v>
          </cell>
          <cell r="AM401" t="str">
            <v>-</v>
          </cell>
          <cell r="AN401" t="str">
            <v>-</v>
          </cell>
          <cell r="AO401" t="str">
            <v>-</v>
          </cell>
          <cell r="AP401" t="str">
            <v>-</v>
          </cell>
          <cell r="AQ401" t="str">
            <v>-</v>
          </cell>
          <cell r="AR401" t="str">
            <v>-</v>
          </cell>
          <cell r="AS401" t="str">
            <v>-</v>
          </cell>
          <cell r="AT401" t="str">
            <v>-</v>
          </cell>
          <cell r="AU401" t="str">
            <v>-</v>
          </cell>
          <cell r="AV401" t="str">
            <v>-</v>
          </cell>
          <cell r="AW401">
            <v>1</v>
          </cell>
          <cell r="AX401" t="str">
            <v>-</v>
          </cell>
          <cell r="AY401">
            <v>20</v>
          </cell>
          <cell r="AZ401">
            <v>5</v>
          </cell>
          <cell r="BA401">
            <v>1</v>
          </cell>
          <cell r="BB401" t="str">
            <v>MO29</v>
          </cell>
          <cell r="BC401">
            <v>2</v>
          </cell>
          <cell r="BD401">
            <v>1</v>
          </cell>
          <cell r="BE401" t="str">
            <v>MO30</v>
          </cell>
          <cell r="BF401">
            <v>2</v>
          </cell>
          <cell r="BG401" t="str">
            <v>-</v>
          </cell>
          <cell r="BH401" t="str">
            <v>-</v>
          </cell>
          <cell r="BI401" t="str">
            <v>-</v>
          </cell>
          <cell r="BJ401" t="str">
            <v>-</v>
          </cell>
          <cell r="BK401" t="str">
            <v>-</v>
          </cell>
          <cell r="BL401" t="str">
            <v>-</v>
          </cell>
          <cell r="BM401" t="str">
            <v>-</v>
          </cell>
          <cell r="BN401" t="str">
            <v>-</v>
          </cell>
          <cell r="BO401" t="str">
            <v>-</v>
          </cell>
          <cell r="BP401" t="str">
            <v>-</v>
          </cell>
          <cell r="BQ401" t="str">
            <v>-</v>
          </cell>
          <cell r="BS401">
            <v>0</v>
          </cell>
          <cell r="BT401">
            <v>587619</v>
          </cell>
          <cell r="BU401">
            <v>0</v>
          </cell>
          <cell r="BW401" t="str">
            <v>Administracion, Imprevistos, Utilidad (AIU)</v>
          </cell>
          <cell r="BX401">
            <v>0</v>
          </cell>
          <cell r="BY401">
            <v>0.3</v>
          </cell>
        </row>
        <row r="402">
          <cell r="D402" t="str">
            <v>MACROMEDIDOR D=6" FLANCHE NB VELC FLANCHE (salida tanque)</v>
          </cell>
          <cell r="E402" t="str">
            <v>unidad</v>
          </cell>
          <cell r="F402" t="str">
            <v>MG501</v>
          </cell>
          <cell r="G402">
            <v>0.1</v>
          </cell>
          <cell r="H402" t="str">
            <v>-</v>
          </cell>
          <cell r="I402" t="str">
            <v>-</v>
          </cell>
          <cell r="J402" t="str">
            <v>-</v>
          </cell>
          <cell r="K402" t="str">
            <v>-</v>
          </cell>
          <cell r="L402" t="str">
            <v>-</v>
          </cell>
          <cell r="M402" t="str">
            <v>-</v>
          </cell>
          <cell r="N402" t="str">
            <v>-</v>
          </cell>
          <cell r="O402" t="str">
            <v>-</v>
          </cell>
          <cell r="P402" t="str">
            <v>C5332</v>
          </cell>
          <cell r="Q402">
            <v>1</v>
          </cell>
          <cell r="R402" t="str">
            <v>C5333</v>
          </cell>
          <cell r="S402">
            <v>1</v>
          </cell>
          <cell r="T402" t="str">
            <v>C5334</v>
          </cell>
          <cell r="U402">
            <v>0.5</v>
          </cell>
          <cell r="V402" t="str">
            <v>C5020</v>
          </cell>
          <cell r="W402">
            <v>0.2</v>
          </cell>
          <cell r="X402" t="str">
            <v>-</v>
          </cell>
          <cell r="Y402" t="str">
            <v>-</v>
          </cell>
          <cell r="Z402" t="str">
            <v>-</v>
          </cell>
          <cell r="AA402" t="str">
            <v>-</v>
          </cell>
          <cell r="AB402" t="str">
            <v>-</v>
          </cell>
          <cell r="AC402" t="str">
            <v>-</v>
          </cell>
          <cell r="AD402" t="str">
            <v>-</v>
          </cell>
          <cell r="AE402" t="str">
            <v>-</v>
          </cell>
          <cell r="AF402" t="str">
            <v>-</v>
          </cell>
          <cell r="AG402" t="str">
            <v>-</v>
          </cell>
          <cell r="AH402" t="str">
            <v>-</v>
          </cell>
          <cell r="AI402" t="str">
            <v>-</v>
          </cell>
          <cell r="AJ402">
            <v>0</v>
          </cell>
          <cell r="AK402" t="str">
            <v>-</v>
          </cell>
          <cell r="AL402" t="str">
            <v>-</v>
          </cell>
          <cell r="AM402" t="str">
            <v>-</v>
          </cell>
          <cell r="AN402" t="str">
            <v>-</v>
          </cell>
          <cell r="AO402" t="str">
            <v>-</v>
          </cell>
          <cell r="AP402" t="str">
            <v>-</v>
          </cell>
          <cell r="AQ402" t="str">
            <v>-</v>
          </cell>
          <cell r="AR402" t="str">
            <v>-</v>
          </cell>
          <cell r="AS402" t="str">
            <v>-</v>
          </cell>
          <cell r="AT402" t="str">
            <v>-</v>
          </cell>
          <cell r="AU402" t="str">
            <v>-</v>
          </cell>
          <cell r="AV402" t="str">
            <v>-</v>
          </cell>
          <cell r="AW402">
            <v>1</v>
          </cell>
          <cell r="AX402" t="str">
            <v>-</v>
          </cell>
          <cell r="AY402">
            <v>20</v>
          </cell>
          <cell r="AZ402">
            <v>5</v>
          </cell>
          <cell r="BA402">
            <v>1</v>
          </cell>
          <cell r="BB402" t="str">
            <v>MO20</v>
          </cell>
          <cell r="BC402">
            <v>2</v>
          </cell>
          <cell r="BD402">
            <v>1</v>
          </cell>
          <cell r="BE402" t="str">
            <v>MO10</v>
          </cell>
          <cell r="BF402">
            <v>2</v>
          </cell>
          <cell r="BG402" t="str">
            <v>-</v>
          </cell>
          <cell r="BH402" t="str">
            <v>-</v>
          </cell>
          <cell r="BI402" t="str">
            <v>-</v>
          </cell>
          <cell r="BJ402" t="str">
            <v>-</v>
          </cell>
          <cell r="BK402" t="str">
            <v>-</v>
          </cell>
          <cell r="BL402" t="str">
            <v>-</v>
          </cell>
          <cell r="BM402" t="str">
            <v>-</v>
          </cell>
          <cell r="BN402" t="str">
            <v>-</v>
          </cell>
          <cell r="BO402" t="str">
            <v>-</v>
          </cell>
          <cell r="BP402" t="str">
            <v>-</v>
          </cell>
          <cell r="BQ402" t="str">
            <v>-</v>
          </cell>
          <cell r="BS402">
            <v>0</v>
          </cell>
          <cell r="BT402">
            <v>0</v>
          </cell>
          <cell r="BU402">
            <v>0</v>
          </cell>
          <cell r="BW402" t="str">
            <v>Administracion, Imprevistos, Utilidad (AIU)</v>
          </cell>
          <cell r="BX402">
            <v>0</v>
          </cell>
          <cell r="BY402">
            <v>0.3</v>
          </cell>
        </row>
        <row r="403">
          <cell r="D403" t="str">
            <v>Malla deportiva cerramiento(incluye accesorios)</v>
          </cell>
          <cell r="E403" t="str">
            <v>M2</v>
          </cell>
          <cell r="F403" t="str">
            <v>MG501</v>
          </cell>
          <cell r="G403">
            <v>0.1</v>
          </cell>
          <cell r="H403" t="str">
            <v>MG523</v>
          </cell>
          <cell r="I403">
            <v>0.06</v>
          </cell>
          <cell r="J403" t="str">
            <v>-</v>
          </cell>
          <cell r="K403" t="str">
            <v>-</v>
          </cell>
          <cell r="L403" t="str">
            <v>-</v>
          </cell>
          <cell r="M403" t="str">
            <v>-</v>
          </cell>
          <cell r="N403" t="str">
            <v>-</v>
          </cell>
          <cell r="O403" t="str">
            <v>-</v>
          </cell>
          <cell r="P403" t="str">
            <v>C5040</v>
          </cell>
          <cell r="Q403">
            <v>1.05</v>
          </cell>
          <cell r="R403" t="str">
            <v>-</v>
          </cell>
          <cell r="S403" t="str">
            <v>-</v>
          </cell>
          <cell r="T403" t="str">
            <v>-</v>
          </cell>
          <cell r="U403" t="str">
            <v>-</v>
          </cell>
          <cell r="V403" t="str">
            <v>-</v>
          </cell>
          <cell r="W403" t="str">
            <v>-</v>
          </cell>
          <cell r="X403" t="str">
            <v>-</v>
          </cell>
          <cell r="Y403" t="str">
            <v>-</v>
          </cell>
          <cell r="Z403" t="str">
            <v>-</v>
          </cell>
          <cell r="AA403" t="str">
            <v>-</v>
          </cell>
          <cell r="AB403" t="str">
            <v>-</v>
          </cell>
          <cell r="AC403" t="str">
            <v>-</v>
          </cell>
          <cell r="AD403" t="str">
            <v>-</v>
          </cell>
          <cell r="AE403" t="str">
            <v>-</v>
          </cell>
          <cell r="AF403" t="str">
            <v>-</v>
          </cell>
          <cell r="AG403" t="str">
            <v>-</v>
          </cell>
          <cell r="AH403" t="str">
            <v>-</v>
          </cell>
          <cell r="AI403" t="str">
            <v>-</v>
          </cell>
          <cell r="AJ403">
            <v>0</v>
          </cell>
          <cell r="AK403" t="str">
            <v>-</v>
          </cell>
          <cell r="AL403" t="str">
            <v>-</v>
          </cell>
          <cell r="AM403" t="str">
            <v>-</v>
          </cell>
          <cell r="AN403" t="str">
            <v>-</v>
          </cell>
          <cell r="AO403" t="str">
            <v>-</v>
          </cell>
          <cell r="AP403" t="str">
            <v>-</v>
          </cell>
          <cell r="AQ403" t="str">
            <v>-</v>
          </cell>
          <cell r="AR403" t="str">
            <v>-</v>
          </cell>
          <cell r="AS403" t="str">
            <v>-</v>
          </cell>
          <cell r="AT403" t="str">
            <v>-</v>
          </cell>
          <cell r="AU403" t="str">
            <v>-</v>
          </cell>
          <cell r="AV403" t="str">
            <v>-</v>
          </cell>
          <cell r="AW403">
            <v>1</v>
          </cell>
          <cell r="AX403" t="str">
            <v>-</v>
          </cell>
          <cell r="AY403">
            <v>20</v>
          </cell>
          <cell r="AZ403">
            <v>5</v>
          </cell>
          <cell r="BA403">
            <v>1</v>
          </cell>
          <cell r="BB403" t="str">
            <v>MO13</v>
          </cell>
          <cell r="BC403">
            <v>60</v>
          </cell>
          <cell r="BD403" t="str">
            <v>-</v>
          </cell>
          <cell r="BE403" t="str">
            <v>-</v>
          </cell>
          <cell r="BF403" t="str">
            <v>-</v>
          </cell>
          <cell r="BG403" t="str">
            <v>-</v>
          </cell>
          <cell r="BH403" t="str">
            <v>-</v>
          </cell>
          <cell r="BI403" t="str">
            <v>-</v>
          </cell>
          <cell r="BJ403" t="str">
            <v>-</v>
          </cell>
          <cell r="BK403" t="str">
            <v>-</v>
          </cell>
          <cell r="BL403" t="str">
            <v>-</v>
          </cell>
          <cell r="BM403" t="str">
            <v>-</v>
          </cell>
          <cell r="BN403" t="str">
            <v>-</v>
          </cell>
          <cell r="BO403" t="str">
            <v>-</v>
          </cell>
          <cell r="BP403" t="str">
            <v>-</v>
          </cell>
          <cell r="BQ403" t="str">
            <v>-</v>
          </cell>
          <cell r="BS403">
            <v>0</v>
          </cell>
          <cell r="BT403">
            <v>0</v>
          </cell>
          <cell r="BU403">
            <v>0</v>
          </cell>
          <cell r="BW403" t="str">
            <v>Administracion, Imprevistos, Utilidad (AIU)</v>
          </cell>
          <cell r="BX403">
            <v>0</v>
          </cell>
          <cell r="BY403">
            <v>0.3</v>
          </cell>
        </row>
        <row r="404">
          <cell r="D404" t="str">
            <v xml:space="preserve">Malla electrosoldada Estandar Ø5.5 mm espaciados 0.15m en ambos sentidos </v>
          </cell>
          <cell r="E404" t="str">
            <v>kg</v>
          </cell>
          <cell r="F404" t="str">
            <v>MG501</v>
          </cell>
          <cell r="G404">
            <v>0.05</v>
          </cell>
          <cell r="H404" t="str">
            <v>-</v>
          </cell>
          <cell r="I404" t="str">
            <v>-</v>
          </cell>
          <cell r="J404" t="str">
            <v>-</v>
          </cell>
          <cell r="K404" t="str">
            <v>-</v>
          </cell>
          <cell r="L404" t="str">
            <v>-</v>
          </cell>
          <cell r="M404" t="str">
            <v>-</v>
          </cell>
          <cell r="N404" t="str">
            <v>-</v>
          </cell>
          <cell r="O404" t="str">
            <v>-</v>
          </cell>
          <cell r="P404" t="str">
            <v>C5494</v>
          </cell>
          <cell r="Q404">
            <v>1</v>
          </cell>
          <cell r="R404" t="str">
            <v>-</v>
          </cell>
          <cell r="S404" t="str">
            <v>-</v>
          </cell>
          <cell r="T404" t="str">
            <v>-</v>
          </cell>
          <cell r="U404" t="str">
            <v>-</v>
          </cell>
          <cell r="V404" t="str">
            <v>-</v>
          </cell>
          <cell r="W404" t="str">
            <v>-</v>
          </cell>
          <cell r="X404" t="str">
            <v>-</v>
          </cell>
          <cell r="Y404" t="str">
            <v>-</v>
          </cell>
          <cell r="Z404" t="str">
            <v>-</v>
          </cell>
          <cell r="AA404" t="str">
            <v>-</v>
          </cell>
          <cell r="AB404" t="str">
            <v>-</v>
          </cell>
          <cell r="AC404" t="str">
            <v>-</v>
          </cell>
          <cell r="AD404" t="str">
            <v>-</v>
          </cell>
          <cell r="AE404" t="str">
            <v>-</v>
          </cell>
          <cell r="AF404" t="str">
            <v>-</v>
          </cell>
          <cell r="AG404" t="str">
            <v>-</v>
          </cell>
          <cell r="AH404" t="str">
            <v>-</v>
          </cell>
          <cell r="AI404" t="str">
            <v>-</v>
          </cell>
          <cell r="AJ404">
            <v>0</v>
          </cell>
          <cell r="AK404" t="str">
            <v>-</v>
          </cell>
          <cell r="AL404" t="str">
            <v>-</v>
          </cell>
          <cell r="AM404" t="str">
            <v>-</v>
          </cell>
          <cell r="AN404" t="str">
            <v>-</v>
          </cell>
          <cell r="AO404" t="str">
            <v>-</v>
          </cell>
          <cell r="AP404" t="str">
            <v>-</v>
          </cell>
          <cell r="AQ404" t="str">
            <v>-</v>
          </cell>
          <cell r="AR404" t="str">
            <v>-</v>
          </cell>
          <cell r="AS404" t="str">
            <v>-</v>
          </cell>
          <cell r="AT404" t="str">
            <v>-</v>
          </cell>
          <cell r="AU404" t="str">
            <v>-</v>
          </cell>
          <cell r="AV404" t="str">
            <v>-</v>
          </cell>
          <cell r="AW404">
            <v>1</v>
          </cell>
          <cell r="AX404" t="str">
            <v>-</v>
          </cell>
          <cell r="AY404">
            <v>20</v>
          </cell>
          <cell r="AZ404">
            <v>5</v>
          </cell>
          <cell r="BA404">
            <v>2</v>
          </cell>
          <cell r="BB404" t="str">
            <v>MO10</v>
          </cell>
          <cell r="BC404">
            <v>40</v>
          </cell>
          <cell r="BD404" t="str">
            <v>-</v>
          </cell>
          <cell r="BE404" t="str">
            <v>-</v>
          </cell>
          <cell r="BF404" t="str">
            <v>-</v>
          </cell>
          <cell r="BG404" t="str">
            <v>-</v>
          </cell>
          <cell r="BH404" t="str">
            <v>-</v>
          </cell>
          <cell r="BI404" t="str">
            <v>-</v>
          </cell>
          <cell r="BJ404" t="str">
            <v>-</v>
          </cell>
          <cell r="BK404" t="str">
            <v>-</v>
          </cell>
          <cell r="BL404" t="str">
            <v>-</v>
          </cell>
          <cell r="BM404" t="str">
            <v>-</v>
          </cell>
          <cell r="BN404" t="str">
            <v>-</v>
          </cell>
          <cell r="BO404" t="str">
            <v>-</v>
          </cell>
          <cell r="BP404" t="str">
            <v>-</v>
          </cell>
          <cell r="BQ404" t="str">
            <v>-</v>
          </cell>
          <cell r="BS404">
            <v>0</v>
          </cell>
          <cell r="BT404">
            <v>0</v>
          </cell>
          <cell r="BU404">
            <v>0</v>
          </cell>
          <cell r="BW404" t="str">
            <v>Administracion, Imprevistos, Utilidad (AIU)</v>
          </cell>
          <cell r="BX404">
            <v>0</v>
          </cell>
          <cell r="BY404">
            <v>0.3</v>
          </cell>
        </row>
        <row r="405">
          <cell r="D405" t="str">
            <v>Malla electrosoldada Estandar Ø5.5 mm espaciados 0.15m en ambos sentidos por metro cuadrado</v>
          </cell>
          <cell r="E405" t="str">
            <v>M2</v>
          </cell>
          <cell r="F405" t="str">
            <v>MG501</v>
          </cell>
          <cell r="G405">
            <v>0.05</v>
          </cell>
          <cell r="H405" t="str">
            <v>-</v>
          </cell>
          <cell r="I405" t="str">
            <v>-</v>
          </cell>
          <cell r="J405" t="str">
            <v>-</v>
          </cell>
          <cell r="K405" t="str">
            <v>-</v>
          </cell>
          <cell r="L405" t="str">
            <v>-</v>
          </cell>
          <cell r="M405" t="str">
            <v>-</v>
          </cell>
          <cell r="N405" t="str">
            <v>-</v>
          </cell>
          <cell r="O405" t="str">
            <v>-</v>
          </cell>
          <cell r="P405" t="str">
            <v>C5494</v>
          </cell>
          <cell r="Q405">
            <v>0.38</v>
          </cell>
          <cell r="R405" t="str">
            <v>-</v>
          </cell>
          <cell r="S405" t="str">
            <v>-</v>
          </cell>
          <cell r="T405" t="str">
            <v>-</v>
          </cell>
          <cell r="U405" t="str">
            <v>-</v>
          </cell>
          <cell r="V405" t="str">
            <v>-</v>
          </cell>
          <cell r="W405" t="str">
            <v>-</v>
          </cell>
          <cell r="X405" t="str">
            <v>-</v>
          </cell>
          <cell r="Y405" t="str">
            <v>-</v>
          </cell>
          <cell r="Z405" t="str">
            <v>-</v>
          </cell>
          <cell r="AA405" t="str">
            <v>-</v>
          </cell>
          <cell r="AB405" t="str">
            <v>-</v>
          </cell>
          <cell r="AC405" t="str">
            <v>-</v>
          </cell>
          <cell r="AD405" t="str">
            <v>-</v>
          </cell>
          <cell r="AE405" t="str">
            <v>-</v>
          </cell>
          <cell r="AF405" t="str">
            <v>-</v>
          </cell>
          <cell r="AG405" t="str">
            <v>-</v>
          </cell>
          <cell r="AH405" t="str">
            <v>-</v>
          </cell>
          <cell r="AI405" t="str">
            <v>-</v>
          </cell>
          <cell r="AJ405">
            <v>0</v>
          </cell>
          <cell r="AK405" t="str">
            <v>-</v>
          </cell>
          <cell r="AL405" t="str">
            <v>-</v>
          </cell>
          <cell r="AM405" t="str">
            <v>-</v>
          </cell>
          <cell r="AN405" t="str">
            <v>-</v>
          </cell>
          <cell r="AO405" t="str">
            <v>-</v>
          </cell>
          <cell r="AP405" t="str">
            <v>-</v>
          </cell>
          <cell r="AQ405" t="str">
            <v>-</v>
          </cell>
          <cell r="AR405" t="str">
            <v>-</v>
          </cell>
          <cell r="AS405" t="str">
            <v>-</v>
          </cell>
          <cell r="AT405" t="str">
            <v>-</v>
          </cell>
          <cell r="AU405" t="str">
            <v>-</v>
          </cell>
          <cell r="AV405" t="str">
            <v>-</v>
          </cell>
          <cell r="AW405">
            <v>1</v>
          </cell>
          <cell r="AX405" t="str">
            <v>-</v>
          </cell>
          <cell r="AY405">
            <v>20</v>
          </cell>
          <cell r="AZ405">
            <v>5</v>
          </cell>
          <cell r="BA405">
            <v>2</v>
          </cell>
          <cell r="BB405" t="str">
            <v>MO10</v>
          </cell>
          <cell r="BC405">
            <v>120</v>
          </cell>
          <cell r="BD405" t="str">
            <v>-</v>
          </cell>
          <cell r="BE405" t="str">
            <v>-</v>
          </cell>
          <cell r="BF405" t="str">
            <v>-</v>
          </cell>
          <cell r="BG405" t="str">
            <v>-</v>
          </cell>
          <cell r="BH405" t="str">
            <v>-</v>
          </cell>
          <cell r="BI405" t="str">
            <v>-</v>
          </cell>
          <cell r="BJ405" t="str">
            <v>-</v>
          </cell>
          <cell r="BK405" t="str">
            <v>-</v>
          </cell>
          <cell r="BL405" t="str">
            <v>-</v>
          </cell>
          <cell r="BM405" t="str">
            <v>-</v>
          </cell>
          <cell r="BN405" t="str">
            <v>-</v>
          </cell>
          <cell r="BO405" t="str">
            <v>-</v>
          </cell>
          <cell r="BP405" t="str">
            <v>-</v>
          </cell>
          <cell r="BQ405" t="str">
            <v>-</v>
          </cell>
          <cell r="BS405">
            <v>0</v>
          </cell>
          <cell r="BT405">
            <v>0</v>
          </cell>
          <cell r="BU405">
            <v>0</v>
          </cell>
          <cell r="BW405" t="str">
            <v>Administracion, Imprevistos, Utilidad (AIU)</v>
          </cell>
          <cell r="BX405">
            <v>0</v>
          </cell>
          <cell r="BY405">
            <v>0.3</v>
          </cell>
        </row>
        <row r="406">
          <cell r="D406" t="str">
            <v xml:space="preserve">Manejo de aguas (incluye el equipo, mano de obra y materiales necesarios para el desvio del cauce temporal para la realizacion de los trabajos). </v>
          </cell>
          <cell r="E406" t="str">
            <v>UN</v>
          </cell>
          <cell r="F406" t="str">
            <v>MG501</v>
          </cell>
          <cell r="G406">
            <v>0.2</v>
          </cell>
          <cell r="H406" t="str">
            <v>MG513</v>
          </cell>
          <cell r="I406">
            <v>0.2</v>
          </cell>
          <cell r="J406" t="str">
            <v>-</v>
          </cell>
          <cell r="K406" t="str">
            <v>-</v>
          </cell>
          <cell r="L406" t="str">
            <v>-</v>
          </cell>
          <cell r="M406" t="str">
            <v>-</v>
          </cell>
          <cell r="N406" t="str">
            <v>-</v>
          </cell>
          <cell r="O406" t="str">
            <v>-</v>
          </cell>
          <cell r="P406" t="str">
            <v>C5310</v>
          </cell>
          <cell r="Q406">
            <v>300</v>
          </cell>
          <cell r="R406" t="str">
            <v>-</v>
          </cell>
          <cell r="S406" t="str">
            <v>-</v>
          </cell>
          <cell r="T406" t="str">
            <v>-</v>
          </cell>
          <cell r="U406" t="str">
            <v>-</v>
          </cell>
          <cell r="V406" t="str">
            <v>-</v>
          </cell>
          <cell r="W406" t="str">
            <v>-</v>
          </cell>
          <cell r="X406" t="str">
            <v>-</v>
          </cell>
          <cell r="Y406" t="str">
            <v>-</v>
          </cell>
          <cell r="Z406" t="str">
            <v>-</v>
          </cell>
          <cell r="AA406" t="str">
            <v>-</v>
          </cell>
          <cell r="AB406" t="str">
            <v>-</v>
          </cell>
          <cell r="AC406" t="str">
            <v>-</v>
          </cell>
          <cell r="AD406" t="str">
            <v>-</v>
          </cell>
          <cell r="AE406" t="str">
            <v>-</v>
          </cell>
          <cell r="AF406" t="str">
            <v>-</v>
          </cell>
          <cell r="AG406" t="str">
            <v>-</v>
          </cell>
          <cell r="AH406" t="str">
            <v>-</v>
          </cell>
          <cell r="AI406" t="str">
            <v>-</v>
          </cell>
          <cell r="AJ406">
            <v>0</v>
          </cell>
          <cell r="AK406" t="str">
            <v>-</v>
          </cell>
          <cell r="AL406" t="str">
            <v>-</v>
          </cell>
          <cell r="AM406" t="str">
            <v>-</v>
          </cell>
          <cell r="AN406" t="str">
            <v>-</v>
          </cell>
          <cell r="AO406" t="str">
            <v>-</v>
          </cell>
          <cell r="AP406" t="str">
            <v>-</v>
          </cell>
          <cell r="AQ406" t="str">
            <v>-</v>
          </cell>
          <cell r="AR406" t="str">
            <v>-</v>
          </cell>
          <cell r="AS406" t="str">
            <v>-</v>
          </cell>
          <cell r="AT406" t="str">
            <v>-</v>
          </cell>
          <cell r="AU406" t="str">
            <v>-</v>
          </cell>
          <cell r="AV406" t="str">
            <v>-</v>
          </cell>
          <cell r="AW406">
            <v>1</v>
          </cell>
          <cell r="AX406" t="str">
            <v>-</v>
          </cell>
          <cell r="AY406">
            <v>20</v>
          </cell>
          <cell r="AZ406">
            <v>5</v>
          </cell>
          <cell r="BA406">
            <v>1</v>
          </cell>
          <cell r="BB406" t="str">
            <v>MO20</v>
          </cell>
          <cell r="BC406">
            <v>1</v>
          </cell>
          <cell r="BD406">
            <v>5</v>
          </cell>
          <cell r="BE406" t="str">
            <v>MO10</v>
          </cell>
          <cell r="BF406">
            <v>1</v>
          </cell>
          <cell r="BG406" t="str">
            <v>-</v>
          </cell>
          <cell r="BH406" t="str">
            <v>-</v>
          </cell>
          <cell r="BI406" t="str">
            <v>-</v>
          </cell>
          <cell r="BJ406" t="str">
            <v>-</v>
          </cell>
          <cell r="BK406" t="str">
            <v>-</v>
          </cell>
          <cell r="BL406" t="str">
            <v>-</v>
          </cell>
          <cell r="BM406" t="str">
            <v>-</v>
          </cell>
          <cell r="BN406" t="str">
            <v>-</v>
          </cell>
          <cell r="BO406" t="str">
            <v>-</v>
          </cell>
          <cell r="BP406" t="str">
            <v>-</v>
          </cell>
          <cell r="BQ406" t="str">
            <v>-</v>
          </cell>
          <cell r="BS406">
            <v>0</v>
          </cell>
          <cell r="BT406">
            <v>0</v>
          </cell>
          <cell r="BU406">
            <v>0</v>
          </cell>
          <cell r="BW406" t="str">
            <v>Administracion, Imprevistos, Utilidad (AIU)</v>
          </cell>
          <cell r="BX406">
            <v>0</v>
          </cell>
          <cell r="BY406">
            <v>0.3</v>
          </cell>
        </row>
        <row r="407">
          <cell r="D407" t="str">
            <v>Manejo de Aguas Residuales</v>
          </cell>
          <cell r="E407" t="str">
            <v>DIA</v>
          </cell>
          <cell r="F407" t="str">
            <v>MG501</v>
          </cell>
          <cell r="G407">
            <v>0.05</v>
          </cell>
          <cell r="H407" t="str">
            <v>MG513</v>
          </cell>
          <cell r="I407">
            <v>0.2</v>
          </cell>
          <cell r="J407" t="str">
            <v>-</v>
          </cell>
          <cell r="K407" t="str">
            <v>-</v>
          </cell>
          <cell r="L407" t="str">
            <v>-</v>
          </cell>
          <cell r="M407" t="str">
            <v>-</v>
          </cell>
          <cell r="N407" t="str">
            <v>-</v>
          </cell>
          <cell r="O407" t="str">
            <v>-</v>
          </cell>
          <cell r="P407" t="str">
            <v>-</v>
          </cell>
          <cell r="Q407" t="str">
            <v>-</v>
          </cell>
          <cell r="R407" t="str">
            <v>-</v>
          </cell>
          <cell r="S407" t="str">
            <v>-</v>
          </cell>
          <cell r="T407" t="str">
            <v>-</v>
          </cell>
          <cell r="U407" t="str">
            <v>-</v>
          </cell>
          <cell r="V407" t="str">
            <v>-</v>
          </cell>
          <cell r="W407" t="str">
            <v>-</v>
          </cell>
          <cell r="X407" t="str">
            <v>-</v>
          </cell>
          <cell r="Y407" t="str">
            <v>-</v>
          </cell>
          <cell r="Z407" t="str">
            <v>-</v>
          </cell>
          <cell r="AA407" t="str">
            <v>-</v>
          </cell>
          <cell r="AB407" t="str">
            <v>-</v>
          </cell>
          <cell r="AC407" t="str">
            <v>-</v>
          </cell>
          <cell r="AD407" t="str">
            <v>-</v>
          </cell>
          <cell r="AE407" t="str">
            <v>-</v>
          </cell>
          <cell r="AF407" t="str">
            <v>-</v>
          </cell>
          <cell r="AG407" t="str">
            <v>-</v>
          </cell>
          <cell r="AH407" t="str">
            <v>-</v>
          </cell>
          <cell r="AI407" t="str">
            <v>-</v>
          </cell>
          <cell r="AJ407">
            <v>0</v>
          </cell>
          <cell r="AK407" t="str">
            <v>-</v>
          </cell>
          <cell r="AL407" t="str">
            <v>-</v>
          </cell>
          <cell r="AM407" t="str">
            <v>-</v>
          </cell>
          <cell r="AN407" t="str">
            <v>-</v>
          </cell>
          <cell r="AO407" t="str">
            <v>-</v>
          </cell>
          <cell r="AP407" t="str">
            <v>-</v>
          </cell>
          <cell r="AQ407" t="str">
            <v>-</v>
          </cell>
          <cell r="AR407" t="str">
            <v>-</v>
          </cell>
          <cell r="AS407" t="str">
            <v>-</v>
          </cell>
          <cell r="AT407" t="str">
            <v>-</v>
          </cell>
          <cell r="AU407" t="str">
            <v>-</v>
          </cell>
          <cell r="AV407" t="str">
            <v>-</v>
          </cell>
          <cell r="AW407">
            <v>1</v>
          </cell>
          <cell r="AX407" t="str">
            <v>-</v>
          </cell>
          <cell r="AY407">
            <v>20</v>
          </cell>
          <cell r="AZ407">
            <v>5</v>
          </cell>
          <cell r="BA407">
            <v>1</v>
          </cell>
          <cell r="BB407" t="str">
            <v>MO10</v>
          </cell>
          <cell r="BC407">
            <v>10</v>
          </cell>
          <cell r="BD407" t="str">
            <v>-</v>
          </cell>
          <cell r="BE407" t="str">
            <v>-</v>
          </cell>
          <cell r="BF407" t="str">
            <v>-</v>
          </cell>
          <cell r="BG407" t="str">
            <v>-</v>
          </cell>
          <cell r="BH407" t="str">
            <v>-</v>
          </cell>
          <cell r="BI407" t="str">
            <v>-</v>
          </cell>
          <cell r="BJ407" t="str">
            <v>-</v>
          </cell>
          <cell r="BK407" t="str">
            <v>-</v>
          </cell>
          <cell r="BL407" t="str">
            <v>-</v>
          </cell>
          <cell r="BM407" t="str">
            <v>-</v>
          </cell>
          <cell r="BN407" t="str">
            <v>-</v>
          </cell>
          <cell r="BO407" t="str">
            <v>-</v>
          </cell>
          <cell r="BP407" t="str">
            <v>-</v>
          </cell>
          <cell r="BQ407" t="str">
            <v>-</v>
          </cell>
          <cell r="BS407">
            <v>0</v>
          </cell>
          <cell r="BT407">
            <v>0</v>
          </cell>
          <cell r="BU407" t="str">
            <v>PDA ALCANTARILLADO SAN MIGUEL DE SEMA</v>
          </cell>
          <cell r="BW407" t="str">
            <v>Administracion, Imprevistos, Utilidad (AIU)</v>
          </cell>
          <cell r="BX407">
            <v>0</v>
          </cell>
          <cell r="BY407">
            <v>0.3</v>
          </cell>
        </row>
        <row r="408">
          <cell r="D408" t="str">
            <v>Manómetros 0 100 m.c.a, conexión vertical de 1/2 "</v>
          </cell>
          <cell r="E408" t="str">
            <v>unidad</v>
          </cell>
          <cell r="F408" t="str">
            <v>MG501</v>
          </cell>
          <cell r="G408">
            <v>0.1</v>
          </cell>
          <cell r="H408" t="str">
            <v>-</v>
          </cell>
          <cell r="I408" t="str">
            <v>-</v>
          </cell>
          <cell r="J408" t="str">
            <v>-</v>
          </cell>
          <cell r="K408" t="str">
            <v>-</v>
          </cell>
          <cell r="L408" t="str">
            <v>-</v>
          </cell>
          <cell r="M408" t="str">
            <v>-</v>
          </cell>
          <cell r="N408" t="str">
            <v>-</v>
          </cell>
          <cell r="O408" t="str">
            <v>-</v>
          </cell>
          <cell r="P408" t="str">
            <v>C5320</v>
          </cell>
          <cell r="Q408">
            <v>1</v>
          </cell>
          <cell r="R408" t="str">
            <v>C5321</v>
          </cell>
          <cell r="S408">
            <v>1</v>
          </cell>
          <cell r="T408" t="str">
            <v>C5020</v>
          </cell>
          <cell r="U408">
            <v>0.01</v>
          </cell>
          <cell r="V408" t="str">
            <v>-</v>
          </cell>
          <cell r="W408" t="str">
            <v>-</v>
          </cell>
          <cell r="X408" t="str">
            <v>-</v>
          </cell>
          <cell r="Y408" t="str">
            <v>-</v>
          </cell>
          <cell r="Z408" t="str">
            <v>-</v>
          </cell>
          <cell r="AA408" t="str">
            <v>-</v>
          </cell>
          <cell r="AB408" t="str">
            <v>-</v>
          </cell>
          <cell r="AC408" t="str">
            <v>-</v>
          </cell>
          <cell r="AD408" t="str">
            <v>-</v>
          </cell>
          <cell r="AE408" t="str">
            <v>-</v>
          </cell>
          <cell r="AF408" t="str">
            <v>-</v>
          </cell>
          <cell r="AG408" t="str">
            <v>-</v>
          </cell>
          <cell r="AH408" t="str">
            <v>-</v>
          </cell>
          <cell r="AI408" t="str">
            <v>-</v>
          </cell>
          <cell r="AJ408">
            <v>0</v>
          </cell>
          <cell r="AK408" t="str">
            <v>-</v>
          </cell>
          <cell r="AL408" t="str">
            <v>-</v>
          </cell>
          <cell r="AM408" t="str">
            <v>-</v>
          </cell>
          <cell r="AN408" t="str">
            <v>-</v>
          </cell>
          <cell r="AO408" t="str">
            <v>-</v>
          </cell>
          <cell r="AP408" t="str">
            <v>-</v>
          </cell>
          <cell r="AQ408" t="str">
            <v>-</v>
          </cell>
          <cell r="AR408" t="str">
            <v>-</v>
          </cell>
          <cell r="AS408" t="str">
            <v>-</v>
          </cell>
          <cell r="AT408" t="str">
            <v>-</v>
          </cell>
          <cell r="AU408" t="str">
            <v>-</v>
          </cell>
          <cell r="AV408" t="str">
            <v>-</v>
          </cell>
          <cell r="AW408">
            <v>1</v>
          </cell>
          <cell r="AX408" t="str">
            <v>-</v>
          </cell>
          <cell r="AY408">
            <v>20</v>
          </cell>
          <cell r="AZ408">
            <v>5</v>
          </cell>
          <cell r="BA408">
            <v>1</v>
          </cell>
          <cell r="BB408" t="str">
            <v>MO20</v>
          </cell>
          <cell r="BC408">
            <v>1</v>
          </cell>
          <cell r="BD408">
            <v>1</v>
          </cell>
          <cell r="BE408" t="str">
            <v>MO10</v>
          </cell>
          <cell r="BF408">
            <v>1</v>
          </cell>
          <cell r="BG408" t="str">
            <v>-</v>
          </cell>
          <cell r="BH408" t="str">
            <v>-</v>
          </cell>
          <cell r="BI408" t="str">
            <v>-</v>
          </cell>
          <cell r="BJ408" t="str">
            <v>-</v>
          </cell>
          <cell r="BK408" t="str">
            <v>-</v>
          </cell>
          <cell r="BL408" t="str">
            <v>-</v>
          </cell>
          <cell r="BM408" t="str">
            <v>-</v>
          </cell>
          <cell r="BN408" t="str">
            <v>-</v>
          </cell>
          <cell r="BO408" t="str">
            <v>-</v>
          </cell>
          <cell r="BP408" t="str">
            <v>-</v>
          </cell>
          <cell r="BQ408" t="str">
            <v>-</v>
          </cell>
          <cell r="BS408">
            <v>0</v>
          </cell>
          <cell r="BT408">
            <v>0</v>
          </cell>
          <cell r="BU408">
            <v>0</v>
          </cell>
          <cell r="BW408" t="str">
            <v>Administracion, Imprevistos, Utilidad (AIU)</v>
          </cell>
          <cell r="BX408">
            <v>0</v>
          </cell>
          <cell r="BY408">
            <v>0.3</v>
          </cell>
        </row>
        <row r="409">
          <cell r="D409" t="str">
            <v>Mantenieminto general de la silleteria del auditorio (incluye tapizado en cordoban con el mismo color del existente, revestimiento con espuma, lavado general y los demas arreglos necesarios para el perfeccionamiento del trabajo)</v>
          </cell>
          <cell r="E409" t="str">
            <v>global</v>
          </cell>
          <cell r="F409" t="str">
            <v>MG501</v>
          </cell>
          <cell r="G409">
            <v>0.1</v>
          </cell>
          <cell r="H409" t="str">
            <v>-</v>
          </cell>
          <cell r="I409" t="str">
            <v>-</v>
          </cell>
          <cell r="J409" t="str">
            <v>-</v>
          </cell>
          <cell r="K409" t="str">
            <v>-</v>
          </cell>
          <cell r="L409" t="str">
            <v>-</v>
          </cell>
          <cell r="M409" t="str">
            <v>-</v>
          </cell>
          <cell r="N409" t="str">
            <v>-</v>
          </cell>
          <cell r="O409" t="str">
            <v>-</v>
          </cell>
          <cell r="P409" t="str">
            <v>C5452</v>
          </cell>
          <cell r="Q409">
            <v>1</v>
          </cell>
          <cell r="R409" t="str">
            <v>-</v>
          </cell>
          <cell r="S409" t="str">
            <v>-</v>
          </cell>
          <cell r="T409" t="str">
            <v>-</v>
          </cell>
          <cell r="U409" t="str">
            <v>-</v>
          </cell>
          <cell r="V409" t="str">
            <v>-</v>
          </cell>
          <cell r="W409" t="str">
            <v>-</v>
          </cell>
          <cell r="X409" t="str">
            <v>-</v>
          </cell>
          <cell r="Y409" t="str">
            <v>-</v>
          </cell>
          <cell r="Z409" t="str">
            <v>-</v>
          </cell>
          <cell r="AA409" t="str">
            <v>-</v>
          </cell>
          <cell r="AB409" t="str">
            <v>-</v>
          </cell>
          <cell r="AC409" t="str">
            <v>-</v>
          </cell>
          <cell r="AD409" t="str">
            <v>-</v>
          </cell>
          <cell r="AE409" t="str">
            <v>-</v>
          </cell>
          <cell r="AF409" t="str">
            <v>-</v>
          </cell>
          <cell r="AG409" t="str">
            <v>-</v>
          </cell>
          <cell r="AH409" t="str">
            <v>-</v>
          </cell>
          <cell r="AI409" t="str">
            <v>-</v>
          </cell>
          <cell r="AJ409">
            <v>0</v>
          </cell>
          <cell r="AK409" t="str">
            <v>-</v>
          </cell>
          <cell r="AL409" t="str">
            <v>-</v>
          </cell>
          <cell r="AM409" t="str">
            <v>-</v>
          </cell>
          <cell r="AN409" t="str">
            <v>-</v>
          </cell>
          <cell r="AO409" t="str">
            <v>-</v>
          </cell>
          <cell r="AP409" t="str">
            <v>-</v>
          </cell>
          <cell r="AQ409" t="str">
            <v>-</v>
          </cell>
          <cell r="AR409" t="str">
            <v>-</v>
          </cell>
          <cell r="AS409" t="str">
            <v>-</v>
          </cell>
          <cell r="AT409" t="str">
            <v>-</v>
          </cell>
          <cell r="AU409" t="str">
            <v>-</v>
          </cell>
          <cell r="AV409" t="str">
            <v>-</v>
          </cell>
          <cell r="AW409">
            <v>1</v>
          </cell>
          <cell r="AX409" t="str">
            <v>-</v>
          </cell>
          <cell r="AY409">
            <v>20</v>
          </cell>
          <cell r="AZ409">
            <v>5</v>
          </cell>
          <cell r="BA409">
            <v>2</v>
          </cell>
          <cell r="BB409" t="str">
            <v>MO10</v>
          </cell>
          <cell r="BC409">
            <v>8</v>
          </cell>
          <cell r="BD409" t="str">
            <v>-</v>
          </cell>
          <cell r="BE409" t="str">
            <v>-</v>
          </cell>
          <cell r="BF409" t="str">
            <v>-</v>
          </cell>
          <cell r="BG409" t="str">
            <v>-</v>
          </cell>
          <cell r="BH409" t="str">
            <v>-</v>
          </cell>
          <cell r="BI409" t="str">
            <v>-</v>
          </cell>
          <cell r="BJ409" t="str">
            <v>-</v>
          </cell>
          <cell r="BK409" t="str">
            <v>-</v>
          </cell>
          <cell r="BL409" t="str">
            <v>-</v>
          </cell>
          <cell r="BM409" t="str">
            <v>-</v>
          </cell>
          <cell r="BN409" t="str">
            <v>-</v>
          </cell>
          <cell r="BO409" t="str">
            <v>-</v>
          </cell>
          <cell r="BP409" t="str">
            <v>MO25</v>
          </cell>
          <cell r="BQ409">
            <v>0.3</v>
          </cell>
          <cell r="BS409">
            <v>0</v>
          </cell>
          <cell r="BT409">
            <v>75730</v>
          </cell>
          <cell r="BU409">
            <v>0</v>
          </cell>
          <cell r="BW409" t="str">
            <v>Administracion, Imprevistos, Utilidad (AIU)</v>
          </cell>
          <cell r="BX409">
            <v>0</v>
          </cell>
          <cell r="BY409">
            <v>0.3</v>
          </cell>
        </row>
        <row r="410">
          <cell r="D410" t="str">
            <v>MANTENIMIENTO</v>
          </cell>
          <cell r="E410" t="str">
            <v>ha</v>
          </cell>
          <cell r="F410" t="str">
            <v>MG501</v>
          </cell>
          <cell r="G410">
            <v>0.05</v>
          </cell>
          <cell r="H410" t="str">
            <v>MG538</v>
          </cell>
          <cell r="I410">
            <v>0.8</v>
          </cell>
          <cell r="J410" t="str">
            <v>-</v>
          </cell>
          <cell r="K410" t="str">
            <v>-</v>
          </cell>
          <cell r="L410" t="str">
            <v>-</v>
          </cell>
          <cell r="M410" t="str">
            <v>-</v>
          </cell>
          <cell r="N410" t="str">
            <v>-</v>
          </cell>
          <cell r="O410" t="str">
            <v>-</v>
          </cell>
          <cell r="P410" t="str">
            <v>C5545</v>
          </cell>
          <cell r="Q410">
            <v>111.11</v>
          </cell>
          <cell r="R410" t="str">
            <v>C5546</v>
          </cell>
          <cell r="S410">
            <v>77.78</v>
          </cell>
          <cell r="T410" t="str">
            <v>C5556</v>
          </cell>
          <cell r="U410">
            <v>1.4</v>
          </cell>
          <cell r="V410" t="str">
            <v>-</v>
          </cell>
          <cell r="W410" t="str">
            <v>-</v>
          </cell>
          <cell r="X410" t="str">
            <v>-</v>
          </cell>
          <cell r="Y410" t="str">
            <v>-</v>
          </cell>
          <cell r="Z410" t="str">
            <v>-</v>
          </cell>
          <cell r="AA410" t="str">
            <v>-</v>
          </cell>
          <cell r="AB410" t="str">
            <v>-</v>
          </cell>
          <cell r="AC410" t="str">
            <v>-</v>
          </cell>
          <cell r="AD410" t="str">
            <v>-</v>
          </cell>
          <cell r="AE410" t="str">
            <v>-</v>
          </cell>
          <cell r="AF410" t="str">
            <v>-</v>
          </cell>
          <cell r="AG410" t="str">
            <v>-</v>
          </cell>
          <cell r="AH410" t="str">
            <v>-</v>
          </cell>
          <cell r="AI410" t="str">
            <v>-</v>
          </cell>
          <cell r="AJ410">
            <v>0</v>
          </cell>
          <cell r="AK410" t="str">
            <v>-</v>
          </cell>
          <cell r="AL410" t="str">
            <v>-</v>
          </cell>
          <cell r="AM410" t="str">
            <v>-</v>
          </cell>
          <cell r="AN410" t="str">
            <v>-</v>
          </cell>
          <cell r="AO410" t="str">
            <v>-</v>
          </cell>
          <cell r="AP410" t="str">
            <v>-</v>
          </cell>
          <cell r="AQ410" t="str">
            <v>-</v>
          </cell>
          <cell r="AR410" t="str">
            <v>-</v>
          </cell>
          <cell r="AS410" t="str">
            <v>-</v>
          </cell>
          <cell r="AT410" t="str">
            <v>-</v>
          </cell>
          <cell r="AU410" t="str">
            <v>-</v>
          </cell>
          <cell r="AV410" t="str">
            <v>-</v>
          </cell>
          <cell r="AW410">
            <v>1</v>
          </cell>
          <cell r="AX410" t="str">
            <v>-</v>
          </cell>
          <cell r="AY410">
            <v>20</v>
          </cell>
          <cell r="AZ410">
            <v>5</v>
          </cell>
          <cell r="BA410">
            <v>3</v>
          </cell>
          <cell r="BB410" t="str">
            <v>MO39</v>
          </cell>
          <cell r="BC410">
            <v>0.12</v>
          </cell>
          <cell r="BD410" t="str">
            <v>-</v>
          </cell>
          <cell r="BE410" t="str">
            <v>-</v>
          </cell>
          <cell r="BF410" t="str">
            <v>-</v>
          </cell>
          <cell r="BG410" t="str">
            <v>-</v>
          </cell>
          <cell r="BH410" t="str">
            <v>-</v>
          </cell>
          <cell r="BI410" t="str">
            <v>-</v>
          </cell>
          <cell r="BJ410" t="str">
            <v>-</v>
          </cell>
          <cell r="BK410" t="str">
            <v>-</v>
          </cell>
          <cell r="BL410" t="str">
            <v>-</v>
          </cell>
          <cell r="BM410" t="str">
            <v>-</v>
          </cell>
          <cell r="BN410" t="str">
            <v>-</v>
          </cell>
          <cell r="BO410" t="str">
            <v>-</v>
          </cell>
          <cell r="BP410" t="str">
            <v>-</v>
          </cell>
          <cell r="BQ410" t="str">
            <v>-</v>
          </cell>
          <cell r="BS410">
            <v>0</v>
          </cell>
          <cell r="BT410">
            <v>0</v>
          </cell>
          <cell r="BU410">
            <v>0</v>
          </cell>
          <cell r="BW410" t="str">
            <v>Administracion, Imprevistos, Utilidad (AIU)</v>
          </cell>
          <cell r="BX410">
            <v>0</v>
          </cell>
          <cell r="BY410">
            <v>0.3</v>
          </cell>
        </row>
        <row r="411">
          <cell r="D411" t="str">
            <v xml:space="preserve">MANTENIMIENTO CUBIERTA </v>
          </cell>
          <cell r="E411" t="str">
            <v>M2</v>
          </cell>
          <cell r="F411" t="str">
            <v>MG501</v>
          </cell>
          <cell r="G411">
            <v>0.15</v>
          </cell>
          <cell r="H411" t="str">
            <v>MG523</v>
          </cell>
          <cell r="I411">
            <v>0.06</v>
          </cell>
          <cell r="J411" t="str">
            <v>-</v>
          </cell>
          <cell r="K411" t="str">
            <v>-</v>
          </cell>
          <cell r="L411" t="str">
            <v>-</v>
          </cell>
          <cell r="M411" t="str">
            <v>-</v>
          </cell>
          <cell r="N411" t="str">
            <v>-</v>
          </cell>
          <cell r="O411" t="str">
            <v>-</v>
          </cell>
          <cell r="P411" t="str">
            <v>C5041</v>
          </cell>
          <cell r="Q411">
            <v>1</v>
          </cell>
          <cell r="R411" t="str">
            <v>IGE1210</v>
          </cell>
          <cell r="S411">
            <v>0.2</v>
          </cell>
          <cell r="T411" t="str">
            <v>C5042</v>
          </cell>
          <cell r="U411">
            <v>1</v>
          </cell>
          <cell r="V411" t="str">
            <v>-</v>
          </cell>
          <cell r="W411" t="str">
            <v>-</v>
          </cell>
          <cell r="X411" t="str">
            <v>-</v>
          </cell>
          <cell r="Y411" t="str">
            <v>-</v>
          </cell>
          <cell r="Z411" t="str">
            <v>-</v>
          </cell>
          <cell r="AA411" t="str">
            <v>-</v>
          </cell>
          <cell r="AB411" t="str">
            <v>-</v>
          </cell>
          <cell r="AC411" t="str">
            <v>-</v>
          </cell>
          <cell r="AD411" t="str">
            <v>-</v>
          </cell>
          <cell r="AE411" t="str">
            <v>-</v>
          </cell>
          <cell r="AF411" t="str">
            <v>-</v>
          </cell>
          <cell r="AG411" t="str">
            <v>-</v>
          </cell>
          <cell r="AH411" t="str">
            <v>-</v>
          </cell>
          <cell r="AI411" t="str">
            <v>-</v>
          </cell>
          <cell r="AJ411">
            <v>0</v>
          </cell>
          <cell r="AK411" t="str">
            <v>-</v>
          </cell>
          <cell r="AL411" t="str">
            <v>-</v>
          </cell>
          <cell r="AM411" t="str">
            <v>-</v>
          </cell>
          <cell r="AN411" t="str">
            <v>-</v>
          </cell>
          <cell r="AO411" t="str">
            <v>-</v>
          </cell>
          <cell r="AP411" t="str">
            <v>-</v>
          </cell>
          <cell r="AQ411" t="str">
            <v>-</v>
          </cell>
          <cell r="AR411" t="str">
            <v>-</v>
          </cell>
          <cell r="AS411" t="str">
            <v>-</v>
          </cell>
          <cell r="AT411" t="str">
            <v>-</v>
          </cell>
          <cell r="AU411" t="str">
            <v>-</v>
          </cell>
          <cell r="AV411" t="str">
            <v>-</v>
          </cell>
          <cell r="AW411">
            <v>1</v>
          </cell>
          <cell r="AX411" t="str">
            <v>-</v>
          </cell>
          <cell r="AY411">
            <v>20</v>
          </cell>
          <cell r="AZ411">
            <v>5</v>
          </cell>
          <cell r="BA411">
            <v>1</v>
          </cell>
          <cell r="BB411" t="str">
            <v>MO20</v>
          </cell>
          <cell r="BC411">
            <v>4</v>
          </cell>
          <cell r="BD411">
            <v>1</v>
          </cell>
          <cell r="BE411" t="str">
            <v>MO10</v>
          </cell>
          <cell r="BF411">
            <v>4</v>
          </cell>
          <cell r="BG411" t="str">
            <v>-</v>
          </cell>
          <cell r="BH411" t="str">
            <v>-</v>
          </cell>
          <cell r="BI411" t="str">
            <v>-</v>
          </cell>
          <cell r="BJ411" t="str">
            <v>-</v>
          </cell>
          <cell r="BK411" t="str">
            <v>-</v>
          </cell>
          <cell r="BL411" t="str">
            <v>-</v>
          </cell>
          <cell r="BM411" t="str">
            <v>-</v>
          </cell>
          <cell r="BN411" t="str">
            <v>-</v>
          </cell>
          <cell r="BO411" t="str">
            <v>-</v>
          </cell>
          <cell r="BP411" t="str">
            <v>-</v>
          </cell>
          <cell r="BQ411" t="str">
            <v>-</v>
          </cell>
          <cell r="BS411">
            <v>0</v>
          </cell>
          <cell r="BT411">
            <v>0</v>
          </cell>
          <cell r="BU411">
            <v>0</v>
          </cell>
          <cell r="BW411" t="str">
            <v>Administracion, Imprevistos, Utilidad (AIU)</v>
          </cell>
          <cell r="BX411">
            <v>0</v>
          </cell>
          <cell r="BY411">
            <v>0.3</v>
          </cell>
        </row>
        <row r="412">
          <cell r="D412" t="str">
            <v xml:space="preserve">Mantenimiento de puertas </v>
          </cell>
          <cell r="E412" t="str">
            <v>UND</v>
          </cell>
          <cell r="F412" t="str">
            <v>MG501</v>
          </cell>
          <cell r="G412">
            <v>0.11</v>
          </cell>
          <cell r="H412" t="str">
            <v>MG524</v>
          </cell>
          <cell r="I412">
            <v>1</v>
          </cell>
          <cell r="J412" t="str">
            <v>-</v>
          </cell>
          <cell r="K412" t="str">
            <v>-</v>
          </cell>
          <cell r="L412" t="str">
            <v>-</v>
          </cell>
          <cell r="M412" t="str">
            <v>-</v>
          </cell>
          <cell r="N412" t="str">
            <v>-</v>
          </cell>
          <cell r="O412" t="str">
            <v>-</v>
          </cell>
          <cell r="P412" t="str">
            <v>IGE1160</v>
          </cell>
          <cell r="Q412">
            <v>0.8</v>
          </cell>
          <cell r="R412" t="str">
            <v>IGE1207</v>
          </cell>
          <cell r="S412">
            <v>0.7</v>
          </cell>
          <cell r="T412" t="str">
            <v>IGE1210</v>
          </cell>
          <cell r="U412">
            <v>0.9</v>
          </cell>
          <cell r="V412" t="str">
            <v>IGE1280</v>
          </cell>
          <cell r="W412">
            <v>0.8</v>
          </cell>
          <cell r="X412" t="str">
            <v>-</v>
          </cell>
          <cell r="Y412" t="str">
            <v>-</v>
          </cell>
          <cell r="Z412" t="str">
            <v>-</v>
          </cell>
          <cell r="AA412" t="str">
            <v>-</v>
          </cell>
          <cell r="AB412" t="str">
            <v>-</v>
          </cell>
          <cell r="AC412" t="str">
            <v>-</v>
          </cell>
          <cell r="AD412" t="str">
            <v>-</v>
          </cell>
          <cell r="AE412" t="str">
            <v>-</v>
          </cell>
          <cell r="AF412" t="str">
            <v>-</v>
          </cell>
          <cell r="AG412" t="str">
            <v>-</v>
          </cell>
          <cell r="AH412" t="str">
            <v>-</v>
          </cell>
          <cell r="AI412" t="str">
            <v>-</v>
          </cell>
          <cell r="AJ412">
            <v>0</v>
          </cell>
          <cell r="AK412" t="str">
            <v>-</v>
          </cell>
          <cell r="AL412" t="str">
            <v>-</v>
          </cell>
          <cell r="AM412" t="str">
            <v>-</v>
          </cell>
          <cell r="AN412" t="str">
            <v>-</v>
          </cell>
          <cell r="AO412" t="str">
            <v>-</v>
          </cell>
          <cell r="AP412" t="str">
            <v>-</v>
          </cell>
          <cell r="AQ412" t="str">
            <v>-</v>
          </cell>
          <cell r="AR412" t="str">
            <v>-</v>
          </cell>
          <cell r="AS412" t="str">
            <v>-</v>
          </cell>
          <cell r="AT412" t="str">
            <v>-</v>
          </cell>
          <cell r="AU412" t="str">
            <v>-</v>
          </cell>
          <cell r="AV412" t="str">
            <v>-</v>
          </cell>
          <cell r="AW412">
            <v>1</v>
          </cell>
          <cell r="AX412" t="str">
            <v>-</v>
          </cell>
          <cell r="AY412">
            <v>20</v>
          </cell>
          <cell r="AZ412">
            <v>5</v>
          </cell>
          <cell r="BA412">
            <v>1</v>
          </cell>
          <cell r="BB412" t="str">
            <v>MO20</v>
          </cell>
          <cell r="BC412">
            <v>2</v>
          </cell>
          <cell r="BD412">
            <v>1</v>
          </cell>
          <cell r="BE412" t="str">
            <v>MO10</v>
          </cell>
          <cell r="BF412">
            <v>2</v>
          </cell>
          <cell r="BG412" t="str">
            <v>-</v>
          </cell>
          <cell r="BH412" t="str">
            <v>-</v>
          </cell>
          <cell r="BI412" t="str">
            <v>-</v>
          </cell>
          <cell r="BJ412" t="str">
            <v>-</v>
          </cell>
          <cell r="BK412" t="str">
            <v>-</v>
          </cell>
          <cell r="BL412" t="str">
            <v>-</v>
          </cell>
          <cell r="BM412" t="str">
            <v>-</v>
          </cell>
          <cell r="BN412" t="str">
            <v>-</v>
          </cell>
          <cell r="BO412" t="str">
            <v>-</v>
          </cell>
          <cell r="BP412" t="str">
            <v>-</v>
          </cell>
          <cell r="BQ412" t="str">
            <v>-</v>
          </cell>
          <cell r="BS412">
            <v>0</v>
          </cell>
          <cell r="BT412">
            <v>0</v>
          </cell>
          <cell r="BU412">
            <v>0</v>
          </cell>
          <cell r="BW412" t="str">
            <v>Administracion, Imprevistos, Utilidad (AIU)</v>
          </cell>
          <cell r="BX412">
            <v>0</v>
          </cell>
          <cell r="BY412">
            <v>0.3</v>
          </cell>
        </row>
        <row r="413">
          <cell r="D413" t="str">
            <v>MARCO EN LAMINA C18 ANTICORROSIVO Y PINTURA</v>
          </cell>
          <cell r="E413" t="str">
            <v>M2</v>
          </cell>
          <cell r="F413" t="str">
            <v>MG501</v>
          </cell>
          <cell r="G413">
            <v>0.02</v>
          </cell>
          <cell r="H413" t="str">
            <v>-</v>
          </cell>
          <cell r="I413" t="str">
            <v>-</v>
          </cell>
          <cell r="J413" t="str">
            <v>-</v>
          </cell>
          <cell r="K413" t="str">
            <v>-</v>
          </cell>
          <cell r="L413" t="str">
            <v>-</v>
          </cell>
          <cell r="M413" t="str">
            <v>-</v>
          </cell>
          <cell r="N413" t="str">
            <v>-</v>
          </cell>
          <cell r="O413" t="str">
            <v>-</v>
          </cell>
          <cell r="P413" t="str">
            <v>IGE1033</v>
          </cell>
          <cell r="Q413">
            <v>3</v>
          </cell>
          <cell r="R413" t="str">
            <v>IGE1280</v>
          </cell>
          <cell r="S413">
            <v>0.08</v>
          </cell>
          <cell r="T413" t="str">
            <v>IGE1207</v>
          </cell>
          <cell r="U413">
            <v>0.2</v>
          </cell>
          <cell r="V413" t="str">
            <v>IGE1152</v>
          </cell>
          <cell r="W413">
            <v>0.67</v>
          </cell>
          <cell r="X413" t="str">
            <v>IGE1210</v>
          </cell>
          <cell r="Y413">
            <v>0.2</v>
          </cell>
          <cell r="Z413" t="str">
            <v>-</v>
          </cell>
          <cell r="AA413" t="str">
            <v>-</v>
          </cell>
          <cell r="AB413" t="str">
            <v>-</v>
          </cell>
          <cell r="AC413" t="str">
            <v>-</v>
          </cell>
          <cell r="AD413" t="str">
            <v>-</v>
          </cell>
          <cell r="AE413" t="str">
            <v>-</v>
          </cell>
          <cell r="AF413" t="str">
            <v>-</v>
          </cell>
          <cell r="AG413" t="str">
            <v>-</v>
          </cell>
          <cell r="AH413" t="str">
            <v>-</v>
          </cell>
          <cell r="AI413" t="str">
            <v>-</v>
          </cell>
          <cell r="AJ413">
            <v>0</v>
          </cell>
          <cell r="AK413" t="str">
            <v>-</v>
          </cell>
          <cell r="AL413" t="str">
            <v>-</v>
          </cell>
          <cell r="AM413" t="str">
            <v>-</v>
          </cell>
          <cell r="AN413" t="str">
            <v>-</v>
          </cell>
          <cell r="AO413" t="str">
            <v>-</v>
          </cell>
          <cell r="AP413" t="str">
            <v>-</v>
          </cell>
          <cell r="AQ413" t="str">
            <v>-</v>
          </cell>
          <cell r="AR413" t="str">
            <v>-</v>
          </cell>
          <cell r="AS413" t="str">
            <v>-</v>
          </cell>
          <cell r="AT413" t="str">
            <v>-</v>
          </cell>
          <cell r="AU413" t="str">
            <v>-</v>
          </cell>
          <cell r="AV413" t="str">
            <v>-</v>
          </cell>
          <cell r="AW413">
            <v>1</v>
          </cell>
          <cell r="AX413" t="str">
            <v>-</v>
          </cell>
          <cell r="AY413">
            <v>20</v>
          </cell>
          <cell r="AZ413">
            <v>5</v>
          </cell>
          <cell r="BA413">
            <v>1</v>
          </cell>
          <cell r="BB413" t="str">
            <v>MO13</v>
          </cell>
          <cell r="BC413">
            <v>8</v>
          </cell>
          <cell r="BD413" t="str">
            <v>-</v>
          </cell>
          <cell r="BE413" t="str">
            <v>-</v>
          </cell>
          <cell r="BF413" t="str">
            <v>-</v>
          </cell>
          <cell r="BG413" t="str">
            <v>-</v>
          </cell>
          <cell r="BH413" t="str">
            <v>-</v>
          </cell>
          <cell r="BI413" t="str">
            <v>-</v>
          </cell>
          <cell r="BJ413" t="str">
            <v>-</v>
          </cell>
          <cell r="BK413" t="str">
            <v>-</v>
          </cell>
          <cell r="BL413" t="str">
            <v>-</v>
          </cell>
          <cell r="BM413" t="str">
            <v>-</v>
          </cell>
          <cell r="BN413" t="str">
            <v>-</v>
          </cell>
          <cell r="BO413" t="str">
            <v>-</v>
          </cell>
          <cell r="BP413" t="str">
            <v>MO25</v>
          </cell>
          <cell r="BQ413">
            <v>0.5</v>
          </cell>
          <cell r="BS413">
            <v>0</v>
          </cell>
          <cell r="BT413">
            <v>0</v>
          </cell>
          <cell r="BU413">
            <v>0</v>
          </cell>
          <cell r="BW413" t="str">
            <v>Administracion, Imprevistos, Utilidad (AIU)</v>
          </cell>
          <cell r="BX413">
            <v>0</v>
          </cell>
          <cell r="BY413">
            <v>0.3</v>
          </cell>
        </row>
        <row r="414">
          <cell r="D414" t="str">
            <v>MATERIAL  SELLANTE DE SILICONA O AUTONIVELANTE PARA JUNTAS</v>
          </cell>
          <cell r="E414" t="str">
            <v>ML</v>
          </cell>
          <cell r="F414" t="str">
            <v>MG501</v>
          </cell>
          <cell r="G414">
            <v>0.1</v>
          </cell>
          <cell r="H414" t="str">
            <v>-</v>
          </cell>
          <cell r="I414" t="str">
            <v>-</v>
          </cell>
          <cell r="J414" t="str">
            <v>-</v>
          </cell>
          <cell r="K414" t="str">
            <v>-</v>
          </cell>
          <cell r="L414" t="str">
            <v>-</v>
          </cell>
          <cell r="M414" t="str">
            <v>-</v>
          </cell>
          <cell r="N414" t="str">
            <v>-</v>
          </cell>
          <cell r="O414" t="str">
            <v>-</v>
          </cell>
          <cell r="P414" t="str">
            <v>C5427</v>
          </cell>
          <cell r="Q414">
            <v>1.6</v>
          </cell>
          <cell r="R414" t="str">
            <v>-</v>
          </cell>
          <cell r="S414" t="str">
            <v>-</v>
          </cell>
          <cell r="T414" t="str">
            <v>-</v>
          </cell>
          <cell r="U414" t="str">
            <v>-</v>
          </cell>
          <cell r="V414" t="str">
            <v>-</v>
          </cell>
          <cell r="W414" t="str">
            <v>-</v>
          </cell>
          <cell r="X414" t="str">
            <v>-</v>
          </cell>
          <cell r="Y414" t="str">
            <v>-</v>
          </cell>
          <cell r="Z414" t="str">
            <v>-</v>
          </cell>
          <cell r="AA414" t="str">
            <v>-</v>
          </cell>
          <cell r="AB414" t="str">
            <v>-</v>
          </cell>
          <cell r="AC414" t="str">
            <v>-</v>
          </cell>
          <cell r="AD414" t="str">
            <v>-</v>
          </cell>
          <cell r="AE414" t="str">
            <v>-</v>
          </cell>
          <cell r="AF414" t="str">
            <v>-</v>
          </cell>
          <cell r="AG414" t="str">
            <v>-</v>
          </cell>
          <cell r="AH414" t="str">
            <v>-</v>
          </cell>
          <cell r="AI414" t="str">
            <v>-</v>
          </cell>
          <cell r="AJ414">
            <v>0</v>
          </cell>
          <cell r="AK414" t="str">
            <v>-</v>
          </cell>
          <cell r="AL414" t="str">
            <v>-</v>
          </cell>
          <cell r="AM414" t="str">
            <v>-</v>
          </cell>
          <cell r="AN414" t="str">
            <v>-</v>
          </cell>
          <cell r="AO414" t="str">
            <v>-</v>
          </cell>
          <cell r="AP414" t="str">
            <v>-</v>
          </cell>
          <cell r="AQ414" t="str">
            <v>-</v>
          </cell>
          <cell r="AR414" t="str">
            <v>-</v>
          </cell>
          <cell r="AS414" t="str">
            <v>-</v>
          </cell>
          <cell r="AT414" t="str">
            <v>-</v>
          </cell>
          <cell r="AU414" t="str">
            <v>-</v>
          </cell>
          <cell r="AV414" t="str">
            <v>-</v>
          </cell>
          <cell r="AW414">
            <v>1</v>
          </cell>
          <cell r="AX414" t="str">
            <v>-</v>
          </cell>
          <cell r="AY414">
            <v>20</v>
          </cell>
          <cell r="AZ414">
            <v>5</v>
          </cell>
          <cell r="BA414">
            <v>2</v>
          </cell>
          <cell r="BB414" t="str">
            <v>MO10</v>
          </cell>
          <cell r="BC414">
            <v>200</v>
          </cell>
          <cell r="BD414" t="str">
            <v>-</v>
          </cell>
          <cell r="BE414" t="str">
            <v>-</v>
          </cell>
          <cell r="BF414" t="str">
            <v>-</v>
          </cell>
          <cell r="BG414" t="str">
            <v>-</v>
          </cell>
          <cell r="BH414" t="str">
            <v>-</v>
          </cell>
          <cell r="BI414" t="str">
            <v>-</v>
          </cell>
          <cell r="BJ414" t="str">
            <v>-</v>
          </cell>
          <cell r="BK414" t="str">
            <v>-</v>
          </cell>
          <cell r="BL414" t="str">
            <v>-</v>
          </cell>
          <cell r="BM414" t="str">
            <v>-</v>
          </cell>
          <cell r="BN414" t="str">
            <v>-</v>
          </cell>
          <cell r="BO414" t="str">
            <v>-</v>
          </cell>
          <cell r="BP414" t="str">
            <v>-</v>
          </cell>
          <cell r="BQ414" t="str">
            <v>-</v>
          </cell>
          <cell r="BS414">
            <v>0</v>
          </cell>
          <cell r="BT414">
            <v>0</v>
          </cell>
          <cell r="BU414">
            <v>0</v>
          </cell>
          <cell r="BW414" t="str">
            <v>Administracion, Imprevistos, Utilidad (AIU)</v>
          </cell>
          <cell r="BX414">
            <v>0</v>
          </cell>
          <cell r="BY414">
            <v>0.3</v>
          </cell>
        </row>
        <row r="415">
          <cell r="D415" t="str">
            <v>MATERIAL GRANULAR FILTRANTE</v>
          </cell>
          <cell r="E415" t="str">
            <v>m3</v>
          </cell>
          <cell r="F415" t="str">
            <v>MG501</v>
          </cell>
          <cell r="G415">
            <v>0.05</v>
          </cell>
          <cell r="H415" t="str">
            <v>-</v>
          </cell>
          <cell r="I415" t="str">
            <v>-</v>
          </cell>
          <cell r="J415" t="str">
            <v>-</v>
          </cell>
          <cell r="K415" t="str">
            <v>-</v>
          </cell>
          <cell r="L415" t="str">
            <v>-</v>
          </cell>
          <cell r="M415" t="str">
            <v>-</v>
          </cell>
          <cell r="N415" t="str">
            <v>-</v>
          </cell>
          <cell r="O415" t="str">
            <v>-</v>
          </cell>
          <cell r="P415" t="str">
            <v>C5524</v>
          </cell>
          <cell r="Q415">
            <v>1.1000000000000001</v>
          </cell>
          <cell r="R415" t="str">
            <v>-</v>
          </cell>
          <cell r="S415" t="str">
            <v>-</v>
          </cell>
          <cell r="T415" t="str">
            <v>-</v>
          </cell>
          <cell r="U415" t="str">
            <v>-</v>
          </cell>
          <cell r="V415" t="str">
            <v>-</v>
          </cell>
          <cell r="W415" t="str">
            <v>-</v>
          </cell>
          <cell r="X415" t="str">
            <v>-</v>
          </cell>
          <cell r="Y415" t="str">
            <v>-</v>
          </cell>
          <cell r="Z415" t="str">
            <v>-</v>
          </cell>
          <cell r="AA415" t="str">
            <v>-</v>
          </cell>
          <cell r="AB415" t="str">
            <v>-</v>
          </cell>
          <cell r="AC415" t="str">
            <v>-</v>
          </cell>
          <cell r="AD415" t="str">
            <v>-</v>
          </cell>
          <cell r="AE415" t="str">
            <v>-</v>
          </cell>
          <cell r="AF415" t="str">
            <v>-</v>
          </cell>
          <cell r="AG415" t="str">
            <v>-</v>
          </cell>
          <cell r="AH415" t="str">
            <v>-</v>
          </cell>
          <cell r="AI415" t="str">
            <v>-</v>
          </cell>
          <cell r="AJ415">
            <v>0</v>
          </cell>
          <cell r="AK415" t="str">
            <v>C5524</v>
          </cell>
          <cell r="AL415">
            <v>1.1000000000000001</v>
          </cell>
          <cell r="AM415" t="str">
            <v>-</v>
          </cell>
          <cell r="AN415" t="str">
            <v>-</v>
          </cell>
          <cell r="AO415" t="str">
            <v>-</v>
          </cell>
          <cell r="AP415" t="str">
            <v>-</v>
          </cell>
          <cell r="AQ415" t="str">
            <v>-</v>
          </cell>
          <cell r="AR415" t="str">
            <v>-</v>
          </cell>
          <cell r="AS415" t="str">
            <v>-</v>
          </cell>
          <cell r="AT415" t="str">
            <v>-</v>
          </cell>
          <cell r="AU415" t="str">
            <v>-</v>
          </cell>
          <cell r="AV415" t="str">
            <v>-</v>
          </cell>
          <cell r="AW415">
            <v>1</v>
          </cell>
          <cell r="AX415" t="str">
            <v>-</v>
          </cell>
          <cell r="AY415">
            <v>20</v>
          </cell>
          <cell r="AZ415">
            <v>5</v>
          </cell>
          <cell r="BA415">
            <v>1</v>
          </cell>
          <cell r="BB415" t="str">
            <v>MO20</v>
          </cell>
          <cell r="BC415">
            <v>14</v>
          </cell>
          <cell r="BD415">
            <v>3</v>
          </cell>
          <cell r="BE415" t="str">
            <v>MO10</v>
          </cell>
          <cell r="BF415">
            <v>14</v>
          </cell>
          <cell r="BG415" t="str">
            <v>-</v>
          </cell>
          <cell r="BH415" t="str">
            <v>-</v>
          </cell>
          <cell r="BI415" t="str">
            <v>-</v>
          </cell>
          <cell r="BJ415" t="str">
            <v>-</v>
          </cell>
          <cell r="BK415" t="str">
            <v>-</v>
          </cell>
          <cell r="BL415" t="str">
            <v>-</v>
          </cell>
          <cell r="BM415" t="str">
            <v>-</v>
          </cell>
          <cell r="BN415" t="str">
            <v>-</v>
          </cell>
          <cell r="BO415" t="str">
            <v>-</v>
          </cell>
          <cell r="BP415" t="str">
            <v>-</v>
          </cell>
          <cell r="BQ415" t="str">
            <v>-</v>
          </cell>
          <cell r="BS415">
            <v>0</v>
          </cell>
          <cell r="BT415">
            <v>0</v>
          </cell>
          <cell r="BU415">
            <v>0</v>
          </cell>
          <cell r="BW415" t="str">
            <v>Administracion, Imprevistos, Utilidad (AIU)</v>
          </cell>
          <cell r="BX415">
            <v>0</v>
          </cell>
          <cell r="BY415">
            <v>0.3</v>
          </cell>
        </row>
        <row r="416">
          <cell r="D416" t="str">
            <v>Medio filtrante grava &lt;= 1" CU = 0.95 - 1</v>
          </cell>
          <cell r="E416" t="str">
            <v>M3</v>
          </cell>
          <cell r="F416" t="str">
            <v>MG501</v>
          </cell>
          <cell r="G416">
            <v>0.05</v>
          </cell>
          <cell r="H416" t="str">
            <v>-</v>
          </cell>
          <cell r="I416" t="str">
            <v>-</v>
          </cell>
          <cell r="J416" t="str">
            <v>-</v>
          </cell>
          <cell r="K416" t="str">
            <v>-</v>
          </cell>
          <cell r="L416" t="str">
            <v>-</v>
          </cell>
          <cell r="M416" t="str">
            <v>-</v>
          </cell>
          <cell r="N416" t="str">
            <v>-</v>
          </cell>
          <cell r="O416" t="str">
            <v>-</v>
          </cell>
          <cell r="P416" t="str">
            <v>C5265</v>
          </cell>
          <cell r="Q416">
            <v>1</v>
          </cell>
          <cell r="R416" t="str">
            <v>-</v>
          </cell>
          <cell r="S416" t="str">
            <v>-</v>
          </cell>
          <cell r="T416" t="str">
            <v>-</v>
          </cell>
          <cell r="U416" t="str">
            <v>-</v>
          </cell>
          <cell r="V416" t="str">
            <v>-</v>
          </cell>
          <cell r="W416" t="str">
            <v>-</v>
          </cell>
          <cell r="X416" t="str">
            <v>-</v>
          </cell>
          <cell r="Y416" t="str">
            <v>-</v>
          </cell>
          <cell r="Z416" t="str">
            <v>-</v>
          </cell>
          <cell r="AA416" t="str">
            <v>-</v>
          </cell>
          <cell r="AB416" t="str">
            <v>-</v>
          </cell>
          <cell r="AC416" t="str">
            <v>-</v>
          </cell>
          <cell r="AD416" t="str">
            <v>-</v>
          </cell>
          <cell r="AE416" t="str">
            <v>-</v>
          </cell>
          <cell r="AF416" t="str">
            <v>-</v>
          </cell>
          <cell r="AG416" t="str">
            <v>-</v>
          </cell>
          <cell r="AH416" t="str">
            <v>-</v>
          </cell>
          <cell r="AI416" t="str">
            <v>-</v>
          </cell>
          <cell r="AJ416">
            <v>0</v>
          </cell>
          <cell r="AK416" t="str">
            <v>-</v>
          </cell>
          <cell r="AL416" t="str">
            <v>-</v>
          </cell>
          <cell r="AM416" t="str">
            <v>-</v>
          </cell>
          <cell r="AN416" t="str">
            <v>-</v>
          </cell>
          <cell r="AO416" t="str">
            <v>-</v>
          </cell>
          <cell r="AP416" t="str">
            <v>-</v>
          </cell>
          <cell r="AQ416" t="str">
            <v>-</v>
          </cell>
          <cell r="AR416" t="str">
            <v>-</v>
          </cell>
          <cell r="AS416" t="str">
            <v>-</v>
          </cell>
          <cell r="AT416" t="str">
            <v>-</v>
          </cell>
          <cell r="AU416" t="str">
            <v>-</v>
          </cell>
          <cell r="AV416" t="str">
            <v>-</v>
          </cell>
          <cell r="AW416">
            <v>1</v>
          </cell>
          <cell r="AX416" t="str">
            <v>-</v>
          </cell>
          <cell r="AY416">
            <v>20</v>
          </cell>
          <cell r="AZ416">
            <v>5</v>
          </cell>
          <cell r="BA416">
            <v>1</v>
          </cell>
          <cell r="BB416" t="str">
            <v>MO20</v>
          </cell>
          <cell r="BC416">
            <v>20</v>
          </cell>
          <cell r="BD416">
            <v>3</v>
          </cell>
          <cell r="BE416" t="str">
            <v>MO10</v>
          </cell>
          <cell r="BF416">
            <v>20</v>
          </cell>
          <cell r="BG416" t="str">
            <v>-</v>
          </cell>
          <cell r="BH416" t="str">
            <v>-</v>
          </cell>
          <cell r="BI416" t="str">
            <v>-</v>
          </cell>
          <cell r="BJ416" t="str">
            <v>-</v>
          </cell>
          <cell r="BK416" t="str">
            <v>-</v>
          </cell>
          <cell r="BL416" t="str">
            <v>-</v>
          </cell>
          <cell r="BM416" t="str">
            <v>-</v>
          </cell>
          <cell r="BN416" t="str">
            <v>-</v>
          </cell>
          <cell r="BO416" t="str">
            <v>-</v>
          </cell>
          <cell r="BP416" t="str">
            <v>-</v>
          </cell>
          <cell r="BQ416" t="str">
            <v>-</v>
          </cell>
          <cell r="BS416">
            <v>0</v>
          </cell>
          <cell r="BT416">
            <v>0</v>
          </cell>
          <cell r="BU416">
            <v>0</v>
          </cell>
          <cell r="BW416" t="str">
            <v>Administracion, Imprevistos, Utilidad (AIU)</v>
          </cell>
          <cell r="BX416">
            <v>0</v>
          </cell>
          <cell r="BY416">
            <v>0.3</v>
          </cell>
        </row>
        <row r="417">
          <cell r="D417" t="str">
            <v>MESON EN CONCRETO PARA LAVAMANOS</v>
          </cell>
          <cell r="E417" t="str">
            <v>unidad</v>
          </cell>
          <cell r="F417" t="str">
            <v>MG501</v>
          </cell>
          <cell r="G417">
            <v>0.05</v>
          </cell>
          <cell r="H417" t="str">
            <v>-</v>
          </cell>
          <cell r="I417" t="str">
            <v>-</v>
          </cell>
          <cell r="J417" t="str">
            <v>-</v>
          </cell>
          <cell r="K417" t="str">
            <v>-</v>
          </cell>
          <cell r="L417" t="str">
            <v>-</v>
          </cell>
          <cell r="M417" t="str">
            <v>-</v>
          </cell>
          <cell r="N417" t="str">
            <v>-</v>
          </cell>
          <cell r="O417" t="str">
            <v>-</v>
          </cell>
          <cell r="P417" t="str">
            <v>IGE1096</v>
          </cell>
          <cell r="Q417">
            <v>1.05</v>
          </cell>
          <cell r="R417" t="str">
            <v>C5014</v>
          </cell>
          <cell r="S417">
            <v>2.63</v>
          </cell>
          <cell r="T417" t="str">
            <v>IGE1266</v>
          </cell>
          <cell r="U417">
            <v>6</v>
          </cell>
          <cell r="V417" t="str">
            <v>IGE1019</v>
          </cell>
          <cell r="W417">
            <v>2</v>
          </cell>
          <cell r="X417" t="str">
            <v>IGE1247</v>
          </cell>
          <cell r="Y417">
            <v>7.8</v>
          </cell>
          <cell r="Z417" t="str">
            <v>-</v>
          </cell>
          <cell r="AA417" t="str">
            <v>-</v>
          </cell>
          <cell r="AB417" t="str">
            <v>-</v>
          </cell>
          <cell r="AC417" t="str">
            <v>-</v>
          </cell>
          <cell r="AD417" t="str">
            <v>-</v>
          </cell>
          <cell r="AE417" t="str">
            <v>-</v>
          </cell>
          <cell r="AF417" t="str">
            <v>-</v>
          </cell>
          <cell r="AG417" t="str">
            <v>-</v>
          </cell>
          <cell r="AH417" t="str">
            <v>-</v>
          </cell>
          <cell r="AI417" t="str">
            <v>-</v>
          </cell>
          <cell r="AJ417">
            <v>0</v>
          </cell>
          <cell r="AK417" t="str">
            <v>-</v>
          </cell>
          <cell r="AL417" t="str">
            <v>-</v>
          </cell>
          <cell r="AM417" t="str">
            <v>-</v>
          </cell>
          <cell r="AN417" t="str">
            <v>-</v>
          </cell>
          <cell r="AO417" t="str">
            <v>-</v>
          </cell>
          <cell r="AP417" t="str">
            <v>-</v>
          </cell>
          <cell r="AQ417" t="str">
            <v>-</v>
          </cell>
          <cell r="AR417" t="str">
            <v>-</v>
          </cell>
          <cell r="AS417" t="str">
            <v>-</v>
          </cell>
          <cell r="AT417" t="str">
            <v>-</v>
          </cell>
          <cell r="AU417" t="str">
            <v>-</v>
          </cell>
          <cell r="AV417" t="str">
            <v>-</v>
          </cell>
          <cell r="AW417">
            <v>1</v>
          </cell>
          <cell r="AX417" t="str">
            <v>-</v>
          </cell>
          <cell r="AY417">
            <v>20</v>
          </cell>
          <cell r="AZ417">
            <v>5</v>
          </cell>
          <cell r="BA417">
            <v>1</v>
          </cell>
          <cell r="BB417" t="str">
            <v>MO20</v>
          </cell>
          <cell r="BC417">
            <v>0.9</v>
          </cell>
          <cell r="BD417">
            <v>1</v>
          </cell>
          <cell r="BE417" t="str">
            <v>MO10</v>
          </cell>
          <cell r="BF417">
            <v>0.9</v>
          </cell>
          <cell r="BG417" t="str">
            <v>-</v>
          </cell>
          <cell r="BH417" t="str">
            <v>-</v>
          </cell>
          <cell r="BI417" t="str">
            <v>-</v>
          </cell>
          <cell r="BJ417" t="str">
            <v>-</v>
          </cell>
          <cell r="BK417" t="str">
            <v>-</v>
          </cell>
          <cell r="BL417" t="str">
            <v>-</v>
          </cell>
          <cell r="BM417" t="str">
            <v>-</v>
          </cell>
          <cell r="BN417" t="str">
            <v>-</v>
          </cell>
          <cell r="BO417" t="str">
            <v>-</v>
          </cell>
          <cell r="BP417" t="str">
            <v>-</v>
          </cell>
          <cell r="BQ417" t="str">
            <v>-</v>
          </cell>
          <cell r="BS417">
            <v>0</v>
          </cell>
          <cell r="BT417">
            <v>0</v>
          </cell>
          <cell r="BU417">
            <v>0</v>
          </cell>
          <cell r="BW417" t="str">
            <v>Administracion, Imprevistos, Utilidad (AIU)</v>
          </cell>
          <cell r="BX417">
            <v>0</v>
          </cell>
          <cell r="BY417">
            <v>0.3</v>
          </cell>
        </row>
        <row r="418">
          <cell r="D418" t="str">
            <v>Mesones en Concreto A=0.60   2500 PSI inc.refuerzo</v>
          </cell>
          <cell r="E418" t="str">
            <v>M2</v>
          </cell>
          <cell r="F418" t="str">
            <v>MG501</v>
          </cell>
          <cell r="G418">
            <v>0.05</v>
          </cell>
          <cell r="H418" t="str">
            <v>-</v>
          </cell>
          <cell r="I418" t="str">
            <v>-</v>
          </cell>
          <cell r="J418" t="str">
            <v>-</v>
          </cell>
          <cell r="K418" t="str">
            <v>-</v>
          </cell>
          <cell r="L418" t="str">
            <v>-</v>
          </cell>
          <cell r="M418" t="str">
            <v>-</v>
          </cell>
          <cell r="N418" t="str">
            <v>-</v>
          </cell>
          <cell r="O418" t="str">
            <v>-</v>
          </cell>
          <cell r="P418" t="str">
            <v>IGE1095</v>
          </cell>
          <cell r="Q418">
            <v>0.1</v>
          </cell>
          <cell r="R418" t="str">
            <v>IGE1266</v>
          </cell>
          <cell r="S418">
            <v>0.65</v>
          </cell>
          <cell r="T418" t="str">
            <v>IGE1177</v>
          </cell>
          <cell r="U418">
            <v>0.46</v>
          </cell>
          <cell r="V418" t="str">
            <v>IGE1247</v>
          </cell>
          <cell r="W418">
            <v>0.19</v>
          </cell>
          <cell r="X418" t="str">
            <v>IGE1008</v>
          </cell>
          <cell r="Y418">
            <v>8</v>
          </cell>
          <cell r="Z418" t="str">
            <v>IGE1019</v>
          </cell>
          <cell r="AA418">
            <v>0.24</v>
          </cell>
          <cell r="AB418" t="str">
            <v>-</v>
          </cell>
          <cell r="AC418" t="str">
            <v>-</v>
          </cell>
          <cell r="AD418" t="str">
            <v>-</v>
          </cell>
          <cell r="AE418" t="str">
            <v>-</v>
          </cell>
          <cell r="AF418" t="str">
            <v>-</v>
          </cell>
          <cell r="AG418" t="str">
            <v>-</v>
          </cell>
          <cell r="AH418" t="str">
            <v>-</v>
          </cell>
          <cell r="AI418" t="str">
            <v>-</v>
          </cell>
          <cell r="AJ418">
            <v>0</v>
          </cell>
          <cell r="AK418" t="str">
            <v>-</v>
          </cell>
          <cell r="AL418" t="str">
            <v>-</v>
          </cell>
          <cell r="AM418" t="str">
            <v>-</v>
          </cell>
          <cell r="AN418" t="str">
            <v>-</v>
          </cell>
          <cell r="AO418" t="str">
            <v>-</v>
          </cell>
          <cell r="AP418" t="str">
            <v>-</v>
          </cell>
          <cell r="AQ418" t="str">
            <v>-</v>
          </cell>
          <cell r="AR418" t="str">
            <v>-</v>
          </cell>
          <cell r="AS418" t="str">
            <v>-</v>
          </cell>
          <cell r="AT418" t="str">
            <v>-</v>
          </cell>
          <cell r="AU418" t="str">
            <v>-</v>
          </cell>
          <cell r="AV418" t="str">
            <v>-</v>
          </cell>
          <cell r="AW418">
            <v>1</v>
          </cell>
          <cell r="AX418" t="str">
            <v>-</v>
          </cell>
          <cell r="AY418">
            <v>20</v>
          </cell>
          <cell r="AZ418">
            <v>5</v>
          </cell>
          <cell r="BA418">
            <v>1</v>
          </cell>
          <cell r="BB418" t="str">
            <v>MO13</v>
          </cell>
          <cell r="BC418">
            <v>4.5</v>
          </cell>
          <cell r="BD418" t="str">
            <v>-</v>
          </cell>
          <cell r="BE418" t="str">
            <v>-</v>
          </cell>
          <cell r="BF418" t="str">
            <v>-</v>
          </cell>
          <cell r="BG418" t="str">
            <v>-</v>
          </cell>
          <cell r="BH418" t="str">
            <v>-</v>
          </cell>
          <cell r="BI418" t="str">
            <v>-</v>
          </cell>
          <cell r="BJ418" t="str">
            <v>-</v>
          </cell>
          <cell r="BK418" t="str">
            <v>-</v>
          </cell>
          <cell r="BL418" t="str">
            <v>-</v>
          </cell>
          <cell r="BM418" t="str">
            <v>-</v>
          </cell>
          <cell r="BN418" t="str">
            <v>-</v>
          </cell>
          <cell r="BO418" t="str">
            <v>-</v>
          </cell>
          <cell r="BP418" t="str">
            <v>-</v>
          </cell>
          <cell r="BQ418" t="str">
            <v>-</v>
          </cell>
          <cell r="BS418">
            <v>0</v>
          </cell>
          <cell r="BT418">
            <v>0</v>
          </cell>
          <cell r="BU418">
            <v>0</v>
          </cell>
          <cell r="BW418" t="str">
            <v>Administracion, Imprevistos, Utilidad (AIU)</v>
          </cell>
          <cell r="BX418">
            <v>0</v>
          </cell>
          <cell r="BY418">
            <v>0.3</v>
          </cell>
        </row>
        <row r="419">
          <cell r="D419" t="str">
            <v>Mesones en Concreto A=1.1   2500 PSI inc.refuerzo</v>
          </cell>
          <cell r="E419" t="str">
            <v>M2</v>
          </cell>
          <cell r="F419" t="str">
            <v>MG501</v>
          </cell>
          <cell r="G419">
            <v>0.05</v>
          </cell>
          <cell r="H419" t="str">
            <v>-</v>
          </cell>
          <cell r="I419" t="str">
            <v>-</v>
          </cell>
          <cell r="J419" t="str">
            <v>-</v>
          </cell>
          <cell r="K419" t="str">
            <v>-</v>
          </cell>
          <cell r="L419" t="str">
            <v>-</v>
          </cell>
          <cell r="M419" t="str">
            <v>-</v>
          </cell>
          <cell r="N419" t="str">
            <v>-</v>
          </cell>
          <cell r="O419" t="str">
            <v>-</v>
          </cell>
          <cell r="P419" t="str">
            <v>IGE1095</v>
          </cell>
          <cell r="Q419">
            <v>0.2</v>
          </cell>
          <cell r="R419" t="str">
            <v>IGE1266</v>
          </cell>
          <cell r="S419">
            <v>1.7</v>
          </cell>
          <cell r="T419" t="str">
            <v>IGE1177</v>
          </cell>
          <cell r="U419">
            <v>0.9</v>
          </cell>
          <cell r="V419" t="str">
            <v>IGE1247</v>
          </cell>
          <cell r="W419">
            <v>0.4</v>
          </cell>
          <cell r="X419" t="str">
            <v>IGE1008</v>
          </cell>
          <cell r="Y419">
            <v>16</v>
          </cell>
          <cell r="Z419" t="str">
            <v>IGE1019</v>
          </cell>
          <cell r="AA419">
            <v>0.5</v>
          </cell>
          <cell r="AB419" t="str">
            <v>-</v>
          </cell>
          <cell r="AC419" t="str">
            <v>-</v>
          </cell>
          <cell r="AD419" t="str">
            <v>-</v>
          </cell>
          <cell r="AE419" t="str">
            <v>-</v>
          </cell>
          <cell r="AF419" t="str">
            <v>-</v>
          </cell>
          <cell r="AG419" t="str">
            <v>-</v>
          </cell>
          <cell r="AH419" t="str">
            <v>-</v>
          </cell>
          <cell r="AI419" t="str">
            <v>-</v>
          </cell>
          <cell r="AJ419">
            <v>0</v>
          </cell>
          <cell r="AK419" t="str">
            <v>-</v>
          </cell>
          <cell r="AL419" t="str">
            <v>-</v>
          </cell>
          <cell r="AM419" t="str">
            <v>-</v>
          </cell>
          <cell r="AN419" t="str">
            <v>-</v>
          </cell>
          <cell r="AO419" t="str">
            <v>-</v>
          </cell>
          <cell r="AP419" t="str">
            <v>-</v>
          </cell>
          <cell r="AQ419" t="str">
            <v>-</v>
          </cell>
          <cell r="AR419" t="str">
            <v>-</v>
          </cell>
          <cell r="AS419" t="str">
            <v>-</v>
          </cell>
          <cell r="AT419" t="str">
            <v>-</v>
          </cell>
          <cell r="AU419" t="str">
            <v>-</v>
          </cell>
          <cell r="AV419" t="str">
            <v>-</v>
          </cell>
          <cell r="AW419">
            <v>1</v>
          </cell>
          <cell r="AX419" t="str">
            <v>-</v>
          </cell>
          <cell r="AY419">
            <v>20</v>
          </cell>
          <cell r="AZ419">
            <v>5</v>
          </cell>
          <cell r="BA419">
            <v>1</v>
          </cell>
          <cell r="BB419" t="str">
            <v>MO13</v>
          </cell>
          <cell r="BC419">
            <v>2</v>
          </cell>
          <cell r="BD419" t="str">
            <v>-</v>
          </cell>
          <cell r="BE419" t="str">
            <v>-</v>
          </cell>
          <cell r="BF419" t="str">
            <v>-</v>
          </cell>
          <cell r="BG419" t="str">
            <v>-</v>
          </cell>
          <cell r="BH419" t="str">
            <v>-</v>
          </cell>
          <cell r="BI419" t="str">
            <v>-</v>
          </cell>
          <cell r="BJ419" t="str">
            <v>-</v>
          </cell>
          <cell r="BK419" t="str">
            <v>-</v>
          </cell>
          <cell r="BL419" t="str">
            <v>-</v>
          </cell>
          <cell r="BM419" t="str">
            <v>-</v>
          </cell>
          <cell r="BN419" t="str">
            <v>-</v>
          </cell>
          <cell r="BO419" t="str">
            <v>-</v>
          </cell>
          <cell r="BP419" t="str">
            <v>-</v>
          </cell>
          <cell r="BQ419" t="str">
            <v>-</v>
          </cell>
          <cell r="BS419">
            <v>0</v>
          </cell>
          <cell r="BT419">
            <v>0</v>
          </cell>
          <cell r="BU419">
            <v>0</v>
          </cell>
          <cell r="BW419" t="str">
            <v>Administracion, Imprevistos, Utilidad (AIU)</v>
          </cell>
          <cell r="BX419">
            <v>0</v>
          </cell>
          <cell r="BY419">
            <v>0.3</v>
          </cell>
        </row>
        <row r="420">
          <cell r="D420" t="str">
            <v>Murete Ducha 0.10*0.20</v>
          </cell>
          <cell r="E420" t="str">
            <v>ml</v>
          </cell>
          <cell r="F420" t="str">
            <v>MG501</v>
          </cell>
          <cell r="G420">
            <v>0.05</v>
          </cell>
          <cell r="H420" t="str">
            <v>-</v>
          </cell>
          <cell r="I420" t="str">
            <v>-</v>
          </cell>
          <cell r="J420" t="str">
            <v>-</v>
          </cell>
          <cell r="K420" t="str">
            <v>-</v>
          </cell>
          <cell r="L420" t="str">
            <v>-</v>
          </cell>
          <cell r="M420" t="str">
            <v>-</v>
          </cell>
          <cell r="N420" t="str">
            <v>-</v>
          </cell>
          <cell r="O420" t="str">
            <v>-</v>
          </cell>
          <cell r="P420" t="str">
            <v>IGE1114</v>
          </cell>
          <cell r="Q420">
            <v>0.5</v>
          </cell>
          <cell r="R420" t="str">
            <v>IGE1199</v>
          </cell>
          <cell r="S420">
            <v>1.04</v>
          </cell>
          <cell r="T420" t="str">
            <v>IGE1061</v>
          </cell>
          <cell r="U420">
            <v>0.57999999999999996</v>
          </cell>
          <cell r="V420" t="str">
            <v>IGE1094</v>
          </cell>
          <cell r="W420">
            <v>0.02</v>
          </cell>
          <cell r="X420" t="str">
            <v>IGE1177</v>
          </cell>
          <cell r="Y420">
            <v>2</v>
          </cell>
          <cell r="Z420" t="str">
            <v>IGE1134</v>
          </cell>
          <cell r="AA420">
            <v>0.3</v>
          </cell>
          <cell r="AB420" t="str">
            <v>IGE1038</v>
          </cell>
          <cell r="AC420">
            <v>9.5</v>
          </cell>
          <cell r="AD420" t="str">
            <v>-</v>
          </cell>
          <cell r="AE420" t="str">
            <v>-</v>
          </cell>
          <cell r="AF420" t="str">
            <v>-</v>
          </cell>
          <cell r="AG420" t="str">
            <v>-</v>
          </cell>
          <cell r="AH420" t="str">
            <v>-</v>
          </cell>
          <cell r="AI420" t="str">
            <v>-</v>
          </cell>
          <cell r="AJ420">
            <v>0</v>
          </cell>
          <cell r="AK420" t="str">
            <v>-</v>
          </cell>
          <cell r="AL420" t="str">
            <v>-</v>
          </cell>
          <cell r="AM420" t="str">
            <v>-</v>
          </cell>
          <cell r="AN420" t="str">
            <v>-</v>
          </cell>
          <cell r="AO420" t="str">
            <v>-</v>
          </cell>
          <cell r="AP420" t="str">
            <v>-</v>
          </cell>
          <cell r="AQ420" t="str">
            <v>-</v>
          </cell>
          <cell r="AR420" t="str">
            <v>-</v>
          </cell>
          <cell r="AS420" t="str">
            <v>-</v>
          </cell>
          <cell r="AT420" t="str">
            <v>-</v>
          </cell>
          <cell r="AU420" t="str">
            <v>-</v>
          </cell>
          <cell r="AV420" t="str">
            <v>-</v>
          </cell>
          <cell r="AW420">
            <v>1</v>
          </cell>
          <cell r="AX420" t="str">
            <v>-</v>
          </cell>
          <cell r="AY420">
            <v>20</v>
          </cell>
          <cell r="AZ420">
            <v>5</v>
          </cell>
          <cell r="BA420">
            <v>1</v>
          </cell>
          <cell r="BB420" t="str">
            <v>MO13</v>
          </cell>
          <cell r="BC420">
            <v>20</v>
          </cell>
          <cell r="BD420" t="str">
            <v>-</v>
          </cell>
          <cell r="BE420" t="str">
            <v>-</v>
          </cell>
          <cell r="BF420" t="str">
            <v>-</v>
          </cell>
          <cell r="BG420" t="str">
            <v>-</v>
          </cell>
          <cell r="BH420" t="str">
            <v>-</v>
          </cell>
          <cell r="BI420" t="str">
            <v>-</v>
          </cell>
          <cell r="BJ420" t="str">
            <v>-</v>
          </cell>
          <cell r="BK420" t="str">
            <v>-</v>
          </cell>
          <cell r="BL420" t="str">
            <v>-</v>
          </cell>
          <cell r="BM420" t="str">
            <v>-</v>
          </cell>
          <cell r="BN420" t="str">
            <v>-</v>
          </cell>
          <cell r="BO420" t="str">
            <v>-</v>
          </cell>
          <cell r="BP420" t="str">
            <v>-</v>
          </cell>
          <cell r="BQ420" t="str">
            <v>-</v>
          </cell>
          <cell r="BS420">
            <v>0</v>
          </cell>
          <cell r="BT420">
            <v>0</v>
          </cell>
          <cell r="BU420">
            <v>0</v>
          </cell>
          <cell r="BW420" t="str">
            <v>Administracion, Imprevistos, Utilidad (AIU)</v>
          </cell>
          <cell r="BX420">
            <v>0</v>
          </cell>
          <cell r="BY420">
            <v>0.3</v>
          </cell>
        </row>
        <row r="421">
          <cell r="D421" t="str">
            <v>Muro de contención H=2.00 mts. 3000 PSI</v>
          </cell>
          <cell r="E421" t="str">
            <v>M3</v>
          </cell>
          <cell r="F421" t="str">
            <v>MG501</v>
          </cell>
          <cell r="G421">
            <v>0.05</v>
          </cell>
          <cell r="H421" t="str">
            <v>MG519</v>
          </cell>
          <cell r="I421">
            <v>5</v>
          </cell>
          <cell r="J421" t="str">
            <v>-</v>
          </cell>
          <cell r="K421" t="str">
            <v>-</v>
          </cell>
          <cell r="L421" t="str">
            <v>-</v>
          </cell>
          <cell r="M421" t="str">
            <v>-</v>
          </cell>
          <cell r="N421" t="str">
            <v>-</v>
          </cell>
          <cell r="O421" t="str">
            <v>-</v>
          </cell>
          <cell r="P421" t="str">
            <v>IGE1096</v>
          </cell>
          <cell r="Q421">
            <v>1.03</v>
          </cell>
          <cell r="R421" t="str">
            <v>IGE1174</v>
          </cell>
          <cell r="S421">
            <v>1.97</v>
          </cell>
          <cell r="T421" t="str">
            <v>IGE1178</v>
          </cell>
          <cell r="U421">
            <v>4.34</v>
          </cell>
          <cell r="V421" t="str">
            <v>IGE1247</v>
          </cell>
          <cell r="W421">
            <v>4</v>
          </cell>
          <cell r="X421" t="str">
            <v>IGE1181</v>
          </cell>
          <cell r="Y421">
            <v>2.56</v>
          </cell>
          <cell r="Z421" t="str">
            <v>IGV2038</v>
          </cell>
          <cell r="AA421">
            <v>14</v>
          </cell>
          <cell r="AB421" t="str">
            <v>-</v>
          </cell>
          <cell r="AC421" t="str">
            <v>-</v>
          </cell>
          <cell r="AD421" t="str">
            <v>-</v>
          </cell>
          <cell r="AE421" t="str">
            <v>-</v>
          </cell>
          <cell r="AF421" t="str">
            <v>-</v>
          </cell>
          <cell r="AG421" t="str">
            <v>-</v>
          </cell>
          <cell r="AH421" t="str">
            <v>-</v>
          </cell>
          <cell r="AI421" t="str">
            <v>-</v>
          </cell>
          <cell r="AJ421">
            <v>0</v>
          </cell>
          <cell r="AK421" t="str">
            <v>-</v>
          </cell>
          <cell r="AL421" t="str">
            <v>-</v>
          </cell>
          <cell r="AM421" t="str">
            <v>-</v>
          </cell>
          <cell r="AN421" t="str">
            <v>-</v>
          </cell>
          <cell r="AO421" t="str">
            <v>-</v>
          </cell>
          <cell r="AP421" t="str">
            <v>-</v>
          </cell>
          <cell r="AQ421" t="str">
            <v>-</v>
          </cell>
          <cell r="AR421" t="str">
            <v>-</v>
          </cell>
          <cell r="AS421" t="str">
            <v>-</v>
          </cell>
          <cell r="AT421" t="str">
            <v>-</v>
          </cell>
          <cell r="AU421" t="str">
            <v>-</v>
          </cell>
          <cell r="AV421" t="str">
            <v>-</v>
          </cell>
          <cell r="AW421">
            <v>1</v>
          </cell>
          <cell r="AX421" t="str">
            <v>-</v>
          </cell>
          <cell r="AY421">
            <v>20</v>
          </cell>
          <cell r="AZ421">
            <v>5</v>
          </cell>
          <cell r="BA421">
            <v>1</v>
          </cell>
          <cell r="BB421" t="str">
            <v>MO13</v>
          </cell>
          <cell r="BC421">
            <v>0.5</v>
          </cell>
          <cell r="BD421" t="str">
            <v>-</v>
          </cell>
          <cell r="BE421" t="str">
            <v>-</v>
          </cell>
          <cell r="BF421" t="str">
            <v>-</v>
          </cell>
          <cell r="BG421" t="str">
            <v>-</v>
          </cell>
          <cell r="BH421" t="str">
            <v>-</v>
          </cell>
          <cell r="BI421" t="str">
            <v>-</v>
          </cell>
          <cell r="BJ421" t="str">
            <v>-</v>
          </cell>
          <cell r="BK421" t="str">
            <v>-</v>
          </cell>
          <cell r="BL421" t="str">
            <v>-</v>
          </cell>
          <cell r="BM421" t="str">
            <v>-</v>
          </cell>
          <cell r="BN421" t="str">
            <v>-</v>
          </cell>
          <cell r="BO421" t="str">
            <v>-</v>
          </cell>
          <cell r="BP421" t="str">
            <v>-</v>
          </cell>
          <cell r="BQ421" t="str">
            <v>-</v>
          </cell>
          <cell r="BS421">
            <v>0</v>
          </cell>
          <cell r="BT421">
            <v>0</v>
          </cell>
          <cell r="BU421">
            <v>0</v>
          </cell>
          <cell r="BW421" t="str">
            <v>Administracion, Imprevistos, Utilidad (AIU)</v>
          </cell>
          <cell r="BX421">
            <v>0</v>
          </cell>
          <cell r="BY421">
            <v>0.3</v>
          </cell>
        </row>
        <row r="422">
          <cell r="D422" t="str">
            <v>MURO EN BLOQUE No.4 E=0.10 mts.</v>
          </cell>
          <cell r="E422" t="str">
            <v>M2</v>
          </cell>
          <cell r="F422" t="str">
            <v>MG501</v>
          </cell>
          <cell r="G422">
            <v>5.5E-2</v>
          </cell>
          <cell r="H422" t="str">
            <v>-</v>
          </cell>
          <cell r="I422" t="str">
            <v>-</v>
          </cell>
          <cell r="J422" t="str">
            <v>-</v>
          </cell>
          <cell r="K422" t="str">
            <v>-</v>
          </cell>
          <cell r="L422" t="str">
            <v>-</v>
          </cell>
          <cell r="M422" t="str">
            <v>-</v>
          </cell>
          <cell r="N422" t="str">
            <v>-</v>
          </cell>
          <cell r="O422" t="str">
            <v>-</v>
          </cell>
          <cell r="P422" t="str">
            <v>IGE1035</v>
          </cell>
          <cell r="Q422">
            <v>13.27</v>
          </cell>
          <cell r="R422" t="str">
            <v>IGE1194</v>
          </cell>
          <cell r="S422">
            <v>0.03</v>
          </cell>
          <cell r="T422" t="str">
            <v>-</v>
          </cell>
          <cell r="U422" t="str">
            <v>-</v>
          </cell>
          <cell r="V422" t="str">
            <v>-</v>
          </cell>
          <cell r="W422" t="str">
            <v>-</v>
          </cell>
          <cell r="X422" t="str">
            <v>-</v>
          </cell>
          <cell r="Y422" t="str">
            <v>-</v>
          </cell>
          <cell r="Z422" t="str">
            <v>-</v>
          </cell>
          <cell r="AA422" t="str">
            <v>-</v>
          </cell>
          <cell r="AB422" t="str">
            <v>-</v>
          </cell>
          <cell r="AC422" t="str">
            <v>-</v>
          </cell>
          <cell r="AD422" t="str">
            <v>-</v>
          </cell>
          <cell r="AE422" t="str">
            <v>-</v>
          </cell>
          <cell r="AF422" t="str">
            <v>-</v>
          </cell>
          <cell r="AG422" t="str">
            <v>-</v>
          </cell>
          <cell r="AH422" t="str">
            <v>-</v>
          </cell>
          <cell r="AI422" t="str">
            <v>-</v>
          </cell>
          <cell r="AJ422">
            <v>0</v>
          </cell>
          <cell r="AK422" t="str">
            <v>-</v>
          </cell>
          <cell r="AL422" t="str">
            <v>-</v>
          </cell>
          <cell r="AM422" t="str">
            <v>-</v>
          </cell>
          <cell r="AN422" t="str">
            <v>-</v>
          </cell>
          <cell r="AO422" t="str">
            <v>-</v>
          </cell>
          <cell r="AP422" t="str">
            <v>-</v>
          </cell>
          <cell r="AQ422" t="str">
            <v>-</v>
          </cell>
          <cell r="AR422" t="str">
            <v>-</v>
          </cell>
          <cell r="AS422" t="str">
            <v>-</v>
          </cell>
          <cell r="AT422" t="str">
            <v>-</v>
          </cell>
          <cell r="AU422" t="str">
            <v>-</v>
          </cell>
          <cell r="AV422" t="str">
            <v>-</v>
          </cell>
          <cell r="AW422">
            <v>1</v>
          </cell>
          <cell r="AX422" t="str">
            <v>-</v>
          </cell>
          <cell r="AY422">
            <v>20</v>
          </cell>
          <cell r="AZ422">
            <v>5</v>
          </cell>
          <cell r="BA422">
            <v>1</v>
          </cell>
          <cell r="BB422" t="str">
            <v>MO13</v>
          </cell>
          <cell r="BC422">
            <v>18</v>
          </cell>
          <cell r="BD422" t="str">
            <v>-</v>
          </cell>
          <cell r="BE422" t="str">
            <v>-</v>
          </cell>
          <cell r="BF422" t="str">
            <v>-</v>
          </cell>
          <cell r="BG422" t="str">
            <v>-</v>
          </cell>
          <cell r="BH422" t="str">
            <v>-</v>
          </cell>
          <cell r="BI422" t="str">
            <v>-</v>
          </cell>
          <cell r="BJ422" t="str">
            <v>-</v>
          </cell>
          <cell r="BK422" t="str">
            <v>-</v>
          </cell>
          <cell r="BL422" t="str">
            <v>-</v>
          </cell>
          <cell r="BM422" t="str">
            <v>-</v>
          </cell>
          <cell r="BN422" t="str">
            <v>-</v>
          </cell>
          <cell r="BO422" t="str">
            <v>-</v>
          </cell>
          <cell r="BP422" t="str">
            <v>-</v>
          </cell>
          <cell r="BQ422" t="str">
            <v>-</v>
          </cell>
          <cell r="BS422">
            <v>0</v>
          </cell>
          <cell r="BT422">
            <v>0</v>
          </cell>
          <cell r="BU422">
            <v>0</v>
          </cell>
          <cell r="BW422" t="str">
            <v>Administracion, Imprevistos, Utilidad (AIU)</v>
          </cell>
          <cell r="BX422">
            <v>0</v>
          </cell>
          <cell r="BY422">
            <v>0.3</v>
          </cell>
        </row>
        <row r="423">
          <cell r="D423" t="str">
            <v>MURO EN BLOQUE No.4 E=0.25 mts.</v>
          </cell>
          <cell r="E423" t="str">
            <v>M2</v>
          </cell>
          <cell r="F423" t="str">
            <v>MG501</v>
          </cell>
          <cell r="G423">
            <v>0.05</v>
          </cell>
          <cell r="H423" t="str">
            <v>-</v>
          </cell>
          <cell r="I423" t="str">
            <v>-</v>
          </cell>
          <cell r="J423" t="str">
            <v>-</v>
          </cell>
          <cell r="K423" t="str">
            <v>-</v>
          </cell>
          <cell r="L423" t="str">
            <v>-</v>
          </cell>
          <cell r="M423" t="str">
            <v>-</v>
          </cell>
          <cell r="N423" t="str">
            <v>-</v>
          </cell>
          <cell r="O423" t="str">
            <v>-</v>
          </cell>
          <cell r="P423" t="str">
            <v>IGE1035</v>
          </cell>
          <cell r="Q423">
            <v>26.54</v>
          </cell>
          <cell r="R423" t="str">
            <v>IGE1194</v>
          </cell>
          <cell r="S423">
            <v>8.5000000000000006E-2</v>
          </cell>
          <cell r="T423" t="str">
            <v>-</v>
          </cell>
          <cell r="U423" t="str">
            <v>-</v>
          </cell>
          <cell r="V423" t="str">
            <v>-</v>
          </cell>
          <cell r="W423" t="str">
            <v>-</v>
          </cell>
          <cell r="X423" t="str">
            <v>-</v>
          </cell>
          <cell r="Y423" t="str">
            <v>-</v>
          </cell>
          <cell r="Z423" t="str">
            <v>-</v>
          </cell>
          <cell r="AA423" t="str">
            <v>-</v>
          </cell>
          <cell r="AB423" t="str">
            <v>-</v>
          </cell>
          <cell r="AC423" t="str">
            <v>-</v>
          </cell>
          <cell r="AD423" t="str">
            <v>-</v>
          </cell>
          <cell r="AE423" t="str">
            <v>-</v>
          </cell>
          <cell r="AF423" t="str">
            <v>-</v>
          </cell>
          <cell r="AG423" t="str">
            <v>-</v>
          </cell>
          <cell r="AH423" t="str">
            <v>-</v>
          </cell>
          <cell r="AI423" t="str">
            <v>-</v>
          </cell>
          <cell r="AJ423">
            <v>0</v>
          </cell>
          <cell r="AK423" t="str">
            <v>-</v>
          </cell>
          <cell r="AL423" t="str">
            <v>-</v>
          </cell>
          <cell r="AM423" t="str">
            <v>-</v>
          </cell>
          <cell r="AN423" t="str">
            <v>-</v>
          </cell>
          <cell r="AO423" t="str">
            <v>-</v>
          </cell>
          <cell r="AP423" t="str">
            <v>-</v>
          </cell>
          <cell r="AQ423" t="str">
            <v>-</v>
          </cell>
          <cell r="AR423" t="str">
            <v>-</v>
          </cell>
          <cell r="AS423" t="str">
            <v>-</v>
          </cell>
          <cell r="AT423" t="str">
            <v>-</v>
          </cell>
          <cell r="AU423" t="str">
            <v>-</v>
          </cell>
          <cell r="AV423" t="str">
            <v>-</v>
          </cell>
          <cell r="AW423">
            <v>1</v>
          </cell>
          <cell r="AX423" t="str">
            <v>-</v>
          </cell>
          <cell r="AY423">
            <v>20</v>
          </cell>
          <cell r="AZ423">
            <v>5</v>
          </cell>
          <cell r="BA423">
            <v>1</v>
          </cell>
          <cell r="BB423" t="str">
            <v>MO13</v>
          </cell>
          <cell r="BC423">
            <v>6.96</v>
          </cell>
          <cell r="BD423" t="str">
            <v>-</v>
          </cell>
          <cell r="BE423" t="str">
            <v>-</v>
          </cell>
          <cell r="BF423" t="str">
            <v>-</v>
          </cell>
          <cell r="BG423" t="str">
            <v>-</v>
          </cell>
          <cell r="BH423" t="str">
            <v>-</v>
          </cell>
          <cell r="BI423" t="str">
            <v>-</v>
          </cell>
          <cell r="BJ423" t="str">
            <v>-</v>
          </cell>
          <cell r="BK423" t="str">
            <v>-</v>
          </cell>
          <cell r="BL423" t="str">
            <v>-</v>
          </cell>
          <cell r="BM423" t="str">
            <v>-</v>
          </cell>
          <cell r="BN423" t="str">
            <v>-</v>
          </cell>
          <cell r="BO423" t="str">
            <v>-</v>
          </cell>
          <cell r="BP423" t="str">
            <v>-</v>
          </cell>
          <cell r="BQ423" t="str">
            <v>-</v>
          </cell>
          <cell r="BR423">
            <v>0</v>
          </cell>
          <cell r="BS423">
            <v>0</v>
          </cell>
          <cell r="BT423">
            <v>0</v>
          </cell>
          <cell r="BU423">
            <v>0</v>
          </cell>
          <cell r="BW423" t="str">
            <v>Administracion, Imprevistos, Utilidad (AIU)</v>
          </cell>
          <cell r="BX423">
            <v>0</v>
          </cell>
          <cell r="BY423">
            <v>0.3</v>
          </cell>
        </row>
        <row r="424">
          <cell r="D424" t="str">
            <v>Muro en bloque No.5 E=0.12 mts.</v>
          </cell>
          <cell r="E424" t="str">
            <v>M2</v>
          </cell>
          <cell r="F424" t="str">
            <v>MG501</v>
          </cell>
          <cell r="G424">
            <v>0.05</v>
          </cell>
          <cell r="H424" t="str">
            <v>-</v>
          </cell>
          <cell r="I424" t="str">
            <v>-</v>
          </cell>
          <cell r="J424" t="str">
            <v>-</v>
          </cell>
          <cell r="K424" t="str">
            <v>-</v>
          </cell>
          <cell r="L424" t="str">
            <v>-</v>
          </cell>
          <cell r="M424" t="str">
            <v>-</v>
          </cell>
          <cell r="N424" t="str">
            <v>-</v>
          </cell>
          <cell r="O424" t="str">
            <v>-</v>
          </cell>
          <cell r="P424" t="str">
            <v>IGE1036</v>
          </cell>
          <cell r="Q424">
            <v>13.27</v>
          </cell>
          <cell r="R424" t="str">
            <v>IGE1194</v>
          </cell>
          <cell r="S424">
            <v>0.03</v>
          </cell>
          <cell r="T424" t="str">
            <v>-</v>
          </cell>
          <cell r="U424" t="str">
            <v>-</v>
          </cell>
          <cell r="V424" t="str">
            <v>-</v>
          </cell>
          <cell r="W424" t="str">
            <v>-</v>
          </cell>
          <cell r="X424" t="str">
            <v>-</v>
          </cell>
          <cell r="Y424" t="str">
            <v>-</v>
          </cell>
          <cell r="Z424" t="str">
            <v>-</v>
          </cell>
          <cell r="AA424" t="str">
            <v>-</v>
          </cell>
          <cell r="AB424" t="str">
            <v>-</v>
          </cell>
          <cell r="AC424" t="str">
            <v>-</v>
          </cell>
          <cell r="AD424" t="str">
            <v>-</v>
          </cell>
          <cell r="AE424" t="str">
            <v>-</v>
          </cell>
          <cell r="AF424" t="str">
            <v>-</v>
          </cell>
          <cell r="AG424" t="str">
            <v>-</v>
          </cell>
          <cell r="AH424" t="str">
            <v>-</v>
          </cell>
          <cell r="AI424" t="str">
            <v>-</v>
          </cell>
          <cell r="AJ424">
            <v>0</v>
          </cell>
          <cell r="AK424" t="str">
            <v>-</v>
          </cell>
          <cell r="AL424" t="str">
            <v>-</v>
          </cell>
          <cell r="AM424" t="str">
            <v>-</v>
          </cell>
          <cell r="AN424" t="str">
            <v>-</v>
          </cell>
          <cell r="AO424" t="str">
            <v>-</v>
          </cell>
          <cell r="AP424" t="str">
            <v>-</v>
          </cell>
          <cell r="AQ424" t="str">
            <v>-</v>
          </cell>
          <cell r="AR424" t="str">
            <v>-</v>
          </cell>
          <cell r="AS424" t="str">
            <v>-</v>
          </cell>
          <cell r="AT424" t="str">
            <v>-</v>
          </cell>
          <cell r="AU424" t="str">
            <v>-</v>
          </cell>
          <cell r="AV424" t="str">
            <v>-</v>
          </cell>
          <cell r="AW424">
            <v>1</v>
          </cell>
          <cell r="AX424" t="str">
            <v>-</v>
          </cell>
          <cell r="AY424">
            <v>20</v>
          </cell>
          <cell r="AZ424">
            <v>5</v>
          </cell>
          <cell r="BA424">
            <v>1</v>
          </cell>
          <cell r="BB424" t="str">
            <v>MO13</v>
          </cell>
          <cell r="BC424">
            <v>17</v>
          </cell>
          <cell r="BD424" t="str">
            <v>-</v>
          </cell>
          <cell r="BE424" t="str">
            <v>-</v>
          </cell>
          <cell r="BF424" t="str">
            <v>-</v>
          </cell>
          <cell r="BG424" t="str">
            <v>-</v>
          </cell>
          <cell r="BH424" t="str">
            <v>-</v>
          </cell>
          <cell r="BI424" t="str">
            <v>-</v>
          </cell>
          <cell r="BJ424" t="str">
            <v>-</v>
          </cell>
          <cell r="BK424" t="str">
            <v>-</v>
          </cell>
          <cell r="BL424" t="str">
            <v>-</v>
          </cell>
          <cell r="BM424" t="str">
            <v>-</v>
          </cell>
          <cell r="BN424" t="str">
            <v>-</v>
          </cell>
          <cell r="BO424" t="str">
            <v>-</v>
          </cell>
          <cell r="BP424" t="str">
            <v>-</v>
          </cell>
          <cell r="BQ424" t="str">
            <v>-</v>
          </cell>
          <cell r="BS424">
            <v>0</v>
          </cell>
          <cell r="BT424">
            <v>0</v>
          </cell>
          <cell r="BU424">
            <v>0</v>
          </cell>
          <cell r="BW424" t="str">
            <v>Administracion, Imprevistos, Utilidad (AIU)</v>
          </cell>
          <cell r="BX424">
            <v>0</v>
          </cell>
          <cell r="BY424">
            <v>0.3</v>
          </cell>
        </row>
        <row r="425">
          <cell r="D425" t="str">
            <v>Muro prensado Santa Fe E=0.12 mts.</v>
          </cell>
          <cell r="E425" t="str">
            <v>M2</v>
          </cell>
          <cell r="F425" t="str">
            <v>MG501</v>
          </cell>
          <cell r="G425">
            <v>0.13</v>
          </cell>
          <cell r="H425" t="str">
            <v>-</v>
          </cell>
          <cell r="I425" t="str">
            <v>-</v>
          </cell>
          <cell r="J425" t="str">
            <v>-</v>
          </cell>
          <cell r="K425" t="str">
            <v>-</v>
          </cell>
          <cell r="L425" t="str">
            <v>-</v>
          </cell>
          <cell r="M425" t="str">
            <v>-</v>
          </cell>
          <cell r="N425" t="str">
            <v>-</v>
          </cell>
          <cell r="O425" t="str">
            <v>-</v>
          </cell>
          <cell r="P425" t="str">
            <v>IGE1146</v>
          </cell>
          <cell r="Q425">
            <v>59</v>
          </cell>
          <cell r="R425" t="str">
            <v>IGE1194</v>
          </cell>
          <cell r="S425">
            <v>0.04</v>
          </cell>
          <cell r="T425" t="str">
            <v>-</v>
          </cell>
          <cell r="U425" t="str">
            <v>-</v>
          </cell>
          <cell r="V425" t="str">
            <v>-</v>
          </cell>
          <cell r="W425" t="str">
            <v>-</v>
          </cell>
          <cell r="X425" t="str">
            <v>-</v>
          </cell>
          <cell r="Y425" t="str">
            <v>-</v>
          </cell>
          <cell r="Z425" t="str">
            <v>-</v>
          </cell>
          <cell r="AA425" t="str">
            <v>-</v>
          </cell>
          <cell r="AB425" t="str">
            <v>-</v>
          </cell>
          <cell r="AC425" t="str">
            <v>-</v>
          </cell>
          <cell r="AD425" t="str">
            <v>-</v>
          </cell>
          <cell r="AE425" t="str">
            <v>-</v>
          </cell>
          <cell r="AF425" t="str">
            <v>-</v>
          </cell>
          <cell r="AG425" t="str">
            <v>-</v>
          </cell>
          <cell r="AH425" t="str">
            <v>-</v>
          </cell>
          <cell r="AI425" t="str">
            <v>-</v>
          </cell>
          <cell r="AJ425">
            <v>0</v>
          </cell>
          <cell r="AK425" t="str">
            <v>-</v>
          </cell>
          <cell r="AL425" t="str">
            <v>-</v>
          </cell>
          <cell r="AM425" t="str">
            <v>-</v>
          </cell>
          <cell r="AN425" t="str">
            <v>-</v>
          </cell>
          <cell r="AO425" t="str">
            <v>-</v>
          </cell>
          <cell r="AP425" t="str">
            <v>-</v>
          </cell>
          <cell r="AQ425" t="str">
            <v>-</v>
          </cell>
          <cell r="AR425" t="str">
            <v>-</v>
          </cell>
          <cell r="AS425" t="str">
            <v>-</v>
          </cell>
          <cell r="AT425" t="str">
            <v>-</v>
          </cell>
          <cell r="AU425" t="str">
            <v>-</v>
          </cell>
          <cell r="AV425" t="str">
            <v>-</v>
          </cell>
          <cell r="AW425">
            <v>1</v>
          </cell>
          <cell r="AX425" t="str">
            <v>-</v>
          </cell>
          <cell r="AY425">
            <v>20</v>
          </cell>
          <cell r="AZ425">
            <v>5</v>
          </cell>
          <cell r="BA425">
            <v>1</v>
          </cell>
          <cell r="BB425" t="str">
            <v>MO13</v>
          </cell>
          <cell r="BC425">
            <v>9</v>
          </cell>
          <cell r="BD425" t="str">
            <v>-</v>
          </cell>
          <cell r="BE425" t="str">
            <v>-</v>
          </cell>
          <cell r="BF425" t="str">
            <v>-</v>
          </cell>
          <cell r="BG425" t="str">
            <v>-</v>
          </cell>
          <cell r="BH425" t="str">
            <v>-</v>
          </cell>
          <cell r="BI425" t="str">
            <v>-</v>
          </cell>
          <cell r="BJ425" t="str">
            <v>-</v>
          </cell>
          <cell r="BK425" t="str">
            <v>-</v>
          </cell>
          <cell r="BL425" t="str">
            <v>-</v>
          </cell>
          <cell r="BM425" t="str">
            <v>-</v>
          </cell>
          <cell r="BN425" t="str">
            <v>-</v>
          </cell>
          <cell r="BO425" t="str">
            <v>-</v>
          </cell>
          <cell r="BP425" t="str">
            <v>-</v>
          </cell>
          <cell r="BQ425" t="str">
            <v>-</v>
          </cell>
          <cell r="BS425">
            <v>0</v>
          </cell>
          <cell r="BT425">
            <v>0</v>
          </cell>
          <cell r="BU425">
            <v>0</v>
          </cell>
          <cell r="BW425" t="str">
            <v>Administracion, Imprevistos, Utilidad (AIU)</v>
          </cell>
          <cell r="BX425">
            <v>0</v>
          </cell>
          <cell r="BY425">
            <v>0.3</v>
          </cell>
        </row>
        <row r="426">
          <cell r="D426" t="str">
            <v>MURO SEMIPRENSADO SANTA FE E=0.12 mts</v>
          </cell>
          <cell r="E426" t="str">
            <v>M2</v>
          </cell>
          <cell r="F426" t="str">
            <v>MG501</v>
          </cell>
          <cell r="G426">
            <v>0.13</v>
          </cell>
          <cell r="H426" t="str">
            <v>-</v>
          </cell>
          <cell r="I426" t="str">
            <v>-</v>
          </cell>
          <cell r="J426" t="str">
            <v>-</v>
          </cell>
          <cell r="K426" t="str">
            <v>-</v>
          </cell>
          <cell r="L426" t="str">
            <v>-</v>
          </cell>
          <cell r="M426" t="str">
            <v>-</v>
          </cell>
          <cell r="N426" t="str">
            <v>-</v>
          </cell>
          <cell r="O426" t="str">
            <v>-</v>
          </cell>
          <cell r="P426" t="str">
            <v>IGE1147</v>
          </cell>
          <cell r="Q426">
            <v>59</v>
          </cell>
          <cell r="R426" t="str">
            <v>IGE1194</v>
          </cell>
          <cell r="S426">
            <v>0.05</v>
          </cell>
          <cell r="T426" t="str">
            <v>-</v>
          </cell>
          <cell r="U426" t="str">
            <v>-</v>
          </cell>
          <cell r="V426" t="str">
            <v>-</v>
          </cell>
          <cell r="W426" t="str">
            <v>-</v>
          </cell>
          <cell r="X426" t="str">
            <v>-</v>
          </cell>
          <cell r="Y426" t="str">
            <v>-</v>
          </cell>
          <cell r="Z426" t="str">
            <v>-</v>
          </cell>
          <cell r="AA426" t="str">
            <v>-</v>
          </cell>
          <cell r="AB426" t="str">
            <v>-</v>
          </cell>
          <cell r="AC426" t="str">
            <v>-</v>
          </cell>
          <cell r="AD426" t="str">
            <v>-</v>
          </cell>
          <cell r="AE426" t="str">
            <v>-</v>
          </cell>
          <cell r="AF426" t="str">
            <v>-</v>
          </cell>
          <cell r="AG426" t="str">
            <v>-</v>
          </cell>
          <cell r="AH426" t="str">
            <v>-</v>
          </cell>
          <cell r="AI426" t="str">
            <v>-</v>
          </cell>
          <cell r="AJ426">
            <v>0</v>
          </cell>
          <cell r="AK426" t="str">
            <v>-</v>
          </cell>
          <cell r="AL426" t="str">
            <v>-</v>
          </cell>
          <cell r="AM426" t="str">
            <v>-</v>
          </cell>
          <cell r="AN426" t="str">
            <v>-</v>
          </cell>
          <cell r="AO426" t="str">
            <v>-</v>
          </cell>
          <cell r="AP426" t="str">
            <v>-</v>
          </cell>
          <cell r="AQ426" t="str">
            <v>-</v>
          </cell>
          <cell r="AR426" t="str">
            <v>-</v>
          </cell>
          <cell r="AS426" t="str">
            <v>-</v>
          </cell>
          <cell r="AT426" t="str">
            <v>-</v>
          </cell>
          <cell r="AU426" t="str">
            <v>-</v>
          </cell>
          <cell r="AV426" t="str">
            <v>-</v>
          </cell>
          <cell r="AW426">
            <v>1</v>
          </cell>
          <cell r="AX426" t="str">
            <v>-</v>
          </cell>
          <cell r="AY426">
            <v>20</v>
          </cell>
          <cell r="AZ426">
            <v>5</v>
          </cell>
          <cell r="BA426">
            <v>1</v>
          </cell>
          <cell r="BB426" t="str">
            <v>MO13</v>
          </cell>
          <cell r="BC426">
            <v>9</v>
          </cell>
          <cell r="BD426" t="str">
            <v>-</v>
          </cell>
          <cell r="BE426" t="str">
            <v>-</v>
          </cell>
          <cell r="BF426" t="str">
            <v>-</v>
          </cell>
          <cell r="BG426" t="str">
            <v>-</v>
          </cell>
          <cell r="BH426" t="str">
            <v>-</v>
          </cell>
          <cell r="BI426" t="str">
            <v>-</v>
          </cell>
          <cell r="BJ426" t="str">
            <v>-</v>
          </cell>
          <cell r="BK426" t="str">
            <v>-</v>
          </cell>
          <cell r="BL426" t="str">
            <v>-</v>
          </cell>
          <cell r="BM426" t="str">
            <v>-</v>
          </cell>
          <cell r="BN426" t="str">
            <v>-</v>
          </cell>
          <cell r="BO426" t="str">
            <v>-</v>
          </cell>
          <cell r="BP426" t="str">
            <v>-</v>
          </cell>
          <cell r="BQ426" t="str">
            <v>-</v>
          </cell>
          <cell r="BS426">
            <v>0</v>
          </cell>
          <cell r="BT426">
            <v>0</v>
          </cell>
          <cell r="BU426">
            <v>0</v>
          </cell>
          <cell r="BW426" t="str">
            <v>Administracion, Imprevistos, Utilidad (AIU)</v>
          </cell>
          <cell r="BX426">
            <v>0</v>
          </cell>
          <cell r="BY426">
            <v>0.3</v>
          </cell>
        </row>
        <row r="427">
          <cell r="D427" t="str">
            <v>MURO SEMIPRENSADO TIPO MAGUNCIA E=0.25 m.</v>
          </cell>
          <cell r="E427" t="str">
            <v>M2</v>
          </cell>
          <cell r="F427" t="str">
            <v>MG501</v>
          </cell>
          <cell r="G427">
            <v>0.1</v>
          </cell>
          <cell r="H427" t="str">
            <v>-</v>
          </cell>
          <cell r="I427" t="str">
            <v>-</v>
          </cell>
          <cell r="J427" t="str">
            <v>-</v>
          </cell>
          <cell r="K427" t="str">
            <v>-</v>
          </cell>
          <cell r="L427" t="str">
            <v>-</v>
          </cell>
          <cell r="M427" t="str">
            <v>-</v>
          </cell>
          <cell r="N427" t="str">
            <v>-</v>
          </cell>
          <cell r="O427" t="str">
            <v>-</v>
          </cell>
          <cell r="P427" t="str">
            <v>IGE1147</v>
          </cell>
          <cell r="Q427">
            <v>118</v>
          </cell>
          <cell r="R427" t="str">
            <v>IGE1194</v>
          </cell>
          <cell r="S427">
            <v>7.0000000000000007E-2</v>
          </cell>
          <cell r="T427" t="str">
            <v>-</v>
          </cell>
          <cell r="U427" t="str">
            <v>-</v>
          </cell>
          <cell r="V427" t="str">
            <v>-</v>
          </cell>
          <cell r="W427" t="str">
            <v>-</v>
          </cell>
          <cell r="X427" t="str">
            <v>-</v>
          </cell>
          <cell r="Y427" t="str">
            <v>-</v>
          </cell>
          <cell r="Z427" t="str">
            <v>-</v>
          </cell>
          <cell r="AA427" t="str">
            <v>-</v>
          </cell>
          <cell r="AB427" t="str">
            <v>-</v>
          </cell>
          <cell r="AC427" t="str">
            <v>-</v>
          </cell>
          <cell r="AD427" t="str">
            <v>-</v>
          </cell>
          <cell r="AE427" t="str">
            <v>-</v>
          </cell>
          <cell r="AF427" t="str">
            <v>-</v>
          </cell>
          <cell r="AG427" t="str">
            <v>-</v>
          </cell>
          <cell r="AH427" t="str">
            <v>-</v>
          </cell>
          <cell r="AI427" t="str">
            <v>-</v>
          </cell>
          <cell r="AJ427">
            <v>0</v>
          </cell>
          <cell r="AK427" t="str">
            <v>-</v>
          </cell>
          <cell r="AL427" t="str">
            <v>-</v>
          </cell>
          <cell r="AM427" t="str">
            <v>-</v>
          </cell>
          <cell r="AN427" t="str">
            <v>-</v>
          </cell>
          <cell r="AO427" t="str">
            <v>-</v>
          </cell>
          <cell r="AP427" t="str">
            <v>-</v>
          </cell>
          <cell r="AQ427" t="str">
            <v>-</v>
          </cell>
          <cell r="AR427" t="str">
            <v>-</v>
          </cell>
          <cell r="AS427" t="str">
            <v>-</v>
          </cell>
          <cell r="AT427" t="str">
            <v>-</v>
          </cell>
          <cell r="AU427" t="str">
            <v>-</v>
          </cell>
          <cell r="AV427" t="str">
            <v>-</v>
          </cell>
          <cell r="AW427">
            <v>1</v>
          </cell>
          <cell r="AX427" t="str">
            <v>-</v>
          </cell>
          <cell r="AY427">
            <v>20</v>
          </cell>
          <cell r="AZ427">
            <v>5</v>
          </cell>
          <cell r="BA427">
            <v>1</v>
          </cell>
          <cell r="BB427" t="str">
            <v>MO13</v>
          </cell>
          <cell r="BC427">
            <v>4.71</v>
          </cell>
          <cell r="BD427" t="str">
            <v>-</v>
          </cell>
          <cell r="BE427" t="str">
            <v>-</v>
          </cell>
          <cell r="BF427" t="str">
            <v>-</v>
          </cell>
          <cell r="BG427" t="str">
            <v>-</v>
          </cell>
          <cell r="BH427" t="str">
            <v>-</v>
          </cell>
          <cell r="BI427" t="str">
            <v>-</v>
          </cell>
          <cell r="BJ427" t="str">
            <v>-</v>
          </cell>
          <cell r="BK427" t="str">
            <v>-</v>
          </cell>
          <cell r="BL427" t="str">
            <v>-</v>
          </cell>
          <cell r="BM427" t="str">
            <v>-</v>
          </cell>
          <cell r="BN427" t="str">
            <v>-</v>
          </cell>
          <cell r="BO427" t="str">
            <v>-</v>
          </cell>
          <cell r="BP427" t="str">
            <v>-</v>
          </cell>
          <cell r="BQ427" t="str">
            <v>-</v>
          </cell>
          <cell r="BR427">
            <v>0</v>
          </cell>
          <cell r="BS427">
            <v>0</v>
          </cell>
          <cell r="BT427">
            <v>0</v>
          </cell>
          <cell r="BU427">
            <v>0</v>
          </cell>
          <cell r="BW427" t="str">
            <v>Administracion, Imprevistos, Utilidad (AIU)</v>
          </cell>
          <cell r="BX427">
            <v>0</v>
          </cell>
          <cell r="BY427">
            <v>0.3</v>
          </cell>
        </row>
        <row r="428">
          <cell r="D428" t="str">
            <v>MURO TOLETE COMUN E=0.12 mts.</v>
          </cell>
          <cell r="E428" t="str">
            <v>M2</v>
          </cell>
          <cell r="F428" t="str">
            <v>MG501</v>
          </cell>
          <cell r="G428">
            <v>0.05</v>
          </cell>
          <cell r="H428" t="str">
            <v>-</v>
          </cell>
          <cell r="I428" t="str">
            <v>-</v>
          </cell>
          <cell r="J428" t="str">
            <v>-</v>
          </cell>
          <cell r="K428" t="str">
            <v>-</v>
          </cell>
          <cell r="L428" t="str">
            <v>-</v>
          </cell>
          <cell r="M428" t="str">
            <v>-</v>
          </cell>
          <cell r="N428" t="str">
            <v>-</v>
          </cell>
          <cell r="O428" t="str">
            <v>-</v>
          </cell>
          <cell r="P428" t="str">
            <v>IGE1148</v>
          </cell>
          <cell r="Q428">
            <v>55</v>
          </cell>
          <cell r="R428" t="str">
            <v>IGE1194</v>
          </cell>
          <cell r="S428">
            <v>0.04</v>
          </cell>
          <cell r="T428" t="str">
            <v>-</v>
          </cell>
          <cell r="U428" t="str">
            <v>-</v>
          </cell>
          <cell r="V428" t="str">
            <v>-</v>
          </cell>
          <cell r="W428" t="str">
            <v>-</v>
          </cell>
          <cell r="X428" t="str">
            <v>-</v>
          </cell>
          <cell r="Y428" t="str">
            <v>-</v>
          </cell>
          <cell r="Z428" t="str">
            <v>-</v>
          </cell>
          <cell r="AA428" t="str">
            <v>-</v>
          </cell>
          <cell r="AB428" t="str">
            <v>-</v>
          </cell>
          <cell r="AC428" t="str">
            <v>-</v>
          </cell>
          <cell r="AD428" t="str">
            <v>-</v>
          </cell>
          <cell r="AE428" t="str">
            <v>-</v>
          </cell>
          <cell r="AF428" t="str">
            <v>-</v>
          </cell>
          <cell r="AG428" t="str">
            <v>-</v>
          </cell>
          <cell r="AH428" t="str">
            <v>-</v>
          </cell>
          <cell r="AI428" t="str">
            <v>-</v>
          </cell>
          <cell r="AJ428">
            <v>0</v>
          </cell>
          <cell r="AK428" t="str">
            <v>-</v>
          </cell>
          <cell r="AL428" t="str">
            <v>-</v>
          </cell>
          <cell r="AM428" t="str">
            <v>-</v>
          </cell>
          <cell r="AN428" t="str">
            <v>-</v>
          </cell>
          <cell r="AO428" t="str">
            <v>-</v>
          </cell>
          <cell r="AP428" t="str">
            <v>-</v>
          </cell>
          <cell r="AQ428" t="str">
            <v>-</v>
          </cell>
          <cell r="AR428" t="str">
            <v>-</v>
          </cell>
          <cell r="AS428" t="str">
            <v>-</v>
          </cell>
          <cell r="AT428" t="str">
            <v>-</v>
          </cell>
          <cell r="AU428" t="str">
            <v>-</v>
          </cell>
          <cell r="AV428" t="str">
            <v>-</v>
          </cell>
          <cell r="AW428">
            <v>1</v>
          </cell>
          <cell r="AX428" t="str">
            <v>-</v>
          </cell>
          <cell r="AY428">
            <v>20</v>
          </cell>
          <cell r="AZ428">
            <v>5</v>
          </cell>
          <cell r="BA428">
            <v>1</v>
          </cell>
          <cell r="BB428" t="str">
            <v>MO20</v>
          </cell>
          <cell r="BC428">
            <v>20</v>
          </cell>
          <cell r="BD428">
            <v>1</v>
          </cell>
          <cell r="BE428" t="str">
            <v>MO10</v>
          </cell>
          <cell r="BF428">
            <v>20</v>
          </cell>
          <cell r="BG428" t="str">
            <v>-</v>
          </cell>
          <cell r="BH428" t="str">
            <v>-</v>
          </cell>
          <cell r="BI428" t="str">
            <v>-</v>
          </cell>
          <cell r="BJ428" t="str">
            <v>-</v>
          </cell>
          <cell r="BK428" t="str">
            <v>-</v>
          </cell>
          <cell r="BL428" t="str">
            <v>-</v>
          </cell>
          <cell r="BM428" t="str">
            <v>-</v>
          </cell>
          <cell r="BN428" t="str">
            <v>-</v>
          </cell>
          <cell r="BO428" t="str">
            <v>-</v>
          </cell>
          <cell r="BP428" t="str">
            <v>-</v>
          </cell>
          <cell r="BQ428" t="str">
            <v>-</v>
          </cell>
          <cell r="BS428">
            <v>0</v>
          </cell>
          <cell r="BT428">
            <v>0</v>
          </cell>
          <cell r="BU428">
            <v>0</v>
          </cell>
          <cell r="BW428" t="str">
            <v>Administracion, Imprevistos, Utilidad (AIU)</v>
          </cell>
          <cell r="BX428">
            <v>0</v>
          </cell>
          <cell r="BY428">
            <v>0.3</v>
          </cell>
        </row>
        <row r="429">
          <cell r="D429" t="str">
            <v>MURO TOLETE COMUN E=0.12 mts. Por metro lineal</v>
          </cell>
          <cell r="E429" t="str">
            <v>ml</v>
          </cell>
          <cell r="F429" t="str">
            <v>MG501</v>
          </cell>
          <cell r="G429">
            <v>0.05</v>
          </cell>
          <cell r="H429" t="str">
            <v>-</v>
          </cell>
          <cell r="I429" t="str">
            <v>-</v>
          </cell>
          <cell r="J429" t="str">
            <v>-</v>
          </cell>
          <cell r="K429" t="str">
            <v>-</v>
          </cell>
          <cell r="L429" t="str">
            <v>-</v>
          </cell>
          <cell r="M429" t="str">
            <v>-</v>
          </cell>
          <cell r="N429" t="str">
            <v>-</v>
          </cell>
          <cell r="O429" t="str">
            <v>-</v>
          </cell>
          <cell r="P429" t="str">
            <v>IGE1148</v>
          </cell>
          <cell r="Q429">
            <v>11</v>
          </cell>
          <cell r="R429" t="str">
            <v>IGE1194</v>
          </cell>
          <cell r="S429">
            <v>0.01</v>
          </cell>
          <cell r="T429" t="str">
            <v>-</v>
          </cell>
          <cell r="U429" t="str">
            <v>-</v>
          </cell>
          <cell r="V429" t="str">
            <v>-</v>
          </cell>
          <cell r="W429" t="str">
            <v>-</v>
          </cell>
          <cell r="X429" t="str">
            <v>-</v>
          </cell>
          <cell r="Y429" t="str">
            <v>-</v>
          </cell>
          <cell r="Z429" t="str">
            <v>-</v>
          </cell>
          <cell r="AA429" t="str">
            <v>-</v>
          </cell>
          <cell r="AB429" t="str">
            <v>-</v>
          </cell>
          <cell r="AC429" t="str">
            <v>-</v>
          </cell>
          <cell r="AD429" t="str">
            <v>-</v>
          </cell>
          <cell r="AE429" t="str">
            <v>-</v>
          </cell>
          <cell r="AF429" t="str">
            <v>-</v>
          </cell>
          <cell r="AG429" t="str">
            <v>-</v>
          </cell>
          <cell r="AH429" t="str">
            <v>-</v>
          </cell>
          <cell r="AI429" t="str">
            <v>-</v>
          </cell>
          <cell r="AJ429">
            <v>0</v>
          </cell>
          <cell r="AK429" t="str">
            <v>-</v>
          </cell>
          <cell r="AL429" t="str">
            <v>-</v>
          </cell>
          <cell r="AM429" t="str">
            <v>-</v>
          </cell>
          <cell r="AN429" t="str">
            <v>-</v>
          </cell>
          <cell r="AO429" t="str">
            <v>-</v>
          </cell>
          <cell r="AP429" t="str">
            <v>-</v>
          </cell>
          <cell r="AQ429" t="str">
            <v>-</v>
          </cell>
          <cell r="AR429" t="str">
            <v>-</v>
          </cell>
          <cell r="AS429" t="str">
            <v>-</v>
          </cell>
          <cell r="AT429" t="str">
            <v>-</v>
          </cell>
          <cell r="AU429" t="str">
            <v>-</v>
          </cell>
          <cell r="AV429" t="str">
            <v>-</v>
          </cell>
          <cell r="AW429">
            <v>1</v>
          </cell>
          <cell r="AX429" t="str">
            <v>-</v>
          </cell>
          <cell r="AY429">
            <v>20</v>
          </cell>
          <cell r="AZ429">
            <v>5</v>
          </cell>
          <cell r="BA429">
            <v>1</v>
          </cell>
          <cell r="BB429" t="str">
            <v>MO20</v>
          </cell>
          <cell r="BC429">
            <v>100</v>
          </cell>
          <cell r="BD429">
            <v>1</v>
          </cell>
          <cell r="BE429" t="str">
            <v>MO10</v>
          </cell>
          <cell r="BF429">
            <v>100</v>
          </cell>
          <cell r="BG429" t="str">
            <v>-</v>
          </cell>
          <cell r="BH429" t="str">
            <v>-</v>
          </cell>
          <cell r="BI429" t="str">
            <v>-</v>
          </cell>
          <cell r="BJ429" t="str">
            <v>-</v>
          </cell>
          <cell r="BK429" t="str">
            <v>-</v>
          </cell>
          <cell r="BL429" t="str">
            <v>-</v>
          </cell>
          <cell r="BM429" t="str">
            <v>-</v>
          </cell>
          <cell r="BN429" t="str">
            <v>-</v>
          </cell>
          <cell r="BO429" t="str">
            <v>-</v>
          </cell>
          <cell r="BP429" t="str">
            <v>-</v>
          </cell>
          <cell r="BQ429" t="str">
            <v>-</v>
          </cell>
          <cell r="BS429">
            <v>0</v>
          </cell>
          <cell r="BT429">
            <v>0</v>
          </cell>
          <cell r="BU429">
            <v>0</v>
          </cell>
          <cell r="BW429" t="str">
            <v>Administracion, Imprevistos, Utilidad (AIU)</v>
          </cell>
          <cell r="BX429">
            <v>0</v>
          </cell>
          <cell r="BY429">
            <v>0.3</v>
          </cell>
        </row>
        <row r="430">
          <cell r="D430" t="str">
            <v>MURO TOLETE COMUN E=0.15 mts.</v>
          </cell>
          <cell r="E430" t="str">
            <v>M2</v>
          </cell>
          <cell r="F430" t="str">
            <v>MG501</v>
          </cell>
          <cell r="G430">
            <v>0.1</v>
          </cell>
          <cell r="H430" t="str">
            <v>-</v>
          </cell>
          <cell r="I430" t="str">
            <v>-</v>
          </cell>
          <cell r="J430" t="str">
            <v>-</v>
          </cell>
          <cell r="K430" t="str">
            <v>-</v>
          </cell>
          <cell r="L430" t="str">
            <v>-</v>
          </cell>
          <cell r="M430" t="str">
            <v>-</v>
          </cell>
          <cell r="N430" t="str">
            <v>-</v>
          </cell>
          <cell r="O430" t="str">
            <v>-</v>
          </cell>
          <cell r="P430" t="str">
            <v>IGE1389</v>
          </cell>
          <cell r="Q430">
            <v>55</v>
          </cell>
          <cell r="R430" t="str">
            <v>IGE1194</v>
          </cell>
          <cell r="S430">
            <v>0.05</v>
          </cell>
          <cell r="T430" t="str">
            <v>-</v>
          </cell>
          <cell r="U430" t="str">
            <v>-</v>
          </cell>
          <cell r="V430" t="str">
            <v>-</v>
          </cell>
          <cell r="W430" t="str">
            <v>-</v>
          </cell>
          <cell r="X430" t="str">
            <v>-</v>
          </cell>
          <cell r="Y430" t="str">
            <v>-</v>
          </cell>
          <cell r="Z430" t="str">
            <v>-</v>
          </cell>
          <cell r="AA430" t="str">
            <v>-</v>
          </cell>
          <cell r="AB430" t="str">
            <v>-</v>
          </cell>
          <cell r="AC430" t="str">
            <v>-</v>
          </cell>
          <cell r="AD430" t="str">
            <v>-</v>
          </cell>
          <cell r="AE430" t="str">
            <v>-</v>
          </cell>
          <cell r="AF430" t="str">
            <v>-</v>
          </cell>
          <cell r="AG430" t="str">
            <v>-</v>
          </cell>
          <cell r="AH430" t="str">
            <v>-</v>
          </cell>
          <cell r="AI430" t="str">
            <v>-</v>
          </cell>
          <cell r="AJ430">
            <v>0</v>
          </cell>
          <cell r="AK430" t="str">
            <v>-</v>
          </cell>
          <cell r="AL430" t="str">
            <v>-</v>
          </cell>
          <cell r="AM430" t="str">
            <v>-</v>
          </cell>
          <cell r="AN430" t="str">
            <v>-</v>
          </cell>
          <cell r="AO430" t="str">
            <v>-</v>
          </cell>
          <cell r="AP430" t="str">
            <v>-</v>
          </cell>
          <cell r="AQ430" t="str">
            <v>-</v>
          </cell>
          <cell r="AR430" t="str">
            <v>-</v>
          </cell>
          <cell r="AS430" t="str">
            <v>-</v>
          </cell>
          <cell r="AT430" t="str">
            <v>-</v>
          </cell>
          <cell r="AU430" t="str">
            <v>-</v>
          </cell>
          <cell r="AV430" t="str">
            <v>-</v>
          </cell>
          <cell r="AW430">
            <v>1</v>
          </cell>
          <cell r="AX430" t="str">
            <v>-</v>
          </cell>
          <cell r="AY430">
            <v>20</v>
          </cell>
          <cell r="AZ430">
            <v>5</v>
          </cell>
          <cell r="BA430">
            <v>1</v>
          </cell>
          <cell r="BB430" t="str">
            <v>MO13</v>
          </cell>
          <cell r="BC430">
            <v>10</v>
          </cell>
          <cell r="BD430" t="str">
            <v>-</v>
          </cell>
          <cell r="BE430" t="str">
            <v>-</v>
          </cell>
          <cell r="BF430" t="str">
            <v>-</v>
          </cell>
          <cell r="BG430" t="str">
            <v>-</v>
          </cell>
          <cell r="BH430" t="str">
            <v>-</v>
          </cell>
          <cell r="BI430" t="str">
            <v>-</v>
          </cell>
          <cell r="BJ430" t="str">
            <v>-</v>
          </cell>
          <cell r="BK430" t="str">
            <v>-</v>
          </cell>
          <cell r="BL430" t="str">
            <v>-</v>
          </cell>
          <cell r="BM430" t="str">
            <v>-</v>
          </cell>
          <cell r="BN430" t="str">
            <v>-</v>
          </cell>
          <cell r="BO430" t="str">
            <v>-</v>
          </cell>
          <cell r="BP430" t="str">
            <v>-</v>
          </cell>
          <cell r="BQ430" t="str">
            <v>-</v>
          </cell>
          <cell r="BS430">
            <v>0</v>
          </cell>
          <cell r="BT430">
            <v>0</v>
          </cell>
          <cell r="BU430">
            <v>0</v>
          </cell>
          <cell r="BW430" t="str">
            <v>Administracion, Imprevistos, Utilidad (AIU)</v>
          </cell>
          <cell r="BX430">
            <v>0</v>
          </cell>
          <cell r="BY430">
            <v>0.3</v>
          </cell>
        </row>
        <row r="431">
          <cell r="D431" t="str">
            <v>Muro tolete semiprensado tipo maguncia E=0.12 mts. o similar</v>
          </cell>
          <cell r="E431" t="str">
            <v>M2</v>
          </cell>
          <cell r="F431" t="str">
            <v>MG501</v>
          </cell>
          <cell r="G431">
            <v>1.5E-3</v>
          </cell>
          <cell r="H431" t="str">
            <v>-</v>
          </cell>
          <cell r="I431" t="str">
            <v>-</v>
          </cell>
          <cell r="J431" t="str">
            <v>-</v>
          </cell>
          <cell r="K431" t="str">
            <v>-</v>
          </cell>
          <cell r="L431" t="str">
            <v>-</v>
          </cell>
          <cell r="M431" t="str">
            <v>-</v>
          </cell>
          <cell r="N431" t="str">
            <v>-</v>
          </cell>
          <cell r="O431" t="str">
            <v>-</v>
          </cell>
          <cell r="P431" t="str">
            <v>IGE1147</v>
          </cell>
          <cell r="Q431">
            <v>59</v>
          </cell>
          <cell r="R431" t="str">
            <v>IGE1194</v>
          </cell>
          <cell r="S431">
            <v>0.03</v>
          </cell>
          <cell r="T431" t="str">
            <v>-</v>
          </cell>
          <cell r="U431" t="str">
            <v>-</v>
          </cell>
          <cell r="V431" t="str">
            <v>-</v>
          </cell>
          <cell r="W431" t="str">
            <v>-</v>
          </cell>
          <cell r="X431" t="str">
            <v>-</v>
          </cell>
          <cell r="Y431" t="str">
            <v>-</v>
          </cell>
          <cell r="Z431" t="str">
            <v>-</v>
          </cell>
          <cell r="AA431" t="str">
            <v>-</v>
          </cell>
          <cell r="AB431" t="str">
            <v>-</v>
          </cell>
          <cell r="AC431" t="str">
            <v>-</v>
          </cell>
          <cell r="AD431" t="str">
            <v>-</v>
          </cell>
          <cell r="AE431" t="str">
            <v>-</v>
          </cell>
          <cell r="AF431" t="str">
            <v>-</v>
          </cell>
          <cell r="AG431" t="str">
            <v>-</v>
          </cell>
          <cell r="AH431" t="str">
            <v>-</v>
          </cell>
          <cell r="AI431" t="str">
            <v>-</v>
          </cell>
          <cell r="AJ431">
            <v>0</v>
          </cell>
          <cell r="AK431" t="str">
            <v>-</v>
          </cell>
          <cell r="AL431" t="str">
            <v>-</v>
          </cell>
          <cell r="AM431" t="str">
            <v>-</v>
          </cell>
          <cell r="AN431" t="str">
            <v>-</v>
          </cell>
          <cell r="AO431" t="str">
            <v>-</v>
          </cell>
          <cell r="AP431" t="str">
            <v>-</v>
          </cell>
          <cell r="AQ431" t="str">
            <v>-</v>
          </cell>
          <cell r="AR431" t="str">
            <v>-</v>
          </cell>
          <cell r="AS431" t="str">
            <v>-</v>
          </cell>
          <cell r="AT431" t="str">
            <v>-</v>
          </cell>
          <cell r="AU431" t="str">
            <v>-</v>
          </cell>
          <cell r="AV431" t="str">
            <v>-</v>
          </cell>
          <cell r="AW431">
            <v>1</v>
          </cell>
          <cell r="AX431" t="str">
            <v>-</v>
          </cell>
          <cell r="AY431">
            <v>20</v>
          </cell>
          <cell r="AZ431">
            <v>5</v>
          </cell>
          <cell r="BA431">
            <v>1</v>
          </cell>
          <cell r="BB431" t="str">
            <v>MO13</v>
          </cell>
          <cell r="BC431">
            <v>7.55</v>
          </cell>
          <cell r="BD431" t="str">
            <v>-</v>
          </cell>
          <cell r="BE431" t="str">
            <v>-</v>
          </cell>
          <cell r="BF431" t="str">
            <v>-</v>
          </cell>
          <cell r="BG431" t="str">
            <v>-</v>
          </cell>
          <cell r="BH431" t="str">
            <v>-</v>
          </cell>
          <cell r="BI431" t="str">
            <v>-</v>
          </cell>
          <cell r="BJ431" t="str">
            <v>-</v>
          </cell>
          <cell r="BK431" t="str">
            <v>-</v>
          </cell>
          <cell r="BL431" t="str">
            <v>-</v>
          </cell>
          <cell r="BM431" t="str">
            <v>-</v>
          </cell>
          <cell r="BN431" t="str">
            <v>-</v>
          </cell>
          <cell r="BO431" t="str">
            <v>-</v>
          </cell>
          <cell r="BP431" t="str">
            <v>-</v>
          </cell>
          <cell r="BQ431" t="str">
            <v>-</v>
          </cell>
          <cell r="BR431">
            <v>0</v>
          </cell>
          <cell r="BS431">
            <v>0</v>
          </cell>
          <cell r="BT431">
            <v>0</v>
          </cell>
          <cell r="BU431">
            <v>0</v>
          </cell>
          <cell r="BW431" t="str">
            <v>Administracion, Imprevistos, Utilidad (AIU)</v>
          </cell>
          <cell r="BX431">
            <v>0</v>
          </cell>
          <cell r="BY431">
            <v>0.3</v>
          </cell>
        </row>
        <row r="432">
          <cell r="D432" t="str">
            <v>NIPLE DE ACERO AL CARBON CLASE 40 ELXEB L &lt;= 0.4 M. 4"</v>
          </cell>
          <cell r="E432" t="str">
            <v>UND</v>
          </cell>
          <cell r="F432" t="str">
            <v>MG501</v>
          </cell>
          <cell r="G432">
            <v>0.1</v>
          </cell>
          <cell r="H432" t="str">
            <v>-</v>
          </cell>
          <cell r="I432" t="str">
            <v>-</v>
          </cell>
          <cell r="J432" t="str">
            <v>-</v>
          </cell>
          <cell r="K432" t="str">
            <v>-</v>
          </cell>
          <cell r="L432" t="str">
            <v>-</v>
          </cell>
          <cell r="M432" t="str">
            <v>-</v>
          </cell>
          <cell r="N432" t="str">
            <v>-</v>
          </cell>
          <cell r="O432" t="str">
            <v>-</v>
          </cell>
          <cell r="P432" t="str">
            <v>C5596</v>
          </cell>
          <cell r="Q432">
            <v>1</v>
          </cell>
          <cell r="R432" t="str">
            <v>-</v>
          </cell>
          <cell r="S432" t="str">
            <v>-</v>
          </cell>
          <cell r="T432" t="str">
            <v>-</v>
          </cell>
          <cell r="U432" t="str">
            <v>-</v>
          </cell>
          <cell r="V432" t="str">
            <v>-</v>
          </cell>
          <cell r="W432" t="str">
            <v>-</v>
          </cell>
          <cell r="X432" t="str">
            <v>-</v>
          </cell>
          <cell r="Y432" t="str">
            <v>-</v>
          </cell>
          <cell r="Z432" t="str">
            <v>-</v>
          </cell>
          <cell r="AA432" t="str">
            <v>-</v>
          </cell>
          <cell r="AB432" t="str">
            <v>-</v>
          </cell>
          <cell r="AC432" t="str">
            <v>-</v>
          </cell>
          <cell r="AD432" t="str">
            <v>-</v>
          </cell>
          <cell r="AE432" t="str">
            <v>-</v>
          </cell>
          <cell r="AF432" t="str">
            <v>-</v>
          </cell>
          <cell r="AG432" t="str">
            <v>-</v>
          </cell>
          <cell r="AH432" t="str">
            <v>-</v>
          </cell>
          <cell r="AI432" t="str">
            <v>-</v>
          </cell>
          <cell r="AJ432">
            <v>0</v>
          </cell>
          <cell r="AK432" t="str">
            <v>-</v>
          </cell>
          <cell r="AL432" t="str">
            <v>-</v>
          </cell>
          <cell r="AM432" t="str">
            <v>-</v>
          </cell>
          <cell r="AN432" t="str">
            <v>-</v>
          </cell>
          <cell r="AO432" t="str">
            <v>-</v>
          </cell>
          <cell r="AP432" t="str">
            <v>-</v>
          </cell>
          <cell r="AQ432" t="str">
            <v>-</v>
          </cell>
          <cell r="AR432" t="str">
            <v>-</v>
          </cell>
          <cell r="AS432" t="str">
            <v>-</v>
          </cell>
          <cell r="AT432" t="str">
            <v>-</v>
          </cell>
          <cell r="AU432" t="str">
            <v>-</v>
          </cell>
          <cell r="AV432" t="str">
            <v>-</v>
          </cell>
          <cell r="AW432">
            <v>1</v>
          </cell>
          <cell r="AX432" t="str">
            <v>-</v>
          </cell>
          <cell r="AY432">
            <v>20</v>
          </cell>
          <cell r="AZ432">
            <v>5</v>
          </cell>
          <cell r="BA432">
            <v>1</v>
          </cell>
          <cell r="BB432" t="str">
            <v>MO20</v>
          </cell>
          <cell r="BC432">
            <v>4</v>
          </cell>
          <cell r="BD432">
            <v>2</v>
          </cell>
          <cell r="BE432" t="str">
            <v>MO10</v>
          </cell>
          <cell r="BF432">
            <v>4</v>
          </cell>
          <cell r="BG432" t="str">
            <v>-</v>
          </cell>
          <cell r="BH432" t="str">
            <v>-</v>
          </cell>
          <cell r="BI432" t="str">
            <v>-</v>
          </cell>
          <cell r="BJ432" t="str">
            <v>-</v>
          </cell>
          <cell r="BK432" t="str">
            <v>-</v>
          </cell>
          <cell r="BL432" t="str">
            <v>-</v>
          </cell>
          <cell r="BM432" t="str">
            <v>-</v>
          </cell>
          <cell r="BN432" t="str">
            <v>-</v>
          </cell>
          <cell r="BO432" t="str">
            <v>-</v>
          </cell>
          <cell r="BP432" t="str">
            <v>-</v>
          </cell>
          <cell r="BQ432" t="str">
            <v>-</v>
          </cell>
          <cell r="BS432">
            <v>0</v>
          </cell>
          <cell r="BT432">
            <v>0</v>
          </cell>
          <cell r="BU432">
            <v>0</v>
          </cell>
          <cell r="BW432" t="str">
            <v>Administracion, Imprevistos, Utilidad (AIU)</v>
          </cell>
          <cell r="BX432">
            <v>0</v>
          </cell>
          <cell r="BY432">
            <v>0.3</v>
          </cell>
        </row>
        <row r="433">
          <cell r="D433" t="str">
            <v>Optimización de valvulas que incluye la selección y posterior lavado para desengrasar y limpiar las valvulas mediante el uso de una hidrolavadora.</v>
          </cell>
          <cell r="E433" t="str">
            <v>Gl</v>
          </cell>
          <cell r="F433" t="str">
            <v>MG501</v>
          </cell>
          <cell r="G433">
            <v>0.05</v>
          </cell>
          <cell r="H433" t="str">
            <v>MG527</v>
          </cell>
          <cell r="I433">
            <v>0.01</v>
          </cell>
          <cell r="J433" t="str">
            <v>-</v>
          </cell>
          <cell r="K433" t="str">
            <v>-</v>
          </cell>
          <cell r="L433" t="str">
            <v>-</v>
          </cell>
          <cell r="M433" t="str">
            <v>-</v>
          </cell>
          <cell r="N433" t="str">
            <v>-</v>
          </cell>
          <cell r="O433" t="str">
            <v>-</v>
          </cell>
          <cell r="P433" t="str">
            <v>-</v>
          </cell>
          <cell r="Q433" t="str">
            <v>-</v>
          </cell>
          <cell r="R433" t="str">
            <v>-</v>
          </cell>
          <cell r="S433" t="str">
            <v>-</v>
          </cell>
          <cell r="T433" t="str">
            <v>-</v>
          </cell>
          <cell r="U433" t="str">
            <v>-</v>
          </cell>
          <cell r="V433" t="str">
            <v>-</v>
          </cell>
          <cell r="W433" t="str">
            <v>-</v>
          </cell>
          <cell r="X433" t="str">
            <v>-</v>
          </cell>
          <cell r="Y433" t="str">
            <v>-</v>
          </cell>
          <cell r="Z433" t="str">
            <v>-</v>
          </cell>
          <cell r="AA433" t="str">
            <v>-</v>
          </cell>
          <cell r="AB433" t="str">
            <v>-</v>
          </cell>
          <cell r="AC433" t="str">
            <v>-</v>
          </cell>
          <cell r="AD433" t="str">
            <v>-</v>
          </cell>
          <cell r="AE433" t="str">
            <v>-</v>
          </cell>
          <cell r="AF433" t="str">
            <v>-</v>
          </cell>
          <cell r="AG433" t="str">
            <v>-</v>
          </cell>
          <cell r="AH433" t="str">
            <v>-</v>
          </cell>
          <cell r="AI433" t="str">
            <v>-</v>
          </cell>
          <cell r="AJ433">
            <v>0</v>
          </cell>
          <cell r="AK433" t="str">
            <v>-</v>
          </cell>
          <cell r="AL433" t="str">
            <v>-</v>
          </cell>
          <cell r="AM433" t="str">
            <v>-</v>
          </cell>
          <cell r="AN433" t="str">
            <v>-</v>
          </cell>
          <cell r="AO433" t="str">
            <v>-</v>
          </cell>
          <cell r="AP433" t="str">
            <v>-</v>
          </cell>
          <cell r="AQ433" t="str">
            <v>-</v>
          </cell>
          <cell r="AR433" t="str">
            <v>-</v>
          </cell>
          <cell r="AS433" t="str">
            <v>-</v>
          </cell>
          <cell r="AT433" t="str">
            <v>-</v>
          </cell>
          <cell r="AU433" t="str">
            <v>-</v>
          </cell>
          <cell r="AV433" t="str">
            <v>-</v>
          </cell>
          <cell r="AW433">
            <v>1</v>
          </cell>
          <cell r="AX433" t="str">
            <v>-</v>
          </cell>
          <cell r="AY433">
            <v>20</v>
          </cell>
          <cell r="AZ433">
            <v>5</v>
          </cell>
          <cell r="BA433">
            <v>2</v>
          </cell>
          <cell r="BB433" t="str">
            <v>MO20</v>
          </cell>
          <cell r="BC433">
            <v>0.08</v>
          </cell>
          <cell r="BD433">
            <v>9</v>
          </cell>
          <cell r="BE433" t="str">
            <v>MO10</v>
          </cell>
          <cell r="BF433">
            <v>0.08</v>
          </cell>
          <cell r="BG433" t="str">
            <v>-</v>
          </cell>
          <cell r="BH433" t="str">
            <v>-</v>
          </cell>
          <cell r="BI433" t="str">
            <v>-</v>
          </cell>
          <cell r="BJ433" t="str">
            <v>-</v>
          </cell>
          <cell r="BK433" t="str">
            <v>-</v>
          </cell>
          <cell r="BL433" t="str">
            <v>-</v>
          </cell>
          <cell r="BM433" t="str">
            <v>-</v>
          </cell>
          <cell r="BN433" t="str">
            <v>-</v>
          </cell>
          <cell r="BO433" t="str">
            <v>-</v>
          </cell>
          <cell r="BP433" t="str">
            <v>-</v>
          </cell>
          <cell r="BQ433" t="str">
            <v>-</v>
          </cell>
          <cell r="BS433">
            <v>0</v>
          </cell>
          <cell r="BT433">
            <v>0</v>
          </cell>
          <cell r="BU433">
            <v>0</v>
          </cell>
          <cell r="BW433" t="str">
            <v>Administracion, Imprevistos, Utilidad (AIU)</v>
          </cell>
          <cell r="BX433">
            <v>0</v>
          </cell>
          <cell r="BY433">
            <v>0.3</v>
          </cell>
        </row>
        <row r="434">
          <cell r="D434" t="str">
            <v>Pañete liso bajo placa 1:4</v>
          </cell>
          <cell r="E434" t="str">
            <v>M2</v>
          </cell>
          <cell r="F434" t="str">
            <v>MG501</v>
          </cell>
          <cell r="G434">
            <v>0.1</v>
          </cell>
          <cell r="H434" t="str">
            <v>MG523</v>
          </cell>
          <cell r="I434">
            <v>0.125</v>
          </cell>
          <cell r="J434" t="str">
            <v>-</v>
          </cell>
          <cell r="K434" t="str">
            <v>-</v>
          </cell>
          <cell r="L434" t="str">
            <v>-</v>
          </cell>
          <cell r="M434" t="str">
            <v>-</v>
          </cell>
          <cell r="N434" t="str">
            <v>-</v>
          </cell>
          <cell r="O434" t="str">
            <v>-</v>
          </cell>
          <cell r="P434" t="str">
            <v>IGE1194</v>
          </cell>
          <cell r="Q434">
            <v>0.02</v>
          </cell>
          <cell r="R434" t="str">
            <v>IGE1013</v>
          </cell>
          <cell r="S434">
            <v>4</v>
          </cell>
          <cell r="T434" t="str">
            <v>-</v>
          </cell>
          <cell r="U434" t="str">
            <v>-</v>
          </cell>
          <cell r="V434" t="str">
            <v>-</v>
          </cell>
          <cell r="W434" t="str">
            <v>-</v>
          </cell>
          <cell r="X434" t="str">
            <v>-</v>
          </cell>
          <cell r="Y434" t="str">
            <v>-</v>
          </cell>
          <cell r="Z434" t="str">
            <v>-</v>
          </cell>
          <cell r="AA434" t="str">
            <v>-</v>
          </cell>
          <cell r="AB434" t="str">
            <v>-</v>
          </cell>
          <cell r="AC434" t="str">
            <v>-</v>
          </cell>
          <cell r="AD434" t="str">
            <v>-</v>
          </cell>
          <cell r="AE434" t="str">
            <v>-</v>
          </cell>
          <cell r="AF434" t="str">
            <v>-</v>
          </cell>
          <cell r="AG434" t="str">
            <v>-</v>
          </cell>
          <cell r="AH434" t="str">
            <v>-</v>
          </cell>
          <cell r="AI434" t="str">
            <v>-</v>
          </cell>
          <cell r="AJ434">
            <v>0</v>
          </cell>
          <cell r="AK434" t="str">
            <v>-</v>
          </cell>
          <cell r="AL434" t="str">
            <v>-</v>
          </cell>
          <cell r="AM434" t="str">
            <v>-</v>
          </cell>
          <cell r="AN434" t="str">
            <v>-</v>
          </cell>
          <cell r="AO434" t="str">
            <v>-</v>
          </cell>
          <cell r="AP434" t="str">
            <v>-</v>
          </cell>
          <cell r="AQ434" t="str">
            <v>-</v>
          </cell>
          <cell r="AR434" t="str">
            <v>-</v>
          </cell>
          <cell r="AS434" t="str">
            <v>-</v>
          </cell>
          <cell r="AT434" t="str">
            <v>-</v>
          </cell>
          <cell r="AU434" t="str">
            <v>-</v>
          </cell>
          <cell r="AV434" t="str">
            <v>-</v>
          </cell>
          <cell r="AW434">
            <v>1</v>
          </cell>
          <cell r="AX434" t="str">
            <v>-</v>
          </cell>
          <cell r="AY434">
            <v>20</v>
          </cell>
          <cell r="AZ434">
            <v>5</v>
          </cell>
          <cell r="BA434">
            <v>1</v>
          </cell>
          <cell r="BB434" t="str">
            <v>MO13</v>
          </cell>
          <cell r="BC434">
            <v>18</v>
          </cell>
          <cell r="BD434" t="str">
            <v>-</v>
          </cell>
          <cell r="BE434" t="str">
            <v>-</v>
          </cell>
          <cell r="BF434" t="str">
            <v>-</v>
          </cell>
          <cell r="BG434" t="str">
            <v>-</v>
          </cell>
          <cell r="BH434" t="str">
            <v>-</v>
          </cell>
          <cell r="BI434" t="str">
            <v>-</v>
          </cell>
          <cell r="BJ434" t="str">
            <v>-</v>
          </cell>
          <cell r="BK434" t="str">
            <v>-</v>
          </cell>
          <cell r="BL434" t="str">
            <v>-</v>
          </cell>
          <cell r="BM434" t="str">
            <v>-</v>
          </cell>
          <cell r="BN434" t="str">
            <v>-</v>
          </cell>
          <cell r="BO434" t="str">
            <v>-</v>
          </cell>
          <cell r="BP434" t="str">
            <v>-</v>
          </cell>
          <cell r="BQ434" t="str">
            <v>-</v>
          </cell>
          <cell r="BS434">
            <v>0</v>
          </cell>
          <cell r="BT434">
            <v>11252</v>
          </cell>
          <cell r="BU434">
            <v>0</v>
          </cell>
          <cell r="BW434" t="str">
            <v>Administracion, Imprevistos, Utilidad (AIU)</v>
          </cell>
          <cell r="BX434">
            <v>0</v>
          </cell>
          <cell r="BY434">
            <v>0.3</v>
          </cell>
        </row>
        <row r="435">
          <cell r="D435" t="str">
            <v>Pañete liso muro 1:4</v>
          </cell>
          <cell r="E435" t="str">
            <v>M2</v>
          </cell>
          <cell r="F435" t="str">
            <v>MG501</v>
          </cell>
          <cell r="G435">
            <v>0.04</v>
          </cell>
          <cell r="H435" t="str">
            <v>-</v>
          </cell>
          <cell r="I435" t="str">
            <v>-</v>
          </cell>
          <cell r="J435" t="str">
            <v>-</v>
          </cell>
          <cell r="K435" t="str">
            <v>-</v>
          </cell>
          <cell r="L435" t="str">
            <v>-</v>
          </cell>
          <cell r="M435" t="str">
            <v>-</v>
          </cell>
          <cell r="N435" t="str">
            <v>-</v>
          </cell>
          <cell r="O435" t="str">
            <v>-</v>
          </cell>
          <cell r="P435" t="str">
            <v>IGE1194</v>
          </cell>
          <cell r="Q435">
            <v>0.02</v>
          </cell>
          <cell r="R435" t="str">
            <v>IGE1013</v>
          </cell>
          <cell r="S435">
            <v>3</v>
          </cell>
          <cell r="T435" t="str">
            <v>-</v>
          </cell>
          <cell r="U435" t="str">
            <v>-</v>
          </cell>
          <cell r="V435" t="str">
            <v>-</v>
          </cell>
          <cell r="W435" t="str">
            <v>-</v>
          </cell>
          <cell r="X435" t="str">
            <v>-</v>
          </cell>
          <cell r="Y435" t="str">
            <v>-</v>
          </cell>
          <cell r="Z435" t="str">
            <v>-</v>
          </cell>
          <cell r="AA435" t="str">
            <v>-</v>
          </cell>
          <cell r="AB435" t="str">
            <v>-</v>
          </cell>
          <cell r="AC435" t="str">
            <v>-</v>
          </cell>
          <cell r="AD435" t="str">
            <v>-</v>
          </cell>
          <cell r="AE435" t="str">
            <v>-</v>
          </cell>
          <cell r="AF435" t="str">
            <v>-</v>
          </cell>
          <cell r="AG435" t="str">
            <v>-</v>
          </cell>
          <cell r="AH435" t="str">
            <v>-</v>
          </cell>
          <cell r="AI435" t="str">
            <v>-</v>
          </cell>
          <cell r="AJ435">
            <v>0</v>
          </cell>
          <cell r="AK435" t="str">
            <v>-</v>
          </cell>
          <cell r="AL435" t="str">
            <v>-</v>
          </cell>
          <cell r="AM435" t="str">
            <v>-</v>
          </cell>
          <cell r="AN435" t="str">
            <v>-</v>
          </cell>
          <cell r="AO435" t="str">
            <v>-</v>
          </cell>
          <cell r="AP435" t="str">
            <v>-</v>
          </cell>
          <cell r="AQ435" t="str">
            <v>-</v>
          </cell>
          <cell r="AR435" t="str">
            <v>-</v>
          </cell>
          <cell r="AS435" t="str">
            <v>-</v>
          </cell>
          <cell r="AT435" t="str">
            <v>-</v>
          </cell>
          <cell r="AU435" t="str">
            <v>-</v>
          </cell>
          <cell r="AV435" t="str">
            <v>-</v>
          </cell>
          <cell r="AW435">
            <v>1</v>
          </cell>
          <cell r="AX435" t="str">
            <v>-</v>
          </cell>
          <cell r="AY435">
            <v>20</v>
          </cell>
          <cell r="AZ435">
            <v>5</v>
          </cell>
          <cell r="BA435">
            <v>1</v>
          </cell>
          <cell r="BB435" t="str">
            <v>MO13</v>
          </cell>
          <cell r="BC435">
            <v>24</v>
          </cell>
          <cell r="BD435" t="str">
            <v>-</v>
          </cell>
          <cell r="BE435" t="str">
            <v>-</v>
          </cell>
          <cell r="BF435" t="str">
            <v>-</v>
          </cell>
          <cell r="BG435" t="str">
            <v>-</v>
          </cell>
          <cell r="BH435" t="str">
            <v>-</v>
          </cell>
          <cell r="BI435" t="str">
            <v>-</v>
          </cell>
          <cell r="BJ435" t="str">
            <v>-</v>
          </cell>
          <cell r="BK435" t="str">
            <v>-</v>
          </cell>
          <cell r="BL435" t="str">
            <v>-</v>
          </cell>
          <cell r="BM435" t="str">
            <v>-</v>
          </cell>
          <cell r="BN435" t="str">
            <v>-</v>
          </cell>
          <cell r="BO435" t="str">
            <v>-</v>
          </cell>
          <cell r="BP435" t="str">
            <v>-</v>
          </cell>
          <cell r="BQ435" t="str">
            <v>-</v>
          </cell>
          <cell r="BS435">
            <v>0</v>
          </cell>
          <cell r="BT435">
            <v>0</v>
          </cell>
          <cell r="BU435">
            <v>0</v>
          </cell>
          <cell r="BW435" t="str">
            <v>Administracion, Imprevistos, Utilidad (AIU)</v>
          </cell>
          <cell r="BX435">
            <v>0</v>
          </cell>
          <cell r="BY435">
            <v>0.3</v>
          </cell>
        </row>
        <row r="436">
          <cell r="D436" t="str">
            <v>Pañete liso muro 1:4 por metro lineal</v>
          </cell>
          <cell r="E436" t="str">
            <v>ML</v>
          </cell>
          <cell r="F436" t="str">
            <v>MG501</v>
          </cell>
          <cell r="G436">
            <v>0.04</v>
          </cell>
          <cell r="H436" t="str">
            <v>-</v>
          </cell>
          <cell r="I436" t="str">
            <v>-</v>
          </cell>
          <cell r="J436" t="str">
            <v>-</v>
          </cell>
          <cell r="K436" t="str">
            <v>-</v>
          </cell>
          <cell r="L436" t="str">
            <v>-</v>
          </cell>
          <cell r="M436" t="str">
            <v>-</v>
          </cell>
          <cell r="N436" t="str">
            <v>-</v>
          </cell>
          <cell r="O436" t="str">
            <v>-</v>
          </cell>
          <cell r="P436" t="str">
            <v>IGE1194</v>
          </cell>
          <cell r="Q436">
            <v>0.01</v>
          </cell>
          <cell r="R436" t="str">
            <v>IGE1013</v>
          </cell>
          <cell r="S436">
            <v>1.5</v>
          </cell>
          <cell r="T436" t="str">
            <v>-</v>
          </cell>
          <cell r="U436" t="str">
            <v>-</v>
          </cell>
          <cell r="V436" t="str">
            <v>-</v>
          </cell>
          <cell r="W436" t="str">
            <v>-</v>
          </cell>
          <cell r="X436" t="str">
            <v>-</v>
          </cell>
          <cell r="Y436" t="str">
            <v>-</v>
          </cell>
          <cell r="Z436" t="str">
            <v>-</v>
          </cell>
          <cell r="AA436" t="str">
            <v>-</v>
          </cell>
          <cell r="AB436" t="str">
            <v>-</v>
          </cell>
          <cell r="AC436" t="str">
            <v>-</v>
          </cell>
          <cell r="AD436" t="str">
            <v>-</v>
          </cell>
          <cell r="AE436" t="str">
            <v>-</v>
          </cell>
          <cell r="AF436" t="str">
            <v>-</v>
          </cell>
          <cell r="AG436" t="str">
            <v>-</v>
          </cell>
          <cell r="AH436" t="str">
            <v>-</v>
          </cell>
          <cell r="AI436" t="str">
            <v>-</v>
          </cell>
          <cell r="AJ436">
            <v>0</v>
          </cell>
          <cell r="AK436" t="str">
            <v>-</v>
          </cell>
          <cell r="AL436" t="str">
            <v>-</v>
          </cell>
          <cell r="AM436" t="str">
            <v>-</v>
          </cell>
          <cell r="AN436" t="str">
            <v>-</v>
          </cell>
          <cell r="AO436" t="str">
            <v>-</v>
          </cell>
          <cell r="AP436" t="str">
            <v>-</v>
          </cell>
          <cell r="AQ436" t="str">
            <v>-</v>
          </cell>
          <cell r="AR436" t="str">
            <v>-</v>
          </cell>
          <cell r="AS436" t="str">
            <v>-</v>
          </cell>
          <cell r="AT436" t="str">
            <v>-</v>
          </cell>
          <cell r="AU436" t="str">
            <v>-</v>
          </cell>
          <cell r="AV436" t="str">
            <v>-</v>
          </cell>
          <cell r="AW436">
            <v>1</v>
          </cell>
          <cell r="AX436" t="str">
            <v>-</v>
          </cell>
          <cell r="AY436">
            <v>20</v>
          </cell>
          <cell r="AZ436">
            <v>5</v>
          </cell>
          <cell r="BA436">
            <v>1</v>
          </cell>
          <cell r="BB436" t="str">
            <v>MO13</v>
          </cell>
          <cell r="BC436">
            <v>48</v>
          </cell>
          <cell r="BD436" t="str">
            <v>-</v>
          </cell>
          <cell r="BE436" t="str">
            <v>-</v>
          </cell>
          <cell r="BF436" t="str">
            <v>-</v>
          </cell>
          <cell r="BG436" t="str">
            <v>-</v>
          </cell>
          <cell r="BH436" t="str">
            <v>-</v>
          </cell>
          <cell r="BI436" t="str">
            <v>-</v>
          </cell>
          <cell r="BJ436" t="str">
            <v>-</v>
          </cell>
          <cell r="BK436" t="str">
            <v>-</v>
          </cell>
          <cell r="BL436" t="str">
            <v>-</v>
          </cell>
          <cell r="BM436" t="str">
            <v>-</v>
          </cell>
          <cell r="BN436" t="str">
            <v>-</v>
          </cell>
          <cell r="BO436" t="str">
            <v>-</v>
          </cell>
          <cell r="BP436" t="str">
            <v>-</v>
          </cell>
          <cell r="BQ436" t="str">
            <v>-</v>
          </cell>
          <cell r="BS436">
            <v>0</v>
          </cell>
          <cell r="BT436">
            <v>0</v>
          </cell>
          <cell r="BU436">
            <v>0</v>
          </cell>
          <cell r="BW436" t="str">
            <v>Administracion, Imprevistos, Utilidad (AIU)</v>
          </cell>
          <cell r="BX436">
            <v>0</v>
          </cell>
          <cell r="BY436">
            <v>0.3</v>
          </cell>
        </row>
        <row r="437">
          <cell r="D437" t="str">
            <v>PAÑETE LISO MUROS  1:5</v>
          </cell>
          <cell r="E437" t="str">
            <v>M2</v>
          </cell>
          <cell r="F437" t="str">
            <v>MG501</v>
          </cell>
          <cell r="G437">
            <v>5.5E-2</v>
          </cell>
          <cell r="H437" t="str">
            <v>-</v>
          </cell>
          <cell r="I437" t="str">
            <v>-</v>
          </cell>
          <cell r="J437" t="str">
            <v>-</v>
          </cell>
          <cell r="K437" t="str">
            <v>-</v>
          </cell>
          <cell r="L437" t="str">
            <v>-</v>
          </cell>
          <cell r="M437" t="str">
            <v>-</v>
          </cell>
          <cell r="N437" t="str">
            <v>-</v>
          </cell>
          <cell r="O437" t="str">
            <v>-</v>
          </cell>
          <cell r="P437" t="str">
            <v>IGE1195</v>
          </cell>
          <cell r="Q437">
            <v>0.02</v>
          </cell>
          <cell r="R437" t="str">
            <v>IGE1013</v>
          </cell>
          <cell r="S437">
            <v>3.63</v>
          </cell>
          <cell r="T437" t="str">
            <v>-</v>
          </cell>
          <cell r="U437" t="str">
            <v>-</v>
          </cell>
          <cell r="V437" t="str">
            <v>-</v>
          </cell>
          <cell r="W437" t="str">
            <v>-</v>
          </cell>
          <cell r="X437" t="str">
            <v>-</v>
          </cell>
          <cell r="Y437" t="str">
            <v>-</v>
          </cell>
          <cell r="Z437" t="str">
            <v>-</v>
          </cell>
          <cell r="AA437" t="str">
            <v>-</v>
          </cell>
          <cell r="AB437" t="str">
            <v>-</v>
          </cell>
          <cell r="AC437" t="str">
            <v>-</v>
          </cell>
          <cell r="AD437" t="str">
            <v>-</v>
          </cell>
          <cell r="AE437" t="str">
            <v>-</v>
          </cell>
          <cell r="AF437" t="str">
            <v>-</v>
          </cell>
          <cell r="AG437" t="str">
            <v>-</v>
          </cell>
          <cell r="AH437" t="str">
            <v>-</v>
          </cell>
          <cell r="AI437" t="str">
            <v>-</v>
          </cell>
          <cell r="AJ437">
            <v>0</v>
          </cell>
          <cell r="AK437" t="str">
            <v>-</v>
          </cell>
          <cell r="AL437" t="str">
            <v>-</v>
          </cell>
          <cell r="AM437" t="str">
            <v>-</v>
          </cell>
          <cell r="AN437" t="str">
            <v>-</v>
          </cell>
          <cell r="AO437" t="str">
            <v>-</v>
          </cell>
          <cell r="AP437" t="str">
            <v>-</v>
          </cell>
          <cell r="AQ437" t="str">
            <v>-</v>
          </cell>
          <cell r="AR437" t="str">
            <v>-</v>
          </cell>
          <cell r="AS437" t="str">
            <v>-</v>
          </cell>
          <cell r="AT437" t="str">
            <v>-</v>
          </cell>
          <cell r="AU437" t="str">
            <v>-</v>
          </cell>
          <cell r="AV437" t="str">
            <v>-</v>
          </cell>
          <cell r="AW437">
            <v>1</v>
          </cell>
          <cell r="AX437" t="str">
            <v>-</v>
          </cell>
          <cell r="AY437">
            <v>20</v>
          </cell>
          <cell r="AZ437">
            <v>5</v>
          </cell>
          <cell r="BA437">
            <v>1</v>
          </cell>
          <cell r="BB437" t="str">
            <v>MO13</v>
          </cell>
          <cell r="BC437">
            <v>17.39</v>
          </cell>
          <cell r="BD437" t="str">
            <v>-</v>
          </cell>
          <cell r="BE437" t="str">
            <v>-</v>
          </cell>
          <cell r="BF437" t="str">
            <v>-</v>
          </cell>
          <cell r="BG437" t="str">
            <v>-</v>
          </cell>
          <cell r="BH437" t="str">
            <v>-</v>
          </cell>
          <cell r="BI437" t="str">
            <v>-</v>
          </cell>
          <cell r="BJ437" t="str">
            <v>-</v>
          </cell>
          <cell r="BK437" t="str">
            <v>-</v>
          </cell>
          <cell r="BL437" t="str">
            <v>-</v>
          </cell>
          <cell r="BM437" t="str">
            <v>-</v>
          </cell>
          <cell r="BN437" t="str">
            <v>-</v>
          </cell>
          <cell r="BO437" t="str">
            <v>-</v>
          </cell>
          <cell r="BP437" t="str">
            <v>-</v>
          </cell>
          <cell r="BQ437" t="str">
            <v>-</v>
          </cell>
          <cell r="BS437">
            <v>0</v>
          </cell>
          <cell r="BT437">
            <v>0</v>
          </cell>
          <cell r="BU437">
            <v>0</v>
          </cell>
          <cell r="BW437" t="str">
            <v>Administracion, Imprevistos, Utilidad (AIU)</v>
          </cell>
          <cell r="BX437">
            <v>0</v>
          </cell>
          <cell r="BY437">
            <v>0.3</v>
          </cell>
        </row>
        <row r="438">
          <cell r="D438" t="str">
            <v>AFINADO CUBIERTAS PLANAS</v>
          </cell>
          <cell r="E438" t="str">
            <v>M2</v>
          </cell>
          <cell r="F438" t="str">
            <v>MG501</v>
          </cell>
          <cell r="G438">
            <v>0.02</v>
          </cell>
          <cell r="H438" t="str">
            <v>-</v>
          </cell>
          <cell r="I438" t="str">
            <v>-</v>
          </cell>
          <cell r="J438" t="str">
            <v>-</v>
          </cell>
          <cell r="K438" t="str">
            <v>-</v>
          </cell>
          <cell r="L438" t="str">
            <v>-</v>
          </cell>
          <cell r="M438" t="str">
            <v>-</v>
          </cell>
          <cell r="N438" t="str">
            <v>-</v>
          </cell>
          <cell r="O438" t="str">
            <v>-</v>
          </cell>
          <cell r="P438" t="str">
            <v>IGE1013</v>
          </cell>
          <cell r="Q438">
            <v>14</v>
          </cell>
          <cell r="R438" t="str">
            <v>IGE1025</v>
          </cell>
          <cell r="S438">
            <v>0.06</v>
          </cell>
          <cell r="T438" t="str">
            <v>IGE1062</v>
          </cell>
          <cell r="U438">
            <v>23.38</v>
          </cell>
          <cell r="V438" t="str">
            <v>-</v>
          </cell>
          <cell r="W438" t="str">
            <v>-</v>
          </cell>
          <cell r="X438" t="str">
            <v>-</v>
          </cell>
          <cell r="Y438" t="str">
            <v>-</v>
          </cell>
          <cell r="Z438" t="str">
            <v>-</v>
          </cell>
          <cell r="AA438" t="str">
            <v>-</v>
          </cell>
          <cell r="AB438" t="str">
            <v>-</v>
          </cell>
          <cell r="AC438" t="str">
            <v>-</v>
          </cell>
          <cell r="AD438" t="str">
            <v>-</v>
          </cell>
          <cell r="AE438" t="str">
            <v>-</v>
          </cell>
          <cell r="AF438" t="str">
            <v>-</v>
          </cell>
          <cell r="AG438" t="str">
            <v>-</v>
          </cell>
          <cell r="AH438" t="str">
            <v>-</v>
          </cell>
          <cell r="AI438" t="str">
            <v>-</v>
          </cell>
          <cell r="AJ438">
            <v>0</v>
          </cell>
          <cell r="AK438" t="str">
            <v>-</v>
          </cell>
          <cell r="AL438" t="str">
            <v>-</v>
          </cell>
          <cell r="AM438" t="str">
            <v>-</v>
          </cell>
          <cell r="AN438" t="str">
            <v>-</v>
          </cell>
          <cell r="AO438" t="str">
            <v>-</v>
          </cell>
          <cell r="AP438" t="str">
            <v>-</v>
          </cell>
          <cell r="AQ438" t="str">
            <v>-</v>
          </cell>
          <cell r="AR438" t="str">
            <v>-</v>
          </cell>
          <cell r="AS438" t="str">
            <v>-</v>
          </cell>
          <cell r="AT438" t="str">
            <v>-</v>
          </cell>
          <cell r="AU438" t="str">
            <v>-</v>
          </cell>
          <cell r="AV438" t="str">
            <v>-</v>
          </cell>
          <cell r="AW438">
            <v>1</v>
          </cell>
          <cell r="AX438" t="str">
            <v>-</v>
          </cell>
          <cell r="AY438">
            <v>20</v>
          </cell>
          <cell r="AZ438">
            <v>5</v>
          </cell>
          <cell r="BA438">
            <v>1</v>
          </cell>
          <cell r="BB438" t="str">
            <v>MO13</v>
          </cell>
          <cell r="BC438">
            <v>7</v>
          </cell>
          <cell r="BD438" t="str">
            <v>-</v>
          </cell>
          <cell r="BE438" t="str">
            <v>-</v>
          </cell>
          <cell r="BF438" t="str">
            <v>-</v>
          </cell>
          <cell r="BG438" t="str">
            <v>-</v>
          </cell>
          <cell r="BH438" t="str">
            <v>-</v>
          </cell>
          <cell r="BI438" t="str">
            <v>-</v>
          </cell>
          <cell r="BJ438" t="str">
            <v>-</v>
          </cell>
          <cell r="BK438" t="str">
            <v>-</v>
          </cell>
          <cell r="BL438" t="str">
            <v>-</v>
          </cell>
          <cell r="BM438" t="str">
            <v>-</v>
          </cell>
          <cell r="BN438" t="str">
            <v>-</v>
          </cell>
          <cell r="BO438" t="str">
            <v>-</v>
          </cell>
          <cell r="BP438" t="str">
            <v>-</v>
          </cell>
          <cell r="BQ438" t="str">
            <v>-</v>
          </cell>
          <cell r="BS438">
            <v>0</v>
          </cell>
          <cell r="BT438">
            <v>0</v>
          </cell>
          <cell r="BU438">
            <v>0</v>
          </cell>
          <cell r="BW438" t="str">
            <v>Administracion, Imprevistos, Utilidad (AIU)</v>
          </cell>
          <cell r="BX438">
            <v>0</v>
          </cell>
          <cell r="BY438">
            <v>0.3</v>
          </cell>
        </row>
        <row r="439">
          <cell r="D439" t="str">
            <v xml:space="preserve">Para rayos de 12 KV </v>
          </cell>
          <cell r="E439" t="str">
            <v>UN</v>
          </cell>
          <cell r="F439" t="str">
            <v>MG501</v>
          </cell>
          <cell r="G439">
            <v>0.05</v>
          </cell>
          <cell r="H439" t="str">
            <v>-</v>
          </cell>
          <cell r="I439" t="str">
            <v>-</v>
          </cell>
          <cell r="J439" t="str">
            <v>-</v>
          </cell>
          <cell r="K439" t="str">
            <v>-</v>
          </cell>
          <cell r="L439" t="str">
            <v>-</v>
          </cell>
          <cell r="M439" t="str">
            <v>-</v>
          </cell>
          <cell r="N439" t="str">
            <v>-</v>
          </cell>
          <cell r="O439" t="str">
            <v>-</v>
          </cell>
          <cell r="P439" t="str">
            <v>C5290</v>
          </cell>
          <cell r="Q439">
            <v>1</v>
          </cell>
          <cell r="R439" t="str">
            <v>-</v>
          </cell>
          <cell r="S439" t="str">
            <v>-</v>
          </cell>
          <cell r="T439" t="str">
            <v>-</v>
          </cell>
          <cell r="U439" t="str">
            <v>-</v>
          </cell>
          <cell r="V439" t="str">
            <v>-</v>
          </cell>
          <cell r="W439" t="str">
            <v>-</v>
          </cell>
          <cell r="X439" t="str">
            <v>-</v>
          </cell>
          <cell r="Y439" t="str">
            <v>-</v>
          </cell>
          <cell r="Z439" t="str">
            <v>-</v>
          </cell>
          <cell r="AA439" t="str">
            <v>-</v>
          </cell>
          <cell r="AB439" t="str">
            <v>-</v>
          </cell>
          <cell r="AC439" t="str">
            <v>-</v>
          </cell>
          <cell r="AD439" t="str">
            <v>-</v>
          </cell>
          <cell r="AE439" t="str">
            <v>-</v>
          </cell>
          <cell r="AF439" t="str">
            <v>-</v>
          </cell>
          <cell r="AG439" t="str">
            <v>-</v>
          </cell>
          <cell r="AH439" t="str">
            <v>-</v>
          </cell>
          <cell r="AI439" t="str">
            <v>-</v>
          </cell>
          <cell r="AJ439">
            <v>0</v>
          </cell>
          <cell r="AK439" t="str">
            <v>-</v>
          </cell>
          <cell r="AL439" t="str">
            <v>-</v>
          </cell>
          <cell r="AM439" t="str">
            <v>-</v>
          </cell>
          <cell r="AN439" t="str">
            <v>-</v>
          </cell>
          <cell r="AO439" t="str">
            <v>-</v>
          </cell>
          <cell r="AP439" t="str">
            <v>-</v>
          </cell>
          <cell r="AQ439" t="str">
            <v>-</v>
          </cell>
          <cell r="AR439" t="str">
            <v>-</v>
          </cell>
          <cell r="AS439" t="str">
            <v>-</v>
          </cell>
          <cell r="AT439" t="str">
            <v>-</v>
          </cell>
          <cell r="AU439" t="str">
            <v>-</v>
          </cell>
          <cell r="AV439" t="str">
            <v>-</v>
          </cell>
          <cell r="AW439">
            <v>1</v>
          </cell>
          <cell r="AX439" t="str">
            <v>-</v>
          </cell>
          <cell r="AY439">
            <v>20</v>
          </cell>
          <cell r="AZ439">
            <v>5</v>
          </cell>
          <cell r="BA439">
            <v>1</v>
          </cell>
          <cell r="BB439" t="str">
            <v>MO29</v>
          </cell>
          <cell r="BC439">
            <v>11</v>
          </cell>
          <cell r="BD439">
            <v>1</v>
          </cell>
          <cell r="BE439" t="str">
            <v>MO30</v>
          </cell>
          <cell r="BF439">
            <v>11</v>
          </cell>
          <cell r="BG439" t="str">
            <v>-</v>
          </cell>
          <cell r="BH439" t="str">
            <v>-</v>
          </cell>
          <cell r="BI439" t="str">
            <v>-</v>
          </cell>
          <cell r="BJ439" t="str">
            <v>-</v>
          </cell>
          <cell r="BK439" t="str">
            <v>-</v>
          </cell>
          <cell r="BL439" t="str">
            <v>-</v>
          </cell>
          <cell r="BM439" t="str">
            <v>-</v>
          </cell>
          <cell r="BN439" t="str">
            <v>-</v>
          </cell>
          <cell r="BO439" t="str">
            <v>-</v>
          </cell>
          <cell r="BP439" t="str">
            <v>-</v>
          </cell>
          <cell r="BQ439" t="str">
            <v>-</v>
          </cell>
          <cell r="BS439">
            <v>0</v>
          </cell>
          <cell r="BT439">
            <v>0</v>
          </cell>
          <cell r="BU439">
            <v>0</v>
          </cell>
          <cell r="BW439" t="str">
            <v>Administracion, Imprevistos, Utilidad (AIU)</v>
          </cell>
          <cell r="BX439">
            <v>0</v>
          </cell>
          <cell r="BY439">
            <v>0.3</v>
          </cell>
        </row>
        <row r="440">
          <cell r="D440" t="str">
            <v>PASAMURO ACERO AL CARBON CLASE 40 EL X EB L &lt; 0,60 M. 10"</v>
          </cell>
          <cell r="E440" t="str">
            <v>UND</v>
          </cell>
          <cell r="F440" t="str">
            <v>MG501</v>
          </cell>
          <cell r="G440">
            <v>0.1</v>
          </cell>
          <cell r="H440" t="str">
            <v>-</v>
          </cell>
          <cell r="I440" t="str">
            <v>-</v>
          </cell>
          <cell r="J440" t="str">
            <v>-</v>
          </cell>
          <cell r="K440" t="str">
            <v>-</v>
          </cell>
          <cell r="L440" t="str">
            <v>-</v>
          </cell>
          <cell r="M440" t="str">
            <v>-</v>
          </cell>
          <cell r="N440" t="str">
            <v>-</v>
          </cell>
          <cell r="O440" t="str">
            <v>-</v>
          </cell>
          <cell r="P440" t="str">
            <v>C5594</v>
          </cell>
          <cell r="Q440">
            <v>1</v>
          </cell>
          <cell r="R440" t="str">
            <v>-</v>
          </cell>
          <cell r="S440" t="str">
            <v>-</v>
          </cell>
          <cell r="T440" t="str">
            <v>-</v>
          </cell>
          <cell r="U440" t="str">
            <v>-</v>
          </cell>
          <cell r="V440" t="str">
            <v>-</v>
          </cell>
          <cell r="W440" t="str">
            <v>-</v>
          </cell>
          <cell r="X440" t="str">
            <v>-</v>
          </cell>
          <cell r="Y440" t="str">
            <v>-</v>
          </cell>
          <cell r="Z440" t="str">
            <v>-</v>
          </cell>
          <cell r="AA440" t="str">
            <v>-</v>
          </cell>
          <cell r="AB440" t="str">
            <v>-</v>
          </cell>
          <cell r="AC440" t="str">
            <v>-</v>
          </cell>
          <cell r="AD440" t="str">
            <v>-</v>
          </cell>
          <cell r="AE440" t="str">
            <v>-</v>
          </cell>
          <cell r="AF440" t="str">
            <v>-</v>
          </cell>
          <cell r="AG440" t="str">
            <v>-</v>
          </cell>
          <cell r="AH440" t="str">
            <v>-</v>
          </cell>
          <cell r="AI440" t="str">
            <v>-</v>
          </cell>
          <cell r="AJ440">
            <v>0</v>
          </cell>
          <cell r="AK440" t="str">
            <v>-</v>
          </cell>
          <cell r="AL440" t="str">
            <v>-</v>
          </cell>
          <cell r="AM440" t="str">
            <v>-</v>
          </cell>
          <cell r="AN440" t="str">
            <v>-</v>
          </cell>
          <cell r="AO440" t="str">
            <v>-</v>
          </cell>
          <cell r="AP440" t="str">
            <v>-</v>
          </cell>
          <cell r="AQ440" t="str">
            <v>-</v>
          </cell>
          <cell r="AR440" t="str">
            <v>-</v>
          </cell>
          <cell r="AS440" t="str">
            <v>-</v>
          </cell>
          <cell r="AT440" t="str">
            <v>-</v>
          </cell>
          <cell r="AU440" t="str">
            <v>-</v>
          </cell>
          <cell r="AV440" t="str">
            <v>-</v>
          </cell>
          <cell r="AW440">
            <v>1</v>
          </cell>
          <cell r="AX440" t="str">
            <v>-</v>
          </cell>
          <cell r="AY440">
            <v>20</v>
          </cell>
          <cell r="AZ440">
            <v>5</v>
          </cell>
          <cell r="BA440">
            <v>1</v>
          </cell>
          <cell r="BB440" t="str">
            <v>MO20</v>
          </cell>
          <cell r="BC440">
            <v>4</v>
          </cell>
          <cell r="BD440">
            <v>2</v>
          </cell>
          <cell r="BE440" t="str">
            <v>MO10</v>
          </cell>
          <cell r="BF440">
            <v>4</v>
          </cell>
          <cell r="BG440" t="str">
            <v>-</v>
          </cell>
          <cell r="BH440" t="str">
            <v>-</v>
          </cell>
          <cell r="BI440" t="str">
            <v>-</v>
          </cell>
          <cell r="BJ440" t="str">
            <v>-</v>
          </cell>
          <cell r="BK440" t="str">
            <v>-</v>
          </cell>
          <cell r="BL440" t="str">
            <v>-</v>
          </cell>
          <cell r="BM440" t="str">
            <v>-</v>
          </cell>
          <cell r="BN440" t="str">
            <v>-</v>
          </cell>
          <cell r="BO440" t="str">
            <v>-</v>
          </cell>
          <cell r="BP440" t="str">
            <v>-</v>
          </cell>
          <cell r="BQ440" t="str">
            <v>-</v>
          </cell>
          <cell r="BS440">
            <v>0</v>
          </cell>
          <cell r="BT440">
            <v>0</v>
          </cell>
          <cell r="BU440">
            <v>0</v>
          </cell>
          <cell r="BW440" t="str">
            <v>Administracion, Imprevistos, Utilidad (AIU)</v>
          </cell>
          <cell r="BX440">
            <v>0</v>
          </cell>
          <cell r="BY440">
            <v>0.3</v>
          </cell>
        </row>
        <row r="441">
          <cell r="D441" t="str">
            <v>PASAMURO ACERO AL CARBON CLASE 40 EXTREMO LISO L &lt;= 0.5 M. 4"</v>
          </cell>
          <cell r="E441" t="str">
            <v>UND</v>
          </cell>
          <cell r="F441" t="str">
            <v>MG501</v>
          </cell>
          <cell r="G441">
            <v>0.1</v>
          </cell>
          <cell r="H441" t="str">
            <v>-</v>
          </cell>
          <cell r="I441" t="str">
            <v>-</v>
          </cell>
          <cell r="J441" t="str">
            <v>-</v>
          </cell>
          <cell r="K441" t="str">
            <v>-</v>
          </cell>
          <cell r="L441" t="str">
            <v>-</v>
          </cell>
          <cell r="M441" t="str">
            <v>-</v>
          </cell>
          <cell r="N441" t="str">
            <v>-</v>
          </cell>
          <cell r="O441" t="str">
            <v>-</v>
          </cell>
          <cell r="P441" t="str">
            <v>C5595</v>
          </cell>
          <cell r="Q441">
            <v>1</v>
          </cell>
          <cell r="R441" t="str">
            <v>-</v>
          </cell>
          <cell r="S441" t="str">
            <v>-</v>
          </cell>
          <cell r="T441" t="str">
            <v>-</v>
          </cell>
          <cell r="U441" t="str">
            <v>-</v>
          </cell>
          <cell r="V441" t="str">
            <v>-</v>
          </cell>
          <cell r="W441" t="str">
            <v>-</v>
          </cell>
          <cell r="X441" t="str">
            <v>-</v>
          </cell>
          <cell r="Y441" t="str">
            <v>-</v>
          </cell>
          <cell r="Z441" t="str">
            <v>-</v>
          </cell>
          <cell r="AA441" t="str">
            <v>-</v>
          </cell>
          <cell r="AB441" t="str">
            <v>-</v>
          </cell>
          <cell r="AC441" t="str">
            <v>-</v>
          </cell>
          <cell r="AD441" t="str">
            <v>-</v>
          </cell>
          <cell r="AE441" t="str">
            <v>-</v>
          </cell>
          <cell r="AF441" t="str">
            <v>-</v>
          </cell>
          <cell r="AG441" t="str">
            <v>-</v>
          </cell>
          <cell r="AH441" t="str">
            <v>-</v>
          </cell>
          <cell r="AI441" t="str">
            <v>-</v>
          </cell>
          <cell r="AJ441">
            <v>0</v>
          </cell>
          <cell r="AK441" t="str">
            <v>-</v>
          </cell>
          <cell r="AL441" t="str">
            <v>-</v>
          </cell>
          <cell r="AM441" t="str">
            <v>-</v>
          </cell>
          <cell r="AN441" t="str">
            <v>-</v>
          </cell>
          <cell r="AO441" t="str">
            <v>-</v>
          </cell>
          <cell r="AP441" t="str">
            <v>-</v>
          </cell>
          <cell r="AQ441" t="str">
            <v>-</v>
          </cell>
          <cell r="AR441" t="str">
            <v>-</v>
          </cell>
          <cell r="AS441" t="str">
            <v>-</v>
          </cell>
          <cell r="AT441" t="str">
            <v>-</v>
          </cell>
          <cell r="AU441" t="str">
            <v>-</v>
          </cell>
          <cell r="AV441" t="str">
            <v>-</v>
          </cell>
          <cell r="AW441">
            <v>1</v>
          </cell>
          <cell r="AX441" t="str">
            <v>-</v>
          </cell>
          <cell r="AY441">
            <v>20</v>
          </cell>
          <cell r="AZ441">
            <v>5</v>
          </cell>
          <cell r="BA441">
            <v>1</v>
          </cell>
          <cell r="BB441" t="str">
            <v>MO20</v>
          </cell>
          <cell r="BC441">
            <v>4</v>
          </cell>
          <cell r="BD441">
            <v>2</v>
          </cell>
          <cell r="BE441" t="str">
            <v>MO10</v>
          </cell>
          <cell r="BF441">
            <v>4</v>
          </cell>
          <cell r="BG441" t="str">
            <v>-</v>
          </cell>
          <cell r="BH441" t="str">
            <v>-</v>
          </cell>
          <cell r="BI441" t="str">
            <v>-</v>
          </cell>
          <cell r="BJ441" t="str">
            <v>-</v>
          </cell>
          <cell r="BK441" t="str">
            <v>-</v>
          </cell>
          <cell r="BL441" t="str">
            <v>-</v>
          </cell>
          <cell r="BM441" t="str">
            <v>-</v>
          </cell>
          <cell r="BN441" t="str">
            <v>-</v>
          </cell>
          <cell r="BO441" t="str">
            <v>-</v>
          </cell>
          <cell r="BP441" t="str">
            <v>-</v>
          </cell>
          <cell r="BQ441" t="str">
            <v>-</v>
          </cell>
          <cell r="BS441">
            <v>0</v>
          </cell>
          <cell r="BT441">
            <v>0</v>
          </cell>
          <cell r="BU441">
            <v>0</v>
          </cell>
          <cell r="BW441" t="str">
            <v>Administracion, Imprevistos, Utilidad (AIU)</v>
          </cell>
          <cell r="BX441">
            <v>0</v>
          </cell>
          <cell r="BY441">
            <v>0.3</v>
          </cell>
        </row>
        <row r="442">
          <cell r="D442" t="str">
            <v>PASAMURO AL CARBON CLASE 40 EXTREMO LISO L=0,5M DE 6"</v>
          </cell>
          <cell r="E442" t="str">
            <v>UND</v>
          </cell>
          <cell r="F442" t="str">
            <v>MG501</v>
          </cell>
          <cell r="G442">
            <v>0.1</v>
          </cell>
          <cell r="H442" t="str">
            <v>-</v>
          </cell>
          <cell r="I442" t="str">
            <v>-</v>
          </cell>
          <cell r="J442" t="str">
            <v>-</v>
          </cell>
          <cell r="K442" t="str">
            <v>-</v>
          </cell>
          <cell r="L442" t="str">
            <v>-</v>
          </cell>
          <cell r="M442" t="str">
            <v>-</v>
          </cell>
          <cell r="N442" t="str">
            <v>-</v>
          </cell>
          <cell r="O442" t="str">
            <v>-</v>
          </cell>
          <cell r="P442" t="str">
            <v>C5581</v>
          </cell>
          <cell r="Q442">
            <v>1</v>
          </cell>
          <cell r="R442" t="str">
            <v>-</v>
          </cell>
          <cell r="S442" t="str">
            <v>-</v>
          </cell>
          <cell r="T442" t="str">
            <v>-</v>
          </cell>
          <cell r="U442" t="str">
            <v>-</v>
          </cell>
          <cell r="V442" t="str">
            <v>-</v>
          </cell>
          <cell r="W442" t="str">
            <v>-</v>
          </cell>
          <cell r="X442" t="str">
            <v>-</v>
          </cell>
          <cell r="Y442" t="str">
            <v>-</v>
          </cell>
          <cell r="Z442" t="str">
            <v>-</v>
          </cell>
          <cell r="AA442" t="str">
            <v>-</v>
          </cell>
          <cell r="AB442" t="str">
            <v>-</v>
          </cell>
          <cell r="AC442" t="str">
            <v>-</v>
          </cell>
          <cell r="AD442" t="str">
            <v>-</v>
          </cell>
          <cell r="AE442" t="str">
            <v>-</v>
          </cell>
          <cell r="AF442" t="str">
            <v>-</v>
          </cell>
          <cell r="AG442" t="str">
            <v>-</v>
          </cell>
          <cell r="AH442" t="str">
            <v>-</v>
          </cell>
          <cell r="AI442" t="str">
            <v>-</v>
          </cell>
          <cell r="AJ442">
            <v>0</v>
          </cell>
          <cell r="AK442" t="str">
            <v>-</v>
          </cell>
          <cell r="AL442" t="str">
            <v>-</v>
          </cell>
          <cell r="AM442" t="str">
            <v>-</v>
          </cell>
          <cell r="AN442" t="str">
            <v>-</v>
          </cell>
          <cell r="AO442" t="str">
            <v>-</v>
          </cell>
          <cell r="AP442" t="str">
            <v>-</v>
          </cell>
          <cell r="AQ442" t="str">
            <v>-</v>
          </cell>
          <cell r="AR442" t="str">
            <v>-</v>
          </cell>
          <cell r="AS442" t="str">
            <v>-</v>
          </cell>
          <cell r="AT442" t="str">
            <v>-</v>
          </cell>
          <cell r="AU442" t="str">
            <v>-</v>
          </cell>
          <cell r="AV442" t="str">
            <v>-</v>
          </cell>
          <cell r="AW442">
            <v>1</v>
          </cell>
          <cell r="AX442" t="str">
            <v>-</v>
          </cell>
          <cell r="AY442">
            <v>20</v>
          </cell>
          <cell r="AZ442">
            <v>5</v>
          </cell>
          <cell r="BA442">
            <v>1</v>
          </cell>
          <cell r="BB442" t="str">
            <v>MO20</v>
          </cell>
          <cell r="BC442">
            <v>4</v>
          </cell>
          <cell r="BD442">
            <v>2</v>
          </cell>
          <cell r="BE442" t="str">
            <v>MO10</v>
          </cell>
          <cell r="BF442">
            <v>4</v>
          </cell>
          <cell r="BG442" t="str">
            <v>-</v>
          </cell>
          <cell r="BH442" t="str">
            <v>-</v>
          </cell>
          <cell r="BI442" t="str">
            <v>-</v>
          </cell>
          <cell r="BJ442" t="str">
            <v>-</v>
          </cell>
          <cell r="BK442" t="str">
            <v>-</v>
          </cell>
          <cell r="BL442" t="str">
            <v>-</v>
          </cell>
          <cell r="BM442" t="str">
            <v>-</v>
          </cell>
          <cell r="BN442" t="str">
            <v>-</v>
          </cell>
          <cell r="BO442" t="str">
            <v>-</v>
          </cell>
          <cell r="BP442" t="str">
            <v>-</v>
          </cell>
          <cell r="BQ442" t="str">
            <v>-</v>
          </cell>
          <cell r="BS442">
            <v>0</v>
          </cell>
          <cell r="BT442">
            <v>0</v>
          </cell>
          <cell r="BU442">
            <v>0</v>
          </cell>
          <cell r="BW442" t="str">
            <v>Administracion, Imprevistos, Utilidad (AIU)</v>
          </cell>
          <cell r="BX442">
            <v>0</v>
          </cell>
          <cell r="BY442">
            <v>0.3</v>
          </cell>
        </row>
        <row r="443">
          <cell r="D443" t="str">
            <v>Pasamuro de HD L=0,40m E.L * E.L</v>
          </cell>
          <cell r="E443" t="str">
            <v>un</v>
          </cell>
          <cell r="F443" t="str">
            <v>MG501</v>
          </cell>
          <cell r="G443">
            <v>0.05</v>
          </cell>
          <cell r="H443" t="str">
            <v>-</v>
          </cell>
          <cell r="I443" t="str">
            <v>-</v>
          </cell>
          <cell r="J443" t="str">
            <v>-</v>
          </cell>
          <cell r="K443" t="str">
            <v>-</v>
          </cell>
          <cell r="L443" t="str">
            <v>-</v>
          </cell>
          <cell r="M443" t="str">
            <v>-</v>
          </cell>
          <cell r="N443" t="str">
            <v>-</v>
          </cell>
          <cell r="O443" t="str">
            <v>-</v>
          </cell>
          <cell r="P443" t="str">
            <v>C5379</v>
          </cell>
          <cell r="Q443">
            <v>1</v>
          </cell>
          <cell r="R443" t="str">
            <v>-</v>
          </cell>
          <cell r="S443" t="str">
            <v>-</v>
          </cell>
          <cell r="T443" t="str">
            <v>-</v>
          </cell>
          <cell r="U443" t="str">
            <v>-</v>
          </cell>
          <cell r="V443" t="str">
            <v>-</v>
          </cell>
          <cell r="W443" t="str">
            <v>-</v>
          </cell>
          <cell r="X443" t="str">
            <v>-</v>
          </cell>
          <cell r="Y443" t="str">
            <v>-</v>
          </cell>
          <cell r="Z443" t="str">
            <v>-</v>
          </cell>
          <cell r="AA443" t="str">
            <v>-</v>
          </cell>
          <cell r="AB443" t="str">
            <v>-</v>
          </cell>
          <cell r="AC443" t="str">
            <v>-</v>
          </cell>
          <cell r="AD443" t="str">
            <v>-</v>
          </cell>
          <cell r="AE443" t="str">
            <v>-</v>
          </cell>
          <cell r="AF443" t="str">
            <v>-</v>
          </cell>
          <cell r="AG443" t="str">
            <v>-</v>
          </cell>
          <cell r="AH443" t="str">
            <v>-</v>
          </cell>
          <cell r="AI443" t="str">
            <v>-</v>
          </cell>
          <cell r="AJ443">
            <v>0</v>
          </cell>
          <cell r="AK443" t="str">
            <v>-</v>
          </cell>
          <cell r="AL443" t="str">
            <v>-</v>
          </cell>
          <cell r="AM443" t="str">
            <v>-</v>
          </cell>
          <cell r="AN443" t="str">
            <v>-</v>
          </cell>
          <cell r="AO443" t="str">
            <v>-</v>
          </cell>
          <cell r="AP443" t="str">
            <v>-</v>
          </cell>
          <cell r="AQ443" t="str">
            <v>-</v>
          </cell>
          <cell r="AR443" t="str">
            <v>-</v>
          </cell>
          <cell r="AS443" t="str">
            <v>-</v>
          </cell>
          <cell r="AT443" t="str">
            <v>-</v>
          </cell>
          <cell r="AU443" t="str">
            <v>-</v>
          </cell>
          <cell r="AV443" t="str">
            <v>-</v>
          </cell>
          <cell r="AW443">
            <v>1</v>
          </cell>
          <cell r="AX443" t="str">
            <v>-</v>
          </cell>
          <cell r="AY443">
            <v>20</v>
          </cell>
          <cell r="AZ443">
            <v>5</v>
          </cell>
          <cell r="BA443">
            <v>1</v>
          </cell>
          <cell r="BB443" t="str">
            <v>MO20</v>
          </cell>
          <cell r="BC443">
            <v>10</v>
          </cell>
          <cell r="BD443">
            <v>2</v>
          </cell>
          <cell r="BE443" t="str">
            <v>MO10</v>
          </cell>
          <cell r="BF443">
            <v>10</v>
          </cell>
          <cell r="BG443" t="str">
            <v>-</v>
          </cell>
          <cell r="BH443" t="str">
            <v>-</v>
          </cell>
          <cell r="BI443" t="str">
            <v>-</v>
          </cell>
          <cell r="BJ443" t="str">
            <v>-</v>
          </cell>
          <cell r="BK443" t="str">
            <v>-</v>
          </cell>
          <cell r="BL443" t="str">
            <v>-</v>
          </cell>
          <cell r="BM443" t="str">
            <v>-</v>
          </cell>
          <cell r="BN443" t="str">
            <v>-</v>
          </cell>
          <cell r="BO443" t="str">
            <v>-</v>
          </cell>
          <cell r="BP443" t="str">
            <v>-</v>
          </cell>
          <cell r="BQ443" t="str">
            <v>-</v>
          </cell>
          <cell r="BS443">
            <v>0</v>
          </cell>
          <cell r="BT443">
            <v>557573</v>
          </cell>
          <cell r="BU443" t="str">
            <v>PDA VENTAQUEMADA</v>
          </cell>
          <cell r="BW443" t="str">
            <v>Administracion, Imprevistos, Utilidad (AIU)</v>
          </cell>
          <cell r="BX443">
            <v>0</v>
          </cell>
          <cell r="BY443">
            <v>0.3</v>
          </cell>
        </row>
        <row r="444">
          <cell r="D444" t="str">
            <v>Pasamuro HD 4" BX EL  L=0,87 , Z= 0,36</v>
          </cell>
          <cell r="E444" t="str">
            <v>un</v>
          </cell>
          <cell r="F444" t="str">
            <v>MG501</v>
          </cell>
          <cell r="G444">
            <v>0.05</v>
          </cell>
          <cell r="H444" t="str">
            <v>-</v>
          </cell>
          <cell r="I444" t="str">
            <v>-</v>
          </cell>
          <cell r="J444" t="str">
            <v>-</v>
          </cell>
          <cell r="K444" t="str">
            <v>-</v>
          </cell>
          <cell r="L444" t="str">
            <v>-</v>
          </cell>
          <cell r="M444" t="str">
            <v>-</v>
          </cell>
          <cell r="N444" t="str">
            <v>-</v>
          </cell>
          <cell r="O444" t="str">
            <v>-</v>
          </cell>
          <cell r="P444" t="str">
            <v>C5433</v>
          </cell>
          <cell r="Q444">
            <v>1</v>
          </cell>
          <cell r="R444" t="str">
            <v>-</v>
          </cell>
          <cell r="S444" t="str">
            <v>-</v>
          </cell>
          <cell r="T444" t="str">
            <v>-</v>
          </cell>
          <cell r="U444" t="str">
            <v>-</v>
          </cell>
          <cell r="V444" t="str">
            <v>-</v>
          </cell>
          <cell r="W444" t="str">
            <v>-</v>
          </cell>
          <cell r="X444" t="str">
            <v>-</v>
          </cell>
          <cell r="Y444" t="str">
            <v>-</v>
          </cell>
          <cell r="Z444" t="str">
            <v>-</v>
          </cell>
          <cell r="AA444" t="str">
            <v>-</v>
          </cell>
          <cell r="AB444" t="str">
            <v>-</v>
          </cell>
          <cell r="AC444" t="str">
            <v>-</v>
          </cell>
          <cell r="AD444" t="str">
            <v>-</v>
          </cell>
          <cell r="AE444" t="str">
            <v>-</v>
          </cell>
          <cell r="AF444" t="str">
            <v>-</v>
          </cell>
          <cell r="AG444" t="str">
            <v>-</v>
          </cell>
          <cell r="AH444" t="str">
            <v>-</v>
          </cell>
          <cell r="AI444" t="str">
            <v>-</v>
          </cell>
          <cell r="AJ444">
            <v>0</v>
          </cell>
          <cell r="AK444" t="str">
            <v>-</v>
          </cell>
          <cell r="AL444" t="str">
            <v>-</v>
          </cell>
          <cell r="AM444" t="str">
            <v>-</v>
          </cell>
          <cell r="AN444" t="str">
            <v>-</v>
          </cell>
          <cell r="AO444" t="str">
            <v>-</v>
          </cell>
          <cell r="AP444" t="str">
            <v>-</v>
          </cell>
          <cell r="AQ444" t="str">
            <v>-</v>
          </cell>
          <cell r="AR444" t="str">
            <v>-</v>
          </cell>
          <cell r="AS444" t="str">
            <v>-</v>
          </cell>
          <cell r="AT444" t="str">
            <v>-</v>
          </cell>
          <cell r="AU444" t="str">
            <v>-</v>
          </cell>
          <cell r="AV444" t="str">
            <v>-</v>
          </cell>
          <cell r="AW444">
            <v>1</v>
          </cell>
          <cell r="AX444" t="str">
            <v>-</v>
          </cell>
          <cell r="AY444">
            <v>20</v>
          </cell>
          <cell r="AZ444">
            <v>5</v>
          </cell>
          <cell r="BA444">
            <v>1</v>
          </cell>
          <cell r="BB444" t="str">
            <v>MO20</v>
          </cell>
          <cell r="BC444">
            <v>10</v>
          </cell>
          <cell r="BD444">
            <v>2</v>
          </cell>
          <cell r="BE444" t="str">
            <v>MO10</v>
          </cell>
          <cell r="BF444">
            <v>10</v>
          </cell>
          <cell r="BG444" t="str">
            <v>-</v>
          </cell>
          <cell r="BH444" t="str">
            <v>-</v>
          </cell>
          <cell r="BI444" t="str">
            <v>-</v>
          </cell>
          <cell r="BJ444" t="str">
            <v>-</v>
          </cell>
          <cell r="BK444" t="str">
            <v>-</v>
          </cell>
          <cell r="BL444" t="str">
            <v>-</v>
          </cell>
          <cell r="BM444" t="str">
            <v>-</v>
          </cell>
          <cell r="BN444" t="str">
            <v>-</v>
          </cell>
          <cell r="BO444" t="str">
            <v>-</v>
          </cell>
          <cell r="BP444" t="str">
            <v>-</v>
          </cell>
          <cell r="BQ444" t="str">
            <v>-</v>
          </cell>
          <cell r="BS444">
            <v>0</v>
          </cell>
          <cell r="BT444">
            <v>557573</v>
          </cell>
          <cell r="BU444" t="str">
            <v>PDA SAN MATEO</v>
          </cell>
          <cell r="BW444" t="str">
            <v>Administracion, Imprevistos, Utilidad (AIU)</v>
          </cell>
          <cell r="BX444">
            <v>0</v>
          </cell>
          <cell r="BY444">
            <v>0.3</v>
          </cell>
        </row>
        <row r="445">
          <cell r="D445" t="str">
            <v>Paso elevado , L  = 25.6 el acero de platina  y estructura  es norma ASTM  A-36 la soldadura  es tipo filete electrodo E-70</v>
          </cell>
          <cell r="E445" t="str">
            <v>Un</v>
          </cell>
          <cell r="F445" t="str">
            <v>MG501</v>
          </cell>
          <cell r="G445">
            <v>0.05</v>
          </cell>
          <cell r="H445" t="str">
            <v>MG508</v>
          </cell>
          <cell r="I445">
            <v>0.05</v>
          </cell>
          <cell r="J445" t="str">
            <v>-</v>
          </cell>
          <cell r="K445" t="str">
            <v>-</v>
          </cell>
          <cell r="L445" t="str">
            <v>-</v>
          </cell>
          <cell r="M445" t="str">
            <v>-</v>
          </cell>
          <cell r="N445" t="str">
            <v>-</v>
          </cell>
          <cell r="O445" t="str">
            <v>-</v>
          </cell>
          <cell r="P445" t="str">
            <v>IGE1008</v>
          </cell>
          <cell r="Q445">
            <v>4.68</v>
          </cell>
          <cell r="R445" t="str">
            <v>C5445</v>
          </cell>
          <cell r="S445">
            <v>16</v>
          </cell>
          <cell r="T445" t="str">
            <v>C5446</v>
          </cell>
          <cell r="U445">
            <v>56</v>
          </cell>
          <cell r="V445" t="str">
            <v>C5447</v>
          </cell>
          <cell r="W445">
            <v>25</v>
          </cell>
          <cell r="X445" t="str">
            <v>C5448</v>
          </cell>
          <cell r="Y445">
            <v>12</v>
          </cell>
          <cell r="Z445" t="str">
            <v>C5449</v>
          </cell>
          <cell r="AA445">
            <v>4</v>
          </cell>
          <cell r="AB445" t="str">
            <v>C5450</v>
          </cell>
          <cell r="AC445">
            <v>4</v>
          </cell>
          <cell r="AD445" t="str">
            <v>C5128</v>
          </cell>
          <cell r="AE445">
            <v>10</v>
          </cell>
          <cell r="AF445" t="str">
            <v>IGE1096</v>
          </cell>
          <cell r="AG445">
            <v>1</v>
          </cell>
          <cell r="AH445" t="str">
            <v>IGE1280</v>
          </cell>
          <cell r="AI445">
            <v>5</v>
          </cell>
          <cell r="AJ445">
            <v>0</v>
          </cell>
          <cell r="AK445" t="str">
            <v>-</v>
          </cell>
          <cell r="AL445" t="str">
            <v>-</v>
          </cell>
          <cell r="AM445" t="str">
            <v>-</v>
          </cell>
          <cell r="AN445" t="str">
            <v>-</v>
          </cell>
          <cell r="AO445" t="str">
            <v>-</v>
          </cell>
          <cell r="AP445" t="str">
            <v>-</v>
          </cell>
          <cell r="AQ445" t="str">
            <v>-</v>
          </cell>
          <cell r="AR445" t="str">
            <v>-</v>
          </cell>
          <cell r="AS445" t="str">
            <v>-</v>
          </cell>
          <cell r="AT445" t="str">
            <v>-</v>
          </cell>
          <cell r="AU445" t="str">
            <v>-</v>
          </cell>
          <cell r="AV445" t="str">
            <v>-</v>
          </cell>
          <cell r="AW445">
            <v>1</v>
          </cell>
          <cell r="AX445" t="str">
            <v>-</v>
          </cell>
          <cell r="AY445">
            <v>20</v>
          </cell>
          <cell r="AZ445">
            <v>5</v>
          </cell>
          <cell r="BA445">
            <v>1</v>
          </cell>
          <cell r="BB445" t="str">
            <v>MO20</v>
          </cell>
          <cell r="BC445">
            <v>0.4</v>
          </cell>
          <cell r="BD445">
            <v>4</v>
          </cell>
          <cell r="BE445" t="str">
            <v>MO10</v>
          </cell>
          <cell r="BF445">
            <v>0.4</v>
          </cell>
          <cell r="BG445">
            <v>1</v>
          </cell>
          <cell r="BH445" t="str">
            <v>MO22</v>
          </cell>
          <cell r="BI445">
            <v>0.4</v>
          </cell>
          <cell r="BJ445" t="str">
            <v>-</v>
          </cell>
          <cell r="BK445" t="str">
            <v>-</v>
          </cell>
          <cell r="BL445" t="str">
            <v>-</v>
          </cell>
          <cell r="BM445" t="str">
            <v>-</v>
          </cell>
          <cell r="BN445" t="str">
            <v>-</v>
          </cell>
          <cell r="BO445" t="str">
            <v>-</v>
          </cell>
          <cell r="BP445" t="str">
            <v>-</v>
          </cell>
          <cell r="BQ445" t="str">
            <v>-</v>
          </cell>
          <cell r="BR445">
            <v>0</v>
          </cell>
          <cell r="BS445">
            <v>0</v>
          </cell>
          <cell r="BT445">
            <v>0</v>
          </cell>
          <cell r="BU445">
            <v>0</v>
          </cell>
          <cell r="BV445">
            <v>0</v>
          </cell>
          <cell r="BW445" t="str">
            <v>Administracion, Imprevistos, Utilidad (AIU)</v>
          </cell>
          <cell r="BX445">
            <v>0</v>
          </cell>
          <cell r="BY445">
            <v>0.3</v>
          </cell>
        </row>
        <row r="446">
          <cell r="D446" t="str">
            <v>Paso elevado , L  = 51,81 el acero de platina  y estructura  es norma ASTM  A-36 la soldadura  es tipo filete electrodo E-70</v>
          </cell>
          <cell r="E446" t="str">
            <v>Un</v>
          </cell>
          <cell r="F446" t="str">
            <v>MG501</v>
          </cell>
          <cell r="G446">
            <v>0.05</v>
          </cell>
          <cell r="H446" t="str">
            <v>MG508</v>
          </cell>
          <cell r="I446">
            <v>2.5000000000000001E-2</v>
          </cell>
          <cell r="J446" t="str">
            <v>-</v>
          </cell>
          <cell r="K446" t="str">
            <v>-</v>
          </cell>
          <cell r="L446" t="str">
            <v>-</v>
          </cell>
          <cell r="M446" t="str">
            <v>-</v>
          </cell>
          <cell r="N446" t="str">
            <v>-</v>
          </cell>
          <cell r="O446" t="str">
            <v>-</v>
          </cell>
          <cell r="P446" t="str">
            <v>IGE1008</v>
          </cell>
          <cell r="Q446">
            <v>4.68</v>
          </cell>
          <cell r="R446" t="str">
            <v>C5445</v>
          </cell>
          <cell r="S446">
            <v>32</v>
          </cell>
          <cell r="T446" t="str">
            <v>C5446</v>
          </cell>
          <cell r="U446">
            <v>112</v>
          </cell>
          <cell r="V446" t="str">
            <v>C5447</v>
          </cell>
          <cell r="W446">
            <v>50</v>
          </cell>
          <cell r="X446" t="str">
            <v>C5448</v>
          </cell>
          <cell r="Y446">
            <v>12</v>
          </cell>
          <cell r="Z446" t="str">
            <v>C5449</v>
          </cell>
          <cell r="AA446">
            <v>4</v>
          </cell>
          <cell r="AB446" t="str">
            <v>C5450</v>
          </cell>
          <cell r="AC446">
            <v>4</v>
          </cell>
          <cell r="AD446" t="str">
            <v>C5128</v>
          </cell>
          <cell r="AE446">
            <v>10</v>
          </cell>
          <cell r="AF446" t="str">
            <v>IGE1096</v>
          </cell>
          <cell r="AG446">
            <v>1</v>
          </cell>
          <cell r="AH446" t="str">
            <v>IGE1280</v>
          </cell>
          <cell r="AI446">
            <v>5</v>
          </cell>
          <cell r="AJ446">
            <v>0</v>
          </cell>
          <cell r="AK446" t="str">
            <v>-</v>
          </cell>
          <cell r="AL446" t="str">
            <v>-</v>
          </cell>
          <cell r="AM446" t="str">
            <v>-</v>
          </cell>
          <cell r="AN446" t="str">
            <v>-</v>
          </cell>
          <cell r="AO446" t="str">
            <v>-</v>
          </cell>
          <cell r="AP446" t="str">
            <v>-</v>
          </cell>
          <cell r="AQ446" t="str">
            <v>-</v>
          </cell>
          <cell r="AR446" t="str">
            <v>-</v>
          </cell>
          <cell r="AS446" t="str">
            <v>-</v>
          </cell>
          <cell r="AT446" t="str">
            <v>-</v>
          </cell>
          <cell r="AU446" t="str">
            <v>-</v>
          </cell>
          <cell r="AV446" t="str">
            <v>-</v>
          </cell>
          <cell r="AW446">
            <v>1</v>
          </cell>
          <cell r="AX446" t="str">
            <v>-</v>
          </cell>
          <cell r="AY446">
            <v>20</v>
          </cell>
          <cell r="AZ446">
            <v>5</v>
          </cell>
          <cell r="BA446">
            <v>1</v>
          </cell>
          <cell r="BB446" t="str">
            <v>MO20</v>
          </cell>
          <cell r="BC446">
            <v>0.2</v>
          </cell>
          <cell r="BD446">
            <v>4</v>
          </cell>
          <cell r="BE446" t="str">
            <v>MO10</v>
          </cell>
          <cell r="BF446">
            <v>0.2</v>
          </cell>
          <cell r="BG446">
            <v>1</v>
          </cell>
          <cell r="BH446" t="str">
            <v>MO22</v>
          </cell>
          <cell r="BI446">
            <v>0.2</v>
          </cell>
          <cell r="BJ446" t="str">
            <v>-</v>
          </cell>
          <cell r="BK446" t="str">
            <v>-</v>
          </cell>
          <cell r="BL446" t="str">
            <v>-</v>
          </cell>
          <cell r="BM446" t="str">
            <v>-</v>
          </cell>
          <cell r="BN446" t="str">
            <v>-</v>
          </cell>
          <cell r="BO446" t="str">
            <v>-</v>
          </cell>
          <cell r="BP446" t="str">
            <v>-</v>
          </cell>
          <cell r="BQ446" t="str">
            <v>-</v>
          </cell>
          <cell r="BR446">
            <v>0</v>
          </cell>
          <cell r="BS446">
            <v>0</v>
          </cell>
          <cell r="BT446">
            <v>0</v>
          </cell>
          <cell r="BU446">
            <v>0</v>
          </cell>
          <cell r="BW446" t="str">
            <v>Administracion, Imprevistos, Utilidad (AIU)</v>
          </cell>
          <cell r="BX446">
            <v>0</v>
          </cell>
          <cell r="BY446">
            <v>0.3</v>
          </cell>
        </row>
        <row r="447">
          <cell r="D447" t="str">
            <v>Paso subfluvial No. 1</v>
          </cell>
          <cell r="E447" t="str">
            <v>unidad</v>
          </cell>
          <cell r="F447" t="str">
            <v>MG501</v>
          </cell>
          <cell r="G447">
            <v>0.05</v>
          </cell>
          <cell r="H447" t="str">
            <v>-</v>
          </cell>
          <cell r="I447" t="str">
            <v>-</v>
          </cell>
          <cell r="J447" t="str">
            <v>-</v>
          </cell>
          <cell r="K447" t="str">
            <v>-</v>
          </cell>
          <cell r="L447" t="str">
            <v>-</v>
          </cell>
          <cell r="M447" t="str">
            <v>-</v>
          </cell>
          <cell r="N447" t="str">
            <v>-</v>
          </cell>
          <cell r="O447" t="str">
            <v>-</v>
          </cell>
          <cell r="P447" t="str">
            <v>C5419</v>
          </cell>
          <cell r="Q447">
            <v>1</v>
          </cell>
          <cell r="R447" t="str">
            <v>-</v>
          </cell>
          <cell r="S447" t="str">
            <v>-</v>
          </cell>
          <cell r="T447" t="str">
            <v>-</v>
          </cell>
          <cell r="U447" t="str">
            <v>-</v>
          </cell>
          <cell r="V447" t="str">
            <v>-</v>
          </cell>
          <cell r="W447" t="str">
            <v>-</v>
          </cell>
          <cell r="X447" t="str">
            <v>-</v>
          </cell>
          <cell r="Y447" t="str">
            <v>-</v>
          </cell>
          <cell r="Z447" t="str">
            <v>-</v>
          </cell>
          <cell r="AA447" t="str">
            <v>-</v>
          </cell>
          <cell r="AB447" t="str">
            <v>-</v>
          </cell>
          <cell r="AC447" t="str">
            <v>-</v>
          </cell>
          <cell r="AD447" t="str">
            <v>-</v>
          </cell>
          <cell r="AE447" t="str">
            <v>-</v>
          </cell>
          <cell r="AF447" t="str">
            <v>-</v>
          </cell>
          <cell r="AG447" t="str">
            <v>-</v>
          </cell>
          <cell r="AH447" t="str">
            <v>-</v>
          </cell>
          <cell r="AI447" t="str">
            <v>-</v>
          </cell>
          <cell r="AJ447">
            <v>0</v>
          </cell>
          <cell r="AK447" t="str">
            <v>-</v>
          </cell>
          <cell r="AL447" t="str">
            <v>-</v>
          </cell>
          <cell r="AM447" t="str">
            <v>-</v>
          </cell>
          <cell r="AN447" t="str">
            <v>-</v>
          </cell>
          <cell r="AO447" t="str">
            <v>-</v>
          </cell>
          <cell r="AP447" t="str">
            <v>-</v>
          </cell>
          <cell r="AQ447" t="str">
            <v>-</v>
          </cell>
          <cell r="AR447" t="str">
            <v>-</v>
          </cell>
          <cell r="AS447" t="str">
            <v>-</v>
          </cell>
          <cell r="AT447" t="str">
            <v>-</v>
          </cell>
          <cell r="AU447" t="str">
            <v>-</v>
          </cell>
          <cell r="AV447" t="str">
            <v>-</v>
          </cell>
          <cell r="AW447">
            <v>1</v>
          </cell>
          <cell r="AX447" t="str">
            <v>-</v>
          </cell>
          <cell r="AY447">
            <v>20</v>
          </cell>
          <cell r="AZ447">
            <v>5</v>
          </cell>
          <cell r="BA447">
            <v>1</v>
          </cell>
          <cell r="BB447" t="str">
            <v>MO20</v>
          </cell>
          <cell r="BC447">
            <v>0.12</v>
          </cell>
          <cell r="BD447">
            <v>1</v>
          </cell>
          <cell r="BE447" t="str">
            <v>MO10</v>
          </cell>
          <cell r="BF447">
            <v>0.12</v>
          </cell>
          <cell r="BG447" t="str">
            <v>-</v>
          </cell>
          <cell r="BH447" t="str">
            <v>-</v>
          </cell>
          <cell r="BI447" t="str">
            <v>-</v>
          </cell>
          <cell r="BJ447" t="str">
            <v>-</v>
          </cell>
          <cell r="BK447" t="str">
            <v>-</v>
          </cell>
          <cell r="BL447" t="str">
            <v>-</v>
          </cell>
          <cell r="BM447" t="str">
            <v>-</v>
          </cell>
          <cell r="BN447" t="str">
            <v>-</v>
          </cell>
          <cell r="BO447" t="str">
            <v>-</v>
          </cell>
          <cell r="BP447" t="str">
            <v>-</v>
          </cell>
          <cell r="BQ447" t="str">
            <v>-</v>
          </cell>
          <cell r="BR447">
            <v>0</v>
          </cell>
          <cell r="BS447">
            <v>0</v>
          </cell>
          <cell r="BT447">
            <v>0</v>
          </cell>
          <cell r="BU447">
            <v>0</v>
          </cell>
          <cell r="BV447">
            <v>0</v>
          </cell>
          <cell r="BW447" t="str">
            <v>Administracion, Imprevistos, Utilidad (AIU)</v>
          </cell>
          <cell r="BX447">
            <v>0</v>
          </cell>
          <cell r="BY447">
            <v>0.3</v>
          </cell>
        </row>
        <row r="448">
          <cell r="D448" t="str">
            <v>Paso subfluvial No. 2</v>
          </cell>
          <cell r="E448" t="str">
            <v>unidad</v>
          </cell>
          <cell r="F448" t="str">
            <v>MG501</v>
          </cell>
          <cell r="G448">
            <v>0.05</v>
          </cell>
          <cell r="H448" t="str">
            <v>-</v>
          </cell>
          <cell r="I448" t="str">
            <v>-</v>
          </cell>
          <cell r="J448" t="str">
            <v>-</v>
          </cell>
          <cell r="K448" t="str">
            <v>-</v>
          </cell>
          <cell r="L448" t="str">
            <v>-</v>
          </cell>
          <cell r="M448" t="str">
            <v>-</v>
          </cell>
          <cell r="N448" t="str">
            <v>-</v>
          </cell>
          <cell r="O448" t="str">
            <v>-</v>
          </cell>
          <cell r="P448" t="str">
            <v>C5420</v>
          </cell>
          <cell r="Q448">
            <v>1</v>
          </cell>
          <cell r="R448" t="str">
            <v>-</v>
          </cell>
          <cell r="S448" t="str">
            <v>-</v>
          </cell>
          <cell r="T448" t="str">
            <v>-</v>
          </cell>
          <cell r="U448" t="str">
            <v>-</v>
          </cell>
          <cell r="V448" t="str">
            <v>-</v>
          </cell>
          <cell r="W448" t="str">
            <v>-</v>
          </cell>
          <cell r="X448" t="str">
            <v>-</v>
          </cell>
          <cell r="Y448" t="str">
            <v>-</v>
          </cell>
          <cell r="Z448" t="str">
            <v>-</v>
          </cell>
          <cell r="AA448" t="str">
            <v>-</v>
          </cell>
          <cell r="AB448" t="str">
            <v>-</v>
          </cell>
          <cell r="AC448" t="str">
            <v>-</v>
          </cell>
          <cell r="AD448" t="str">
            <v>-</v>
          </cell>
          <cell r="AE448" t="str">
            <v>-</v>
          </cell>
          <cell r="AF448" t="str">
            <v>-</v>
          </cell>
          <cell r="AG448" t="str">
            <v>-</v>
          </cell>
          <cell r="AH448" t="str">
            <v>-</v>
          </cell>
          <cell r="AI448" t="str">
            <v>-</v>
          </cell>
          <cell r="AJ448">
            <v>0</v>
          </cell>
          <cell r="AK448" t="str">
            <v>-</v>
          </cell>
          <cell r="AL448" t="str">
            <v>-</v>
          </cell>
          <cell r="AM448" t="str">
            <v>-</v>
          </cell>
          <cell r="AN448" t="str">
            <v>-</v>
          </cell>
          <cell r="AO448" t="str">
            <v>-</v>
          </cell>
          <cell r="AP448" t="str">
            <v>-</v>
          </cell>
          <cell r="AQ448" t="str">
            <v>-</v>
          </cell>
          <cell r="AR448" t="str">
            <v>-</v>
          </cell>
          <cell r="AS448" t="str">
            <v>-</v>
          </cell>
          <cell r="AT448" t="str">
            <v>-</v>
          </cell>
          <cell r="AU448" t="str">
            <v>-</v>
          </cell>
          <cell r="AV448" t="str">
            <v>-</v>
          </cell>
          <cell r="AW448">
            <v>1</v>
          </cell>
          <cell r="AX448" t="str">
            <v>-</v>
          </cell>
          <cell r="AY448">
            <v>20</v>
          </cell>
          <cell r="AZ448">
            <v>5</v>
          </cell>
          <cell r="BA448">
            <v>1</v>
          </cell>
          <cell r="BB448" t="str">
            <v>MO20</v>
          </cell>
          <cell r="BC448">
            <v>0.3</v>
          </cell>
          <cell r="BD448">
            <v>1</v>
          </cell>
          <cell r="BE448" t="str">
            <v>MO10</v>
          </cell>
          <cell r="BF448">
            <v>0.3</v>
          </cell>
          <cell r="BG448" t="str">
            <v>-</v>
          </cell>
          <cell r="BH448" t="str">
            <v>-</v>
          </cell>
          <cell r="BI448" t="str">
            <v>-</v>
          </cell>
          <cell r="BJ448" t="str">
            <v>-</v>
          </cell>
          <cell r="BK448" t="str">
            <v>-</v>
          </cell>
          <cell r="BL448" t="str">
            <v>-</v>
          </cell>
          <cell r="BM448" t="str">
            <v>-</v>
          </cell>
          <cell r="BN448" t="str">
            <v>-</v>
          </cell>
          <cell r="BO448" t="str">
            <v>-</v>
          </cell>
          <cell r="BP448" t="str">
            <v>-</v>
          </cell>
          <cell r="BQ448" t="str">
            <v>-</v>
          </cell>
          <cell r="BS448">
            <v>0</v>
          </cell>
          <cell r="BT448">
            <v>0</v>
          </cell>
          <cell r="BU448">
            <v>0</v>
          </cell>
          <cell r="BW448" t="str">
            <v>Administracion, Imprevistos, Utilidad (AIU)</v>
          </cell>
          <cell r="BX448">
            <v>0</v>
          </cell>
          <cell r="BY448">
            <v>0.3</v>
          </cell>
        </row>
        <row r="449">
          <cell r="D449" t="str">
            <v>Paso subfluvial No. 3</v>
          </cell>
          <cell r="E449" t="str">
            <v>unidad</v>
          </cell>
          <cell r="F449" t="str">
            <v>MG501</v>
          </cell>
          <cell r="G449">
            <v>0.05</v>
          </cell>
          <cell r="H449" t="str">
            <v>-</v>
          </cell>
          <cell r="I449" t="str">
            <v>-</v>
          </cell>
          <cell r="J449" t="str">
            <v>-</v>
          </cell>
          <cell r="K449" t="str">
            <v>-</v>
          </cell>
          <cell r="L449" t="str">
            <v>-</v>
          </cell>
          <cell r="M449" t="str">
            <v>-</v>
          </cell>
          <cell r="N449" t="str">
            <v>-</v>
          </cell>
          <cell r="O449" t="str">
            <v>-</v>
          </cell>
          <cell r="P449" t="str">
            <v>C5421</v>
          </cell>
          <cell r="Q449">
            <v>1</v>
          </cell>
          <cell r="R449" t="str">
            <v>-</v>
          </cell>
          <cell r="S449" t="str">
            <v>-</v>
          </cell>
          <cell r="T449" t="str">
            <v>-</v>
          </cell>
          <cell r="U449" t="str">
            <v>-</v>
          </cell>
          <cell r="V449" t="str">
            <v>-</v>
          </cell>
          <cell r="W449" t="str">
            <v>-</v>
          </cell>
          <cell r="X449" t="str">
            <v>-</v>
          </cell>
          <cell r="Y449" t="str">
            <v>-</v>
          </cell>
          <cell r="Z449" t="str">
            <v>-</v>
          </cell>
          <cell r="AA449" t="str">
            <v>-</v>
          </cell>
          <cell r="AB449" t="str">
            <v>-</v>
          </cell>
          <cell r="AC449" t="str">
            <v>-</v>
          </cell>
          <cell r="AD449" t="str">
            <v>-</v>
          </cell>
          <cell r="AE449" t="str">
            <v>-</v>
          </cell>
          <cell r="AF449" t="str">
            <v>-</v>
          </cell>
          <cell r="AG449" t="str">
            <v>-</v>
          </cell>
          <cell r="AH449" t="str">
            <v>-</v>
          </cell>
          <cell r="AI449" t="str">
            <v>-</v>
          </cell>
          <cell r="AJ449">
            <v>0</v>
          </cell>
          <cell r="AK449" t="str">
            <v>-</v>
          </cell>
          <cell r="AL449" t="str">
            <v>-</v>
          </cell>
          <cell r="AM449" t="str">
            <v>-</v>
          </cell>
          <cell r="AN449" t="str">
            <v>-</v>
          </cell>
          <cell r="AO449" t="str">
            <v>-</v>
          </cell>
          <cell r="AP449" t="str">
            <v>-</v>
          </cell>
          <cell r="AQ449" t="str">
            <v>-</v>
          </cell>
          <cell r="AR449" t="str">
            <v>-</v>
          </cell>
          <cell r="AS449" t="str">
            <v>-</v>
          </cell>
          <cell r="AT449" t="str">
            <v>-</v>
          </cell>
          <cell r="AU449" t="str">
            <v>-</v>
          </cell>
          <cell r="AV449" t="str">
            <v>-</v>
          </cell>
          <cell r="AW449">
            <v>1</v>
          </cell>
          <cell r="AX449" t="str">
            <v>-</v>
          </cell>
          <cell r="AY449">
            <v>20</v>
          </cell>
          <cell r="AZ449">
            <v>5</v>
          </cell>
          <cell r="BA449">
            <v>1</v>
          </cell>
          <cell r="BB449" t="str">
            <v>MO20</v>
          </cell>
          <cell r="BC449">
            <v>0.2</v>
          </cell>
          <cell r="BD449">
            <v>1</v>
          </cell>
          <cell r="BE449" t="str">
            <v>MO10</v>
          </cell>
          <cell r="BF449">
            <v>0.2</v>
          </cell>
          <cell r="BG449" t="str">
            <v>-</v>
          </cell>
          <cell r="BH449" t="str">
            <v>-</v>
          </cell>
          <cell r="BI449" t="str">
            <v>-</v>
          </cell>
          <cell r="BJ449" t="str">
            <v>-</v>
          </cell>
          <cell r="BK449" t="str">
            <v>-</v>
          </cell>
          <cell r="BL449" t="str">
            <v>-</v>
          </cell>
          <cell r="BM449" t="str">
            <v>-</v>
          </cell>
          <cell r="BN449" t="str">
            <v>-</v>
          </cell>
          <cell r="BO449" t="str">
            <v>-</v>
          </cell>
          <cell r="BP449" t="str">
            <v>-</v>
          </cell>
          <cell r="BQ449" t="str">
            <v>-</v>
          </cell>
          <cell r="BR449">
            <v>0</v>
          </cell>
          <cell r="BS449">
            <v>0</v>
          </cell>
          <cell r="BT449">
            <v>0</v>
          </cell>
          <cell r="BU449">
            <v>0</v>
          </cell>
          <cell r="BV449">
            <v>0</v>
          </cell>
          <cell r="BW449" t="str">
            <v>Administracion, Imprevistos, Utilidad (AIU)</v>
          </cell>
          <cell r="BX449">
            <v>0</v>
          </cell>
          <cell r="BY449">
            <v>0.3</v>
          </cell>
        </row>
        <row r="450">
          <cell r="D450" t="str">
            <v>Paso subfluvial No. 4</v>
          </cell>
          <cell r="E450" t="str">
            <v>unidad</v>
          </cell>
          <cell r="F450" t="str">
            <v>MG501</v>
          </cell>
          <cell r="G450">
            <v>0.05</v>
          </cell>
          <cell r="H450" t="str">
            <v>-</v>
          </cell>
          <cell r="I450" t="str">
            <v>-</v>
          </cell>
          <cell r="J450" t="str">
            <v>-</v>
          </cell>
          <cell r="K450" t="str">
            <v>-</v>
          </cell>
          <cell r="L450" t="str">
            <v>-</v>
          </cell>
          <cell r="M450" t="str">
            <v>-</v>
          </cell>
          <cell r="N450" t="str">
            <v>-</v>
          </cell>
          <cell r="O450" t="str">
            <v>-</v>
          </cell>
          <cell r="P450" t="str">
            <v>C5422</v>
          </cell>
          <cell r="Q450">
            <v>1</v>
          </cell>
          <cell r="R450" t="str">
            <v>-</v>
          </cell>
          <cell r="S450" t="str">
            <v>-</v>
          </cell>
          <cell r="T450" t="str">
            <v>-</v>
          </cell>
          <cell r="U450" t="str">
            <v>-</v>
          </cell>
          <cell r="V450" t="str">
            <v>-</v>
          </cell>
          <cell r="W450" t="str">
            <v>-</v>
          </cell>
          <cell r="X450" t="str">
            <v>-</v>
          </cell>
          <cell r="Y450" t="str">
            <v>-</v>
          </cell>
          <cell r="Z450" t="str">
            <v>-</v>
          </cell>
          <cell r="AA450" t="str">
            <v>-</v>
          </cell>
          <cell r="AB450" t="str">
            <v>-</v>
          </cell>
          <cell r="AC450" t="str">
            <v>-</v>
          </cell>
          <cell r="AD450" t="str">
            <v>-</v>
          </cell>
          <cell r="AE450" t="str">
            <v>-</v>
          </cell>
          <cell r="AF450" t="str">
            <v>-</v>
          </cell>
          <cell r="AG450" t="str">
            <v>-</v>
          </cell>
          <cell r="AH450" t="str">
            <v>-</v>
          </cell>
          <cell r="AI450" t="str">
            <v>-</v>
          </cell>
          <cell r="AJ450">
            <v>0</v>
          </cell>
          <cell r="AK450" t="str">
            <v>-</v>
          </cell>
          <cell r="AL450" t="str">
            <v>-</v>
          </cell>
          <cell r="AM450" t="str">
            <v>-</v>
          </cell>
          <cell r="AN450" t="str">
            <v>-</v>
          </cell>
          <cell r="AO450" t="str">
            <v>-</v>
          </cell>
          <cell r="AP450" t="str">
            <v>-</v>
          </cell>
          <cell r="AQ450" t="str">
            <v>-</v>
          </cell>
          <cell r="AR450" t="str">
            <v>-</v>
          </cell>
          <cell r="AS450" t="str">
            <v>-</v>
          </cell>
          <cell r="AT450" t="str">
            <v>-</v>
          </cell>
          <cell r="AU450" t="str">
            <v>-</v>
          </cell>
          <cell r="AV450" t="str">
            <v>-</v>
          </cell>
          <cell r="AW450">
            <v>1</v>
          </cell>
          <cell r="AX450" t="str">
            <v>-</v>
          </cell>
          <cell r="AY450">
            <v>20</v>
          </cell>
          <cell r="AZ450">
            <v>5</v>
          </cell>
          <cell r="BA450">
            <v>1</v>
          </cell>
          <cell r="BB450" t="str">
            <v>MO20</v>
          </cell>
          <cell r="BC450">
            <v>0.1</v>
          </cell>
          <cell r="BD450">
            <v>1</v>
          </cell>
          <cell r="BE450" t="str">
            <v>MO10</v>
          </cell>
          <cell r="BF450">
            <v>0.1</v>
          </cell>
          <cell r="BG450" t="str">
            <v>-</v>
          </cell>
          <cell r="BH450" t="str">
            <v>-</v>
          </cell>
          <cell r="BI450" t="str">
            <v>-</v>
          </cell>
          <cell r="BJ450" t="str">
            <v>-</v>
          </cell>
          <cell r="BK450" t="str">
            <v>-</v>
          </cell>
          <cell r="BL450" t="str">
            <v>-</v>
          </cell>
          <cell r="BM450" t="str">
            <v>-</v>
          </cell>
          <cell r="BN450" t="str">
            <v>-</v>
          </cell>
          <cell r="BO450" t="str">
            <v>-</v>
          </cell>
          <cell r="BP450" t="str">
            <v>-</v>
          </cell>
          <cell r="BQ450" t="str">
            <v>-</v>
          </cell>
          <cell r="BS450">
            <v>0</v>
          </cell>
          <cell r="BT450">
            <v>0</v>
          </cell>
          <cell r="BU450">
            <v>0</v>
          </cell>
          <cell r="BW450" t="str">
            <v>Administracion, Imprevistos, Utilidad (AIU)</v>
          </cell>
          <cell r="BX450">
            <v>0</v>
          </cell>
          <cell r="BY450">
            <v>0.3</v>
          </cell>
        </row>
        <row r="451">
          <cell r="D451" t="str">
            <v>Penetración a percusión de 0.0m a 10.0m</v>
          </cell>
          <cell r="E451" t="str">
            <v>ML</v>
          </cell>
          <cell r="F451" t="str">
            <v>MG501</v>
          </cell>
          <cell r="G451">
            <v>0.01</v>
          </cell>
          <cell r="H451" t="str">
            <v>MG535</v>
          </cell>
          <cell r="I451">
            <v>5</v>
          </cell>
          <cell r="J451" t="str">
            <v>-</v>
          </cell>
          <cell r="K451" t="str">
            <v>-</v>
          </cell>
          <cell r="L451" t="str">
            <v>-</v>
          </cell>
          <cell r="M451" t="str">
            <v>-</v>
          </cell>
          <cell r="N451" t="str">
            <v>-</v>
          </cell>
          <cell r="O451" t="str">
            <v>-</v>
          </cell>
          <cell r="P451" t="str">
            <v>-</v>
          </cell>
          <cell r="Q451" t="str">
            <v>-</v>
          </cell>
          <cell r="R451" t="str">
            <v>-</v>
          </cell>
          <cell r="S451" t="str">
            <v>-</v>
          </cell>
          <cell r="T451" t="str">
            <v>-</v>
          </cell>
          <cell r="U451" t="str">
            <v>-</v>
          </cell>
          <cell r="V451" t="str">
            <v>-</v>
          </cell>
          <cell r="W451" t="str">
            <v>-</v>
          </cell>
          <cell r="X451" t="str">
            <v>-</v>
          </cell>
          <cell r="Y451" t="str">
            <v>-</v>
          </cell>
          <cell r="Z451" t="str">
            <v>-</v>
          </cell>
          <cell r="AA451" t="str">
            <v>-</v>
          </cell>
          <cell r="AB451" t="str">
            <v>-</v>
          </cell>
          <cell r="AC451" t="str">
            <v>-</v>
          </cell>
          <cell r="AD451" t="str">
            <v>-</v>
          </cell>
          <cell r="AE451" t="str">
            <v>-</v>
          </cell>
          <cell r="AF451" t="str">
            <v>-</v>
          </cell>
          <cell r="AG451" t="str">
            <v>-</v>
          </cell>
          <cell r="AH451" t="str">
            <v>-</v>
          </cell>
          <cell r="AI451" t="str">
            <v>-</v>
          </cell>
          <cell r="AJ451">
            <v>0</v>
          </cell>
          <cell r="AK451" t="str">
            <v>-</v>
          </cell>
          <cell r="AL451" t="str">
            <v>-</v>
          </cell>
          <cell r="AM451" t="str">
            <v>-</v>
          </cell>
          <cell r="AN451" t="str">
            <v>-</v>
          </cell>
          <cell r="AO451" t="str">
            <v>-</v>
          </cell>
          <cell r="AP451" t="str">
            <v>-</v>
          </cell>
          <cell r="AQ451" t="str">
            <v>-</v>
          </cell>
          <cell r="AR451" t="str">
            <v>-</v>
          </cell>
          <cell r="AS451" t="str">
            <v>-</v>
          </cell>
          <cell r="AT451" t="str">
            <v>-</v>
          </cell>
          <cell r="AU451" t="str">
            <v>-</v>
          </cell>
          <cell r="AV451" t="str">
            <v>-</v>
          </cell>
          <cell r="AW451">
            <v>1</v>
          </cell>
          <cell r="AX451" t="str">
            <v>-</v>
          </cell>
          <cell r="AY451">
            <v>20</v>
          </cell>
          <cell r="AZ451">
            <v>5</v>
          </cell>
          <cell r="BA451">
            <v>1</v>
          </cell>
          <cell r="BB451" t="str">
            <v>MO34</v>
          </cell>
          <cell r="BC451">
            <v>10</v>
          </cell>
          <cell r="BD451">
            <v>2</v>
          </cell>
          <cell r="BE451" t="str">
            <v>MO10</v>
          </cell>
          <cell r="BF451">
            <v>10</v>
          </cell>
          <cell r="BG451" t="str">
            <v>-</v>
          </cell>
          <cell r="BH451" t="str">
            <v>-</v>
          </cell>
          <cell r="BI451" t="str">
            <v>-</v>
          </cell>
          <cell r="BJ451" t="str">
            <v>-</v>
          </cell>
          <cell r="BK451" t="str">
            <v>-</v>
          </cell>
          <cell r="BL451" t="str">
            <v>-</v>
          </cell>
          <cell r="BM451" t="str">
            <v>-</v>
          </cell>
          <cell r="BN451" t="str">
            <v>-</v>
          </cell>
          <cell r="BO451" t="str">
            <v>-</v>
          </cell>
          <cell r="BP451" t="str">
            <v>MO33</v>
          </cell>
          <cell r="BQ451">
            <v>0.6</v>
          </cell>
          <cell r="BR451">
            <v>0</v>
          </cell>
          <cell r="BS451">
            <v>0</v>
          </cell>
          <cell r="BT451">
            <v>0</v>
          </cell>
          <cell r="BU451" t="str">
            <v>ESTUDIOS ALCANTARILLADO GUATEQUE</v>
          </cell>
          <cell r="BV451">
            <v>0</v>
          </cell>
          <cell r="BW451" t="str">
            <v>Administracion, Imprevistos, Utilidad (AIU)</v>
          </cell>
          <cell r="BX451">
            <v>0</v>
          </cell>
          <cell r="BY451">
            <v>0.3</v>
          </cell>
        </row>
        <row r="452">
          <cell r="D452" t="str">
            <v>Perfil estructural de 4" x 2"</v>
          </cell>
          <cell r="E452" t="str">
            <v>ML</v>
          </cell>
          <cell r="F452" t="str">
            <v>MG501</v>
          </cell>
          <cell r="G452">
            <v>0.1</v>
          </cell>
          <cell r="H452" t="str">
            <v>-</v>
          </cell>
          <cell r="I452" t="str">
            <v>-</v>
          </cell>
          <cell r="J452" t="str">
            <v>-</v>
          </cell>
          <cell r="K452" t="str">
            <v>-</v>
          </cell>
          <cell r="L452" t="str">
            <v>-</v>
          </cell>
          <cell r="M452" t="str">
            <v>-</v>
          </cell>
          <cell r="N452" t="str">
            <v>-</v>
          </cell>
          <cell r="O452" t="str">
            <v>-</v>
          </cell>
          <cell r="P452" t="str">
            <v>IGE1202</v>
          </cell>
          <cell r="Q452">
            <v>1</v>
          </cell>
          <cell r="R452" t="str">
            <v>IGE1207</v>
          </cell>
          <cell r="S452">
            <v>0.1</v>
          </cell>
          <cell r="T452" t="str">
            <v>IGE1280</v>
          </cell>
          <cell r="U452">
            <v>0.3</v>
          </cell>
          <cell r="V452" t="str">
            <v>-</v>
          </cell>
          <cell r="W452" t="str">
            <v>-</v>
          </cell>
          <cell r="X452" t="str">
            <v>-</v>
          </cell>
          <cell r="Y452" t="str">
            <v>-</v>
          </cell>
          <cell r="Z452" t="str">
            <v>-</v>
          </cell>
          <cell r="AA452" t="str">
            <v>-</v>
          </cell>
          <cell r="AB452" t="str">
            <v>-</v>
          </cell>
          <cell r="AC452" t="str">
            <v>-</v>
          </cell>
          <cell r="AD452" t="str">
            <v>-</v>
          </cell>
          <cell r="AE452" t="str">
            <v>-</v>
          </cell>
          <cell r="AF452" t="str">
            <v>-</v>
          </cell>
          <cell r="AG452" t="str">
            <v>-</v>
          </cell>
          <cell r="AH452" t="str">
            <v>-</v>
          </cell>
          <cell r="AI452" t="str">
            <v>-</v>
          </cell>
          <cell r="AJ452">
            <v>0</v>
          </cell>
          <cell r="AK452" t="str">
            <v>-</v>
          </cell>
          <cell r="AL452" t="str">
            <v>-</v>
          </cell>
          <cell r="AM452" t="str">
            <v>-</v>
          </cell>
          <cell r="AN452" t="str">
            <v>-</v>
          </cell>
          <cell r="AO452" t="str">
            <v>-</v>
          </cell>
          <cell r="AP452" t="str">
            <v>-</v>
          </cell>
          <cell r="AQ452" t="str">
            <v>-</v>
          </cell>
          <cell r="AR452" t="str">
            <v>-</v>
          </cell>
          <cell r="AS452" t="str">
            <v>-</v>
          </cell>
          <cell r="AT452" t="str">
            <v>-</v>
          </cell>
          <cell r="AU452" t="str">
            <v>-</v>
          </cell>
          <cell r="AV452" t="str">
            <v>-</v>
          </cell>
          <cell r="AW452">
            <v>1</v>
          </cell>
          <cell r="AX452" t="str">
            <v>-</v>
          </cell>
          <cell r="AY452">
            <v>20</v>
          </cell>
          <cell r="AZ452">
            <v>5</v>
          </cell>
          <cell r="BA452">
            <v>1</v>
          </cell>
          <cell r="BB452" t="str">
            <v>MO13</v>
          </cell>
          <cell r="BC452">
            <v>30</v>
          </cell>
          <cell r="BD452" t="str">
            <v>-</v>
          </cell>
          <cell r="BE452" t="str">
            <v>-</v>
          </cell>
          <cell r="BF452" t="str">
            <v>-</v>
          </cell>
          <cell r="BG452" t="str">
            <v>-</v>
          </cell>
          <cell r="BH452" t="str">
            <v>-</v>
          </cell>
          <cell r="BI452" t="str">
            <v>-</v>
          </cell>
          <cell r="BJ452" t="str">
            <v>-</v>
          </cell>
          <cell r="BK452" t="str">
            <v>-</v>
          </cell>
          <cell r="BL452" t="str">
            <v>-</v>
          </cell>
          <cell r="BM452" t="str">
            <v>-</v>
          </cell>
          <cell r="BN452" t="str">
            <v>-</v>
          </cell>
          <cell r="BO452" t="str">
            <v>-</v>
          </cell>
          <cell r="BP452" t="str">
            <v>MO25</v>
          </cell>
          <cell r="BQ452">
            <v>0.4</v>
          </cell>
          <cell r="BR452">
            <v>0</v>
          </cell>
          <cell r="BS452">
            <v>0</v>
          </cell>
          <cell r="BT452">
            <v>0</v>
          </cell>
          <cell r="BU452">
            <v>0</v>
          </cell>
          <cell r="BV452">
            <v>0</v>
          </cell>
          <cell r="BW452" t="str">
            <v>Administracion, Imprevistos, Utilidad (AIU)</v>
          </cell>
          <cell r="BX452">
            <v>0</v>
          </cell>
          <cell r="BY452">
            <v>0.3</v>
          </cell>
        </row>
        <row r="453">
          <cell r="D453" t="str">
            <v>Perfilado de zanja (material humedo)</v>
          </cell>
          <cell r="E453" t="str">
            <v>M3</v>
          </cell>
          <cell r="F453" t="str">
            <v>MG501</v>
          </cell>
          <cell r="G453">
            <v>0.05</v>
          </cell>
          <cell r="H453" t="str">
            <v>-</v>
          </cell>
          <cell r="I453" t="str">
            <v>-</v>
          </cell>
          <cell r="J453" t="str">
            <v>-</v>
          </cell>
          <cell r="K453" t="str">
            <v>-</v>
          </cell>
          <cell r="L453" t="str">
            <v>-</v>
          </cell>
          <cell r="M453" t="str">
            <v>-</v>
          </cell>
          <cell r="N453" t="str">
            <v>-</v>
          </cell>
          <cell r="O453" t="str">
            <v>-</v>
          </cell>
          <cell r="P453" t="str">
            <v>-</v>
          </cell>
          <cell r="Q453" t="str">
            <v>-</v>
          </cell>
          <cell r="R453" t="str">
            <v>-</v>
          </cell>
          <cell r="S453" t="str">
            <v>-</v>
          </cell>
          <cell r="T453" t="str">
            <v>-</v>
          </cell>
          <cell r="U453" t="str">
            <v>-</v>
          </cell>
          <cell r="V453" t="str">
            <v>-</v>
          </cell>
          <cell r="W453" t="str">
            <v>-</v>
          </cell>
          <cell r="X453" t="str">
            <v>-</v>
          </cell>
          <cell r="Y453" t="str">
            <v>-</v>
          </cell>
          <cell r="Z453" t="str">
            <v>-</v>
          </cell>
          <cell r="AA453" t="str">
            <v>-</v>
          </cell>
          <cell r="AB453" t="str">
            <v>-</v>
          </cell>
          <cell r="AC453" t="str">
            <v>-</v>
          </cell>
          <cell r="AD453" t="str">
            <v>-</v>
          </cell>
          <cell r="AE453" t="str">
            <v>-</v>
          </cell>
          <cell r="AF453" t="str">
            <v>-</v>
          </cell>
          <cell r="AG453" t="str">
            <v>-</v>
          </cell>
          <cell r="AH453" t="str">
            <v>-</v>
          </cell>
          <cell r="AI453" t="str">
            <v>-</v>
          </cell>
          <cell r="AJ453">
            <v>0</v>
          </cell>
          <cell r="AK453" t="str">
            <v>-</v>
          </cell>
          <cell r="AL453" t="str">
            <v>-</v>
          </cell>
          <cell r="AM453" t="str">
            <v>-</v>
          </cell>
          <cell r="AN453" t="str">
            <v>-</v>
          </cell>
          <cell r="AO453" t="str">
            <v>-</v>
          </cell>
          <cell r="AP453" t="str">
            <v>-</v>
          </cell>
          <cell r="AQ453" t="str">
            <v>-</v>
          </cell>
          <cell r="AR453" t="str">
            <v>-</v>
          </cell>
          <cell r="AS453" t="str">
            <v>-</v>
          </cell>
          <cell r="AT453" t="str">
            <v>-</v>
          </cell>
          <cell r="AU453" t="str">
            <v>-</v>
          </cell>
          <cell r="AV453" t="str">
            <v>-</v>
          </cell>
          <cell r="AW453">
            <v>1</v>
          </cell>
          <cell r="AX453" t="str">
            <v>-</v>
          </cell>
          <cell r="AY453">
            <v>20</v>
          </cell>
          <cell r="AZ453">
            <v>5</v>
          </cell>
          <cell r="BA453">
            <v>1</v>
          </cell>
          <cell r="BB453" t="str">
            <v>MO20</v>
          </cell>
          <cell r="BC453">
            <v>35</v>
          </cell>
          <cell r="BD453">
            <v>3</v>
          </cell>
          <cell r="BE453" t="str">
            <v>MO10</v>
          </cell>
          <cell r="BF453">
            <v>35</v>
          </cell>
          <cell r="BG453" t="str">
            <v>-</v>
          </cell>
          <cell r="BH453" t="str">
            <v>-</v>
          </cell>
          <cell r="BI453" t="str">
            <v>-</v>
          </cell>
          <cell r="BJ453" t="str">
            <v>-</v>
          </cell>
          <cell r="BK453" t="str">
            <v>-</v>
          </cell>
          <cell r="BL453" t="str">
            <v>-</v>
          </cell>
          <cell r="BM453" t="str">
            <v>-</v>
          </cell>
          <cell r="BN453" t="str">
            <v>-</v>
          </cell>
          <cell r="BO453" t="str">
            <v>-</v>
          </cell>
          <cell r="BP453" t="str">
            <v>-</v>
          </cell>
          <cell r="BQ453" t="str">
            <v>-</v>
          </cell>
          <cell r="BR453">
            <v>0</v>
          </cell>
          <cell r="BS453">
            <v>0</v>
          </cell>
          <cell r="BT453">
            <v>0</v>
          </cell>
          <cell r="BU453">
            <v>0</v>
          </cell>
          <cell r="BV453">
            <v>0</v>
          </cell>
          <cell r="BW453" t="str">
            <v>Administracion, Imprevistos, Utilidad (AIU)</v>
          </cell>
          <cell r="BX453">
            <v>0</v>
          </cell>
          <cell r="BY453">
            <v>0.3</v>
          </cell>
        </row>
        <row r="454">
          <cell r="D454" t="str">
            <v>Perfilado de zanja (material Seco)</v>
          </cell>
          <cell r="E454" t="str">
            <v>M3</v>
          </cell>
          <cell r="F454" t="str">
            <v>MG501</v>
          </cell>
          <cell r="G454">
            <v>0.05</v>
          </cell>
          <cell r="H454" t="str">
            <v>-</v>
          </cell>
          <cell r="I454" t="str">
            <v>-</v>
          </cell>
          <cell r="J454" t="str">
            <v>-</v>
          </cell>
          <cell r="K454" t="str">
            <v>-</v>
          </cell>
          <cell r="L454" t="str">
            <v>-</v>
          </cell>
          <cell r="M454" t="str">
            <v>-</v>
          </cell>
          <cell r="N454" t="str">
            <v>-</v>
          </cell>
          <cell r="O454" t="str">
            <v>-</v>
          </cell>
          <cell r="P454" t="str">
            <v>-</v>
          </cell>
          <cell r="Q454" t="str">
            <v>-</v>
          </cell>
          <cell r="R454" t="str">
            <v>-</v>
          </cell>
          <cell r="S454" t="str">
            <v>-</v>
          </cell>
          <cell r="T454" t="str">
            <v>-</v>
          </cell>
          <cell r="U454" t="str">
            <v>-</v>
          </cell>
          <cell r="V454" t="str">
            <v>-</v>
          </cell>
          <cell r="W454" t="str">
            <v>-</v>
          </cell>
          <cell r="X454" t="str">
            <v>-</v>
          </cell>
          <cell r="Y454" t="str">
            <v>-</v>
          </cell>
          <cell r="Z454" t="str">
            <v>-</v>
          </cell>
          <cell r="AA454" t="str">
            <v>-</v>
          </cell>
          <cell r="AB454" t="str">
            <v>-</v>
          </cell>
          <cell r="AC454" t="str">
            <v>-</v>
          </cell>
          <cell r="AD454" t="str">
            <v>-</v>
          </cell>
          <cell r="AE454" t="str">
            <v>-</v>
          </cell>
          <cell r="AF454" t="str">
            <v>-</v>
          </cell>
          <cell r="AG454" t="str">
            <v>-</v>
          </cell>
          <cell r="AH454" t="str">
            <v>-</v>
          </cell>
          <cell r="AI454" t="str">
            <v>-</v>
          </cell>
          <cell r="AJ454">
            <v>0</v>
          </cell>
          <cell r="AK454" t="str">
            <v>-</v>
          </cell>
          <cell r="AL454" t="str">
            <v>-</v>
          </cell>
          <cell r="AM454" t="str">
            <v>-</v>
          </cell>
          <cell r="AN454" t="str">
            <v>-</v>
          </cell>
          <cell r="AO454" t="str">
            <v>-</v>
          </cell>
          <cell r="AP454" t="str">
            <v>-</v>
          </cell>
          <cell r="AQ454" t="str">
            <v>-</v>
          </cell>
          <cell r="AR454" t="str">
            <v>-</v>
          </cell>
          <cell r="AS454" t="str">
            <v>-</v>
          </cell>
          <cell r="AT454" t="str">
            <v>-</v>
          </cell>
          <cell r="AU454" t="str">
            <v>-</v>
          </cell>
          <cell r="AV454" t="str">
            <v>-</v>
          </cell>
          <cell r="AW454">
            <v>1</v>
          </cell>
          <cell r="AX454" t="str">
            <v>-</v>
          </cell>
          <cell r="AY454">
            <v>20</v>
          </cell>
          <cell r="AZ454">
            <v>5</v>
          </cell>
          <cell r="BA454">
            <v>1</v>
          </cell>
          <cell r="BB454" t="str">
            <v>MO20</v>
          </cell>
          <cell r="BC454">
            <v>45</v>
          </cell>
          <cell r="BD454">
            <v>3</v>
          </cell>
          <cell r="BE454" t="str">
            <v>MO10</v>
          </cell>
          <cell r="BF454">
            <v>45</v>
          </cell>
          <cell r="BG454" t="str">
            <v>-</v>
          </cell>
          <cell r="BH454" t="str">
            <v>-</v>
          </cell>
          <cell r="BI454" t="str">
            <v>-</v>
          </cell>
          <cell r="BJ454" t="str">
            <v>-</v>
          </cell>
          <cell r="BK454" t="str">
            <v>-</v>
          </cell>
          <cell r="BL454" t="str">
            <v>-</v>
          </cell>
          <cell r="BM454" t="str">
            <v>-</v>
          </cell>
          <cell r="BN454" t="str">
            <v>-</v>
          </cell>
          <cell r="BO454" t="str">
            <v>-</v>
          </cell>
          <cell r="BP454" t="str">
            <v>-</v>
          </cell>
          <cell r="BQ454" t="str">
            <v>-</v>
          </cell>
          <cell r="BR454">
            <v>0</v>
          </cell>
          <cell r="BS454">
            <v>0</v>
          </cell>
          <cell r="BT454">
            <v>0</v>
          </cell>
          <cell r="BU454">
            <v>0</v>
          </cell>
          <cell r="BV454">
            <v>0</v>
          </cell>
          <cell r="BW454" t="str">
            <v>Administracion, Imprevistos, Utilidad (AIU)</v>
          </cell>
          <cell r="BX454">
            <v>0</v>
          </cell>
          <cell r="BY454">
            <v>0.3</v>
          </cell>
        </row>
        <row r="455">
          <cell r="D455" t="str">
            <v>Perforación barreno manual 1.5m a 2.0m</v>
          </cell>
          <cell r="E455" t="str">
            <v>ML</v>
          </cell>
          <cell r="F455" t="str">
            <v>MG501</v>
          </cell>
          <cell r="G455">
            <v>0.01</v>
          </cell>
          <cell r="H455" t="str">
            <v>MG535</v>
          </cell>
          <cell r="I455">
            <v>10</v>
          </cell>
          <cell r="J455" t="str">
            <v>-</v>
          </cell>
          <cell r="K455" t="str">
            <v>-</v>
          </cell>
          <cell r="L455" t="str">
            <v>-</v>
          </cell>
          <cell r="M455" t="str">
            <v>-</v>
          </cell>
          <cell r="N455" t="str">
            <v>-</v>
          </cell>
          <cell r="O455" t="str">
            <v>-</v>
          </cell>
          <cell r="P455" t="str">
            <v>-</v>
          </cell>
          <cell r="Q455" t="str">
            <v>-</v>
          </cell>
          <cell r="R455" t="str">
            <v>-</v>
          </cell>
          <cell r="S455" t="str">
            <v>-</v>
          </cell>
          <cell r="T455" t="str">
            <v>-</v>
          </cell>
          <cell r="U455" t="str">
            <v>-</v>
          </cell>
          <cell r="V455" t="str">
            <v>-</v>
          </cell>
          <cell r="W455" t="str">
            <v>-</v>
          </cell>
          <cell r="X455" t="str">
            <v>-</v>
          </cell>
          <cell r="Y455" t="str">
            <v>-</v>
          </cell>
          <cell r="Z455" t="str">
            <v>-</v>
          </cell>
          <cell r="AA455" t="str">
            <v>-</v>
          </cell>
          <cell r="AB455" t="str">
            <v>-</v>
          </cell>
          <cell r="AC455" t="str">
            <v>-</v>
          </cell>
          <cell r="AD455" t="str">
            <v>-</v>
          </cell>
          <cell r="AE455" t="str">
            <v>-</v>
          </cell>
          <cell r="AF455" t="str">
            <v>-</v>
          </cell>
          <cell r="AG455" t="str">
            <v>-</v>
          </cell>
          <cell r="AH455" t="str">
            <v>-</v>
          </cell>
          <cell r="AI455" t="str">
            <v>-</v>
          </cell>
          <cell r="AJ455">
            <v>0</v>
          </cell>
          <cell r="AK455" t="str">
            <v>-</v>
          </cell>
          <cell r="AL455" t="str">
            <v>-</v>
          </cell>
          <cell r="AM455" t="str">
            <v>-</v>
          </cell>
          <cell r="AN455" t="str">
            <v>-</v>
          </cell>
          <cell r="AO455" t="str">
            <v>-</v>
          </cell>
          <cell r="AP455" t="str">
            <v>-</v>
          </cell>
          <cell r="AQ455" t="str">
            <v>-</v>
          </cell>
          <cell r="AR455" t="str">
            <v>-</v>
          </cell>
          <cell r="AS455" t="str">
            <v>-</v>
          </cell>
          <cell r="AT455" t="str">
            <v>-</v>
          </cell>
          <cell r="AU455" t="str">
            <v>-</v>
          </cell>
          <cell r="AV455" t="str">
            <v>-</v>
          </cell>
          <cell r="AW455">
            <v>1</v>
          </cell>
          <cell r="AX455" t="str">
            <v>-</v>
          </cell>
          <cell r="AY455">
            <v>20</v>
          </cell>
          <cell r="AZ455">
            <v>5</v>
          </cell>
          <cell r="BA455">
            <v>1</v>
          </cell>
          <cell r="BB455" t="str">
            <v>MO34</v>
          </cell>
          <cell r="BC455">
            <v>20</v>
          </cell>
          <cell r="BD455">
            <v>2</v>
          </cell>
          <cell r="BE455" t="str">
            <v>MO10</v>
          </cell>
          <cell r="BF455">
            <v>20</v>
          </cell>
          <cell r="BG455" t="str">
            <v>-</v>
          </cell>
          <cell r="BH455" t="str">
            <v>-</v>
          </cell>
          <cell r="BI455" t="str">
            <v>-</v>
          </cell>
          <cell r="BJ455" t="str">
            <v>-</v>
          </cell>
          <cell r="BK455" t="str">
            <v>-</v>
          </cell>
          <cell r="BL455" t="str">
            <v>-</v>
          </cell>
          <cell r="BM455" t="str">
            <v>-</v>
          </cell>
          <cell r="BN455" t="str">
            <v>-</v>
          </cell>
          <cell r="BO455" t="str">
            <v>-</v>
          </cell>
          <cell r="BP455" t="str">
            <v>MO33</v>
          </cell>
          <cell r="BQ455">
            <v>0.6</v>
          </cell>
          <cell r="BS455">
            <v>0</v>
          </cell>
          <cell r="BT455">
            <v>0</v>
          </cell>
          <cell r="BU455" t="str">
            <v>ESTUDIOS ALCANTARILLADO GUATEQUE</v>
          </cell>
          <cell r="BW455" t="str">
            <v>Administracion, Imprevistos, Utilidad (AIU)</v>
          </cell>
          <cell r="BX455">
            <v>0</v>
          </cell>
          <cell r="BY455">
            <v>0.3</v>
          </cell>
        </row>
        <row r="456">
          <cell r="D456" t="str">
            <v>Peso especifico</v>
          </cell>
          <cell r="E456" t="str">
            <v>ML</v>
          </cell>
          <cell r="F456" t="str">
            <v>MG501</v>
          </cell>
          <cell r="G456">
            <v>0.01</v>
          </cell>
          <cell r="H456" t="str">
            <v>MG535</v>
          </cell>
          <cell r="I456">
            <v>20</v>
          </cell>
          <cell r="J456" t="str">
            <v>-</v>
          </cell>
          <cell r="K456" t="str">
            <v>-</v>
          </cell>
          <cell r="L456" t="str">
            <v>-</v>
          </cell>
          <cell r="M456" t="str">
            <v>-</v>
          </cell>
          <cell r="N456" t="str">
            <v>-</v>
          </cell>
          <cell r="O456" t="str">
            <v>-</v>
          </cell>
          <cell r="P456" t="str">
            <v>-</v>
          </cell>
          <cell r="Q456" t="str">
            <v>-</v>
          </cell>
          <cell r="R456" t="str">
            <v>-</v>
          </cell>
          <cell r="S456" t="str">
            <v>-</v>
          </cell>
          <cell r="T456" t="str">
            <v>-</v>
          </cell>
          <cell r="U456" t="str">
            <v>-</v>
          </cell>
          <cell r="V456" t="str">
            <v>-</v>
          </cell>
          <cell r="W456" t="str">
            <v>-</v>
          </cell>
          <cell r="X456" t="str">
            <v>-</v>
          </cell>
          <cell r="Y456" t="str">
            <v>-</v>
          </cell>
          <cell r="Z456" t="str">
            <v>-</v>
          </cell>
          <cell r="AA456" t="str">
            <v>-</v>
          </cell>
          <cell r="AB456" t="str">
            <v>-</v>
          </cell>
          <cell r="AC456" t="str">
            <v>-</v>
          </cell>
          <cell r="AD456" t="str">
            <v>-</v>
          </cell>
          <cell r="AE456" t="str">
            <v>-</v>
          </cell>
          <cell r="AF456" t="str">
            <v>-</v>
          </cell>
          <cell r="AG456" t="str">
            <v>-</v>
          </cell>
          <cell r="AH456" t="str">
            <v>-</v>
          </cell>
          <cell r="AI456" t="str">
            <v>-</v>
          </cell>
          <cell r="AJ456">
            <v>0</v>
          </cell>
          <cell r="AK456" t="str">
            <v>-</v>
          </cell>
          <cell r="AL456" t="str">
            <v>-</v>
          </cell>
          <cell r="AM456" t="str">
            <v>-</v>
          </cell>
          <cell r="AN456" t="str">
            <v>-</v>
          </cell>
          <cell r="AO456" t="str">
            <v>-</v>
          </cell>
          <cell r="AP456" t="str">
            <v>-</v>
          </cell>
          <cell r="AQ456" t="str">
            <v>-</v>
          </cell>
          <cell r="AR456" t="str">
            <v>-</v>
          </cell>
          <cell r="AS456" t="str">
            <v>-</v>
          </cell>
          <cell r="AT456" t="str">
            <v>-</v>
          </cell>
          <cell r="AU456" t="str">
            <v>-</v>
          </cell>
          <cell r="AV456" t="str">
            <v>-</v>
          </cell>
          <cell r="AW456">
            <v>1</v>
          </cell>
          <cell r="AX456" t="str">
            <v>-</v>
          </cell>
          <cell r="AY456">
            <v>20</v>
          </cell>
          <cell r="AZ456">
            <v>5</v>
          </cell>
          <cell r="BA456">
            <v>1</v>
          </cell>
          <cell r="BB456" t="str">
            <v>MO34</v>
          </cell>
          <cell r="BC456">
            <v>10</v>
          </cell>
          <cell r="BD456">
            <v>1</v>
          </cell>
          <cell r="BE456" t="str">
            <v>MO10</v>
          </cell>
          <cell r="BF456">
            <v>10</v>
          </cell>
          <cell r="BG456" t="str">
            <v>-</v>
          </cell>
          <cell r="BH456" t="str">
            <v>-</v>
          </cell>
          <cell r="BI456" t="str">
            <v>-</v>
          </cell>
          <cell r="BJ456" t="str">
            <v>-</v>
          </cell>
          <cell r="BK456" t="str">
            <v>-</v>
          </cell>
          <cell r="BL456" t="str">
            <v>-</v>
          </cell>
          <cell r="BM456" t="str">
            <v>-</v>
          </cell>
          <cell r="BN456" t="str">
            <v>-</v>
          </cell>
          <cell r="BO456" t="str">
            <v>-</v>
          </cell>
          <cell r="BP456" t="str">
            <v>MO33</v>
          </cell>
          <cell r="BQ456">
            <v>0.7</v>
          </cell>
          <cell r="BS456">
            <v>0</v>
          </cell>
          <cell r="BT456">
            <v>0</v>
          </cell>
          <cell r="BU456" t="str">
            <v>ESTUDIOS ALCANTARILLADO GUATEQUE</v>
          </cell>
          <cell r="BW456" t="str">
            <v>Administracion, Imprevistos, Utilidad (AIU)</v>
          </cell>
          <cell r="BX456">
            <v>0</v>
          </cell>
          <cell r="BY456">
            <v>0.3</v>
          </cell>
        </row>
        <row r="457">
          <cell r="D457" t="str">
            <v>Piedra Gravilla</v>
          </cell>
          <cell r="E457" t="str">
            <v>M3</v>
          </cell>
          <cell r="F457" t="str">
            <v>MG501</v>
          </cell>
          <cell r="G457">
            <v>0.05</v>
          </cell>
          <cell r="H457" t="str">
            <v>-</v>
          </cell>
          <cell r="I457" t="str">
            <v>-</v>
          </cell>
          <cell r="J457" t="str">
            <v>-</v>
          </cell>
          <cell r="K457" t="str">
            <v>-</v>
          </cell>
          <cell r="L457" t="str">
            <v>-</v>
          </cell>
          <cell r="M457" t="str">
            <v>-</v>
          </cell>
          <cell r="N457" t="str">
            <v>-</v>
          </cell>
          <cell r="O457" t="str">
            <v>-</v>
          </cell>
          <cell r="P457" t="str">
            <v>IGV2049</v>
          </cell>
          <cell r="Q457">
            <v>1</v>
          </cell>
          <cell r="R457" t="str">
            <v>-</v>
          </cell>
          <cell r="S457" t="str">
            <v>-</v>
          </cell>
          <cell r="T457" t="str">
            <v>-</v>
          </cell>
          <cell r="U457" t="str">
            <v>-</v>
          </cell>
          <cell r="V457" t="str">
            <v>-</v>
          </cell>
          <cell r="W457" t="str">
            <v>-</v>
          </cell>
          <cell r="X457" t="str">
            <v>-</v>
          </cell>
          <cell r="Y457" t="str">
            <v>-</v>
          </cell>
          <cell r="Z457" t="str">
            <v>-</v>
          </cell>
          <cell r="AA457" t="str">
            <v>-</v>
          </cell>
          <cell r="AB457" t="str">
            <v>-</v>
          </cell>
          <cell r="AC457" t="str">
            <v>-</v>
          </cell>
          <cell r="AD457" t="str">
            <v>-</v>
          </cell>
          <cell r="AE457" t="str">
            <v>-</v>
          </cell>
          <cell r="AF457" t="str">
            <v>-</v>
          </cell>
          <cell r="AG457" t="str">
            <v>-</v>
          </cell>
          <cell r="AH457" t="str">
            <v>-</v>
          </cell>
          <cell r="AI457" t="str">
            <v>-</v>
          </cell>
          <cell r="AJ457">
            <v>0</v>
          </cell>
          <cell r="AK457" t="str">
            <v>-</v>
          </cell>
          <cell r="AL457" t="str">
            <v>-</v>
          </cell>
          <cell r="AM457" t="str">
            <v>-</v>
          </cell>
          <cell r="AN457" t="str">
            <v>-</v>
          </cell>
          <cell r="AO457" t="str">
            <v>-</v>
          </cell>
          <cell r="AP457" t="str">
            <v>-</v>
          </cell>
          <cell r="AQ457" t="str">
            <v>-</v>
          </cell>
          <cell r="AR457" t="str">
            <v>-</v>
          </cell>
          <cell r="AS457" t="str">
            <v>-</v>
          </cell>
          <cell r="AT457" t="str">
            <v>-</v>
          </cell>
          <cell r="AU457" t="str">
            <v>-</v>
          </cell>
          <cell r="AV457" t="str">
            <v>-</v>
          </cell>
          <cell r="AW457">
            <v>1</v>
          </cell>
          <cell r="AX457" t="str">
            <v>-</v>
          </cell>
          <cell r="AY457">
            <v>20</v>
          </cell>
          <cell r="AZ457">
            <v>5</v>
          </cell>
          <cell r="BA457">
            <v>2</v>
          </cell>
          <cell r="BB457" t="str">
            <v>MO10</v>
          </cell>
          <cell r="BC457">
            <v>40</v>
          </cell>
          <cell r="BD457" t="str">
            <v>-</v>
          </cell>
          <cell r="BE457" t="str">
            <v>-</v>
          </cell>
          <cell r="BF457" t="str">
            <v>-</v>
          </cell>
          <cell r="BG457" t="str">
            <v>-</v>
          </cell>
          <cell r="BH457" t="str">
            <v>-</v>
          </cell>
          <cell r="BI457" t="str">
            <v>-</v>
          </cell>
          <cell r="BJ457" t="str">
            <v>-</v>
          </cell>
          <cell r="BK457" t="str">
            <v>-</v>
          </cell>
          <cell r="BL457" t="str">
            <v>-</v>
          </cell>
          <cell r="BM457" t="str">
            <v>-</v>
          </cell>
          <cell r="BN457" t="str">
            <v>-</v>
          </cell>
          <cell r="BO457" t="str">
            <v>-</v>
          </cell>
          <cell r="BP457" t="str">
            <v>-</v>
          </cell>
          <cell r="BQ457" t="str">
            <v>-</v>
          </cell>
          <cell r="BS457">
            <v>0</v>
          </cell>
          <cell r="BT457">
            <v>0</v>
          </cell>
          <cell r="BU457">
            <v>0</v>
          </cell>
          <cell r="BW457" t="str">
            <v>Administracion, Imprevistos, Utilidad (AIU)</v>
          </cell>
          <cell r="BX457">
            <v>0</v>
          </cell>
          <cell r="BY457">
            <v>0.3</v>
          </cell>
        </row>
        <row r="458">
          <cell r="D458" t="str">
            <v>Piedra Gravilla 3/4"</v>
          </cell>
          <cell r="E458" t="str">
            <v>M3</v>
          </cell>
          <cell r="F458" t="str">
            <v>MG501</v>
          </cell>
          <cell r="G458">
            <v>0.05</v>
          </cell>
          <cell r="H458" t="str">
            <v>-</v>
          </cell>
          <cell r="I458" t="str">
            <v>-</v>
          </cell>
          <cell r="J458" t="str">
            <v>-</v>
          </cell>
          <cell r="K458" t="str">
            <v>-</v>
          </cell>
          <cell r="L458" t="str">
            <v>-</v>
          </cell>
          <cell r="M458" t="str">
            <v>-</v>
          </cell>
          <cell r="N458" t="str">
            <v>-</v>
          </cell>
          <cell r="O458" t="str">
            <v>-</v>
          </cell>
          <cell r="P458" t="str">
            <v>C5195</v>
          </cell>
          <cell r="Q458">
            <v>1</v>
          </cell>
          <cell r="R458" t="str">
            <v>-</v>
          </cell>
          <cell r="S458" t="str">
            <v>-</v>
          </cell>
          <cell r="T458" t="str">
            <v>-</v>
          </cell>
          <cell r="U458" t="str">
            <v>-</v>
          </cell>
          <cell r="V458" t="str">
            <v>-</v>
          </cell>
          <cell r="W458" t="str">
            <v>-</v>
          </cell>
          <cell r="X458" t="str">
            <v>-</v>
          </cell>
          <cell r="Y458" t="str">
            <v>-</v>
          </cell>
          <cell r="Z458" t="str">
            <v>-</v>
          </cell>
          <cell r="AA458" t="str">
            <v>-</v>
          </cell>
          <cell r="AB458" t="str">
            <v>-</v>
          </cell>
          <cell r="AC458" t="str">
            <v>-</v>
          </cell>
          <cell r="AD458" t="str">
            <v>-</v>
          </cell>
          <cell r="AE458" t="str">
            <v>-</v>
          </cell>
          <cell r="AF458" t="str">
            <v>-</v>
          </cell>
          <cell r="AG458" t="str">
            <v>-</v>
          </cell>
          <cell r="AH458" t="str">
            <v>-</v>
          </cell>
          <cell r="AI458" t="str">
            <v>-</v>
          </cell>
          <cell r="AJ458">
            <v>0</v>
          </cell>
          <cell r="AK458" t="str">
            <v>-</v>
          </cell>
          <cell r="AL458" t="str">
            <v>-</v>
          </cell>
          <cell r="AM458" t="str">
            <v>-</v>
          </cell>
          <cell r="AN458" t="str">
            <v>-</v>
          </cell>
          <cell r="AO458" t="str">
            <v>-</v>
          </cell>
          <cell r="AP458" t="str">
            <v>-</v>
          </cell>
          <cell r="AQ458" t="str">
            <v>-</v>
          </cell>
          <cell r="AR458" t="str">
            <v>-</v>
          </cell>
          <cell r="AS458" t="str">
            <v>-</v>
          </cell>
          <cell r="AT458" t="str">
            <v>-</v>
          </cell>
          <cell r="AU458" t="str">
            <v>-</v>
          </cell>
          <cell r="AV458" t="str">
            <v>-</v>
          </cell>
          <cell r="AW458">
            <v>1</v>
          </cell>
          <cell r="AX458" t="str">
            <v>-</v>
          </cell>
          <cell r="AY458">
            <v>20</v>
          </cell>
          <cell r="AZ458">
            <v>5</v>
          </cell>
          <cell r="BA458">
            <v>2</v>
          </cell>
          <cell r="BB458" t="str">
            <v>MO10</v>
          </cell>
          <cell r="BC458">
            <v>40</v>
          </cell>
          <cell r="BD458" t="str">
            <v>-</v>
          </cell>
          <cell r="BE458" t="str">
            <v>-</v>
          </cell>
          <cell r="BF458" t="str">
            <v>-</v>
          </cell>
          <cell r="BG458" t="str">
            <v>-</v>
          </cell>
          <cell r="BH458" t="str">
            <v>-</v>
          </cell>
          <cell r="BI458" t="str">
            <v>-</v>
          </cell>
          <cell r="BJ458" t="str">
            <v>-</v>
          </cell>
          <cell r="BK458" t="str">
            <v>-</v>
          </cell>
          <cell r="BL458" t="str">
            <v>-</v>
          </cell>
          <cell r="BM458" t="str">
            <v>-</v>
          </cell>
          <cell r="BN458" t="str">
            <v>-</v>
          </cell>
          <cell r="BO458" t="str">
            <v>-</v>
          </cell>
          <cell r="BP458" t="str">
            <v>-</v>
          </cell>
          <cell r="BQ458" t="str">
            <v>-</v>
          </cell>
          <cell r="BS458">
            <v>0</v>
          </cell>
          <cell r="BT458">
            <v>0</v>
          </cell>
          <cell r="BU458" t="str">
            <v>PDA ALCANTARILLADO SAN MIGUEL DE SEMA</v>
          </cell>
          <cell r="BW458" t="str">
            <v>Administracion, Imprevistos, Utilidad (AIU)</v>
          </cell>
          <cell r="BX458">
            <v>0</v>
          </cell>
          <cell r="BY458">
            <v>0.3</v>
          </cell>
        </row>
        <row r="459">
          <cell r="D459" t="str">
            <v>Pilotes y Dados de Anclaje (ver diseño)</v>
          </cell>
          <cell r="E459" t="str">
            <v>UNIDAD</v>
          </cell>
          <cell r="F459" t="str">
            <v>MG501</v>
          </cell>
          <cell r="G459">
            <v>0.05</v>
          </cell>
          <cell r="H459" t="str">
            <v>MG534</v>
          </cell>
          <cell r="I459">
            <v>0.1</v>
          </cell>
          <cell r="J459" t="str">
            <v>MG508</v>
          </cell>
          <cell r="K459">
            <v>4</v>
          </cell>
          <cell r="L459" t="str">
            <v>-</v>
          </cell>
          <cell r="M459" t="str">
            <v>-</v>
          </cell>
          <cell r="N459" t="str">
            <v>-</v>
          </cell>
          <cell r="O459" t="str">
            <v>-</v>
          </cell>
          <cell r="P459" t="str">
            <v>IGE1099</v>
          </cell>
          <cell r="Q459">
            <v>0.3</v>
          </cell>
          <cell r="R459" t="str">
            <v>IGE1008</v>
          </cell>
          <cell r="S459">
            <v>18</v>
          </cell>
          <cell r="T459" t="str">
            <v>-</v>
          </cell>
          <cell r="U459" t="str">
            <v>-</v>
          </cell>
          <cell r="V459" t="str">
            <v>-</v>
          </cell>
          <cell r="W459" t="str">
            <v>-</v>
          </cell>
          <cell r="X459" t="str">
            <v>-</v>
          </cell>
          <cell r="Y459" t="str">
            <v>-</v>
          </cell>
          <cell r="Z459" t="str">
            <v>-</v>
          </cell>
          <cell r="AA459" t="str">
            <v>-</v>
          </cell>
          <cell r="AB459" t="str">
            <v>-</v>
          </cell>
          <cell r="AC459" t="str">
            <v>-</v>
          </cell>
          <cell r="AD459" t="str">
            <v>-</v>
          </cell>
          <cell r="AE459" t="str">
            <v>-</v>
          </cell>
          <cell r="AF459" t="str">
            <v>-</v>
          </cell>
          <cell r="AG459" t="str">
            <v>-</v>
          </cell>
          <cell r="AH459" t="str">
            <v>-</v>
          </cell>
          <cell r="AI459" t="str">
            <v>-</v>
          </cell>
          <cell r="AJ459">
            <v>0</v>
          </cell>
          <cell r="AK459" t="str">
            <v>-</v>
          </cell>
          <cell r="AL459" t="str">
            <v>-</v>
          </cell>
          <cell r="AM459" t="str">
            <v>-</v>
          </cell>
          <cell r="AN459" t="str">
            <v>-</v>
          </cell>
          <cell r="AO459" t="str">
            <v>-</v>
          </cell>
          <cell r="AP459" t="str">
            <v>-</v>
          </cell>
          <cell r="AQ459" t="str">
            <v>-</v>
          </cell>
          <cell r="AR459" t="str">
            <v>-</v>
          </cell>
          <cell r="AS459" t="str">
            <v>-</v>
          </cell>
          <cell r="AT459" t="str">
            <v>-</v>
          </cell>
          <cell r="AU459" t="str">
            <v>-</v>
          </cell>
          <cell r="AV459" t="str">
            <v>-</v>
          </cell>
          <cell r="AW459">
            <v>1</v>
          </cell>
          <cell r="AX459" t="str">
            <v>-</v>
          </cell>
          <cell r="AY459">
            <v>20</v>
          </cell>
          <cell r="AZ459">
            <v>5</v>
          </cell>
          <cell r="BA459">
            <v>1</v>
          </cell>
          <cell r="BB459" t="str">
            <v>MO20</v>
          </cell>
          <cell r="BC459">
            <v>0.4</v>
          </cell>
          <cell r="BD459">
            <v>1</v>
          </cell>
          <cell r="BE459" t="str">
            <v>MO10</v>
          </cell>
          <cell r="BF459">
            <v>0.4</v>
          </cell>
          <cell r="BG459">
            <v>1</v>
          </cell>
          <cell r="BH459" t="str">
            <v>MO22</v>
          </cell>
          <cell r="BI459">
            <v>0.4</v>
          </cell>
          <cell r="BJ459" t="str">
            <v>-</v>
          </cell>
          <cell r="BK459" t="str">
            <v>-</v>
          </cell>
          <cell r="BL459" t="str">
            <v>-</v>
          </cell>
          <cell r="BM459" t="str">
            <v>-</v>
          </cell>
          <cell r="BN459" t="str">
            <v>-</v>
          </cell>
          <cell r="BO459" t="str">
            <v>-</v>
          </cell>
          <cell r="BP459" t="str">
            <v>-</v>
          </cell>
          <cell r="BQ459" t="str">
            <v>-</v>
          </cell>
          <cell r="BS459">
            <v>0</v>
          </cell>
          <cell r="BT459">
            <v>0</v>
          </cell>
          <cell r="BU459">
            <v>0</v>
          </cell>
          <cell r="BW459" t="str">
            <v>Administracion, Imprevistos, Utilidad (AIU)</v>
          </cell>
          <cell r="BX459">
            <v>0</v>
          </cell>
          <cell r="BY459">
            <v>0.3</v>
          </cell>
        </row>
        <row r="460">
          <cell r="D460" t="str">
            <v xml:space="preserve">Pintura impermeabilizante para barandas en las  vias peatonales interna </v>
          </cell>
          <cell r="E460" t="str">
            <v>M2</v>
          </cell>
          <cell r="F460" t="str">
            <v>MG501</v>
          </cell>
          <cell r="G460">
            <v>0.05</v>
          </cell>
          <cell r="H460" t="str">
            <v>-</v>
          </cell>
          <cell r="I460" t="str">
            <v>-</v>
          </cell>
          <cell r="J460" t="str">
            <v>-</v>
          </cell>
          <cell r="K460" t="str">
            <v>-</v>
          </cell>
          <cell r="L460" t="str">
            <v>-</v>
          </cell>
          <cell r="M460" t="str">
            <v>-</v>
          </cell>
          <cell r="N460" t="str">
            <v>-</v>
          </cell>
          <cell r="O460" t="str">
            <v>-</v>
          </cell>
          <cell r="P460" t="str">
            <v>C5136</v>
          </cell>
          <cell r="Q460">
            <v>0.2</v>
          </cell>
          <cell r="R460" t="str">
            <v>IGE1215</v>
          </cell>
          <cell r="S460">
            <v>0.1</v>
          </cell>
          <cell r="T460" t="str">
            <v>-</v>
          </cell>
          <cell r="U460" t="str">
            <v>-</v>
          </cell>
          <cell r="V460" t="str">
            <v>-</v>
          </cell>
          <cell r="W460" t="str">
            <v>-</v>
          </cell>
          <cell r="X460" t="str">
            <v>-</v>
          </cell>
          <cell r="Y460" t="str">
            <v>-</v>
          </cell>
          <cell r="Z460" t="str">
            <v>-</v>
          </cell>
          <cell r="AA460" t="str">
            <v>-</v>
          </cell>
          <cell r="AB460" t="str">
            <v>-</v>
          </cell>
          <cell r="AC460" t="str">
            <v>-</v>
          </cell>
          <cell r="AD460" t="str">
            <v>-</v>
          </cell>
          <cell r="AE460" t="str">
            <v>-</v>
          </cell>
          <cell r="AF460" t="str">
            <v>-</v>
          </cell>
          <cell r="AG460" t="str">
            <v>-</v>
          </cell>
          <cell r="AH460" t="str">
            <v>-</v>
          </cell>
          <cell r="AI460" t="str">
            <v>-</v>
          </cell>
          <cell r="AJ460">
            <v>0</v>
          </cell>
          <cell r="AK460" t="str">
            <v>-</v>
          </cell>
          <cell r="AL460" t="str">
            <v>-</v>
          </cell>
          <cell r="AM460" t="str">
            <v>-</v>
          </cell>
          <cell r="AN460" t="str">
            <v>-</v>
          </cell>
          <cell r="AO460" t="str">
            <v>-</v>
          </cell>
          <cell r="AP460" t="str">
            <v>-</v>
          </cell>
          <cell r="AQ460" t="str">
            <v>-</v>
          </cell>
          <cell r="AR460" t="str">
            <v>-</v>
          </cell>
          <cell r="AS460" t="str">
            <v>-</v>
          </cell>
          <cell r="AT460" t="str">
            <v>-</v>
          </cell>
          <cell r="AU460" t="str">
            <v>-</v>
          </cell>
          <cell r="AV460" t="str">
            <v>-</v>
          </cell>
          <cell r="AW460">
            <v>1</v>
          </cell>
          <cell r="AX460" t="str">
            <v>-</v>
          </cell>
          <cell r="AY460">
            <v>20</v>
          </cell>
          <cell r="AZ460">
            <v>5</v>
          </cell>
          <cell r="BA460">
            <v>1</v>
          </cell>
          <cell r="BB460" t="str">
            <v>MO20</v>
          </cell>
          <cell r="BC460">
            <v>30</v>
          </cell>
          <cell r="BD460">
            <v>3</v>
          </cell>
          <cell r="BE460" t="str">
            <v>MO10</v>
          </cell>
          <cell r="BF460">
            <v>30</v>
          </cell>
          <cell r="BG460" t="str">
            <v>-</v>
          </cell>
          <cell r="BH460" t="str">
            <v>-</v>
          </cell>
          <cell r="BI460" t="str">
            <v>-</v>
          </cell>
          <cell r="BJ460" t="str">
            <v>-</v>
          </cell>
          <cell r="BK460" t="str">
            <v>-</v>
          </cell>
          <cell r="BL460" t="str">
            <v>-</v>
          </cell>
          <cell r="BM460" t="str">
            <v>-</v>
          </cell>
          <cell r="BN460" t="str">
            <v>-</v>
          </cell>
          <cell r="BO460" t="str">
            <v>-</v>
          </cell>
          <cell r="BP460" t="str">
            <v>-</v>
          </cell>
          <cell r="BQ460" t="str">
            <v>-</v>
          </cell>
          <cell r="BS460">
            <v>0</v>
          </cell>
          <cell r="BT460">
            <v>0</v>
          </cell>
          <cell r="BU460">
            <v>0</v>
          </cell>
          <cell r="BW460" t="str">
            <v>Administracion, Imprevistos, Utilidad (AIU)</v>
          </cell>
          <cell r="BX460">
            <v>0</v>
          </cell>
          <cell r="BY460">
            <v>0.3</v>
          </cell>
        </row>
        <row r="461">
          <cell r="D461" t="str">
            <v>Piso ceramica  20,5*20,5 o similar</v>
          </cell>
          <cell r="E461" t="str">
            <v>M2</v>
          </cell>
          <cell r="F461" t="str">
            <v>-</v>
          </cell>
          <cell r="G461" t="str">
            <v>-</v>
          </cell>
          <cell r="H461" t="str">
            <v>-</v>
          </cell>
          <cell r="I461" t="str">
            <v>-</v>
          </cell>
          <cell r="J461" t="str">
            <v>-</v>
          </cell>
          <cell r="K461" t="str">
            <v>-</v>
          </cell>
          <cell r="L461" t="str">
            <v>-</v>
          </cell>
          <cell r="M461" t="str">
            <v>-</v>
          </cell>
          <cell r="N461" t="str">
            <v>-</v>
          </cell>
          <cell r="O461" t="str">
            <v>-</v>
          </cell>
          <cell r="P461" t="str">
            <v>IGE1061</v>
          </cell>
          <cell r="Q461">
            <v>0.51</v>
          </cell>
          <cell r="R461" t="str">
            <v>IGE1225</v>
          </cell>
          <cell r="S461">
            <v>1.03</v>
          </cell>
          <cell r="T461" t="str">
            <v>IGE1062</v>
          </cell>
          <cell r="U461">
            <v>6.27</v>
          </cell>
          <cell r="V461" t="str">
            <v>IGE1134</v>
          </cell>
          <cell r="W461">
            <v>2</v>
          </cell>
          <cell r="X461" t="str">
            <v>-</v>
          </cell>
          <cell r="Y461" t="str">
            <v>-</v>
          </cell>
          <cell r="Z461" t="str">
            <v>-</v>
          </cell>
          <cell r="AA461" t="str">
            <v>-</v>
          </cell>
          <cell r="AB461" t="str">
            <v>-</v>
          </cell>
          <cell r="AC461" t="str">
            <v>-</v>
          </cell>
          <cell r="AD461" t="str">
            <v>-</v>
          </cell>
          <cell r="AE461" t="str">
            <v>-</v>
          </cell>
          <cell r="AF461" t="str">
            <v>-</v>
          </cell>
          <cell r="AG461" t="str">
            <v>-</v>
          </cell>
          <cell r="AH461" t="str">
            <v>-</v>
          </cell>
          <cell r="AI461" t="str">
            <v>-</v>
          </cell>
          <cell r="AJ461">
            <v>0</v>
          </cell>
          <cell r="AK461" t="str">
            <v>-</v>
          </cell>
          <cell r="AL461" t="str">
            <v>-</v>
          </cell>
          <cell r="AM461" t="str">
            <v>-</v>
          </cell>
          <cell r="AN461" t="str">
            <v>-</v>
          </cell>
          <cell r="AO461" t="str">
            <v>-</v>
          </cell>
          <cell r="AP461" t="str">
            <v>-</v>
          </cell>
          <cell r="AQ461" t="str">
            <v>-</v>
          </cell>
          <cell r="AR461" t="str">
            <v>-</v>
          </cell>
          <cell r="AS461" t="str">
            <v>-</v>
          </cell>
          <cell r="AT461" t="str">
            <v>-</v>
          </cell>
          <cell r="AU461" t="str">
            <v>-</v>
          </cell>
          <cell r="AV461" t="str">
            <v>-</v>
          </cell>
          <cell r="AW461">
            <v>1</v>
          </cell>
          <cell r="AX461" t="str">
            <v>-</v>
          </cell>
          <cell r="AY461">
            <v>20</v>
          </cell>
          <cell r="AZ461">
            <v>5</v>
          </cell>
          <cell r="BA461">
            <v>1</v>
          </cell>
          <cell r="BB461" t="str">
            <v>MO13</v>
          </cell>
          <cell r="BC461">
            <v>10</v>
          </cell>
          <cell r="BD461" t="str">
            <v>-</v>
          </cell>
          <cell r="BE461" t="str">
            <v>-</v>
          </cell>
          <cell r="BF461" t="str">
            <v>-</v>
          </cell>
          <cell r="BG461" t="str">
            <v>-</v>
          </cell>
          <cell r="BH461" t="str">
            <v>-</v>
          </cell>
          <cell r="BI461" t="str">
            <v>-</v>
          </cell>
          <cell r="BJ461" t="str">
            <v>-</v>
          </cell>
          <cell r="BK461" t="str">
            <v>-</v>
          </cell>
          <cell r="BL461" t="str">
            <v>-</v>
          </cell>
          <cell r="BM461" t="str">
            <v>-</v>
          </cell>
          <cell r="BN461" t="str">
            <v>-</v>
          </cell>
          <cell r="BO461" t="str">
            <v>-</v>
          </cell>
          <cell r="BP461" t="str">
            <v>-</v>
          </cell>
          <cell r="BQ461" t="str">
            <v>-</v>
          </cell>
          <cell r="BS461">
            <v>0</v>
          </cell>
          <cell r="BT461">
            <v>0</v>
          </cell>
          <cell r="BU461">
            <v>0</v>
          </cell>
          <cell r="BW461" t="str">
            <v>Administracion, Imprevistos, Utilidad (AIU)</v>
          </cell>
          <cell r="BX461">
            <v>0</v>
          </cell>
          <cell r="BY461">
            <v>0.3</v>
          </cell>
        </row>
        <row r="462">
          <cell r="D462" t="str">
            <v>Piso ceramica 30*30 Alfa o similar</v>
          </cell>
          <cell r="E462" t="str">
            <v>M2</v>
          </cell>
          <cell r="F462" t="str">
            <v>-</v>
          </cell>
          <cell r="G462" t="str">
            <v>-</v>
          </cell>
          <cell r="H462" t="str">
            <v>-</v>
          </cell>
          <cell r="I462" t="str">
            <v>-</v>
          </cell>
          <cell r="J462" t="str">
            <v>-</v>
          </cell>
          <cell r="K462" t="str">
            <v>-</v>
          </cell>
          <cell r="L462" t="str">
            <v>-</v>
          </cell>
          <cell r="M462" t="str">
            <v>-</v>
          </cell>
          <cell r="N462" t="str">
            <v>-</v>
          </cell>
          <cell r="O462" t="str">
            <v>-</v>
          </cell>
          <cell r="P462" t="str">
            <v>IGE1062</v>
          </cell>
          <cell r="Q462">
            <v>5.5</v>
          </cell>
          <cell r="R462" t="str">
            <v>IGE1219</v>
          </cell>
          <cell r="S462">
            <v>1.03</v>
          </cell>
          <cell r="T462" t="str">
            <v>IGE1061</v>
          </cell>
          <cell r="U462">
            <v>0.51</v>
          </cell>
          <cell r="V462" t="str">
            <v>IGE1134</v>
          </cell>
          <cell r="W462">
            <v>0.3</v>
          </cell>
          <cell r="X462" t="str">
            <v>-</v>
          </cell>
          <cell r="Y462" t="str">
            <v>-</v>
          </cell>
          <cell r="Z462" t="str">
            <v>-</v>
          </cell>
          <cell r="AA462" t="str">
            <v>-</v>
          </cell>
          <cell r="AB462" t="str">
            <v>-</v>
          </cell>
          <cell r="AC462" t="str">
            <v>-</v>
          </cell>
          <cell r="AD462" t="str">
            <v>-</v>
          </cell>
          <cell r="AE462" t="str">
            <v>-</v>
          </cell>
          <cell r="AF462" t="str">
            <v>-</v>
          </cell>
          <cell r="AG462" t="str">
            <v>-</v>
          </cell>
          <cell r="AH462" t="str">
            <v>-</v>
          </cell>
          <cell r="AI462" t="str">
            <v>-</v>
          </cell>
          <cell r="AJ462">
            <v>0</v>
          </cell>
          <cell r="AK462" t="str">
            <v>-</v>
          </cell>
          <cell r="AL462" t="str">
            <v>-</v>
          </cell>
          <cell r="AM462" t="str">
            <v>-</v>
          </cell>
          <cell r="AN462" t="str">
            <v>-</v>
          </cell>
          <cell r="AO462" t="str">
            <v>-</v>
          </cell>
          <cell r="AP462" t="str">
            <v>-</v>
          </cell>
          <cell r="AQ462" t="str">
            <v>-</v>
          </cell>
          <cell r="AR462" t="str">
            <v>-</v>
          </cell>
          <cell r="AS462" t="str">
            <v>-</v>
          </cell>
          <cell r="AT462" t="str">
            <v>-</v>
          </cell>
          <cell r="AU462" t="str">
            <v>-</v>
          </cell>
          <cell r="AV462" t="str">
            <v>-</v>
          </cell>
          <cell r="AW462">
            <v>1</v>
          </cell>
          <cell r="AX462" t="str">
            <v>-</v>
          </cell>
          <cell r="AY462">
            <v>20</v>
          </cell>
          <cell r="AZ462">
            <v>5</v>
          </cell>
          <cell r="BA462">
            <v>1</v>
          </cell>
          <cell r="BB462" t="str">
            <v>MO13</v>
          </cell>
          <cell r="BC462">
            <v>10</v>
          </cell>
          <cell r="BD462" t="str">
            <v>-</v>
          </cell>
          <cell r="BE462" t="str">
            <v>-</v>
          </cell>
          <cell r="BF462" t="str">
            <v>-</v>
          </cell>
          <cell r="BG462" t="str">
            <v>-</v>
          </cell>
          <cell r="BH462" t="str">
            <v>-</v>
          </cell>
          <cell r="BI462" t="str">
            <v>-</v>
          </cell>
          <cell r="BJ462" t="str">
            <v>-</v>
          </cell>
          <cell r="BK462" t="str">
            <v>-</v>
          </cell>
          <cell r="BL462" t="str">
            <v>-</v>
          </cell>
          <cell r="BM462" t="str">
            <v>-</v>
          </cell>
          <cell r="BN462" t="str">
            <v>-</v>
          </cell>
          <cell r="BO462" t="str">
            <v>-</v>
          </cell>
          <cell r="BP462" t="str">
            <v>-</v>
          </cell>
          <cell r="BQ462" t="str">
            <v>-</v>
          </cell>
          <cell r="BS462">
            <v>0</v>
          </cell>
          <cell r="BT462">
            <v>0</v>
          </cell>
          <cell r="BU462">
            <v>0</v>
          </cell>
          <cell r="BW462" t="str">
            <v>Administracion, Imprevistos, Utilidad (AIU)</v>
          </cell>
          <cell r="BX462">
            <v>0</v>
          </cell>
          <cell r="BY462">
            <v>0.3</v>
          </cell>
        </row>
        <row r="463">
          <cell r="D463" t="str">
            <v>Piso ceramica 30*30 Alfa o similar POR METRO LINEAL</v>
          </cell>
          <cell r="E463" t="str">
            <v>ML</v>
          </cell>
          <cell r="F463" t="str">
            <v>-</v>
          </cell>
          <cell r="G463" t="str">
            <v>-</v>
          </cell>
          <cell r="H463" t="str">
            <v>-</v>
          </cell>
          <cell r="I463" t="str">
            <v>-</v>
          </cell>
          <cell r="J463" t="str">
            <v>-</v>
          </cell>
          <cell r="K463" t="str">
            <v>-</v>
          </cell>
          <cell r="L463" t="str">
            <v>-</v>
          </cell>
          <cell r="M463" t="str">
            <v>-</v>
          </cell>
          <cell r="N463" t="str">
            <v>-</v>
          </cell>
          <cell r="O463" t="str">
            <v>-</v>
          </cell>
          <cell r="P463" t="str">
            <v>IGE1062</v>
          </cell>
          <cell r="Q463">
            <v>0.55000000000000004</v>
          </cell>
          <cell r="R463" t="str">
            <v>IGE1219</v>
          </cell>
          <cell r="S463">
            <v>0.1</v>
          </cell>
          <cell r="T463" t="str">
            <v>IGE1061</v>
          </cell>
          <cell r="U463">
            <v>0.05</v>
          </cell>
          <cell r="V463" t="str">
            <v>IGE1134</v>
          </cell>
          <cell r="W463">
            <v>0.03</v>
          </cell>
          <cell r="X463" t="str">
            <v>-</v>
          </cell>
          <cell r="Y463" t="str">
            <v>-</v>
          </cell>
          <cell r="Z463" t="str">
            <v>-</v>
          </cell>
          <cell r="AA463" t="str">
            <v>-</v>
          </cell>
          <cell r="AB463" t="str">
            <v>-</v>
          </cell>
          <cell r="AC463" t="str">
            <v>-</v>
          </cell>
          <cell r="AD463" t="str">
            <v>-</v>
          </cell>
          <cell r="AE463" t="str">
            <v>-</v>
          </cell>
          <cell r="AF463" t="str">
            <v>-</v>
          </cell>
          <cell r="AG463" t="str">
            <v>-</v>
          </cell>
          <cell r="AH463" t="str">
            <v>-</v>
          </cell>
          <cell r="AI463" t="str">
            <v>-</v>
          </cell>
          <cell r="AJ463">
            <v>0</v>
          </cell>
          <cell r="AK463" t="str">
            <v>-</v>
          </cell>
          <cell r="AL463" t="str">
            <v>-</v>
          </cell>
          <cell r="AM463" t="str">
            <v>-</v>
          </cell>
          <cell r="AN463" t="str">
            <v>-</v>
          </cell>
          <cell r="AO463" t="str">
            <v>-</v>
          </cell>
          <cell r="AP463" t="str">
            <v>-</v>
          </cell>
          <cell r="AQ463" t="str">
            <v>-</v>
          </cell>
          <cell r="AR463" t="str">
            <v>-</v>
          </cell>
          <cell r="AS463" t="str">
            <v>-</v>
          </cell>
          <cell r="AT463" t="str">
            <v>-</v>
          </cell>
          <cell r="AU463" t="str">
            <v>-</v>
          </cell>
          <cell r="AV463" t="str">
            <v>-</v>
          </cell>
          <cell r="AW463">
            <v>1</v>
          </cell>
          <cell r="AX463" t="str">
            <v>-</v>
          </cell>
          <cell r="AY463">
            <v>20</v>
          </cell>
          <cell r="AZ463">
            <v>5</v>
          </cell>
          <cell r="BA463">
            <v>1</v>
          </cell>
          <cell r="BB463" t="str">
            <v>MO13</v>
          </cell>
          <cell r="BC463">
            <v>70</v>
          </cell>
          <cell r="BD463" t="str">
            <v>-</v>
          </cell>
          <cell r="BE463" t="str">
            <v>-</v>
          </cell>
          <cell r="BF463" t="str">
            <v>-</v>
          </cell>
          <cell r="BG463" t="str">
            <v>-</v>
          </cell>
          <cell r="BH463" t="str">
            <v>-</v>
          </cell>
          <cell r="BI463" t="str">
            <v>-</v>
          </cell>
          <cell r="BJ463" t="str">
            <v>-</v>
          </cell>
          <cell r="BK463" t="str">
            <v>-</v>
          </cell>
          <cell r="BL463" t="str">
            <v>-</v>
          </cell>
          <cell r="BM463" t="str">
            <v>-</v>
          </cell>
          <cell r="BN463" t="str">
            <v>-</v>
          </cell>
          <cell r="BO463" t="str">
            <v>-</v>
          </cell>
          <cell r="BP463" t="str">
            <v>-</v>
          </cell>
          <cell r="BQ463" t="str">
            <v>-</v>
          </cell>
          <cell r="BS463">
            <v>0</v>
          </cell>
          <cell r="BT463">
            <v>0</v>
          </cell>
          <cell r="BU463">
            <v>0</v>
          </cell>
          <cell r="BW463" t="str">
            <v>Administracion, Imprevistos, Utilidad (AIU)</v>
          </cell>
          <cell r="BX463">
            <v>0</v>
          </cell>
          <cell r="BY463">
            <v>0.3</v>
          </cell>
        </row>
        <row r="464">
          <cell r="D464" t="str">
            <v>Piso en Tablón de gres 33*33*2.5</v>
          </cell>
          <cell r="E464" t="str">
            <v>M2</v>
          </cell>
          <cell r="F464" t="str">
            <v>MG501</v>
          </cell>
          <cell r="G464">
            <v>0.05</v>
          </cell>
          <cell r="H464" t="str">
            <v>-</v>
          </cell>
          <cell r="I464" t="str">
            <v>-</v>
          </cell>
          <cell r="J464" t="str">
            <v>-</v>
          </cell>
          <cell r="K464" t="str">
            <v>-</v>
          </cell>
          <cell r="L464" t="str">
            <v>-</v>
          </cell>
          <cell r="M464" t="str">
            <v>-</v>
          </cell>
          <cell r="N464" t="str">
            <v>-</v>
          </cell>
          <cell r="O464" t="str">
            <v>-</v>
          </cell>
          <cell r="P464" t="str">
            <v>IGE1194</v>
          </cell>
          <cell r="Q464">
            <v>0.03</v>
          </cell>
          <cell r="R464" t="str">
            <v>IGE1230</v>
          </cell>
          <cell r="S464">
            <v>1.03</v>
          </cell>
          <cell r="T464" t="str">
            <v>-</v>
          </cell>
          <cell r="U464" t="str">
            <v>-</v>
          </cell>
          <cell r="V464" t="str">
            <v>-</v>
          </cell>
          <cell r="W464" t="str">
            <v>-</v>
          </cell>
          <cell r="X464" t="str">
            <v>-</v>
          </cell>
          <cell r="Y464" t="str">
            <v>-</v>
          </cell>
          <cell r="Z464" t="str">
            <v>-</v>
          </cell>
          <cell r="AA464" t="str">
            <v>-</v>
          </cell>
          <cell r="AB464" t="str">
            <v>-</v>
          </cell>
          <cell r="AC464" t="str">
            <v>-</v>
          </cell>
          <cell r="AD464" t="str">
            <v>-</v>
          </cell>
          <cell r="AE464" t="str">
            <v>-</v>
          </cell>
          <cell r="AF464" t="str">
            <v>-</v>
          </cell>
          <cell r="AG464" t="str">
            <v>-</v>
          </cell>
          <cell r="AH464" t="str">
            <v>-</v>
          </cell>
          <cell r="AI464" t="str">
            <v>-</v>
          </cell>
          <cell r="AJ464">
            <v>0</v>
          </cell>
          <cell r="AK464" t="str">
            <v>-</v>
          </cell>
          <cell r="AL464" t="str">
            <v>-</v>
          </cell>
          <cell r="AM464" t="str">
            <v>-</v>
          </cell>
          <cell r="AN464" t="str">
            <v>-</v>
          </cell>
          <cell r="AO464" t="str">
            <v>-</v>
          </cell>
          <cell r="AP464" t="str">
            <v>-</v>
          </cell>
          <cell r="AQ464" t="str">
            <v>-</v>
          </cell>
          <cell r="AR464" t="str">
            <v>-</v>
          </cell>
          <cell r="AS464" t="str">
            <v>-</v>
          </cell>
          <cell r="AT464" t="str">
            <v>-</v>
          </cell>
          <cell r="AU464" t="str">
            <v>-</v>
          </cell>
          <cell r="AV464" t="str">
            <v>-</v>
          </cell>
          <cell r="AW464">
            <v>1</v>
          </cell>
          <cell r="AX464" t="str">
            <v>-</v>
          </cell>
          <cell r="AY464">
            <v>20</v>
          </cell>
          <cell r="AZ464">
            <v>5</v>
          </cell>
          <cell r="BA464">
            <v>1</v>
          </cell>
          <cell r="BB464" t="str">
            <v>MO13</v>
          </cell>
          <cell r="BC464">
            <v>9.5</v>
          </cell>
          <cell r="BD464" t="str">
            <v>-</v>
          </cell>
          <cell r="BE464" t="str">
            <v>-</v>
          </cell>
          <cell r="BF464" t="str">
            <v>-</v>
          </cell>
          <cell r="BG464" t="str">
            <v>-</v>
          </cell>
          <cell r="BH464" t="str">
            <v>-</v>
          </cell>
          <cell r="BI464" t="str">
            <v>-</v>
          </cell>
          <cell r="BJ464" t="str">
            <v>-</v>
          </cell>
          <cell r="BK464" t="str">
            <v>-</v>
          </cell>
          <cell r="BL464" t="str">
            <v>-</v>
          </cell>
          <cell r="BM464" t="str">
            <v>-</v>
          </cell>
          <cell r="BN464" t="str">
            <v>-</v>
          </cell>
          <cell r="BO464" t="str">
            <v>-</v>
          </cell>
          <cell r="BP464" t="str">
            <v>-</v>
          </cell>
          <cell r="BQ464" t="str">
            <v>-</v>
          </cell>
          <cell r="BS464">
            <v>0</v>
          </cell>
          <cell r="BT464">
            <v>44434</v>
          </cell>
          <cell r="BU464">
            <v>0</v>
          </cell>
          <cell r="BW464" t="str">
            <v>Administracion, Imprevistos, Utilidad (AIU)</v>
          </cell>
          <cell r="BX464">
            <v>0</v>
          </cell>
          <cell r="BY464">
            <v>0.3</v>
          </cell>
        </row>
        <row r="465">
          <cell r="D465" t="str">
            <v>Piso gravilla lavada  de 1/2" y 3/4"</v>
          </cell>
          <cell r="E465" t="str">
            <v>M2</v>
          </cell>
          <cell r="F465" t="str">
            <v>MG501</v>
          </cell>
          <cell r="G465">
            <v>0.05</v>
          </cell>
          <cell r="H465" t="str">
            <v>-</v>
          </cell>
          <cell r="I465" t="str">
            <v>-</v>
          </cell>
          <cell r="J465" t="str">
            <v>-</v>
          </cell>
          <cell r="K465" t="str">
            <v>-</v>
          </cell>
          <cell r="L465" t="str">
            <v>-</v>
          </cell>
          <cell r="M465" t="str">
            <v>-</v>
          </cell>
          <cell r="N465" t="str">
            <v>-</v>
          </cell>
          <cell r="O465" t="str">
            <v>-</v>
          </cell>
          <cell r="P465" t="str">
            <v>IGE1125</v>
          </cell>
          <cell r="Q465">
            <v>0.03</v>
          </cell>
          <cell r="R465" t="str">
            <v>IGE1192</v>
          </cell>
          <cell r="S465">
            <v>1.03</v>
          </cell>
          <cell r="T465" t="str">
            <v>IGE1062</v>
          </cell>
          <cell r="U465">
            <v>6.98</v>
          </cell>
          <cell r="V465" t="str">
            <v>IGE1025</v>
          </cell>
          <cell r="W465">
            <v>0.03</v>
          </cell>
          <cell r="X465" t="str">
            <v>IGE1104</v>
          </cell>
          <cell r="Y465">
            <v>0.8</v>
          </cell>
          <cell r="Z465" t="str">
            <v>IGE1013</v>
          </cell>
          <cell r="AA465">
            <v>3.18</v>
          </cell>
          <cell r="AB465" t="str">
            <v>-</v>
          </cell>
          <cell r="AC465" t="str">
            <v>-</v>
          </cell>
          <cell r="AD465" t="str">
            <v>-</v>
          </cell>
          <cell r="AE465" t="str">
            <v>-</v>
          </cell>
          <cell r="AF465" t="str">
            <v>-</v>
          </cell>
          <cell r="AG465" t="str">
            <v>-</v>
          </cell>
          <cell r="AH465" t="str">
            <v>-</v>
          </cell>
          <cell r="AI465" t="str">
            <v>-</v>
          </cell>
          <cell r="AJ465">
            <v>0</v>
          </cell>
          <cell r="AK465" t="str">
            <v>-</v>
          </cell>
          <cell r="AL465" t="str">
            <v>-</v>
          </cell>
          <cell r="AM465" t="str">
            <v>-</v>
          </cell>
          <cell r="AN465" t="str">
            <v>-</v>
          </cell>
          <cell r="AO465" t="str">
            <v>-</v>
          </cell>
          <cell r="AP465" t="str">
            <v>-</v>
          </cell>
          <cell r="AQ465" t="str">
            <v>-</v>
          </cell>
          <cell r="AR465" t="str">
            <v>-</v>
          </cell>
          <cell r="AS465" t="str">
            <v>-</v>
          </cell>
          <cell r="AT465" t="str">
            <v>-</v>
          </cell>
          <cell r="AU465" t="str">
            <v>-</v>
          </cell>
          <cell r="AV465" t="str">
            <v>-</v>
          </cell>
          <cell r="AW465">
            <v>1</v>
          </cell>
          <cell r="AX465" t="str">
            <v>-</v>
          </cell>
          <cell r="AY465">
            <v>20</v>
          </cell>
          <cell r="AZ465">
            <v>5</v>
          </cell>
          <cell r="BA465">
            <v>1</v>
          </cell>
          <cell r="BB465" t="str">
            <v>MO13</v>
          </cell>
          <cell r="BC465">
            <v>3</v>
          </cell>
          <cell r="BD465" t="str">
            <v>-</v>
          </cell>
          <cell r="BE465" t="str">
            <v>-</v>
          </cell>
          <cell r="BF465" t="str">
            <v>-</v>
          </cell>
          <cell r="BG465" t="str">
            <v>-</v>
          </cell>
          <cell r="BH465" t="str">
            <v>-</v>
          </cell>
          <cell r="BI465" t="str">
            <v>-</v>
          </cell>
          <cell r="BJ465" t="str">
            <v>-</v>
          </cell>
          <cell r="BK465" t="str">
            <v>-</v>
          </cell>
          <cell r="BL465" t="str">
            <v>-</v>
          </cell>
          <cell r="BM465" t="str">
            <v>-</v>
          </cell>
          <cell r="BN465" t="str">
            <v>-</v>
          </cell>
          <cell r="BO465" t="str">
            <v>-</v>
          </cell>
          <cell r="BP465" t="str">
            <v>-</v>
          </cell>
          <cell r="BQ465" t="str">
            <v>-</v>
          </cell>
          <cell r="BS465">
            <v>0</v>
          </cell>
          <cell r="BT465">
            <v>0</v>
          </cell>
          <cell r="BU465">
            <v>0</v>
          </cell>
          <cell r="BW465" t="str">
            <v>Administracion, Imprevistos, Utilidad (AIU)</v>
          </cell>
          <cell r="BX465">
            <v>0</v>
          </cell>
          <cell r="BY465">
            <v>0.3</v>
          </cell>
        </row>
        <row r="466">
          <cell r="D466" t="str">
            <v>Placa base en concreto  E=0.08  2500 PSI</v>
          </cell>
          <cell r="E466" t="str">
            <v>M2</v>
          </cell>
          <cell r="F466" t="str">
            <v>MG501</v>
          </cell>
          <cell r="G466">
            <v>0.1</v>
          </cell>
          <cell r="H466" t="str">
            <v>-</v>
          </cell>
          <cell r="I466" t="str">
            <v>-</v>
          </cell>
          <cell r="J466" t="str">
            <v>-</v>
          </cell>
          <cell r="K466" t="str">
            <v>-</v>
          </cell>
          <cell r="L466" t="str">
            <v>-</v>
          </cell>
          <cell r="M466" t="str">
            <v>-</v>
          </cell>
          <cell r="N466" t="str">
            <v>-</v>
          </cell>
          <cell r="O466" t="str">
            <v>-</v>
          </cell>
          <cell r="P466" t="str">
            <v>IGE1095</v>
          </cell>
          <cell r="Q466">
            <v>0.08</v>
          </cell>
          <cell r="R466" t="str">
            <v>IGE1176</v>
          </cell>
          <cell r="S466">
            <v>0.51</v>
          </cell>
          <cell r="T466" t="str">
            <v>-</v>
          </cell>
          <cell r="U466" t="str">
            <v>-</v>
          </cell>
          <cell r="V466" t="str">
            <v>-</v>
          </cell>
          <cell r="W466" t="str">
            <v>-</v>
          </cell>
          <cell r="X466" t="str">
            <v>-</v>
          </cell>
          <cell r="Y466" t="str">
            <v>-</v>
          </cell>
          <cell r="Z466" t="str">
            <v>-</v>
          </cell>
          <cell r="AA466" t="str">
            <v>-</v>
          </cell>
          <cell r="AB466" t="str">
            <v>-</v>
          </cell>
          <cell r="AC466" t="str">
            <v>-</v>
          </cell>
          <cell r="AD466" t="str">
            <v>-</v>
          </cell>
          <cell r="AE466" t="str">
            <v>-</v>
          </cell>
          <cell r="AF466" t="str">
            <v>-</v>
          </cell>
          <cell r="AG466" t="str">
            <v>-</v>
          </cell>
          <cell r="AH466" t="str">
            <v>-</v>
          </cell>
          <cell r="AI466" t="str">
            <v>-</v>
          </cell>
          <cell r="AJ466">
            <v>0</v>
          </cell>
          <cell r="AK466" t="str">
            <v>-</v>
          </cell>
          <cell r="AL466" t="str">
            <v>-</v>
          </cell>
          <cell r="AM466" t="str">
            <v>-</v>
          </cell>
          <cell r="AN466" t="str">
            <v>-</v>
          </cell>
          <cell r="AO466" t="str">
            <v>-</v>
          </cell>
          <cell r="AP466" t="str">
            <v>-</v>
          </cell>
          <cell r="AQ466" t="str">
            <v>-</v>
          </cell>
          <cell r="AR466" t="str">
            <v>-</v>
          </cell>
          <cell r="AS466" t="str">
            <v>-</v>
          </cell>
          <cell r="AT466" t="str">
            <v>-</v>
          </cell>
          <cell r="AU466" t="str">
            <v>-</v>
          </cell>
          <cell r="AV466" t="str">
            <v>-</v>
          </cell>
          <cell r="AW466">
            <v>1</v>
          </cell>
          <cell r="AX466" t="str">
            <v>-</v>
          </cell>
          <cell r="AY466">
            <v>20</v>
          </cell>
          <cell r="AZ466">
            <v>5</v>
          </cell>
          <cell r="BA466">
            <v>1</v>
          </cell>
          <cell r="BB466" t="str">
            <v>MO13</v>
          </cell>
          <cell r="BC466">
            <v>10</v>
          </cell>
          <cell r="BD466" t="str">
            <v>-</v>
          </cell>
          <cell r="BE466" t="str">
            <v>-</v>
          </cell>
          <cell r="BF466" t="str">
            <v>-</v>
          </cell>
          <cell r="BG466" t="str">
            <v>-</v>
          </cell>
          <cell r="BH466" t="str">
            <v>-</v>
          </cell>
          <cell r="BI466" t="str">
            <v>-</v>
          </cell>
          <cell r="BJ466" t="str">
            <v>-</v>
          </cell>
          <cell r="BK466" t="str">
            <v>-</v>
          </cell>
          <cell r="BL466" t="str">
            <v>-</v>
          </cell>
          <cell r="BM466" t="str">
            <v>-</v>
          </cell>
          <cell r="BN466" t="str">
            <v>-</v>
          </cell>
          <cell r="BO466" t="str">
            <v>-</v>
          </cell>
          <cell r="BP466" t="str">
            <v>-</v>
          </cell>
          <cell r="BQ466" t="str">
            <v>-</v>
          </cell>
          <cell r="BS466">
            <v>0</v>
          </cell>
          <cell r="BT466">
            <v>0</v>
          </cell>
          <cell r="BU466">
            <v>0</v>
          </cell>
          <cell r="BW466" t="str">
            <v>Administracion, Imprevistos, Utilidad (AIU)</v>
          </cell>
          <cell r="BX466">
            <v>0</v>
          </cell>
          <cell r="BY466">
            <v>0.3</v>
          </cell>
        </row>
        <row r="467">
          <cell r="D467" t="str">
            <v>Placa base en concreto  E=0.10  2500 PSI</v>
          </cell>
          <cell r="E467" t="str">
            <v>M2</v>
          </cell>
          <cell r="F467" t="str">
            <v>MG501</v>
          </cell>
          <cell r="G467">
            <v>0.05</v>
          </cell>
          <cell r="H467" t="str">
            <v>-</v>
          </cell>
          <cell r="I467" t="str">
            <v>-</v>
          </cell>
          <cell r="J467" t="str">
            <v>-</v>
          </cell>
          <cell r="K467" t="str">
            <v>-</v>
          </cell>
          <cell r="L467" t="str">
            <v>-</v>
          </cell>
          <cell r="M467" t="str">
            <v>-</v>
          </cell>
          <cell r="N467" t="str">
            <v>-</v>
          </cell>
          <cell r="O467" t="str">
            <v>-</v>
          </cell>
          <cell r="P467" t="str">
            <v>IGE1095</v>
          </cell>
          <cell r="Q467">
            <v>0.1</v>
          </cell>
          <cell r="R467" t="str">
            <v>IGE1176</v>
          </cell>
          <cell r="S467">
            <v>0.51</v>
          </cell>
          <cell r="T467" t="str">
            <v>-</v>
          </cell>
          <cell r="U467" t="str">
            <v>-</v>
          </cell>
          <cell r="V467" t="str">
            <v>-</v>
          </cell>
          <cell r="W467" t="str">
            <v>-</v>
          </cell>
          <cell r="X467" t="str">
            <v>-</v>
          </cell>
          <cell r="Y467" t="str">
            <v>-</v>
          </cell>
          <cell r="Z467" t="str">
            <v>-</v>
          </cell>
          <cell r="AA467" t="str">
            <v>-</v>
          </cell>
          <cell r="AB467" t="str">
            <v>-</v>
          </cell>
          <cell r="AC467" t="str">
            <v>-</v>
          </cell>
          <cell r="AD467" t="str">
            <v>-</v>
          </cell>
          <cell r="AE467" t="str">
            <v>-</v>
          </cell>
          <cell r="AF467" t="str">
            <v>-</v>
          </cell>
          <cell r="AG467" t="str">
            <v>-</v>
          </cell>
          <cell r="AH467" t="str">
            <v>-</v>
          </cell>
          <cell r="AI467" t="str">
            <v>-</v>
          </cell>
          <cell r="AJ467">
            <v>0</v>
          </cell>
          <cell r="AK467" t="str">
            <v>-</v>
          </cell>
          <cell r="AL467" t="str">
            <v>-</v>
          </cell>
          <cell r="AM467" t="str">
            <v>-</v>
          </cell>
          <cell r="AN467" t="str">
            <v>-</v>
          </cell>
          <cell r="AO467" t="str">
            <v>-</v>
          </cell>
          <cell r="AP467" t="str">
            <v>-</v>
          </cell>
          <cell r="AQ467" t="str">
            <v>-</v>
          </cell>
          <cell r="AR467" t="str">
            <v>-</v>
          </cell>
          <cell r="AS467" t="str">
            <v>-</v>
          </cell>
          <cell r="AT467" t="str">
            <v>-</v>
          </cell>
          <cell r="AU467" t="str">
            <v>-</v>
          </cell>
          <cell r="AV467" t="str">
            <v>-</v>
          </cell>
          <cell r="AW467">
            <v>1</v>
          </cell>
          <cell r="AX467" t="str">
            <v>-</v>
          </cell>
          <cell r="AY467">
            <v>20</v>
          </cell>
          <cell r="AZ467">
            <v>5</v>
          </cell>
          <cell r="BA467">
            <v>1</v>
          </cell>
          <cell r="BB467" t="str">
            <v>MO13</v>
          </cell>
          <cell r="BC467">
            <v>13</v>
          </cell>
          <cell r="BD467" t="str">
            <v>-</v>
          </cell>
          <cell r="BE467" t="str">
            <v>-</v>
          </cell>
          <cell r="BF467" t="str">
            <v>-</v>
          </cell>
          <cell r="BG467" t="str">
            <v>-</v>
          </cell>
          <cell r="BH467" t="str">
            <v>-</v>
          </cell>
          <cell r="BI467" t="str">
            <v>-</v>
          </cell>
          <cell r="BJ467" t="str">
            <v>-</v>
          </cell>
          <cell r="BK467" t="str">
            <v>-</v>
          </cell>
          <cell r="BL467" t="str">
            <v>-</v>
          </cell>
          <cell r="BM467" t="str">
            <v>-</v>
          </cell>
          <cell r="BN467" t="str">
            <v>-</v>
          </cell>
          <cell r="BO467" t="str">
            <v>-</v>
          </cell>
          <cell r="BP467" t="str">
            <v>-</v>
          </cell>
          <cell r="BQ467" t="str">
            <v>-</v>
          </cell>
          <cell r="BS467">
            <v>0</v>
          </cell>
          <cell r="BT467">
            <v>0</v>
          </cell>
          <cell r="BU467">
            <v>0</v>
          </cell>
          <cell r="BW467" t="str">
            <v>Administracion, Imprevistos, Utilidad (AIU)</v>
          </cell>
          <cell r="BX467">
            <v>0</v>
          </cell>
          <cell r="BY467">
            <v>0.3</v>
          </cell>
        </row>
        <row r="468">
          <cell r="D468" t="str">
            <v>Placa en concreto reforzado para torre de aireacion e=0.10</v>
          </cell>
          <cell r="E468" t="str">
            <v>M3</v>
          </cell>
          <cell r="F468" t="str">
            <v>MG501</v>
          </cell>
          <cell r="G468">
            <v>0.05</v>
          </cell>
          <cell r="H468" t="str">
            <v>MG519</v>
          </cell>
          <cell r="I468">
            <v>2</v>
          </cell>
          <cell r="J468" t="str">
            <v>-</v>
          </cell>
          <cell r="K468" t="str">
            <v>-</v>
          </cell>
          <cell r="L468" t="str">
            <v>-</v>
          </cell>
          <cell r="M468" t="str">
            <v>-</v>
          </cell>
          <cell r="N468" t="str">
            <v>-</v>
          </cell>
          <cell r="O468" t="str">
            <v>-</v>
          </cell>
          <cell r="P468" t="str">
            <v>IGE1099</v>
          </cell>
          <cell r="Q468">
            <v>1.04</v>
          </cell>
          <cell r="R468" t="str">
            <v>C5256</v>
          </cell>
          <cell r="S468">
            <v>0.3</v>
          </cell>
          <cell r="T468" t="str">
            <v>IGA3023</v>
          </cell>
          <cell r="U468">
            <v>5</v>
          </cell>
          <cell r="V468" t="str">
            <v>IGE1008</v>
          </cell>
          <cell r="W468">
            <v>50</v>
          </cell>
          <cell r="X468" t="str">
            <v>-</v>
          </cell>
          <cell r="Y468" t="str">
            <v>-</v>
          </cell>
          <cell r="Z468" t="str">
            <v>-</v>
          </cell>
          <cell r="AA468" t="str">
            <v>-</v>
          </cell>
          <cell r="AB468" t="str">
            <v>-</v>
          </cell>
          <cell r="AC468" t="str">
            <v>-</v>
          </cell>
          <cell r="AD468" t="str">
            <v>-</v>
          </cell>
          <cell r="AE468" t="str">
            <v>-</v>
          </cell>
          <cell r="AF468" t="str">
            <v>-</v>
          </cell>
          <cell r="AG468" t="str">
            <v>-</v>
          </cell>
          <cell r="AH468" t="str">
            <v>-</v>
          </cell>
          <cell r="AI468" t="str">
            <v>-</v>
          </cell>
          <cell r="AJ468">
            <v>0</v>
          </cell>
          <cell r="AK468" t="str">
            <v>-</v>
          </cell>
          <cell r="AL468" t="str">
            <v>-</v>
          </cell>
          <cell r="AM468" t="str">
            <v>-</v>
          </cell>
          <cell r="AN468" t="str">
            <v>-</v>
          </cell>
          <cell r="AO468" t="str">
            <v>-</v>
          </cell>
          <cell r="AP468" t="str">
            <v>-</v>
          </cell>
          <cell r="AQ468" t="str">
            <v>-</v>
          </cell>
          <cell r="AR468" t="str">
            <v>-</v>
          </cell>
          <cell r="AS468" t="str">
            <v>-</v>
          </cell>
          <cell r="AT468" t="str">
            <v>-</v>
          </cell>
          <cell r="AU468" t="str">
            <v>-</v>
          </cell>
          <cell r="AV468" t="str">
            <v>-</v>
          </cell>
          <cell r="AW468">
            <v>1</v>
          </cell>
          <cell r="AX468" t="str">
            <v>-</v>
          </cell>
          <cell r="AY468">
            <v>20</v>
          </cell>
          <cell r="AZ468">
            <v>5</v>
          </cell>
          <cell r="BA468">
            <v>1</v>
          </cell>
          <cell r="BB468" t="str">
            <v>MO20</v>
          </cell>
          <cell r="BC468">
            <v>1.8</v>
          </cell>
          <cell r="BD468">
            <v>3</v>
          </cell>
          <cell r="BE468" t="str">
            <v>MO10</v>
          </cell>
          <cell r="BF468">
            <v>1.8</v>
          </cell>
          <cell r="BG468" t="str">
            <v>-</v>
          </cell>
          <cell r="BH468" t="str">
            <v>-</v>
          </cell>
          <cell r="BI468" t="str">
            <v>-</v>
          </cell>
          <cell r="BJ468" t="str">
            <v>-</v>
          </cell>
          <cell r="BK468" t="str">
            <v>-</v>
          </cell>
          <cell r="BL468" t="str">
            <v>-</v>
          </cell>
          <cell r="BM468" t="str">
            <v>-</v>
          </cell>
          <cell r="BN468" t="str">
            <v>-</v>
          </cell>
          <cell r="BO468" t="str">
            <v>-</v>
          </cell>
          <cell r="BP468" t="str">
            <v>-</v>
          </cell>
          <cell r="BQ468" t="str">
            <v>-</v>
          </cell>
          <cell r="BS468">
            <v>0</v>
          </cell>
          <cell r="BT468">
            <v>0</v>
          </cell>
          <cell r="BU468" t="str">
            <v>CUCAITA</v>
          </cell>
          <cell r="BW468" t="str">
            <v>Administracion, Imprevistos, Utilidad (AIU)</v>
          </cell>
          <cell r="BX468">
            <v>0</v>
          </cell>
          <cell r="BY468">
            <v>0.3</v>
          </cell>
        </row>
        <row r="469">
          <cell r="D469" t="str">
            <v>Planta eléctrica de 35 KVA motor disel y generador trifacico a 220/127 voltios completa</v>
          </cell>
          <cell r="E469" t="str">
            <v>Un</v>
          </cell>
          <cell r="F469" t="str">
            <v>-</v>
          </cell>
          <cell r="G469" t="str">
            <v>-</v>
          </cell>
          <cell r="H469" t="str">
            <v>-</v>
          </cell>
          <cell r="I469" t="str">
            <v>-</v>
          </cell>
          <cell r="J469" t="str">
            <v>-</v>
          </cell>
          <cell r="K469" t="str">
            <v>-</v>
          </cell>
          <cell r="L469" t="str">
            <v>-</v>
          </cell>
          <cell r="M469" t="str">
            <v>-</v>
          </cell>
          <cell r="N469" t="str">
            <v>-</v>
          </cell>
          <cell r="O469" t="str">
            <v>-</v>
          </cell>
          <cell r="P469" t="str">
            <v>C5537</v>
          </cell>
          <cell r="Q469">
            <v>1</v>
          </cell>
          <cell r="R469" t="str">
            <v>-</v>
          </cell>
          <cell r="S469" t="str">
            <v>-</v>
          </cell>
          <cell r="T469" t="str">
            <v>-</v>
          </cell>
          <cell r="U469" t="str">
            <v>-</v>
          </cell>
          <cell r="V469" t="str">
            <v>-</v>
          </cell>
          <cell r="W469" t="str">
            <v>-</v>
          </cell>
          <cell r="X469" t="str">
            <v>-</v>
          </cell>
          <cell r="Y469" t="str">
            <v>-</v>
          </cell>
          <cell r="Z469" t="str">
            <v>-</v>
          </cell>
          <cell r="AA469" t="str">
            <v>-</v>
          </cell>
          <cell r="AB469" t="str">
            <v>-</v>
          </cell>
          <cell r="AC469" t="str">
            <v>-</v>
          </cell>
          <cell r="AD469" t="str">
            <v>-</v>
          </cell>
          <cell r="AE469" t="str">
            <v>-</v>
          </cell>
          <cell r="AF469" t="str">
            <v>-</v>
          </cell>
          <cell r="AG469" t="str">
            <v>-</v>
          </cell>
          <cell r="AH469" t="str">
            <v>-</v>
          </cell>
          <cell r="AI469" t="str">
            <v>-</v>
          </cell>
          <cell r="AJ469">
            <v>0</v>
          </cell>
          <cell r="AK469" t="str">
            <v>-</v>
          </cell>
          <cell r="AL469" t="str">
            <v>-</v>
          </cell>
          <cell r="AM469" t="str">
            <v>-</v>
          </cell>
          <cell r="AN469" t="str">
            <v>-</v>
          </cell>
          <cell r="AO469" t="str">
            <v>-</v>
          </cell>
          <cell r="AP469" t="str">
            <v>-</v>
          </cell>
          <cell r="AQ469" t="str">
            <v>-</v>
          </cell>
          <cell r="AR469" t="str">
            <v>-</v>
          </cell>
          <cell r="AS469" t="str">
            <v>-</v>
          </cell>
          <cell r="AT469" t="str">
            <v>-</v>
          </cell>
          <cell r="AU469" t="str">
            <v>-</v>
          </cell>
          <cell r="AV469" t="str">
            <v>-</v>
          </cell>
          <cell r="AW469">
            <v>1</v>
          </cell>
          <cell r="AX469" t="str">
            <v>-</v>
          </cell>
          <cell r="AY469">
            <v>20</v>
          </cell>
          <cell r="AZ469">
            <v>5</v>
          </cell>
          <cell r="BA469" t="str">
            <v>-</v>
          </cell>
          <cell r="BB469" t="str">
            <v>-</v>
          </cell>
          <cell r="BC469" t="str">
            <v>-</v>
          </cell>
          <cell r="BD469" t="str">
            <v>-</v>
          </cell>
          <cell r="BE469" t="str">
            <v>-</v>
          </cell>
          <cell r="BF469" t="str">
            <v>-</v>
          </cell>
          <cell r="BG469" t="str">
            <v>-</v>
          </cell>
          <cell r="BH469" t="str">
            <v>-</v>
          </cell>
          <cell r="BI469" t="str">
            <v>-</v>
          </cell>
          <cell r="BJ469" t="str">
            <v>-</v>
          </cell>
          <cell r="BK469" t="str">
            <v>-</v>
          </cell>
          <cell r="BL469" t="str">
            <v>-</v>
          </cell>
          <cell r="BM469" t="str">
            <v>-</v>
          </cell>
          <cell r="BN469" t="str">
            <v>-</v>
          </cell>
          <cell r="BO469" t="str">
            <v>-</v>
          </cell>
          <cell r="BP469" t="str">
            <v>-</v>
          </cell>
          <cell r="BQ469" t="str">
            <v>-</v>
          </cell>
          <cell r="BS469">
            <v>0</v>
          </cell>
          <cell r="BT469">
            <v>0</v>
          </cell>
          <cell r="BU469">
            <v>0</v>
          </cell>
          <cell r="BW469" t="str">
            <v>Administracion, Imprevistos, Utilidad (AIU)</v>
          </cell>
          <cell r="BX469">
            <v>0</v>
          </cell>
          <cell r="BY469">
            <v>0.3</v>
          </cell>
        </row>
        <row r="470">
          <cell r="D470" t="str">
            <v xml:space="preserve">Planta electrica de emergencia de 1KW y 120 voltios </v>
          </cell>
          <cell r="E470" t="str">
            <v>Un</v>
          </cell>
          <cell r="F470" t="str">
            <v>-</v>
          </cell>
          <cell r="G470" t="str">
            <v>-</v>
          </cell>
          <cell r="H470" t="str">
            <v>-</v>
          </cell>
          <cell r="I470" t="str">
            <v>-</v>
          </cell>
          <cell r="J470" t="str">
            <v>-</v>
          </cell>
          <cell r="K470" t="str">
            <v>-</v>
          </cell>
          <cell r="L470" t="str">
            <v>-</v>
          </cell>
          <cell r="M470" t="str">
            <v>-</v>
          </cell>
          <cell r="N470" t="str">
            <v>-</v>
          </cell>
          <cell r="O470" t="str">
            <v>-</v>
          </cell>
          <cell r="P470" t="str">
            <v>C5239</v>
          </cell>
          <cell r="Q470">
            <v>1</v>
          </cell>
          <cell r="R470" t="str">
            <v>-</v>
          </cell>
          <cell r="S470" t="str">
            <v>-</v>
          </cell>
          <cell r="T470" t="str">
            <v>-</v>
          </cell>
          <cell r="U470" t="str">
            <v>-</v>
          </cell>
          <cell r="V470" t="str">
            <v>-</v>
          </cell>
          <cell r="W470" t="str">
            <v>-</v>
          </cell>
          <cell r="X470" t="str">
            <v>-</v>
          </cell>
          <cell r="Y470" t="str">
            <v>-</v>
          </cell>
          <cell r="Z470" t="str">
            <v>-</v>
          </cell>
          <cell r="AA470" t="str">
            <v>-</v>
          </cell>
          <cell r="AB470" t="str">
            <v>-</v>
          </cell>
          <cell r="AC470" t="str">
            <v>-</v>
          </cell>
          <cell r="AD470" t="str">
            <v>-</v>
          </cell>
          <cell r="AE470" t="str">
            <v>-</v>
          </cell>
          <cell r="AF470" t="str">
            <v>-</v>
          </cell>
          <cell r="AG470" t="str">
            <v>-</v>
          </cell>
          <cell r="AH470" t="str">
            <v>-</v>
          </cell>
          <cell r="AI470" t="str">
            <v>-</v>
          </cell>
          <cell r="AJ470">
            <v>0</v>
          </cell>
          <cell r="AK470" t="str">
            <v>-</v>
          </cell>
          <cell r="AL470" t="str">
            <v>-</v>
          </cell>
          <cell r="AM470" t="str">
            <v>-</v>
          </cell>
          <cell r="AN470" t="str">
            <v>-</v>
          </cell>
          <cell r="AO470" t="str">
            <v>-</v>
          </cell>
          <cell r="AP470" t="str">
            <v>-</v>
          </cell>
          <cell r="AQ470" t="str">
            <v>-</v>
          </cell>
          <cell r="AR470" t="str">
            <v>-</v>
          </cell>
          <cell r="AS470" t="str">
            <v>-</v>
          </cell>
          <cell r="AT470" t="str">
            <v>-</v>
          </cell>
          <cell r="AU470" t="str">
            <v>-</v>
          </cell>
          <cell r="AV470" t="str">
            <v>-</v>
          </cell>
          <cell r="AW470">
            <v>1</v>
          </cell>
          <cell r="AX470" t="str">
            <v>-</v>
          </cell>
          <cell r="AY470">
            <v>20</v>
          </cell>
          <cell r="AZ470">
            <v>5</v>
          </cell>
          <cell r="BA470" t="str">
            <v>-</v>
          </cell>
          <cell r="BB470" t="str">
            <v>-</v>
          </cell>
          <cell r="BC470" t="str">
            <v>-</v>
          </cell>
          <cell r="BD470" t="str">
            <v>-</v>
          </cell>
          <cell r="BE470" t="str">
            <v>-</v>
          </cell>
          <cell r="BF470" t="str">
            <v>-</v>
          </cell>
          <cell r="BG470" t="str">
            <v>-</v>
          </cell>
          <cell r="BH470" t="str">
            <v>-</v>
          </cell>
          <cell r="BI470" t="str">
            <v>-</v>
          </cell>
          <cell r="BJ470" t="str">
            <v>-</v>
          </cell>
          <cell r="BK470" t="str">
            <v>-</v>
          </cell>
          <cell r="BL470" t="str">
            <v>-</v>
          </cell>
          <cell r="BM470" t="str">
            <v>-</v>
          </cell>
          <cell r="BN470" t="str">
            <v>-</v>
          </cell>
          <cell r="BO470" t="str">
            <v>-</v>
          </cell>
          <cell r="BP470" t="str">
            <v>-</v>
          </cell>
          <cell r="BQ470" t="str">
            <v>-</v>
          </cell>
          <cell r="BS470">
            <v>0</v>
          </cell>
          <cell r="BT470">
            <v>0</v>
          </cell>
          <cell r="BU470">
            <v>0</v>
          </cell>
          <cell r="BW470" t="str">
            <v>Administracion, Imprevistos, Utilidad (AIU)</v>
          </cell>
          <cell r="BX470">
            <v>0</v>
          </cell>
          <cell r="BY470">
            <v>0.3</v>
          </cell>
        </row>
        <row r="471">
          <cell r="D471" t="str">
            <v>SUMINISTRO E INSTALACION POSTE DE CONCRETO 10 M X  1050 kg REFORZADO</v>
          </cell>
          <cell r="E471" t="str">
            <v>UN</v>
          </cell>
          <cell r="F471" t="str">
            <v>MG501</v>
          </cell>
          <cell r="G471">
            <v>0.05</v>
          </cell>
          <cell r="H471" t="str">
            <v>MG528</v>
          </cell>
          <cell r="I471">
            <v>0.5</v>
          </cell>
          <cell r="J471" t="str">
            <v>-</v>
          </cell>
          <cell r="K471" t="str">
            <v>-</v>
          </cell>
          <cell r="L471" t="str">
            <v>-</v>
          </cell>
          <cell r="M471" t="str">
            <v>-</v>
          </cell>
          <cell r="N471" t="str">
            <v>-</v>
          </cell>
          <cell r="O471" t="str">
            <v>-</v>
          </cell>
          <cell r="P471" t="str">
            <v>C5178</v>
          </cell>
          <cell r="Q471">
            <v>1</v>
          </cell>
          <cell r="R471" t="str">
            <v>-</v>
          </cell>
          <cell r="S471" t="str">
            <v>-</v>
          </cell>
          <cell r="T471" t="str">
            <v>-</v>
          </cell>
          <cell r="U471" t="str">
            <v>-</v>
          </cell>
          <cell r="V471" t="str">
            <v>-</v>
          </cell>
          <cell r="W471" t="str">
            <v>-</v>
          </cell>
          <cell r="X471" t="str">
            <v>-</v>
          </cell>
          <cell r="Y471" t="str">
            <v>-</v>
          </cell>
          <cell r="Z471" t="str">
            <v>-</v>
          </cell>
          <cell r="AA471" t="str">
            <v>-</v>
          </cell>
          <cell r="AB471" t="str">
            <v>-</v>
          </cell>
          <cell r="AC471" t="str">
            <v>-</v>
          </cell>
          <cell r="AD471" t="str">
            <v>-</v>
          </cell>
          <cell r="AE471" t="str">
            <v>-</v>
          </cell>
          <cell r="AF471" t="str">
            <v>-</v>
          </cell>
          <cell r="AG471" t="str">
            <v>-</v>
          </cell>
          <cell r="AH471" t="str">
            <v>-</v>
          </cell>
          <cell r="AI471" t="str">
            <v>-</v>
          </cell>
          <cell r="AJ471">
            <v>0</v>
          </cell>
          <cell r="AK471" t="str">
            <v>-</v>
          </cell>
          <cell r="AL471" t="str">
            <v>-</v>
          </cell>
          <cell r="AM471" t="str">
            <v>-</v>
          </cell>
          <cell r="AN471" t="str">
            <v>-</v>
          </cell>
          <cell r="AO471" t="str">
            <v>-</v>
          </cell>
          <cell r="AP471" t="str">
            <v>-</v>
          </cell>
          <cell r="AQ471" t="str">
            <v>-</v>
          </cell>
          <cell r="AR471" t="str">
            <v>-</v>
          </cell>
          <cell r="AS471" t="str">
            <v>-</v>
          </cell>
          <cell r="AT471" t="str">
            <v>-</v>
          </cell>
          <cell r="AU471" t="str">
            <v>-</v>
          </cell>
          <cell r="AV471" t="str">
            <v>-</v>
          </cell>
          <cell r="AW471">
            <v>1</v>
          </cell>
          <cell r="AX471" t="str">
            <v>-</v>
          </cell>
          <cell r="AY471">
            <v>20</v>
          </cell>
          <cell r="AZ471">
            <v>5</v>
          </cell>
          <cell r="BA471">
            <v>1</v>
          </cell>
          <cell r="BB471" t="str">
            <v>MO29</v>
          </cell>
          <cell r="BC471">
            <v>3</v>
          </cell>
          <cell r="BD471">
            <v>3</v>
          </cell>
          <cell r="BE471" t="str">
            <v>MO30</v>
          </cell>
          <cell r="BF471">
            <v>3</v>
          </cell>
          <cell r="BG471" t="str">
            <v>-</v>
          </cell>
          <cell r="BH471" t="str">
            <v>-</v>
          </cell>
          <cell r="BI471" t="str">
            <v>-</v>
          </cell>
          <cell r="BJ471" t="str">
            <v>-</v>
          </cell>
          <cell r="BK471" t="str">
            <v>-</v>
          </cell>
          <cell r="BL471" t="str">
            <v>-</v>
          </cell>
          <cell r="BM471" t="str">
            <v>-</v>
          </cell>
          <cell r="BN471" t="str">
            <v>-</v>
          </cell>
          <cell r="BO471" t="str">
            <v>-</v>
          </cell>
          <cell r="BP471" t="str">
            <v>-</v>
          </cell>
          <cell r="BQ471" t="str">
            <v>-</v>
          </cell>
          <cell r="BS471">
            <v>0</v>
          </cell>
          <cell r="BT471">
            <v>0</v>
          </cell>
          <cell r="BU471">
            <v>0</v>
          </cell>
          <cell r="BW471" t="str">
            <v>Administracion, Imprevistos, Utilidad (AIU)</v>
          </cell>
          <cell r="BX471">
            <v>0</v>
          </cell>
          <cell r="BY471">
            <v>0.3</v>
          </cell>
        </row>
        <row r="472">
          <cell r="D472" t="str">
            <v>SUMINISTRO E INSTALACION POSTE DE CONCRETO 10 M X  510 kg REFORZADO</v>
          </cell>
          <cell r="E472" t="str">
            <v>UN</v>
          </cell>
          <cell r="F472" t="str">
            <v>MG501</v>
          </cell>
          <cell r="G472">
            <v>0.05</v>
          </cell>
          <cell r="H472" t="str">
            <v>MG528</v>
          </cell>
          <cell r="I472">
            <v>0.5</v>
          </cell>
          <cell r="J472" t="str">
            <v>-</v>
          </cell>
          <cell r="K472" t="str">
            <v>-</v>
          </cell>
          <cell r="L472" t="str">
            <v>-</v>
          </cell>
          <cell r="M472" t="str">
            <v>-</v>
          </cell>
          <cell r="N472" t="str">
            <v>-</v>
          </cell>
          <cell r="O472" t="str">
            <v>-</v>
          </cell>
          <cell r="P472" t="str">
            <v>C5712</v>
          </cell>
          <cell r="Q472">
            <v>1</v>
          </cell>
          <cell r="R472" t="str">
            <v>-</v>
          </cell>
          <cell r="S472" t="str">
            <v>-</v>
          </cell>
          <cell r="T472" t="str">
            <v>-</v>
          </cell>
          <cell r="U472" t="str">
            <v>-</v>
          </cell>
          <cell r="V472" t="str">
            <v>-</v>
          </cell>
          <cell r="W472" t="str">
            <v>-</v>
          </cell>
          <cell r="X472" t="str">
            <v>-</v>
          </cell>
          <cell r="Y472" t="str">
            <v>-</v>
          </cell>
          <cell r="Z472" t="str">
            <v>-</v>
          </cell>
          <cell r="AA472" t="str">
            <v>-</v>
          </cell>
          <cell r="AB472" t="str">
            <v>-</v>
          </cell>
          <cell r="AC472" t="str">
            <v>-</v>
          </cell>
          <cell r="AD472" t="str">
            <v>-</v>
          </cell>
          <cell r="AE472" t="str">
            <v>-</v>
          </cell>
          <cell r="AF472" t="str">
            <v>-</v>
          </cell>
          <cell r="AG472" t="str">
            <v>-</v>
          </cell>
          <cell r="AH472" t="str">
            <v>-</v>
          </cell>
          <cell r="AI472" t="str">
            <v>-</v>
          </cell>
          <cell r="AJ472">
            <v>0</v>
          </cell>
          <cell r="AK472" t="str">
            <v>-</v>
          </cell>
          <cell r="AL472" t="str">
            <v>-</v>
          </cell>
          <cell r="AM472" t="str">
            <v>-</v>
          </cell>
          <cell r="AN472" t="str">
            <v>-</v>
          </cell>
          <cell r="AO472" t="str">
            <v>-</v>
          </cell>
          <cell r="AP472" t="str">
            <v>-</v>
          </cell>
          <cell r="AQ472" t="str">
            <v>-</v>
          </cell>
          <cell r="AR472" t="str">
            <v>-</v>
          </cell>
          <cell r="AS472" t="str">
            <v>-</v>
          </cell>
          <cell r="AT472" t="str">
            <v>-</v>
          </cell>
          <cell r="AU472" t="str">
            <v>-</v>
          </cell>
          <cell r="AV472" t="str">
            <v>-</v>
          </cell>
          <cell r="AW472">
            <v>1</v>
          </cell>
          <cell r="AX472" t="str">
            <v>-</v>
          </cell>
          <cell r="AY472">
            <v>20</v>
          </cell>
          <cell r="AZ472">
            <v>5</v>
          </cell>
          <cell r="BA472">
            <v>1</v>
          </cell>
          <cell r="BB472" t="str">
            <v>MO29</v>
          </cell>
          <cell r="BC472">
            <v>3</v>
          </cell>
          <cell r="BD472">
            <v>3</v>
          </cell>
          <cell r="BE472" t="str">
            <v>MO30</v>
          </cell>
          <cell r="BF472">
            <v>3</v>
          </cell>
          <cell r="BG472" t="str">
            <v>-</v>
          </cell>
          <cell r="BH472" t="str">
            <v>-</v>
          </cell>
          <cell r="BI472" t="str">
            <v>-</v>
          </cell>
          <cell r="BJ472" t="str">
            <v>-</v>
          </cell>
          <cell r="BK472" t="str">
            <v>-</v>
          </cell>
          <cell r="BL472" t="str">
            <v>-</v>
          </cell>
          <cell r="BM472" t="str">
            <v>-</v>
          </cell>
          <cell r="BN472" t="str">
            <v>-</v>
          </cell>
          <cell r="BO472" t="str">
            <v>-</v>
          </cell>
          <cell r="BP472" t="str">
            <v>-</v>
          </cell>
          <cell r="BQ472" t="str">
            <v>-</v>
          </cell>
          <cell r="BS472">
            <v>0</v>
          </cell>
          <cell r="BT472">
            <v>0</v>
          </cell>
          <cell r="BU472">
            <v>0</v>
          </cell>
          <cell r="BW472" t="str">
            <v>Administracion, Imprevistos, Utilidad (AIU)</v>
          </cell>
          <cell r="BX472">
            <v>0</v>
          </cell>
          <cell r="BY472">
            <v>0.3</v>
          </cell>
        </row>
        <row r="473">
          <cell r="D473" t="str">
            <v>SUMINISTRO E INSTALACION POSTE DE CONCRETO 8 M X  510 kg REFORZADO</v>
          </cell>
          <cell r="E473" t="str">
            <v>UN</v>
          </cell>
          <cell r="F473" t="str">
            <v>MG501</v>
          </cell>
          <cell r="G473">
            <v>0.05</v>
          </cell>
          <cell r="H473" t="str">
            <v>MG528</v>
          </cell>
          <cell r="I473">
            <v>0.5</v>
          </cell>
          <cell r="J473" t="str">
            <v>-</v>
          </cell>
          <cell r="K473" t="str">
            <v>-</v>
          </cell>
          <cell r="L473" t="str">
            <v>-</v>
          </cell>
          <cell r="M473" t="str">
            <v>-</v>
          </cell>
          <cell r="N473" t="str">
            <v>-</v>
          </cell>
          <cell r="O473" t="str">
            <v>-</v>
          </cell>
          <cell r="P473" t="str">
            <v>C5730</v>
          </cell>
          <cell r="Q473">
            <v>1</v>
          </cell>
          <cell r="R473" t="str">
            <v>-</v>
          </cell>
          <cell r="S473" t="str">
            <v>-</v>
          </cell>
          <cell r="T473" t="str">
            <v>-</v>
          </cell>
          <cell r="U473" t="str">
            <v>-</v>
          </cell>
          <cell r="V473" t="str">
            <v>-</v>
          </cell>
          <cell r="W473" t="str">
            <v>-</v>
          </cell>
          <cell r="X473" t="str">
            <v>-</v>
          </cell>
          <cell r="Y473" t="str">
            <v>-</v>
          </cell>
          <cell r="Z473" t="str">
            <v>-</v>
          </cell>
          <cell r="AA473" t="str">
            <v>-</v>
          </cell>
          <cell r="AB473" t="str">
            <v>-</v>
          </cell>
          <cell r="AC473" t="str">
            <v>-</v>
          </cell>
          <cell r="AD473" t="str">
            <v>-</v>
          </cell>
          <cell r="AE473" t="str">
            <v>-</v>
          </cell>
          <cell r="AF473" t="str">
            <v>-</v>
          </cell>
          <cell r="AG473" t="str">
            <v>-</v>
          </cell>
          <cell r="AH473" t="str">
            <v>-</v>
          </cell>
          <cell r="AI473" t="str">
            <v>-</v>
          </cell>
          <cell r="AJ473">
            <v>0</v>
          </cell>
          <cell r="AK473" t="str">
            <v>-</v>
          </cell>
          <cell r="AL473" t="str">
            <v>-</v>
          </cell>
          <cell r="AM473" t="str">
            <v>-</v>
          </cell>
          <cell r="AN473" t="str">
            <v>-</v>
          </cell>
          <cell r="AO473" t="str">
            <v>-</v>
          </cell>
          <cell r="AP473" t="str">
            <v>-</v>
          </cell>
          <cell r="AQ473" t="str">
            <v>-</v>
          </cell>
          <cell r="AR473" t="str">
            <v>-</v>
          </cell>
          <cell r="AS473" t="str">
            <v>-</v>
          </cell>
          <cell r="AT473" t="str">
            <v>-</v>
          </cell>
          <cell r="AU473" t="str">
            <v>-</v>
          </cell>
          <cell r="AV473" t="str">
            <v>-</v>
          </cell>
          <cell r="AW473">
            <v>1</v>
          </cell>
          <cell r="AX473" t="str">
            <v>-</v>
          </cell>
          <cell r="AY473">
            <v>20</v>
          </cell>
          <cell r="AZ473">
            <v>5</v>
          </cell>
          <cell r="BA473">
            <v>1</v>
          </cell>
          <cell r="BB473" t="str">
            <v>MO29</v>
          </cell>
          <cell r="BC473">
            <v>3</v>
          </cell>
          <cell r="BD473">
            <v>3</v>
          </cell>
          <cell r="BE473" t="str">
            <v>MO30</v>
          </cell>
          <cell r="BF473">
            <v>3</v>
          </cell>
          <cell r="BG473" t="str">
            <v>-</v>
          </cell>
          <cell r="BH473" t="str">
            <v>-</v>
          </cell>
          <cell r="BI473" t="str">
            <v>-</v>
          </cell>
          <cell r="BJ473" t="str">
            <v>-</v>
          </cell>
          <cell r="BK473" t="str">
            <v>-</v>
          </cell>
          <cell r="BL473" t="str">
            <v>-</v>
          </cell>
          <cell r="BM473" t="str">
            <v>-</v>
          </cell>
          <cell r="BN473" t="str">
            <v>-</v>
          </cell>
          <cell r="BO473" t="str">
            <v>-</v>
          </cell>
          <cell r="BP473" t="str">
            <v>-</v>
          </cell>
          <cell r="BQ473" t="str">
            <v>-</v>
          </cell>
          <cell r="BS473">
            <v>0</v>
          </cell>
          <cell r="BT473">
            <v>0</v>
          </cell>
          <cell r="BU473">
            <v>0</v>
          </cell>
          <cell r="BW473" t="str">
            <v>Administracion, Imprevistos, Utilidad (AIU)</v>
          </cell>
          <cell r="BX473">
            <v>0</v>
          </cell>
          <cell r="BY473">
            <v>0.3</v>
          </cell>
        </row>
        <row r="474">
          <cell r="D474" t="str">
            <v>Poste de concreto de H=12 mts para alumbrado. 510 Kg</v>
          </cell>
          <cell r="E474" t="str">
            <v>UN</v>
          </cell>
          <cell r="F474" t="str">
            <v>MG501</v>
          </cell>
          <cell r="G474">
            <v>0.05</v>
          </cell>
          <cell r="H474" t="str">
            <v>MG528</v>
          </cell>
          <cell r="I474">
            <v>0.5</v>
          </cell>
          <cell r="J474" t="str">
            <v>-</v>
          </cell>
          <cell r="K474" t="str">
            <v>-</v>
          </cell>
          <cell r="L474" t="str">
            <v>-</v>
          </cell>
          <cell r="M474" t="str">
            <v>-</v>
          </cell>
          <cell r="N474" t="str">
            <v>-</v>
          </cell>
          <cell r="O474" t="str">
            <v>-</v>
          </cell>
          <cell r="P474" t="str">
            <v>C5228</v>
          </cell>
          <cell r="Q474">
            <v>1</v>
          </cell>
          <cell r="R474" t="str">
            <v>-</v>
          </cell>
          <cell r="S474" t="str">
            <v>-</v>
          </cell>
          <cell r="T474" t="str">
            <v>-</v>
          </cell>
          <cell r="U474" t="str">
            <v>-</v>
          </cell>
          <cell r="V474" t="str">
            <v>-</v>
          </cell>
          <cell r="W474" t="str">
            <v>-</v>
          </cell>
          <cell r="X474" t="str">
            <v>-</v>
          </cell>
          <cell r="Y474" t="str">
            <v>-</v>
          </cell>
          <cell r="Z474" t="str">
            <v>-</v>
          </cell>
          <cell r="AA474" t="str">
            <v>-</v>
          </cell>
          <cell r="AB474" t="str">
            <v>-</v>
          </cell>
          <cell r="AC474" t="str">
            <v>-</v>
          </cell>
          <cell r="AD474" t="str">
            <v>-</v>
          </cell>
          <cell r="AE474" t="str">
            <v>-</v>
          </cell>
          <cell r="AF474" t="str">
            <v>-</v>
          </cell>
          <cell r="AG474" t="str">
            <v>-</v>
          </cell>
          <cell r="AH474" t="str">
            <v>-</v>
          </cell>
          <cell r="AI474" t="str">
            <v>-</v>
          </cell>
          <cell r="AJ474">
            <v>0</v>
          </cell>
          <cell r="AK474" t="str">
            <v>-</v>
          </cell>
          <cell r="AL474" t="str">
            <v>-</v>
          </cell>
          <cell r="AM474" t="str">
            <v>-</v>
          </cell>
          <cell r="AN474" t="str">
            <v>-</v>
          </cell>
          <cell r="AO474" t="str">
            <v>-</v>
          </cell>
          <cell r="AP474" t="str">
            <v>-</v>
          </cell>
          <cell r="AQ474" t="str">
            <v>-</v>
          </cell>
          <cell r="AR474" t="str">
            <v>-</v>
          </cell>
          <cell r="AS474" t="str">
            <v>-</v>
          </cell>
          <cell r="AT474" t="str">
            <v>-</v>
          </cell>
          <cell r="AU474" t="str">
            <v>-</v>
          </cell>
          <cell r="AV474" t="str">
            <v>-</v>
          </cell>
          <cell r="AW474">
            <v>1</v>
          </cell>
          <cell r="AX474" t="str">
            <v>-</v>
          </cell>
          <cell r="AY474">
            <v>20</v>
          </cell>
          <cell r="AZ474">
            <v>5</v>
          </cell>
          <cell r="BA474">
            <v>1</v>
          </cell>
          <cell r="BB474" t="str">
            <v>MO29</v>
          </cell>
          <cell r="BC474">
            <v>3</v>
          </cell>
          <cell r="BD474">
            <v>2</v>
          </cell>
          <cell r="BE474" t="str">
            <v>MO30</v>
          </cell>
          <cell r="BF474">
            <v>3</v>
          </cell>
          <cell r="BG474" t="str">
            <v>-</v>
          </cell>
          <cell r="BH474" t="str">
            <v>-</v>
          </cell>
          <cell r="BI474" t="str">
            <v>-</v>
          </cell>
          <cell r="BJ474" t="str">
            <v>-</v>
          </cell>
          <cell r="BK474" t="str">
            <v>-</v>
          </cell>
          <cell r="BL474" t="str">
            <v>-</v>
          </cell>
          <cell r="BM474" t="str">
            <v>-</v>
          </cell>
          <cell r="BN474" t="str">
            <v>-</v>
          </cell>
          <cell r="BO474" t="str">
            <v>-</v>
          </cell>
          <cell r="BP474" t="str">
            <v>-</v>
          </cell>
          <cell r="BQ474" t="str">
            <v>-</v>
          </cell>
          <cell r="BS474">
            <v>0</v>
          </cell>
          <cell r="BT474">
            <v>0</v>
          </cell>
          <cell r="BU474">
            <v>0</v>
          </cell>
          <cell r="BW474" t="str">
            <v>Administracion, Imprevistos, Utilidad (AIU)</v>
          </cell>
          <cell r="BX474">
            <v>0</v>
          </cell>
          <cell r="BY474">
            <v>0.3</v>
          </cell>
        </row>
        <row r="475">
          <cell r="D475" t="str">
            <v>Poste de concreto de H=8 mts para alumbrado publico</v>
          </cell>
          <cell r="E475" t="str">
            <v>UN</v>
          </cell>
          <cell r="F475" t="str">
            <v>MG501</v>
          </cell>
          <cell r="G475">
            <v>0.05</v>
          </cell>
          <cell r="H475" t="str">
            <v>MG528</v>
          </cell>
          <cell r="I475">
            <v>0.5</v>
          </cell>
          <cell r="J475" t="str">
            <v>-</v>
          </cell>
          <cell r="K475" t="str">
            <v>-</v>
          </cell>
          <cell r="L475" t="str">
            <v>-</v>
          </cell>
          <cell r="M475" t="str">
            <v>-</v>
          </cell>
          <cell r="N475" t="str">
            <v>-</v>
          </cell>
          <cell r="O475" t="str">
            <v>-</v>
          </cell>
          <cell r="P475" t="str">
            <v>C5372</v>
          </cell>
          <cell r="Q475">
            <v>1</v>
          </cell>
          <cell r="R475" t="str">
            <v>-</v>
          </cell>
          <cell r="S475" t="str">
            <v>-</v>
          </cell>
          <cell r="T475" t="str">
            <v>-</v>
          </cell>
          <cell r="U475" t="str">
            <v>-</v>
          </cell>
          <cell r="V475" t="str">
            <v>-</v>
          </cell>
          <cell r="W475" t="str">
            <v>-</v>
          </cell>
          <cell r="X475" t="str">
            <v>-</v>
          </cell>
          <cell r="Y475" t="str">
            <v>-</v>
          </cell>
          <cell r="Z475" t="str">
            <v>-</v>
          </cell>
          <cell r="AA475" t="str">
            <v>-</v>
          </cell>
          <cell r="AB475" t="str">
            <v>-</v>
          </cell>
          <cell r="AC475" t="str">
            <v>-</v>
          </cell>
          <cell r="AD475" t="str">
            <v>-</v>
          </cell>
          <cell r="AE475" t="str">
            <v>-</v>
          </cell>
          <cell r="AF475" t="str">
            <v>-</v>
          </cell>
          <cell r="AG475" t="str">
            <v>-</v>
          </cell>
          <cell r="AH475" t="str">
            <v>-</v>
          </cell>
          <cell r="AI475" t="str">
            <v>-</v>
          </cell>
          <cell r="AJ475">
            <v>0</v>
          </cell>
          <cell r="AK475" t="str">
            <v>-</v>
          </cell>
          <cell r="AL475" t="str">
            <v>-</v>
          </cell>
          <cell r="AM475" t="str">
            <v>-</v>
          </cell>
          <cell r="AN475" t="str">
            <v>-</v>
          </cell>
          <cell r="AO475" t="str">
            <v>-</v>
          </cell>
          <cell r="AP475" t="str">
            <v>-</v>
          </cell>
          <cell r="AQ475" t="str">
            <v>-</v>
          </cell>
          <cell r="AR475" t="str">
            <v>-</v>
          </cell>
          <cell r="AS475" t="str">
            <v>-</v>
          </cell>
          <cell r="AT475" t="str">
            <v>-</v>
          </cell>
          <cell r="AU475" t="str">
            <v>-</v>
          </cell>
          <cell r="AV475" t="str">
            <v>-</v>
          </cell>
          <cell r="AW475">
            <v>1</v>
          </cell>
          <cell r="AX475" t="str">
            <v>-</v>
          </cell>
          <cell r="AY475">
            <v>20</v>
          </cell>
          <cell r="AZ475">
            <v>5</v>
          </cell>
          <cell r="BA475">
            <v>1</v>
          </cell>
          <cell r="BB475" t="str">
            <v>MO29</v>
          </cell>
          <cell r="BC475">
            <v>8</v>
          </cell>
          <cell r="BD475">
            <v>1</v>
          </cell>
          <cell r="BE475" t="str">
            <v>MO30</v>
          </cell>
          <cell r="BF475">
            <v>8</v>
          </cell>
          <cell r="BG475" t="str">
            <v>-</v>
          </cell>
          <cell r="BH475" t="str">
            <v>-</v>
          </cell>
          <cell r="BI475" t="str">
            <v>-</v>
          </cell>
          <cell r="BJ475" t="str">
            <v>-</v>
          </cell>
          <cell r="BK475" t="str">
            <v>-</v>
          </cell>
          <cell r="BL475" t="str">
            <v>-</v>
          </cell>
          <cell r="BM475" t="str">
            <v>-</v>
          </cell>
          <cell r="BN475" t="str">
            <v>-</v>
          </cell>
          <cell r="BO475" t="str">
            <v>-</v>
          </cell>
          <cell r="BP475" t="str">
            <v>-</v>
          </cell>
          <cell r="BQ475" t="str">
            <v>-</v>
          </cell>
          <cell r="BS475">
            <v>0</v>
          </cell>
          <cell r="BT475">
            <v>0</v>
          </cell>
          <cell r="BU475">
            <v>0</v>
          </cell>
          <cell r="BW475" t="str">
            <v>Administracion, Imprevistos, Utilidad (AIU)</v>
          </cell>
          <cell r="BX475">
            <v>0</v>
          </cell>
          <cell r="BY475">
            <v>0.3</v>
          </cell>
        </row>
        <row r="476">
          <cell r="D476" t="str">
            <v>Pozo de inspección en mamposteria e=0.25, diámetro interior 1.20 m,  H = (1.0 - 1.5) m. Incluye (Base y cañuela en concreto de 2000PSI, Aro y Tapa en HF, pasos uña de gato de 5/8" y pañete).</v>
          </cell>
          <cell r="E476" t="str">
            <v>UND</v>
          </cell>
          <cell r="F476" t="str">
            <v>MG501</v>
          </cell>
          <cell r="G476">
            <v>0.05</v>
          </cell>
          <cell r="H476" t="str">
            <v>-</v>
          </cell>
          <cell r="I476" t="str">
            <v>-</v>
          </cell>
          <cell r="J476" t="str">
            <v>-</v>
          </cell>
          <cell r="K476" t="str">
            <v>-</v>
          </cell>
          <cell r="L476" t="str">
            <v>-</v>
          </cell>
          <cell r="M476" t="str">
            <v>-</v>
          </cell>
          <cell r="N476" t="str">
            <v>-</v>
          </cell>
          <cell r="O476" t="str">
            <v>-</v>
          </cell>
          <cell r="P476" t="str">
            <v>IGA3037</v>
          </cell>
          <cell r="Q476">
            <v>5.7</v>
          </cell>
          <cell r="R476" t="str">
            <v>IGA3007</v>
          </cell>
          <cell r="S476">
            <v>0.35</v>
          </cell>
          <cell r="T476" t="str">
            <v>IGA3005</v>
          </cell>
          <cell r="U476">
            <v>1</v>
          </cell>
          <cell r="V476" t="str">
            <v>IGA3041</v>
          </cell>
          <cell r="W476">
            <v>3.8</v>
          </cell>
          <cell r="X476" t="str">
            <v>IGA3042</v>
          </cell>
          <cell r="Y476">
            <v>4</v>
          </cell>
          <cell r="Z476" t="str">
            <v>-</v>
          </cell>
          <cell r="AA476" t="str">
            <v>-</v>
          </cell>
          <cell r="AB476" t="str">
            <v>-</v>
          </cell>
          <cell r="AC476" t="str">
            <v>-</v>
          </cell>
          <cell r="AD476" t="str">
            <v>-</v>
          </cell>
          <cell r="AE476" t="str">
            <v>-</v>
          </cell>
          <cell r="AF476" t="str">
            <v>-</v>
          </cell>
          <cell r="AG476" t="str">
            <v>-</v>
          </cell>
          <cell r="AH476" t="str">
            <v>-</v>
          </cell>
          <cell r="AI476" t="str">
            <v>-</v>
          </cell>
          <cell r="AJ476">
            <v>0</v>
          </cell>
          <cell r="AK476" t="str">
            <v>-</v>
          </cell>
          <cell r="AL476" t="str">
            <v>-</v>
          </cell>
          <cell r="AM476" t="str">
            <v>-</v>
          </cell>
          <cell r="AN476" t="str">
            <v>-</v>
          </cell>
          <cell r="AO476" t="str">
            <v>-</v>
          </cell>
          <cell r="AP476" t="str">
            <v>-</v>
          </cell>
          <cell r="AQ476" t="str">
            <v>-</v>
          </cell>
          <cell r="AR476" t="str">
            <v>-</v>
          </cell>
          <cell r="AS476" t="str">
            <v>-</v>
          </cell>
          <cell r="AT476" t="str">
            <v>-</v>
          </cell>
          <cell r="AU476" t="str">
            <v>-</v>
          </cell>
          <cell r="AV476" t="str">
            <v>-</v>
          </cell>
          <cell r="AW476">
            <v>1</v>
          </cell>
          <cell r="AX476" t="str">
            <v>-</v>
          </cell>
          <cell r="AY476">
            <v>20</v>
          </cell>
          <cell r="AZ476">
            <v>5</v>
          </cell>
          <cell r="BA476">
            <v>1</v>
          </cell>
          <cell r="BB476" t="str">
            <v>MO20</v>
          </cell>
          <cell r="BC476">
            <v>0.5</v>
          </cell>
          <cell r="BD476">
            <v>1</v>
          </cell>
          <cell r="BE476" t="str">
            <v>MO10</v>
          </cell>
          <cell r="BF476">
            <v>0.5</v>
          </cell>
          <cell r="BG476" t="str">
            <v>-</v>
          </cell>
          <cell r="BH476" t="str">
            <v>-</v>
          </cell>
          <cell r="BI476" t="str">
            <v>-</v>
          </cell>
          <cell r="BJ476" t="str">
            <v>-</v>
          </cell>
          <cell r="BK476" t="str">
            <v>-</v>
          </cell>
          <cell r="BL476" t="str">
            <v>-</v>
          </cell>
          <cell r="BM476" t="str">
            <v>-</v>
          </cell>
          <cell r="BN476" t="str">
            <v>-</v>
          </cell>
          <cell r="BO476" t="str">
            <v>-</v>
          </cell>
          <cell r="BP476" t="str">
            <v>-</v>
          </cell>
          <cell r="BQ476" t="str">
            <v>-</v>
          </cell>
          <cell r="BR476">
            <v>0</v>
          </cell>
          <cell r="BS476">
            <v>0</v>
          </cell>
          <cell r="BT476">
            <v>0</v>
          </cell>
          <cell r="BU476">
            <v>0</v>
          </cell>
          <cell r="BV476">
            <v>0</v>
          </cell>
          <cell r="BW476" t="str">
            <v>Administracion, Imprevistos, Utilidad (AIU)</v>
          </cell>
          <cell r="BX476">
            <v>0</v>
          </cell>
          <cell r="BY476">
            <v>0.3</v>
          </cell>
        </row>
        <row r="477">
          <cell r="D477" t="str">
            <v>Pozo de inspección en mamposteria e=0.25, diámetro interior 1.50 m,  H = (2.5 - 3.5) m. Incluye (Base y cañuela en concreto de 2000PSI, Aro y Tapa en HF, pasos uña de gato de 5/8" y pañete).</v>
          </cell>
          <cell r="E477" t="str">
            <v>un</v>
          </cell>
          <cell r="F477" t="str">
            <v>MG501</v>
          </cell>
          <cell r="G477">
            <v>0.05</v>
          </cell>
          <cell r="H477" t="str">
            <v>-</v>
          </cell>
          <cell r="I477" t="str">
            <v>-</v>
          </cell>
          <cell r="J477" t="str">
            <v>-</v>
          </cell>
          <cell r="K477" t="str">
            <v>-</v>
          </cell>
          <cell r="L477" t="str">
            <v>-</v>
          </cell>
          <cell r="M477" t="str">
            <v>-</v>
          </cell>
          <cell r="N477" t="str">
            <v>-</v>
          </cell>
          <cell r="O477" t="str">
            <v>-</v>
          </cell>
          <cell r="P477" t="str">
            <v>IGA3037</v>
          </cell>
          <cell r="Q477">
            <v>16.899999999999999</v>
          </cell>
          <cell r="R477" t="str">
            <v>IGA3007</v>
          </cell>
          <cell r="S477">
            <v>0.6</v>
          </cell>
          <cell r="T477" t="str">
            <v>IGA3005</v>
          </cell>
          <cell r="U477">
            <v>1</v>
          </cell>
          <cell r="V477" t="str">
            <v>IGA3041</v>
          </cell>
          <cell r="W477">
            <v>9.4</v>
          </cell>
          <cell r="X477" t="str">
            <v>IGA3042</v>
          </cell>
          <cell r="Y477">
            <v>10</v>
          </cell>
          <cell r="Z477" t="str">
            <v>-</v>
          </cell>
          <cell r="AA477" t="str">
            <v>-</v>
          </cell>
          <cell r="AB477" t="str">
            <v>-</v>
          </cell>
          <cell r="AC477" t="str">
            <v>-</v>
          </cell>
          <cell r="AD477" t="str">
            <v>-</v>
          </cell>
          <cell r="AE477" t="str">
            <v>-</v>
          </cell>
          <cell r="AF477" t="str">
            <v>-</v>
          </cell>
          <cell r="AG477" t="str">
            <v>-</v>
          </cell>
          <cell r="AH477" t="str">
            <v>-</v>
          </cell>
          <cell r="AI477" t="str">
            <v>-</v>
          </cell>
          <cell r="AJ477">
            <v>0</v>
          </cell>
          <cell r="AK477" t="str">
            <v>-</v>
          </cell>
          <cell r="AL477" t="str">
            <v>-</v>
          </cell>
          <cell r="AM477" t="str">
            <v>-</v>
          </cell>
          <cell r="AN477" t="str">
            <v>-</v>
          </cell>
          <cell r="AO477" t="str">
            <v>-</v>
          </cell>
          <cell r="AP477" t="str">
            <v>-</v>
          </cell>
          <cell r="AQ477" t="str">
            <v>-</v>
          </cell>
          <cell r="AR477" t="str">
            <v>-</v>
          </cell>
          <cell r="AS477" t="str">
            <v>-</v>
          </cell>
          <cell r="AT477" t="str">
            <v>-</v>
          </cell>
          <cell r="AU477" t="str">
            <v>-</v>
          </cell>
          <cell r="AV477" t="str">
            <v>-</v>
          </cell>
          <cell r="AW477">
            <v>1</v>
          </cell>
          <cell r="AX477" t="str">
            <v>-</v>
          </cell>
          <cell r="AY477">
            <v>20</v>
          </cell>
          <cell r="AZ477">
            <v>5</v>
          </cell>
          <cell r="BA477">
            <v>1</v>
          </cell>
          <cell r="BB477" t="str">
            <v>MO20</v>
          </cell>
          <cell r="BC477">
            <v>0.25</v>
          </cell>
          <cell r="BD477">
            <v>3</v>
          </cell>
          <cell r="BE477" t="str">
            <v>MO10</v>
          </cell>
          <cell r="BF477">
            <v>0.25</v>
          </cell>
          <cell r="BG477" t="str">
            <v>-</v>
          </cell>
          <cell r="BH477" t="str">
            <v>-</v>
          </cell>
          <cell r="BI477" t="str">
            <v>-</v>
          </cell>
          <cell r="BJ477" t="str">
            <v>-</v>
          </cell>
          <cell r="BK477" t="str">
            <v>-</v>
          </cell>
          <cell r="BL477" t="str">
            <v>-</v>
          </cell>
          <cell r="BM477" t="str">
            <v>-</v>
          </cell>
          <cell r="BN477" t="str">
            <v>-</v>
          </cell>
          <cell r="BO477" t="str">
            <v>-</v>
          </cell>
          <cell r="BP477" t="str">
            <v>-</v>
          </cell>
          <cell r="BQ477" t="str">
            <v>-</v>
          </cell>
          <cell r="BS477">
            <v>0</v>
          </cell>
          <cell r="BT477">
            <v>0</v>
          </cell>
          <cell r="BU477">
            <v>0</v>
          </cell>
          <cell r="BW477" t="str">
            <v>Administracion, Imprevistos, Utilidad (AIU)</v>
          </cell>
          <cell r="BX477">
            <v>0</v>
          </cell>
          <cell r="BY477">
            <v>0.3</v>
          </cell>
        </row>
        <row r="478">
          <cell r="D478" t="str">
            <v>Pozo de inspección en mamposteria e=0.25cm, diámetro interior 1.20 m,  H = (1.5 - 2.0) m. Incluye (Base y cañuela en concreto de 2000PSI, Aro y Tapa en HF, pasos uña de gato de 5/8" y pañete).</v>
          </cell>
          <cell r="E478" t="str">
            <v>UND</v>
          </cell>
          <cell r="F478" t="str">
            <v>MG501</v>
          </cell>
          <cell r="G478">
            <v>0.05</v>
          </cell>
          <cell r="H478" t="str">
            <v>-</v>
          </cell>
          <cell r="I478" t="str">
            <v>-</v>
          </cell>
          <cell r="J478" t="str">
            <v>-</v>
          </cell>
          <cell r="K478" t="str">
            <v>-</v>
          </cell>
          <cell r="L478" t="str">
            <v>-</v>
          </cell>
          <cell r="M478" t="str">
            <v>-</v>
          </cell>
          <cell r="N478" t="str">
            <v>-</v>
          </cell>
          <cell r="O478" t="str">
            <v>-</v>
          </cell>
          <cell r="P478" t="str">
            <v>IGA3037</v>
          </cell>
          <cell r="Q478">
            <v>7.4</v>
          </cell>
          <cell r="R478" t="str">
            <v>IGA3007</v>
          </cell>
          <cell r="S478">
            <v>0.35</v>
          </cell>
          <cell r="T478" t="str">
            <v>IGA3005</v>
          </cell>
          <cell r="U478">
            <v>1</v>
          </cell>
          <cell r="V478" t="str">
            <v>IGA3041</v>
          </cell>
          <cell r="W478">
            <v>6.3</v>
          </cell>
          <cell r="X478" t="str">
            <v>IGA3042</v>
          </cell>
          <cell r="Y478">
            <v>6</v>
          </cell>
          <cell r="Z478" t="str">
            <v>-</v>
          </cell>
          <cell r="AA478" t="str">
            <v>-</v>
          </cell>
          <cell r="AB478" t="str">
            <v>-</v>
          </cell>
          <cell r="AC478" t="str">
            <v>-</v>
          </cell>
          <cell r="AD478" t="str">
            <v>-</v>
          </cell>
          <cell r="AE478" t="str">
            <v>-</v>
          </cell>
          <cell r="AF478" t="str">
            <v>-</v>
          </cell>
          <cell r="AG478" t="str">
            <v>-</v>
          </cell>
          <cell r="AH478" t="str">
            <v>-</v>
          </cell>
          <cell r="AI478" t="str">
            <v>-</v>
          </cell>
          <cell r="AJ478">
            <v>0</v>
          </cell>
          <cell r="AK478" t="str">
            <v>-</v>
          </cell>
          <cell r="AL478" t="str">
            <v>-</v>
          </cell>
          <cell r="AM478" t="str">
            <v>-</v>
          </cell>
          <cell r="AN478" t="str">
            <v>-</v>
          </cell>
          <cell r="AO478" t="str">
            <v>-</v>
          </cell>
          <cell r="AP478" t="str">
            <v>-</v>
          </cell>
          <cell r="AQ478" t="str">
            <v>-</v>
          </cell>
          <cell r="AR478" t="str">
            <v>-</v>
          </cell>
          <cell r="AS478" t="str">
            <v>-</v>
          </cell>
          <cell r="AT478" t="str">
            <v>-</v>
          </cell>
          <cell r="AU478" t="str">
            <v>-</v>
          </cell>
          <cell r="AV478" t="str">
            <v>-</v>
          </cell>
          <cell r="AW478">
            <v>1</v>
          </cell>
          <cell r="AX478" t="str">
            <v>-</v>
          </cell>
          <cell r="AY478">
            <v>20</v>
          </cell>
          <cell r="AZ478">
            <v>5</v>
          </cell>
          <cell r="BA478">
            <v>1</v>
          </cell>
          <cell r="BB478" t="str">
            <v>MO20</v>
          </cell>
          <cell r="BC478">
            <v>0.4</v>
          </cell>
          <cell r="BD478">
            <v>2</v>
          </cell>
          <cell r="BE478" t="str">
            <v>MO10</v>
          </cell>
          <cell r="BF478">
            <v>0.4</v>
          </cell>
          <cell r="BG478" t="str">
            <v>-</v>
          </cell>
          <cell r="BH478" t="str">
            <v>-</v>
          </cell>
          <cell r="BI478" t="str">
            <v>-</v>
          </cell>
          <cell r="BJ478" t="str">
            <v>-</v>
          </cell>
          <cell r="BK478" t="str">
            <v>-</v>
          </cell>
          <cell r="BL478" t="str">
            <v>-</v>
          </cell>
          <cell r="BM478" t="str">
            <v>-</v>
          </cell>
          <cell r="BN478" t="str">
            <v>-</v>
          </cell>
          <cell r="BO478" t="str">
            <v>-</v>
          </cell>
          <cell r="BP478" t="str">
            <v>-</v>
          </cell>
          <cell r="BQ478" t="str">
            <v>-</v>
          </cell>
          <cell r="BR478">
            <v>0</v>
          </cell>
          <cell r="BS478">
            <v>0</v>
          </cell>
          <cell r="BT478">
            <v>0</v>
          </cell>
          <cell r="BU478">
            <v>0</v>
          </cell>
          <cell r="BV478">
            <v>0</v>
          </cell>
          <cell r="BW478" t="str">
            <v>Administracion, Imprevistos, Utilidad (AIU)</v>
          </cell>
          <cell r="BX478">
            <v>0</v>
          </cell>
          <cell r="BY478">
            <v>0.3</v>
          </cell>
        </row>
        <row r="479">
          <cell r="D479" t="str">
            <v>Pozo de inspección en mamposteria e=0.25cm, diámetro interior 1.20 m,  H = (1.5 - 3.5) m. Incluye (Base y cañuela en concreto de 2000PSI, Aro y Tapa en HF, pasos uña de gato de 5/8" y pañete).</v>
          </cell>
          <cell r="E479" t="str">
            <v>UND</v>
          </cell>
          <cell r="F479" t="str">
            <v>MG501</v>
          </cell>
          <cell r="G479">
            <v>0.05</v>
          </cell>
          <cell r="H479" t="str">
            <v>-</v>
          </cell>
          <cell r="I479" t="str">
            <v>-</v>
          </cell>
          <cell r="J479" t="str">
            <v>-</v>
          </cell>
          <cell r="K479" t="str">
            <v>-</v>
          </cell>
          <cell r="L479" t="str">
            <v>-</v>
          </cell>
          <cell r="M479" t="str">
            <v>-</v>
          </cell>
          <cell r="N479" t="str">
            <v>-</v>
          </cell>
          <cell r="O479" t="str">
            <v>-</v>
          </cell>
          <cell r="P479" t="str">
            <v>IGA3037</v>
          </cell>
          <cell r="Q479">
            <v>14.8</v>
          </cell>
          <cell r="R479" t="str">
            <v>IGA3007</v>
          </cell>
          <cell r="S479">
            <v>0.35</v>
          </cell>
          <cell r="T479" t="str">
            <v>IGA3005</v>
          </cell>
          <cell r="U479">
            <v>1</v>
          </cell>
          <cell r="V479" t="str">
            <v>IGA3041</v>
          </cell>
          <cell r="W479">
            <v>12.6</v>
          </cell>
          <cell r="X479" t="str">
            <v>IGA3042</v>
          </cell>
          <cell r="Y479">
            <v>12</v>
          </cell>
          <cell r="Z479" t="str">
            <v>-</v>
          </cell>
          <cell r="AA479" t="str">
            <v>-</v>
          </cell>
          <cell r="AB479" t="str">
            <v>-</v>
          </cell>
          <cell r="AC479" t="str">
            <v>-</v>
          </cell>
          <cell r="AD479" t="str">
            <v>-</v>
          </cell>
          <cell r="AE479" t="str">
            <v>-</v>
          </cell>
          <cell r="AF479" t="str">
            <v>-</v>
          </cell>
          <cell r="AG479" t="str">
            <v>-</v>
          </cell>
          <cell r="AH479" t="str">
            <v>-</v>
          </cell>
          <cell r="AI479" t="str">
            <v>-</v>
          </cell>
          <cell r="AJ479">
            <v>0</v>
          </cell>
          <cell r="AK479" t="str">
            <v>-</v>
          </cell>
          <cell r="AL479" t="str">
            <v>-</v>
          </cell>
          <cell r="AM479" t="str">
            <v>-</v>
          </cell>
          <cell r="AN479" t="str">
            <v>-</v>
          </cell>
          <cell r="AO479" t="str">
            <v>-</v>
          </cell>
          <cell r="AP479" t="str">
            <v>-</v>
          </cell>
          <cell r="AQ479" t="str">
            <v>-</v>
          </cell>
          <cell r="AR479" t="str">
            <v>-</v>
          </cell>
          <cell r="AS479" t="str">
            <v>-</v>
          </cell>
          <cell r="AT479" t="str">
            <v>-</v>
          </cell>
          <cell r="AU479" t="str">
            <v>-</v>
          </cell>
          <cell r="AV479" t="str">
            <v>-</v>
          </cell>
          <cell r="AW479">
            <v>1</v>
          </cell>
          <cell r="AX479" t="str">
            <v>-</v>
          </cell>
          <cell r="AY479">
            <v>20</v>
          </cell>
          <cell r="AZ479">
            <v>5</v>
          </cell>
          <cell r="BA479">
            <v>1</v>
          </cell>
          <cell r="BB479" t="str">
            <v>MO20</v>
          </cell>
          <cell r="BC479">
            <v>0.3</v>
          </cell>
          <cell r="BD479">
            <v>3</v>
          </cell>
          <cell r="BE479" t="str">
            <v>MO10</v>
          </cell>
          <cell r="BF479">
            <v>0.3</v>
          </cell>
          <cell r="BG479" t="str">
            <v>-</v>
          </cell>
          <cell r="BH479" t="str">
            <v>-</v>
          </cell>
          <cell r="BI479" t="str">
            <v>-</v>
          </cell>
          <cell r="BJ479" t="str">
            <v>-</v>
          </cell>
          <cell r="BK479" t="str">
            <v>-</v>
          </cell>
          <cell r="BL479" t="str">
            <v>-</v>
          </cell>
          <cell r="BM479" t="str">
            <v>-</v>
          </cell>
          <cell r="BN479" t="str">
            <v>-</v>
          </cell>
          <cell r="BO479" t="str">
            <v>-</v>
          </cell>
          <cell r="BP479" t="str">
            <v>-</v>
          </cell>
          <cell r="BQ479" t="str">
            <v>-</v>
          </cell>
          <cell r="BS479">
            <v>0</v>
          </cell>
          <cell r="BT479">
            <v>0</v>
          </cell>
          <cell r="BU479">
            <v>0</v>
          </cell>
          <cell r="BW479" t="str">
            <v>Administracion, Imprevistos, Utilidad (AIU)</v>
          </cell>
          <cell r="BX479">
            <v>0</v>
          </cell>
          <cell r="BY479">
            <v>0.3</v>
          </cell>
        </row>
        <row r="480">
          <cell r="D480" t="str">
            <v>Pozo de inspección en mamposteria e=0.25cm, diámetro interior 1.20 m,  H = (2.0 - 2.5) m. Incluye (Base y cañuela en concreto de 2000PSI, Aro y Tapa en HF, pasos uña de gato de 5/8" y pañete).</v>
          </cell>
          <cell r="E480" t="str">
            <v>un</v>
          </cell>
          <cell r="F480" t="str">
            <v>MG501</v>
          </cell>
          <cell r="G480">
            <v>0.05</v>
          </cell>
          <cell r="H480" t="str">
            <v>-</v>
          </cell>
          <cell r="I480" t="str">
            <v>-</v>
          </cell>
          <cell r="J480" t="str">
            <v>-</v>
          </cell>
          <cell r="K480" t="str">
            <v>-</v>
          </cell>
          <cell r="L480" t="str">
            <v>-</v>
          </cell>
          <cell r="M480" t="str">
            <v>-</v>
          </cell>
          <cell r="N480" t="str">
            <v>-</v>
          </cell>
          <cell r="O480" t="str">
            <v>-</v>
          </cell>
          <cell r="P480" t="str">
            <v>IGA3037</v>
          </cell>
          <cell r="Q480">
            <v>9.5</v>
          </cell>
          <cell r="R480" t="str">
            <v>IGA3007</v>
          </cell>
          <cell r="S480">
            <v>0.35</v>
          </cell>
          <cell r="T480" t="str">
            <v>IGA3005</v>
          </cell>
          <cell r="U480">
            <v>1</v>
          </cell>
          <cell r="V480" t="str">
            <v>IGA3041</v>
          </cell>
          <cell r="W480">
            <v>8.4</v>
          </cell>
          <cell r="X480" t="str">
            <v>IGA3042</v>
          </cell>
          <cell r="Y480">
            <v>8</v>
          </cell>
          <cell r="Z480" t="str">
            <v>-</v>
          </cell>
          <cell r="AA480" t="str">
            <v>-</v>
          </cell>
          <cell r="AB480" t="str">
            <v>-</v>
          </cell>
          <cell r="AC480" t="str">
            <v>-</v>
          </cell>
          <cell r="AD480" t="str">
            <v>-</v>
          </cell>
          <cell r="AE480" t="str">
            <v>-</v>
          </cell>
          <cell r="AF480" t="str">
            <v>-</v>
          </cell>
          <cell r="AG480" t="str">
            <v>-</v>
          </cell>
          <cell r="AH480" t="str">
            <v>-</v>
          </cell>
          <cell r="AI480" t="str">
            <v>-</v>
          </cell>
          <cell r="AJ480">
            <v>0</v>
          </cell>
          <cell r="AK480" t="str">
            <v>-</v>
          </cell>
          <cell r="AL480" t="str">
            <v>-</v>
          </cell>
          <cell r="AM480" t="str">
            <v>-</v>
          </cell>
          <cell r="AN480" t="str">
            <v>-</v>
          </cell>
          <cell r="AO480" t="str">
            <v>-</v>
          </cell>
          <cell r="AP480" t="str">
            <v>-</v>
          </cell>
          <cell r="AQ480" t="str">
            <v>-</v>
          </cell>
          <cell r="AR480" t="str">
            <v>-</v>
          </cell>
          <cell r="AS480" t="str">
            <v>-</v>
          </cell>
          <cell r="AT480" t="str">
            <v>-</v>
          </cell>
          <cell r="AU480" t="str">
            <v>-</v>
          </cell>
          <cell r="AV480" t="str">
            <v>-</v>
          </cell>
          <cell r="AW480">
            <v>1</v>
          </cell>
          <cell r="AX480" t="str">
            <v>-</v>
          </cell>
          <cell r="AY480">
            <v>20</v>
          </cell>
          <cell r="AZ480">
            <v>5</v>
          </cell>
          <cell r="BA480">
            <v>1</v>
          </cell>
          <cell r="BB480" t="str">
            <v>MO20</v>
          </cell>
          <cell r="BC480">
            <v>0.3</v>
          </cell>
          <cell r="BD480">
            <v>2</v>
          </cell>
          <cell r="BE480" t="str">
            <v>MO10</v>
          </cell>
          <cell r="BF480">
            <v>0.3</v>
          </cell>
          <cell r="BG480" t="str">
            <v>-</v>
          </cell>
          <cell r="BH480" t="str">
            <v>-</v>
          </cell>
          <cell r="BI480" t="str">
            <v>-</v>
          </cell>
          <cell r="BJ480" t="str">
            <v>-</v>
          </cell>
          <cell r="BK480" t="str">
            <v>-</v>
          </cell>
          <cell r="BL480" t="str">
            <v>-</v>
          </cell>
          <cell r="BM480" t="str">
            <v>-</v>
          </cell>
          <cell r="BN480" t="str">
            <v>-</v>
          </cell>
          <cell r="BO480" t="str">
            <v>-</v>
          </cell>
          <cell r="BP480" t="str">
            <v>-</v>
          </cell>
          <cell r="BQ480" t="str">
            <v>-</v>
          </cell>
          <cell r="BR480">
            <v>0</v>
          </cell>
          <cell r="BS480">
            <v>0</v>
          </cell>
          <cell r="BT480">
            <v>0</v>
          </cell>
          <cell r="BU480">
            <v>0</v>
          </cell>
          <cell r="BV480">
            <v>0</v>
          </cell>
          <cell r="BW480" t="str">
            <v>Administracion, Imprevistos, Utilidad (AIU)</v>
          </cell>
          <cell r="BX480">
            <v>0</v>
          </cell>
          <cell r="BY480">
            <v>0.3</v>
          </cell>
        </row>
        <row r="481">
          <cell r="D481" t="str">
            <v>Puerta Cerramiento de 1.00 m  x 2.00 m, en Malla Eslabonada Cal 10 hueco de 2" y tubo Galvanizado de 1.1/2'' con candado de seguridad(Incluye Anticorrosivo y Acabado en Esmalte)</v>
          </cell>
          <cell r="E481" t="str">
            <v>m2</v>
          </cell>
          <cell r="F481" t="str">
            <v>MG501</v>
          </cell>
          <cell r="G481">
            <v>0.05</v>
          </cell>
          <cell r="H481" t="str">
            <v>MG508</v>
          </cell>
          <cell r="I481">
            <v>0.6</v>
          </cell>
          <cell r="J481" t="str">
            <v>-</v>
          </cell>
          <cell r="K481" t="str">
            <v>-</v>
          </cell>
          <cell r="L481" t="str">
            <v>-</v>
          </cell>
          <cell r="M481" t="str">
            <v>-</v>
          </cell>
          <cell r="N481" t="str">
            <v>-</v>
          </cell>
          <cell r="O481" t="str">
            <v>-</v>
          </cell>
          <cell r="P481" t="str">
            <v>IGE1018</v>
          </cell>
          <cell r="Q481">
            <v>1</v>
          </cell>
          <cell r="R481" t="str">
            <v>C5201</v>
          </cell>
          <cell r="S481">
            <v>6</v>
          </cell>
          <cell r="T481" t="str">
            <v>IGE1185</v>
          </cell>
          <cell r="U481">
            <v>1.2</v>
          </cell>
          <cell r="V481" t="str">
            <v>IGE1280</v>
          </cell>
          <cell r="W481">
            <v>0.5</v>
          </cell>
          <cell r="X481" t="str">
            <v>IGE1346</v>
          </cell>
          <cell r="Y481">
            <v>2</v>
          </cell>
          <cell r="Z481" t="str">
            <v>IGE1207</v>
          </cell>
          <cell r="AA481">
            <v>0.8</v>
          </cell>
          <cell r="AB481" t="str">
            <v>C5037</v>
          </cell>
          <cell r="AC481">
            <v>1</v>
          </cell>
          <cell r="AD481" t="str">
            <v>IGE1033</v>
          </cell>
          <cell r="AE481">
            <v>3</v>
          </cell>
          <cell r="AF481" t="str">
            <v>IGE1210</v>
          </cell>
          <cell r="AG481">
            <v>0.5</v>
          </cell>
          <cell r="AH481" t="str">
            <v>-</v>
          </cell>
          <cell r="AI481" t="str">
            <v>-</v>
          </cell>
          <cell r="AJ481">
            <v>0</v>
          </cell>
          <cell r="AK481" t="str">
            <v>-</v>
          </cell>
          <cell r="AL481" t="str">
            <v>-</v>
          </cell>
          <cell r="AM481" t="str">
            <v>-</v>
          </cell>
          <cell r="AN481" t="str">
            <v>-</v>
          </cell>
          <cell r="AO481" t="str">
            <v>-</v>
          </cell>
          <cell r="AP481" t="str">
            <v>-</v>
          </cell>
          <cell r="AQ481" t="str">
            <v>-</v>
          </cell>
          <cell r="AR481" t="str">
            <v>-</v>
          </cell>
          <cell r="AS481" t="str">
            <v>-</v>
          </cell>
          <cell r="AT481" t="str">
            <v>-</v>
          </cell>
          <cell r="AU481" t="str">
            <v>-</v>
          </cell>
          <cell r="AV481" t="str">
            <v>-</v>
          </cell>
          <cell r="AW481">
            <v>1</v>
          </cell>
          <cell r="AX481" t="str">
            <v>-</v>
          </cell>
          <cell r="AY481">
            <v>20</v>
          </cell>
          <cell r="AZ481">
            <v>5</v>
          </cell>
          <cell r="BA481">
            <v>1</v>
          </cell>
          <cell r="BB481" t="str">
            <v>MO20</v>
          </cell>
          <cell r="BC481">
            <v>6</v>
          </cell>
          <cell r="BD481">
            <v>1</v>
          </cell>
          <cell r="BE481" t="str">
            <v>MO10</v>
          </cell>
          <cell r="BF481">
            <v>6</v>
          </cell>
          <cell r="BG481">
            <v>1</v>
          </cell>
          <cell r="BH481" t="str">
            <v>MO22</v>
          </cell>
          <cell r="BI481">
            <v>6</v>
          </cell>
          <cell r="BJ481" t="str">
            <v>-</v>
          </cell>
          <cell r="BK481" t="str">
            <v>-</v>
          </cell>
          <cell r="BL481" t="str">
            <v>-</v>
          </cell>
          <cell r="BM481" t="str">
            <v>-</v>
          </cell>
          <cell r="BN481" t="str">
            <v>-</v>
          </cell>
          <cell r="BO481" t="str">
            <v>-</v>
          </cell>
          <cell r="BP481" t="str">
            <v>-</v>
          </cell>
          <cell r="BQ481" t="str">
            <v>-</v>
          </cell>
          <cell r="BS481">
            <v>0</v>
          </cell>
          <cell r="BT481">
            <v>0</v>
          </cell>
          <cell r="BU481">
            <v>0</v>
          </cell>
          <cell r="BW481" t="str">
            <v>Administracion, Imprevistos, Utilidad (AIU)</v>
          </cell>
          <cell r="BX481">
            <v>0</v>
          </cell>
          <cell r="BY481">
            <v>0.3</v>
          </cell>
        </row>
        <row r="482">
          <cell r="D482" t="str">
            <v>PUERTA EN LAMINA C18 ANTICORROSIVO Y PINTURA</v>
          </cell>
          <cell r="E482" t="str">
            <v>M2</v>
          </cell>
          <cell r="F482" t="str">
            <v>MG501</v>
          </cell>
          <cell r="G482">
            <v>0.02</v>
          </cell>
          <cell r="H482" t="str">
            <v>-</v>
          </cell>
          <cell r="I482" t="str">
            <v>-</v>
          </cell>
          <cell r="J482" t="str">
            <v>-</v>
          </cell>
          <cell r="K482" t="str">
            <v>-</v>
          </cell>
          <cell r="L482" t="str">
            <v>-</v>
          </cell>
          <cell r="M482" t="str">
            <v>-</v>
          </cell>
          <cell r="N482" t="str">
            <v>-</v>
          </cell>
          <cell r="O482" t="str">
            <v>-</v>
          </cell>
          <cell r="P482" t="str">
            <v>IGE1033</v>
          </cell>
          <cell r="Q482">
            <v>0.75</v>
          </cell>
          <cell r="R482" t="str">
            <v>IGE1280</v>
          </cell>
          <cell r="S482">
            <v>0.97</v>
          </cell>
          <cell r="T482" t="str">
            <v>IGE1207</v>
          </cell>
          <cell r="U482">
            <v>0.23</v>
          </cell>
          <cell r="V482" t="str">
            <v>IGE1152</v>
          </cell>
          <cell r="W482">
            <v>1.5</v>
          </cell>
          <cell r="X482" t="str">
            <v>IGE1210</v>
          </cell>
          <cell r="Y482">
            <v>0.23</v>
          </cell>
          <cell r="Z482" t="str">
            <v>-</v>
          </cell>
          <cell r="AA482" t="str">
            <v>-</v>
          </cell>
          <cell r="AB482" t="str">
            <v>-</v>
          </cell>
          <cell r="AC482" t="str">
            <v>-</v>
          </cell>
          <cell r="AD482" t="str">
            <v>-</v>
          </cell>
          <cell r="AE482" t="str">
            <v>-</v>
          </cell>
          <cell r="AF482" t="str">
            <v>-</v>
          </cell>
          <cell r="AG482" t="str">
            <v>-</v>
          </cell>
          <cell r="AH482" t="str">
            <v>-</v>
          </cell>
          <cell r="AI482" t="str">
            <v>-</v>
          </cell>
          <cell r="AJ482">
            <v>0</v>
          </cell>
          <cell r="AK482" t="str">
            <v>-</v>
          </cell>
          <cell r="AL482" t="str">
            <v>-</v>
          </cell>
          <cell r="AM482" t="str">
            <v>-</v>
          </cell>
          <cell r="AN482" t="str">
            <v>-</v>
          </cell>
          <cell r="AO482" t="str">
            <v>-</v>
          </cell>
          <cell r="AP482" t="str">
            <v>-</v>
          </cell>
          <cell r="AQ482" t="str">
            <v>-</v>
          </cell>
          <cell r="AR482" t="str">
            <v>-</v>
          </cell>
          <cell r="AS482" t="str">
            <v>-</v>
          </cell>
          <cell r="AT482" t="str">
            <v>-</v>
          </cell>
          <cell r="AU482" t="str">
            <v>-</v>
          </cell>
          <cell r="AV482" t="str">
            <v>-</v>
          </cell>
          <cell r="AW482">
            <v>1</v>
          </cell>
          <cell r="AX482" t="str">
            <v>-</v>
          </cell>
          <cell r="AY482">
            <v>20</v>
          </cell>
          <cell r="AZ482">
            <v>5</v>
          </cell>
          <cell r="BA482">
            <v>1</v>
          </cell>
          <cell r="BB482" t="str">
            <v>MO13</v>
          </cell>
          <cell r="BC482">
            <v>5.5</v>
          </cell>
          <cell r="BD482" t="str">
            <v>-</v>
          </cell>
          <cell r="BE482" t="str">
            <v>-</v>
          </cell>
          <cell r="BF482" t="str">
            <v>-</v>
          </cell>
          <cell r="BG482" t="str">
            <v>-</v>
          </cell>
          <cell r="BH482" t="str">
            <v>-</v>
          </cell>
          <cell r="BI482" t="str">
            <v>-</v>
          </cell>
          <cell r="BJ482" t="str">
            <v>-</v>
          </cell>
          <cell r="BK482" t="str">
            <v>-</v>
          </cell>
          <cell r="BL482" t="str">
            <v>-</v>
          </cell>
          <cell r="BM482" t="str">
            <v>-</v>
          </cell>
          <cell r="BN482" t="str">
            <v>-</v>
          </cell>
          <cell r="BO482" t="str">
            <v>-</v>
          </cell>
          <cell r="BP482" t="str">
            <v>MO25</v>
          </cell>
          <cell r="BQ482">
            <v>0.5</v>
          </cell>
          <cell r="BS482">
            <v>0</v>
          </cell>
          <cell r="BT482">
            <v>0</v>
          </cell>
          <cell r="BU482" t="str">
            <v>belen</v>
          </cell>
          <cell r="BW482" t="str">
            <v>Administracion, Imprevistos, Utilidad (AIU)</v>
          </cell>
          <cell r="BX482">
            <v>0</v>
          </cell>
          <cell r="BY482">
            <v>0.3</v>
          </cell>
        </row>
        <row r="483">
          <cell r="D483" t="str">
            <v>PUERTA EN MALLA ESLABONADA Y TUBO 2" DE 2.0*1,9m</v>
          </cell>
          <cell r="E483" t="str">
            <v>m2</v>
          </cell>
          <cell r="F483" t="str">
            <v>MG501</v>
          </cell>
          <cell r="G483">
            <v>0.05</v>
          </cell>
          <cell r="H483" t="str">
            <v>MG523</v>
          </cell>
          <cell r="I483">
            <v>0.15</v>
          </cell>
          <cell r="J483" t="str">
            <v>MG508</v>
          </cell>
          <cell r="K483">
            <v>3</v>
          </cell>
          <cell r="L483" t="str">
            <v>-</v>
          </cell>
          <cell r="M483" t="str">
            <v>-</v>
          </cell>
          <cell r="N483" t="str">
            <v>-</v>
          </cell>
          <cell r="O483" t="str">
            <v>-</v>
          </cell>
          <cell r="P483" t="str">
            <v>C5336</v>
          </cell>
          <cell r="Q483">
            <v>10</v>
          </cell>
          <cell r="R483" t="str">
            <v>IGE1185</v>
          </cell>
          <cell r="S483">
            <v>3.8</v>
          </cell>
          <cell r="T483" t="str">
            <v>IGE1280</v>
          </cell>
          <cell r="U483">
            <v>3</v>
          </cell>
          <cell r="V483" t="str">
            <v>IGV2098</v>
          </cell>
          <cell r="W483">
            <v>10</v>
          </cell>
          <cell r="X483" t="str">
            <v>IGE1033</v>
          </cell>
          <cell r="Y483">
            <v>3</v>
          </cell>
          <cell r="Z483" t="str">
            <v>-</v>
          </cell>
          <cell r="AA483" t="str">
            <v>-</v>
          </cell>
          <cell r="AB483" t="str">
            <v>-</v>
          </cell>
          <cell r="AC483" t="str">
            <v>-</v>
          </cell>
          <cell r="AD483" t="str">
            <v>-</v>
          </cell>
          <cell r="AE483" t="str">
            <v>-</v>
          </cell>
          <cell r="AF483" t="str">
            <v>-</v>
          </cell>
          <cell r="AG483" t="str">
            <v>-</v>
          </cell>
          <cell r="AH483" t="str">
            <v>-</v>
          </cell>
          <cell r="AI483" t="str">
            <v>-</v>
          </cell>
          <cell r="AJ483">
            <v>0</v>
          </cell>
          <cell r="AK483" t="str">
            <v>-</v>
          </cell>
          <cell r="AL483" t="str">
            <v>-</v>
          </cell>
          <cell r="AM483" t="str">
            <v>-</v>
          </cell>
          <cell r="AN483" t="str">
            <v>-</v>
          </cell>
          <cell r="AO483" t="str">
            <v>-</v>
          </cell>
          <cell r="AP483" t="str">
            <v>-</v>
          </cell>
          <cell r="AQ483" t="str">
            <v>-</v>
          </cell>
          <cell r="AR483" t="str">
            <v>-</v>
          </cell>
          <cell r="AS483" t="str">
            <v>-</v>
          </cell>
          <cell r="AT483" t="str">
            <v>-</v>
          </cell>
          <cell r="AU483" t="str">
            <v>-</v>
          </cell>
          <cell r="AV483" t="str">
            <v>-</v>
          </cell>
          <cell r="AW483">
            <v>1</v>
          </cell>
          <cell r="AX483" t="str">
            <v>-</v>
          </cell>
          <cell r="AY483">
            <v>20</v>
          </cell>
          <cell r="AZ483">
            <v>5</v>
          </cell>
          <cell r="BA483">
            <v>1</v>
          </cell>
          <cell r="BB483" t="str">
            <v>MO20</v>
          </cell>
          <cell r="BC483">
            <v>0.6</v>
          </cell>
          <cell r="BD483">
            <v>1</v>
          </cell>
          <cell r="BE483" t="str">
            <v>MO10</v>
          </cell>
          <cell r="BF483">
            <v>0.6</v>
          </cell>
          <cell r="BG483">
            <v>1</v>
          </cell>
          <cell r="BH483" t="str">
            <v>MO22</v>
          </cell>
          <cell r="BI483">
            <v>0.6</v>
          </cell>
          <cell r="BJ483" t="str">
            <v>-</v>
          </cell>
          <cell r="BK483" t="str">
            <v>-</v>
          </cell>
          <cell r="BL483" t="str">
            <v>-</v>
          </cell>
          <cell r="BM483" t="str">
            <v>-</v>
          </cell>
          <cell r="BN483" t="str">
            <v>-</v>
          </cell>
          <cell r="BO483" t="str">
            <v>-</v>
          </cell>
          <cell r="BP483" t="str">
            <v>-</v>
          </cell>
          <cell r="BQ483" t="str">
            <v>-</v>
          </cell>
          <cell r="BS483">
            <v>0</v>
          </cell>
          <cell r="BT483">
            <v>0</v>
          </cell>
          <cell r="BU483">
            <v>0</v>
          </cell>
          <cell r="BW483" t="str">
            <v>Administracion, Imprevistos, Utilidad (AIU)</v>
          </cell>
          <cell r="BX483">
            <v>0</v>
          </cell>
          <cell r="BY483">
            <v>0.3</v>
          </cell>
        </row>
        <row r="484">
          <cell r="D484" t="str">
            <v xml:space="preserve">Puesta a tierra del tablero de distribución </v>
          </cell>
          <cell r="E484" t="str">
            <v>UN</v>
          </cell>
          <cell r="F484" t="str">
            <v>MG501</v>
          </cell>
          <cell r="G484">
            <v>0.05</v>
          </cell>
          <cell r="H484" t="str">
            <v>-</v>
          </cell>
          <cell r="I484" t="str">
            <v>-</v>
          </cell>
          <cell r="J484" t="str">
            <v>-</v>
          </cell>
          <cell r="K484" t="str">
            <v>-</v>
          </cell>
          <cell r="L484" t="str">
            <v>-</v>
          </cell>
          <cell r="M484" t="str">
            <v>-</v>
          </cell>
          <cell r="N484" t="str">
            <v>-</v>
          </cell>
          <cell r="O484" t="str">
            <v>-</v>
          </cell>
          <cell r="P484" t="str">
            <v>C5163</v>
          </cell>
          <cell r="Q484">
            <v>3</v>
          </cell>
          <cell r="R484" t="str">
            <v>IGE1348</v>
          </cell>
          <cell r="S484">
            <v>2</v>
          </cell>
          <cell r="T484" t="str">
            <v>C5291</v>
          </cell>
          <cell r="U484">
            <v>2</v>
          </cell>
          <cell r="V484" t="str">
            <v>-</v>
          </cell>
          <cell r="W484" t="str">
            <v>-</v>
          </cell>
          <cell r="X484" t="str">
            <v>-</v>
          </cell>
          <cell r="Y484" t="str">
            <v>-</v>
          </cell>
          <cell r="Z484" t="str">
            <v>-</v>
          </cell>
          <cell r="AA484" t="str">
            <v>-</v>
          </cell>
          <cell r="AB484" t="str">
            <v>-</v>
          </cell>
          <cell r="AC484" t="str">
            <v>-</v>
          </cell>
          <cell r="AD484" t="str">
            <v>-</v>
          </cell>
          <cell r="AE484" t="str">
            <v>-</v>
          </cell>
          <cell r="AF484" t="str">
            <v>-</v>
          </cell>
          <cell r="AG484" t="str">
            <v>-</v>
          </cell>
          <cell r="AH484" t="str">
            <v>-</v>
          </cell>
          <cell r="AI484" t="str">
            <v>-</v>
          </cell>
          <cell r="AJ484">
            <v>0</v>
          </cell>
          <cell r="AK484" t="str">
            <v>-</v>
          </cell>
          <cell r="AL484" t="str">
            <v>-</v>
          </cell>
          <cell r="AM484" t="str">
            <v>-</v>
          </cell>
          <cell r="AN484" t="str">
            <v>-</v>
          </cell>
          <cell r="AO484" t="str">
            <v>-</v>
          </cell>
          <cell r="AP484" t="str">
            <v>-</v>
          </cell>
          <cell r="AQ484" t="str">
            <v>-</v>
          </cell>
          <cell r="AR484" t="str">
            <v>-</v>
          </cell>
          <cell r="AS484" t="str">
            <v>-</v>
          </cell>
          <cell r="AT484" t="str">
            <v>-</v>
          </cell>
          <cell r="AU484" t="str">
            <v>-</v>
          </cell>
          <cell r="AV484" t="str">
            <v>-</v>
          </cell>
          <cell r="AW484">
            <v>1</v>
          </cell>
          <cell r="AX484" t="str">
            <v>-</v>
          </cell>
          <cell r="AY484">
            <v>20</v>
          </cell>
          <cell r="AZ484">
            <v>5</v>
          </cell>
          <cell r="BA484">
            <v>1</v>
          </cell>
          <cell r="BB484" t="str">
            <v>MO29</v>
          </cell>
          <cell r="BC484">
            <v>7</v>
          </cell>
          <cell r="BD484">
            <v>1</v>
          </cell>
          <cell r="BE484" t="str">
            <v>MO30</v>
          </cell>
          <cell r="BF484">
            <v>7</v>
          </cell>
          <cell r="BG484" t="str">
            <v>-</v>
          </cell>
          <cell r="BH484" t="str">
            <v>-</v>
          </cell>
          <cell r="BI484" t="str">
            <v>-</v>
          </cell>
          <cell r="BJ484" t="str">
            <v>-</v>
          </cell>
          <cell r="BK484" t="str">
            <v>-</v>
          </cell>
          <cell r="BL484" t="str">
            <v>-</v>
          </cell>
          <cell r="BM484" t="str">
            <v>-</v>
          </cell>
          <cell r="BN484" t="str">
            <v>-</v>
          </cell>
          <cell r="BO484" t="str">
            <v>-</v>
          </cell>
          <cell r="BP484" t="str">
            <v>-</v>
          </cell>
          <cell r="BQ484" t="str">
            <v>-</v>
          </cell>
          <cell r="BS484">
            <v>0</v>
          </cell>
          <cell r="BT484">
            <v>0</v>
          </cell>
          <cell r="BU484">
            <v>0</v>
          </cell>
          <cell r="BW484" t="str">
            <v>Administracion, Imprevistos, Utilidad (AIU)</v>
          </cell>
          <cell r="BX484">
            <v>0</v>
          </cell>
          <cell r="BY484">
            <v>0.3</v>
          </cell>
        </row>
        <row r="485">
          <cell r="D485" t="str">
            <v>puesta a tierra para neutro del transformador varilla de cobre de 5/8" x 1,80 mts</v>
          </cell>
          <cell r="E485" t="str">
            <v>GB</v>
          </cell>
          <cell r="F485" t="str">
            <v>MG501</v>
          </cell>
          <cell r="G485">
            <v>0.05</v>
          </cell>
          <cell r="H485" t="str">
            <v>-</v>
          </cell>
          <cell r="I485" t="str">
            <v>-</v>
          </cell>
          <cell r="J485" t="str">
            <v>-</v>
          </cell>
          <cell r="K485" t="str">
            <v>-</v>
          </cell>
          <cell r="L485" t="str">
            <v>-</v>
          </cell>
          <cell r="M485" t="str">
            <v>-</v>
          </cell>
          <cell r="N485" t="str">
            <v>-</v>
          </cell>
          <cell r="O485" t="str">
            <v>-</v>
          </cell>
          <cell r="P485" t="str">
            <v>C5163</v>
          </cell>
          <cell r="Q485">
            <v>5</v>
          </cell>
          <cell r="R485" t="str">
            <v>IGE1348</v>
          </cell>
          <cell r="S485">
            <v>4.7</v>
          </cell>
          <cell r="T485" t="str">
            <v>C5291</v>
          </cell>
          <cell r="U485">
            <v>8</v>
          </cell>
          <cell r="V485" t="str">
            <v>-</v>
          </cell>
          <cell r="W485" t="str">
            <v>-</v>
          </cell>
          <cell r="X485" t="str">
            <v>-</v>
          </cell>
          <cell r="Y485" t="str">
            <v>-</v>
          </cell>
          <cell r="Z485" t="str">
            <v>-</v>
          </cell>
          <cell r="AA485" t="str">
            <v>-</v>
          </cell>
          <cell r="AB485" t="str">
            <v>-</v>
          </cell>
          <cell r="AC485" t="str">
            <v>-</v>
          </cell>
          <cell r="AD485" t="str">
            <v>-</v>
          </cell>
          <cell r="AE485" t="str">
            <v>-</v>
          </cell>
          <cell r="AF485" t="str">
            <v>-</v>
          </cell>
          <cell r="AG485" t="str">
            <v>-</v>
          </cell>
          <cell r="AH485" t="str">
            <v>-</v>
          </cell>
          <cell r="AI485" t="str">
            <v>-</v>
          </cell>
          <cell r="AJ485">
            <v>0</v>
          </cell>
          <cell r="AK485" t="str">
            <v>-</v>
          </cell>
          <cell r="AL485" t="str">
            <v>-</v>
          </cell>
          <cell r="AM485" t="str">
            <v>-</v>
          </cell>
          <cell r="AN485" t="str">
            <v>-</v>
          </cell>
          <cell r="AO485" t="str">
            <v>-</v>
          </cell>
          <cell r="AP485" t="str">
            <v>-</v>
          </cell>
          <cell r="AQ485" t="str">
            <v>-</v>
          </cell>
          <cell r="AR485" t="str">
            <v>-</v>
          </cell>
          <cell r="AS485" t="str">
            <v>-</v>
          </cell>
          <cell r="AT485" t="str">
            <v>-</v>
          </cell>
          <cell r="AU485" t="str">
            <v>-</v>
          </cell>
          <cell r="AV485" t="str">
            <v>-</v>
          </cell>
          <cell r="AW485">
            <v>1</v>
          </cell>
          <cell r="AX485" t="str">
            <v>-</v>
          </cell>
          <cell r="AY485">
            <v>20</v>
          </cell>
          <cell r="AZ485">
            <v>5</v>
          </cell>
          <cell r="BA485">
            <v>1</v>
          </cell>
          <cell r="BB485" t="str">
            <v>MO29</v>
          </cell>
          <cell r="BC485">
            <v>7</v>
          </cell>
          <cell r="BD485">
            <v>1</v>
          </cell>
          <cell r="BE485" t="str">
            <v>MO30</v>
          </cell>
          <cell r="BF485">
            <v>7</v>
          </cell>
          <cell r="BG485" t="str">
            <v>-</v>
          </cell>
          <cell r="BH485" t="str">
            <v>-</v>
          </cell>
          <cell r="BI485" t="str">
            <v>-</v>
          </cell>
          <cell r="BJ485" t="str">
            <v>-</v>
          </cell>
          <cell r="BK485" t="str">
            <v>-</v>
          </cell>
          <cell r="BL485" t="str">
            <v>-</v>
          </cell>
          <cell r="BM485" t="str">
            <v>-</v>
          </cell>
          <cell r="BN485" t="str">
            <v>-</v>
          </cell>
          <cell r="BO485" t="str">
            <v>-</v>
          </cell>
          <cell r="BP485" t="str">
            <v>-</v>
          </cell>
          <cell r="BQ485" t="str">
            <v>-</v>
          </cell>
          <cell r="BS485">
            <v>0</v>
          </cell>
          <cell r="BT485">
            <v>0</v>
          </cell>
          <cell r="BU485">
            <v>0</v>
          </cell>
          <cell r="BW485" t="str">
            <v>Administracion, Imprevistos, Utilidad (AIU)</v>
          </cell>
          <cell r="BX485">
            <v>0</v>
          </cell>
          <cell r="BY485">
            <v>0.3</v>
          </cell>
        </row>
        <row r="486">
          <cell r="D486" t="str">
            <v>Pulida de baldosin cancha</v>
          </cell>
          <cell r="E486" t="str">
            <v>M2</v>
          </cell>
          <cell r="F486" t="str">
            <v>MG501</v>
          </cell>
          <cell r="G486">
            <v>0.05</v>
          </cell>
          <cell r="H486" t="str">
            <v>MG524</v>
          </cell>
          <cell r="I486">
            <v>1</v>
          </cell>
          <cell r="J486" t="str">
            <v>-</v>
          </cell>
          <cell r="K486" t="str">
            <v>-</v>
          </cell>
          <cell r="L486" t="str">
            <v>-</v>
          </cell>
          <cell r="M486" t="str">
            <v>-</v>
          </cell>
          <cell r="N486" t="str">
            <v>-</v>
          </cell>
          <cell r="O486" t="str">
            <v>-</v>
          </cell>
          <cell r="P486" t="str">
            <v>-</v>
          </cell>
          <cell r="Q486" t="str">
            <v>-</v>
          </cell>
          <cell r="R486" t="str">
            <v>-</v>
          </cell>
          <cell r="S486" t="str">
            <v>-</v>
          </cell>
          <cell r="T486" t="str">
            <v>-</v>
          </cell>
          <cell r="U486" t="str">
            <v>-</v>
          </cell>
          <cell r="V486" t="str">
            <v>-</v>
          </cell>
          <cell r="W486" t="str">
            <v>-</v>
          </cell>
          <cell r="X486" t="str">
            <v>-</v>
          </cell>
          <cell r="Y486" t="str">
            <v>-</v>
          </cell>
          <cell r="Z486" t="str">
            <v>-</v>
          </cell>
          <cell r="AA486" t="str">
            <v>-</v>
          </cell>
          <cell r="AB486" t="str">
            <v>-</v>
          </cell>
          <cell r="AC486" t="str">
            <v>-</v>
          </cell>
          <cell r="AD486" t="str">
            <v>-</v>
          </cell>
          <cell r="AE486" t="str">
            <v>-</v>
          </cell>
          <cell r="AF486" t="str">
            <v>-</v>
          </cell>
          <cell r="AG486" t="str">
            <v>-</v>
          </cell>
          <cell r="AH486" t="str">
            <v>-</v>
          </cell>
          <cell r="AI486" t="str">
            <v>-</v>
          </cell>
          <cell r="AJ486">
            <v>0</v>
          </cell>
          <cell r="AK486" t="str">
            <v>-</v>
          </cell>
          <cell r="AL486" t="str">
            <v>-</v>
          </cell>
          <cell r="AM486" t="str">
            <v>-</v>
          </cell>
          <cell r="AN486" t="str">
            <v>-</v>
          </cell>
          <cell r="AO486" t="str">
            <v>-</v>
          </cell>
          <cell r="AP486" t="str">
            <v>-</v>
          </cell>
          <cell r="AQ486" t="str">
            <v>-</v>
          </cell>
          <cell r="AR486" t="str">
            <v>-</v>
          </cell>
          <cell r="AS486" t="str">
            <v>-</v>
          </cell>
          <cell r="AT486" t="str">
            <v>-</v>
          </cell>
          <cell r="AU486" t="str">
            <v>-</v>
          </cell>
          <cell r="AV486" t="str">
            <v>-</v>
          </cell>
          <cell r="AW486">
            <v>1</v>
          </cell>
          <cell r="AX486" t="str">
            <v>-</v>
          </cell>
          <cell r="AY486">
            <v>20</v>
          </cell>
          <cell r="AZ486">
            <v>5</v>
          </cell>
          <cell r="BA486">
            <v>1</v>
          </cell>
          <cell r="BB486" t="str">
            <v>MO20</v>
          </cell>
          <cell r="BC486">
            <v>11</v>
          </cell>
          <cell r="BD486">
            <v>1</v>
          </cell>
          <cell r="BE486" t="str">
            <v>MO10</v>
          </cell>
          <cell r="BF486">
            <v>11</v>
          </cell>
          <cell r="BG486" t="str">
            <v>-</v>
          </cell>
          <cell r="BH486" t="str">
            <v>-</v>
          </cell>
          <cell r="BI486" t="str">
            <v>-</v>
          </cell>
          <cell r="BJ486" t="str">
            <v>-</v>
          </cell>
          <cell r="BK486" t="str">
            <v>-</v>
          </cell>
          <cell r="BL486" t="str">
            <v>-</v>
          </cell>
          <cell r="BM486" t="str">
            <v>-</v>
          </cell>
          <cell r="BN486" t="str">
            <v>-</v>
          </cell>
          <cell r="BO486" t="str">
            <v>-</v>
          </cell>
          <cell r="BP486" t="str">
            <v>-</v>
          </cell>
          <cell r="BQ486" t="str">
            <v>-</v>
          </cell>
          <cell r="BS486">
            <v>0</v>
          </cell>
          <cell r="BT486">
            <v>0</v>
          </cell>
          <cell r="BU486">
            <v>0</v>
          </cell>
          <cell r="BW486" t="str">
            <v>Administracion, Imprevistos, Utilidad (AIU)</v>
          </cell>
          <cell r="BX486">
            <v>0</v>
          </cell>
          <cell r="BY486">
            <v>0.3</v>
          </cell>
        </row>
        <row r="487">
          <cell r="D487" t="str">
            <v>PUNTO AGUA FRIA PVC</v>
          </cell>
          <cell r="E487" t="str">
            <v>UND</v>
          </cell>
          <cell r="F487" t="str">
            <v>-</v>
          </cell>
          <cell r="G487" t="str">
            <v>-</v>
          </cell>
          <cell r="H487" t="str">
            <v>-</v>
          </cell>
          <cell r="I487" t="str">
            <v>-</v>
          </cell>
          <cell r="J487" t="str">
            <v>-</v>
          </cell>
          <cell r="K487" t="str">
            <v>-</v>
          </cell>
          <cell r="L487" t="str">
            <v>-</v>
          </cell>
          <cell r="M487" t="str">
            <v>-</v>
          </cell>
          <cell r="N487" t="str">
            <v>-</v>
          </cell>
          <cell r="O487" t="str">
            <v>-</v>
          </cell>
          <cell r="P487" t="str">
            <v>IGE1356</v>
          </cell>
          <cell r="Q487">
            <v>2.62</v>
          </cell>
          <cell r="R487" t="str">
            <v>IGE1361</v>
          </cell>
          <cell r="S487">
            <v>0.57999999999999996</v>
          </cell>
          <cell r="T487" t="str">
            <v>IGE1355</v>
          </cell>
          <cell r="U487">
            <v>0.49</v>
          </cell>
          <cell r="V487" t="str">
            <v>IGE1353</v>
          </cell>
          <cell r="W487">
            <v>0.43</v>
          </cell>
          <cell r="X487" t="str">
            <v>IGE1087</v>
          </cell>
          <cell r="Y487">
            <v>2.46</v>
          </cell>
          <cell r="Z487" t="str">
            <v>IGE1090</v>
          </cell>
          <cell r="AA487">
            <v>1.07</v>
          </cell>
          <cell r="AB487" t="str">
            <v>IGE1086</v>
          </cell>
          <cell r="AC487">
            <v>0.77</v>
          </cell>
          <cell r="AD487" t="str">
            <v>C5602</v>
          </cell>
          <cell r="AE487">
            <v>0.74</v>
          </cell>
          <cell r="AF487" t="str">
            <v>IGE1161</v>
          </cell>
          <cell r="AG487">
            <v>0.04</v>
          </cell>
          <cell r="AH487" t="str">
            <v>IGE1255</v>
          </cell>
          <cell r="AI487">
            <v>0.5</v>
          </cell>
          <cell r="AJ487">
            <v>0</v>
          </cell>
          <cell r="AK487" t="str">
            <v>-</v>
          </cell>
          <cell r="AL487" t="str">
            <v>-</v>
          </cell>
          <cell r="AM487" t="str">
            <v>-</v>
          </cell>
          <cell r="AN487" t="str">
            <v>-</v>
          </cell>
          <cell r="AO487" t="str">
            <v>-</v>
          </cell>
          <cell r="AP487" t="str">
            <v>-</v>
          </cell>
          <cell r="AQ487" t="str">
            <v>-</v>
          </cell>
          <cell r="AR487" t="str">
            <v>-</v>
          </cell>
          <cell r="AS487" t="str">
            <v>-</v>
          </cell>
          <cell r="AT487" t="str">
            <v>-</v>
          </cell>
          <cell r="AU487" t="str">
            <v>-</v>
          </cell>
          <cell r="AV487" t="str">
            <v>-</v>
          </cell>
          <cell r="AW487">
            <v>1</v>
          </cell>
          <cell r="AX487" t="str">
            <v>-</v>
          </cell>
          <cell r="AY487">
            <v>20</v>
          </cell>
          <cell r="AZ487">
            <v>5</v>
          </cell>
          <cell r="BA487">
            <v>1</v>
          </cell>
          <cell r="BB487" t="str">
            <v>MO14</v>
          </cell>
          <cell r="BC487">
            <v>6.5</v>
          </cell>
          <cell r="BD487" t="str">
            <v>-</v>
          </cell>
          <cell r="BE487" t="str">
            <v>-</v>
          </cell>
          <cell r="BF487" t="str">
            <v>-</v>
          </cell>
          <cell r="BG487" t="str">
            <v>-</v>
          </cell>
          <cell r="BH487" t="str">
            <v>-</v>
          </cell>
          <cell r="BI487" t="str">
            <v>-</v>
          </cell>
          <cell r="BJ487" t="str">
            <v>-</v>
          </cell>
          <cell r="BK487" t="str">
            <v>-</v>
          </cell>
          <cell r="BL487" t="str">
            <v>-</v>
          </cell>
          <cell r="BM487" t="str">
            <v>-</v>
          </cell>
          <cell r="BN487" t="str">
            <v>-</v>
          </cell>
          <cell r="BO487" t="str">
            <v>-</v>
          </cell>
          <cell r="BP487" t="str">
            <v>MO25</v>
          </cell>
          <cell r="BQ487">
            <v>0.38</v>
          </cell>
          <cell r="BS487">
            <v>0</v>
          </cell>
          <cell r="BT487">
            <v>0</v>
          </cell>
          <cell r="BU487">
            <v>0</v>
          </cell>
          <cell r="BW487" t="str">
            <v>Administracion, Imprevistos, Utilidad (AIU)</v>
          </cell>
          <cell r="BX487">
            <v>0</v>
          </cell>
          <cell r="BY487">
            <v>0.3</v>
          </cell>
        </row>
        <row r="488">
          <cell r="D488" t="str">
            <v>PUNTO DE DESAGUES 3"</v>
          </cell>
          <cell r="E488" t="str">
            <v>UND</v>
          </cell>
          <cell r="F488" t="str">
            <v>-</v>
          </cell>
          <cell r="G488" t="str">
            <v>-</v>
          </cell>
          <cell r="H488" t="str">
            <v>-</v>
          </cell>
          <cell r="I488" t="str">
            <v>-</v>
          </cell>
          <cell r="J488" t="str">
            <v>-</v>
          </cell>
          <cell r="K488" t="str">
            <v>-</v>
          </cell>
          <cell r="L488" t="str">
            <v>-</v>
          </cell>
          <cell r="M488" t="str">
            <v>-</v>
          </cell>
          <cell r="N488" t="str">
            <v>-</v>
          </cell>
          <cell r="O488" t="str">
            <v>-</v>
          </cell>
          <cell r="P488" t="str">
            <v>IGE1359</v>
          </cell>
          <cell r="Q488">
            <v>0.93</v>
          </cell>
          <cell r="R488" t="str">
            <v>IGE1089</v>
          </cell>
          <cell r="S488">
            <v>2</v>
          </cell>
          <cell r="T488" t="str">
            <v>IGE1161</v>
          </cell>
          <cell r="U488">
            <v>0.1</v>
          </cell>
          <cell r="V488" t="str">
            <v>-</v>
          </cell>
          <cell r="W488" t="str">
            <v>-</v>
          </cell>
          <cell r="X488" t="str">
            <v>-</v>
          </cell>
          <cell r="Y488" t="str">
            <v>-</v>
          </cell>
          <cell r="Z488" t="str">
            <v>-</v>
          </cell>
          <cell r="AA488" t="str">
            <v>-</v>
          </cell>
          <cell r="AB488" t="str">
            <v>-</v>
          </cell>
          <cell r="AC488" t="str">
            <v>-</v>
          </cell>
          <cell r="AD488" t="str">
            <v>-</v>
          </cell>
          <cell r="AE488" t="str">
            <v>-</v>
          </cell>
          <cell r="AF488" t="str">
            <v>-</v>
          </cell>
          <cell r="AG488" t="str">
            <v>-</v>
          </cell>
          <cell r="AH488" t="str">
            <v>-</v>
          </cell>
          <cell r="AI488" t="str">
            <v>-</v>
          </cell>
          <cell r="AJ488">
            <v>0</v>
          </cell>
          <cell r="AK488" t="str">
            <v>-</v>
          </cell>
          <cell r="AL488" t="str">
            <v>-</v>
          </cell>
          <cell r="AM488" t="str">
            <v>-</v>
          </cell>
          <cell r="AN488" t="str">
            <v>-</v>
          </cell>
          <cell r="AO488" t="str">
            <v>-</v>
          </cell>
          <cell r="AP488" t="str">
            <v>-</v>
          </cell>
          <cell r="AQ488" t="str">
            <v>-</v>
          </cell>
          <cell r="AR488" t="str">
            <v>-</v>
          </cell>
          <cell r="AS488" t="str">
            <v>-</v>
          </cell>
          <cell r="AT488" t="str">
            <v>-</v>
          </cell>
          <cell r="AU488" t="str">
            <v>-</v>
          </cell>
          <cell r="AV488" t="str">
            <v>-</v>
          </cell>
          <cell r="AW488">
            <v>1</v>
          </cell>
          <cell r="AX488" t="str">
            <v>-</v>
          </cell>
          <cell r="AY488">
            <v>20</v>
          </cell>
          <cell r="AZ488">
            <v>5</v>
          </cell>
          <cell r="BA488">
            <v>1</v>
          </cell>
          <cell r="BB488" t="str">
            <v>MO14</v>
          </cell>
          <cell r="BC488">
            <v>6</v>
          </cell>
          <cell r="BD488" t="str">
            <v>-</v>
          </cell>
          <cell r="BE488" t="str">
            <v>-</v>
          </cell>
          <cell r="BF488" t="str">
            <v>-</v>
          </cell>
          <cell r="BG488" t="str">
            <v>-</v>
          </cell>
          <cell r="BH488" t="str">
            <v>-</v>
          </cell>
          <cell r="BI488" t="str">
            <v>-</v>
          </cell>
          <cell r="BJ488" t="str">
            <v>-</v>
          </cell>
          <cell r="BK488" t="str">
            <v>-</v>
          </cell>
          <cell r="BL488" t="str">
            <v>-</v>
          </cell>
          <cell r="BM488" t="str">
            <v>-</v>
          </cell>
          <cell r="BN488" t="str">
            <v>-</v>
          </cell>
          <cell r="BO488" t="str">
            <v>-</v>
          </cell>
          <cell r="BP488" t="str">
            <v>MO25</v>
          </cell>
          <cell r="BQ488">
            <v>0.38</v>
          </cell>
          <cell r="BS488">
            <v>0</v>
          </cell>
          <cell r="BT488">
            <v>0</v>
          </cell>
          <cell r="BU488">
            <v>0</v>
          </cell>
          <cell r="BW488" t="str">
            <v>Administracion, Imprevistos, Utilidad (AIU)</v>
          </cell>
          <cell r="BX488">
            <v>0</v>
          </cell>
          <cell r="BY488">
            <v>0.3</v>
          </cell>
        </row>
        <row r="489">
          <cell r="D489" t="str">
            <v>PUNTO DE DESAGUES 4"</v>
          </cell>
          <cell r="E489" t="str">
            <v>UND</v>
          </cell>
          <cell r="F489" t="str">
            <v>-</v>
          </cell>
          <cell r="G489" t="str">
            <v>-</v>
          </cell>
          <cell r="H489" t="str">
            <v>-</v>
          </cell>
          <cell r="I489" t="str">
            <v>-</v>
          </cell>
          <cell r="J489" t="str">
            <v>-</v>
          </cell>
          <cell r="K489" t="str">
            <v>-</v>
          </cell>
          <cell r="L489" t="str">
            <v>-</v>
          </cell>
          <cell r="M489" t="str">
            <v>-</v>
          </cell>
          <cell r="N489" t="str">
            <v>-</v>
          </cell>
          <cell r="O489" t="str">
            <v>-</v>
          </cell>
          <cell r="P489" t="str">
            <v>IGE1363</v>
          </cell>
          <cell r="Q489">
            <v>0.27</v>
          </cell>
          <cell r="R489" t="str">
            <v>IGE1359</v>
          </cell>
          <cell r="S489">
            <v>0.93</v>
          </cell>
          <cell r="T489" t="str">
            <v>IGE1089</v>
          </cell>
          <cell r="U489">
            <v>2.77</v>
          </cell>
          <cell r="V489" t="str">
            <v>IGE1091</v>
          </cell>
          <cell r="W489">
            <v>1.37</v>
          </cell>
          <cell r="X489" t="str">
            <v>IGE1281</v>
          </cell>
          <cell r="Y489">
            <v>0.1</v>
          </cell>
          <cell r="Z489" t="str">
            <v>IGE1161</v>
          </cell>
          <cell r="AA489">
            <v>0.04</v>
          </cell>
          <cell r="AB489" t="str">
            <v>-</v>
          </cell>
          <cell r="AC489" t="str">
            <v>-</v>
          </cell>
          <cell r="AD489" t="str">
            <v>-</v>
          </cell>
          <cell r="AE489" t="str">
            <v>-</v>
          </cell>
          <cell r="AF489" t="str">
            <v>-</v>
          </cell>
          <cell r="AG489" t="str">
            <v>-</v>
          </cell>
          <cell r="AH489" t="str">
            <v>-</v>
          </cell>
          <cell r="AI489" t="str">
            <v>-</v>
          </cell>
          <cell r="AJ489">
            <v>0</v>
          </cell>
          <cell r="AK489" t="str">
            <v>-</v>
          </cell>
          <cell r="AL489" t="str">
            <v>-</v>
          </cell>
          <cell r="AM489" t="str">
            <v>-</v>
          </cell>
          <cell r="AN489" t="str">
            <v>-</v>
          </cell>
          <cell r="AO489" t="str">
            <v>-</v>
          </cell>
          <cell r="AP489" t="str">
            <v>-</v>
          </cell>
          <cell r="AQ489" t="str">
            <v>-</v>
          </cell>
          <cell r="AR489" t="str">
            <v>-</v>
          </cell>
          <cell r="AS489" t="str">
            <v>-</v>
          </cell>
          <cell r="AT489" t="str">
            <v>-</v>
          </cell>
          <cell r="AU489" t="str">
            <v>-</v>
          </cell>
          <cell r="AV489" t="str">
            <v>-</v>
          </cell>
          <cell r="AW489">
            <v>1</v>
          </cell>
          <cell r="AX489" t="str">
            <v>-</v>
          </cell>
          <cell r="AY489">
            <v>20</v>
          </cell>
          <cell r="AZ489">
            <v>5</v>
          </cell>
          <cell r="BA489">
            <v>1</v>
          </cell>
          <cell r="BB489" t="str">
            <v>MO14</v>
          </cell>
          <cell r="BC489">
            <v>6</v>
          </cell>
          <cell r="BD489" t="str">
            <v>-</v>
          </cell>
          <cell r="BE489" t="str">
            <v>-</v>
          </cell>
          <cell r="BF489" t="str">
            <v>-</v>
          </cell>
          <cell r="BG489" t="str">
            <v>-</v>
          </cell>
          <cell r="BH489" t="str">
            <v>-</v>
          </cell>
          <cell r="BI489" t="str">
            <v>-</v>
          </cell>
          <cell r="BJ489" t="str">
            <v>-</v>
          </cell>
          <cell r="BK489" t="str">
            <v>-</v>
          </cell>
          <cell r="BL489" t="str">
            <v>-</v>
          </cell>
          <cell r="BM489" t="str">
            <v>-</v>
          </cell>
          <cell r="BN489" t="str">
            <v>-</v>
          </cell>
          <cell r="BO489" t="str">
            <v>-</v>
          </cell>
          <cell r="BP489" t="str">
            <v>MO25</v>
          </cell>
          <cell r="BQ489">
            <v>0.38</v>
          </cell>
          <cell r="BS489">
            <v>0</v>
          </cell>
          <cell r="BT489">
            <v>0</v>
          </cell>
          <cell r="BU489">
            <v>0</v>
          </cell>
          <cell r="BW489" t="str">
            <v>Administracion, Imprevistos, Utilidad (AIU)</v>
          </cell>
          <cell r="BX489">
            <v>0</v>
          </cell>
          <cell r="BY489">
            <v>0.3</v>
          </cell>
        </row>
        <row r="490">
          <cell r="D490" t="str">
            <v>Rajon (piedra de 1/2"- 2") para enrocado</v>
          </cell>
          <cell r="E490" t="str">
            <v>M3</v>
          </cell>
          <cell r="F490" t="str">
            <v>MG501</v>
          </cell>
          <cell r="G490">
            <v>0.1</v>
          </cell>
          <cell r="H490" t="str">
            <v>-</v>
          </cell>
          <cell r="I490" t="str">
            <v>-</v>
          </cell>
          <cell r="J490" t="str">
            <v>-</v>
          </cell>
          <cell r="K490" t="str">
            <v>-</v>
          </cell>
          <cell r="L490" t="str">
            <v>-</v>
          </cell>
          <cell r="M490" t="str">
            <v>-</v>
          </cell>
          <cell r="N490" t="str">
            <v>-</v>
          </cell>
          <cell r="O490" t="str">
            <v>-</v>
          </cell>
          <cell r="P490" t="str">
            <v>C5196</v>
          </cell>
          <cell r="Q490">
            <v>1</v>
          </cell>
          <cell r="R490" t="str">
            <v>-</v>
          </cell>
          <cell r="S490" t="str">
            <v>-</v>
          </cell>
          <cell r="T490" t="str">
            <v>-</v>
          </cell>
          <cell r="U490" t="str">
            <v>-</v>
          </cell>
          <cell r="V490" t="str">
            <v>-</v>
          </cell>
          <cell r="W490" t="str">
            <v>-</v>
          </cell>
          <cell r="X490" t="str">
            <v>-</v>
          </cell>
          <cell r="Y490" t="str">
            <v>-</v>
          </cell>
          <cell r="Z490" t="str">
            <v>-</v>
          </cell>
          <cell r="AA490" t="str">
            <v>-</v>
          </cell>
          <cell r="AB490" t="str">
            <v>-</v>
          </cell>
          <cell r="AC490" t="str">
            <v>-</v>
          </cell>
          <cell r="AD490" t="str">
            <v>-</v>
          </cell>
          <cell r="AE490" t="str">
            <v>-</v>
          </cell>
          <cell r="AF490" t="str">
            <v>-</v>
          </cell>
          <cell r="AG490" t="str">
            <v>-</v>
          </cell>
          <cell r="AH490" t="str">
            <v>-</v>
          </cell>
          <cell r="AI490" t="str">
            <v>-</v>
          </cell>
          <cell r="AJ490">
            <v>0</v>
          </cell>
          <cell r="AK490" t="str">
            <v>-</v>
          </cell>
          <cell r="AL490" t="str">
            <v>-</v>
          </cell>
          <cell r="AM490" t="str">
            <v>-</v>
          </cell>
          <cell r="AN490" t="str">
            <v>-</v>
          </cell>
          <cell r="AO490" t="str">
            <v>-</v>
          </cell>
          <cell r="AP490" t="str">
            <v>-</v>
          </cell>
          <cell r="AQ490" t="str">
            <v>-</v>
          </cell>
          <cell r="AR490" t="str">
            <v>-</v>
          </cell>
          <cell r="AS490" t="str">
            <v>-</v>
          </cell>
          <cell r="AT490" t="str">
            <v>-</v>
          </cell>
          <cell r="AU490" t="str">
            <v>-</v>
          </cell>
          <cell r="AV490" t="str">
            <v>-</v>
          </cell>
          <cell r="AW490">
            <v>1</v>
          </cell>
          <cell r="AX490" t="str">
            <v>-</v>
          </cell>
          <cell r="AY490">
            <v>20</v>
          </cell>
          <cell r="AZ490">
            <v>5</v>
          </cell>
          <cell r="BA490">
            <v>2</v>
          </cell>
          <cell r="BB490" t="str">
            <v>MO10</v>
          </cell>
          <cell r="BC490">
            <v>15</v>
          </cell>
          <cell r="BD490" t="str">
            <v>-</v>
          </cell>
          <cell r="BE490" t="str">
            <v>-</v>
          </cell>
          <cell r="BF490" t="str">
            <v>-</v>
          </cell>
          <cell r="BG490" t="str">
            <v>-</v>
          </cell>
          <cell r="BH490" t="str">
            <v>-</v>
          </cell>
          <cell r="BI490" t="str">
            <v>-</v>
          </cell>
          <cell r="BJ490" t="str">
            <v>-</v>
          </cell>
          <cell r="BK490" t="str">
            <v>-</v>
          </cell>
          <cell r="BL490" t="str">
            <v>-</v>
          </cell>
          <cell r="BM490" t="str">
            <v>-</v>
          </cell>
          <cell r="BN490" t="str">
            <v>-</v>
          </cell>
          <cell r="BO490" t="str">
            <v>-</v>
          </cell>
          <cell r="BP490" t="str">
            <v>-</v>
          </cell>
          <cell r="BQ490" t="str">
            <v>-</v>
          </cell>
          <cell r="BS490">
            <v>0</v>
          </cell>
          <cell r="BT490">
            <v>0</v>
          </cell>
          <cell r="BU490">
            <v>0</v>
          </cell>
          <cell r="BW490" t="str">
            <v>Administracion, Imprevistos, Utilidad (AIU)</v>
          </cell>
          <cell r="BX490">
            <v>0</v>
          </cell>
          <cell r="BY490">
            <v>0.3</v>
          </cell>
        </row>
        <row r="491">
          <cell r="D491" t="str">
            <v xml:space="preserve">Reconstrucción de pavimento Flexible </v>
          </cell>
          <cell r="E491" t="str">
            <v>M3</v>
          </cell>
          <cell r="F491" t="str">
            <v>MG501</v>
          </cell>
          <cell r="G491">
            <v>0.05</v>
          </cell>
          <cell r="H491" t="str">
            <v>MG521</v>
          </cell>
          <cell r="I491">
            <v>10</v>
          </cell>
          <cell r="J491" t="str">
            <v>MG526</v>
          </cell>
          <cell r="K491">
            <v>10</v>
          </cell>
          <cell r="L491" t="str">
            <v>MG505</v>
          </cell>
          <cell r="M491">
            <v>10</v>
          </cell>
          <cell r="N491" t="str">
            <v>-</v>
          </cell>
          <cell r="O491" t="str">
            <v>-</v>
          </cell>
          <cell r="P491" t="str">
            <v>IGV2065</v>
          </cell>
          <cell r="Q491">
            <v>1.2</v>
          </cell>
          <cell r="R491" t="str">
            <v>-</v>
          </cell>
          <cell r="S491" t="str">
            <v>-</v>
          </cell>
          <cell r="T491" t="str">
            <v>-</v>
          </cell>
          <cell r="U491" t="str">
            <v>-</v>
          </cell>
          <cell r="V491" t="str">
            <v>-</v>
          </cell>
          <cell r="W491" t="str">
            <v>-</v>
          </cell>
          <cell r="X491" t="str">
            <v>-</v>
          </cell>
          <cell r="Y491" t="str">
            <v>-</v>
          </cell>
          <cell r="Z491" t="str">
            <v>-</v>
          </cell>
          <cell r="AA491" t="str">
            <v>-</v>
          </cell>
          <cell r="AB491" t="str">
            <v>-</v>
          </cell>
          <cell r="AC491" t="str">
            <v>-</v>
          </cell>
          <cell r="AD491" t="str">
            <v>-</v>
          </cell>
          <cell r="AE491" t="str">
            <v>-</v>
          </cell>
          <cell r="AF491" t="str">
            <v>-</v>
          </cell>
          <cell r="AG491" t="str">
            <v>-</v>
          </cell>
          <cell r="AH491" t="str">
            <v>-</v>
          </cell>
          <cell r="AI491" t="str">
            <v>-</v>
          </cell>
          <cell r="AJ491">
            <v>0</v>
          </cell>
          <cell r="AK491" t="str">
            <v>-</v>
          </cell>
          <cell r="AL491" t="str">
            <v>-</v>
          </cell>
          <cell r="AM491" t="str">
            <v>-</v>
          </cell>
          <cell r="AN491" t="str">
            <v>-</v>
          </cell>
          <cell r="AO491" t="str">
            <v>-</v>
          </cell>
          <cell r="AP491" t="str">
            <v>-</v>
          </cell>
          <cell r="AQ491" t="str">
            <v>-</v>
          </cell>
          <cell r="AR491" t="str">
            <v>-</v>
          </cell>
          <cell r="AS491" t="str">
            <v>-</v>
          </cell>
          <cell r="AT491" t="str">
            <v>-</v>
          </cell>
          <cell r="AU491" t="str">
            <v>-</v>
          </cell>
          <cell r="AV491" t="str">
            <v>-</v>
          </cell>
          <cell r="AW491">
            <v>1</v>
          </cell>
          <cell r="AX491" t="str">
            <v>-</v>
          </cell>
          <cell r="AY491">
            <v>20</v>
          </cell>
          <cell r="AZ491">
            <v>5</v>
          </cell>
          <cell r="BA491">
            <v>1</v>
          </cell>
          <cell r="BB491" t="str">
            <v>MO20</v>
          </cell>
          <cell r="BC491">
            <v>10</v>
          </cell>
          <cell r="BD491">
            <v>8</v>
          </cell>
          <cell r="BE491" t="str">
            <v>MO10</v>
          </cell>
          <cell r="BF491">
            <v>10</v>
          </cell>
          <cell r="BG491" t="str">
            <v>-</v>
          </cell>
          <cell r="BH491" t="str">
            <v>-</v>
          </cell>
          <cell r="BI491" t="str">
            <v>-</v>
          </cell>
          <cell r="BJ491" t="str">
            <v>-</v>
          </cell>
          <cell r="BK491" t="str">
            <v>-</v>
          </cell>
          <cell r="BL491" t="str">
            <v>-</v>
          </cell>
          <cell r="BM491" t="str">
            <v>-</v>
          </cell>
          <cell r="BN491" t="str">
            <v>-</v>
          </cell>
          <cell r="BO491" t="str">
            <v>-</v>
          </cell>
          <cell r="BP491" t="str">
            <v>-</v>
          </cell>
          <cell r="BQ491" t="str">
            <v>-</v>
          </cell>
          <cell r="BS491">
            <v>0</v>
          </cell>
          <cell r="BT491">
            <v>0</v>
          </cell>
          <cell r="BU491">
            <v>0</v>
          </cell>
          <cell r="BW491" t="str">
            <v>Administracion, Imprevistos, Utilidad (AIU)</v>
          </cell>
          <cell r="BX491">
            <v>0</v>
          </cell>
          <cell r="BY491">
            <v>0.3</v>
          </cell>
        </row>
        <row r="492">
          <cell r="D492" t="str">
            <v>Reconstrucción de pavimento Flexible incluye barrido, soplado y riego de liga</v>
          </cell>
          <cell r="E492" t="str">
            <v>M3</v>
          </cell>
          <cell r="F492" t="str">
            <v>MG501</v>
          </cell>
          <cell r="G492">
            <v>0.05</v>
          </cell>
          <cell r="H492" t="str">
            <v>MG521</v>
          </cell>
          <cell r="I492">
            <v>10</v>
          </cell>
          <cell r="J492" t="str">
            <v>MG526</v>
          </cell>
          <cell r="K492">
            <v>10</v>
          </cell>
          <cell r="L492" t="str">
            <v>MG505</v>
          </cell>
          <cell r="M492">
            <v>10</v>
          </cell>
          <cell r="N492" t="str">
            <v>MG506</v>
          </cell>
          <cell r="O492">
            <v>20</v>
          </cell>
          <cell r="P492" t="str">
            <v>IGV2065</v>
          </cell>
          <cell r="Q492">
            <v>1.2</v>
          </cell>
          <cell r="R492" t="str">
            <v>IGV2056</v>
          </cell>
          <cell r="S492">
            <v>3</v>
          </cell>
          <cell r="T492" t="str">
            <v>-</v>
          </cell>
          <cell r="U492" t="str">
            <v>-</v>
          </cell>
          <cell r="V492" t="str">
            <v>-</v>
          </cell>
          <cell r="W492" t="str">
            <v>-</v>
          </cell>
          <cell r="X492" t="str">
            <v>-</v>
          </cell>
          <cell r="Y492" t="str">
            <v>-</v>
          </cell>
          <cell r="Z492" t="str">
            <v>-</v>
          </cell>
          <cell r="AA492" t="str">
            <v>-</v>
          </cell>
          <cell r="AB492" t="str">
            <v>-</v>
          </cell>
          <cell r="AC492" t="str">
            <v>-</v>
          </cell>
          <cell r="AD492" t="str">
            <v>-</v>
          </cell>
          <cell r="AE492" t="str">
            <v>-</v>
          </cell>
          <cell r="AF492" t="str">
            <v>-</v>
          </cell>
          <cell r="AG492" t="str">
            <v>-</v>
          </cell>
          <cell r="AH492" t="str">
            <v>-</v>
          </cell>
          <cell r="AI492" t="str">
            <v>-</v>
          </cell>
          <cell r="AJ492">
            <v>0</v>
          </cell>
          <cell r="AK492" t="str">
            <v>-</v>
          </cell>
          <cell r="AL492" t="str">
            <v>-</v>
          </cell>
          <cell r="AM492" t="str">
            <v>-</v>
          </cell>
          <cell r="AN492" t="str">
            <v>-</v>
          </cell>
          <cell r="AO492" t="str">
            <v>-</v>
          </cell>
          <cell r="AP492" t="str">
            <v>-</v>
          </cell>
          <cell r="AQ492" t="str">
            <v>-</v>
          </cell>
          <cell r="AR492" t="str">
            <v>-</v>
          </cell>
          <cell r="AS492" t="str">
            <v>-</v>
          </cell>
          <cell r="AT492" t="str">
            <v>-</v>
          </cell>
          <cell r="AU492" t="str">
            <v>-</v>
          </cell>
          <cell r="AV492" t="str">
            <v>-</v>
          </cell>
          <cell r="AW492">
            <v>1</v>
          </cell>
          <cell r="AX492" t="str">
            <v>-</v>
          </cell>
          <cell r="AY492">
            <v>20</v>
          </cell>
          <cell r="AZ492">
            <v>5</v>
          </cell>
          <cell r="BA492">
            <v>1</v>
          </cell>
          <cell r="BB492" t="str">
            <v>MO20</v>
          </cell>
          <cell r="BC492">
            <v>10</v>
          </cell>
          <cell r="BD492">
            <v>8</v>
          </cell>
          <cell r="BE492" t="str">
            <v>MO10</v>
          </cell>
          <cell r="BF492">
            <v>10</v>
          </cell>
          <cell r="BG492" t="str">
            <v>-</v>
          </cell>
          <cell r="BH492" t="str">
            <v>-</v>
          </cell>
          <cell r="BI492" t="str">
            <v>-</v>
          </cell>
          <cell r="BJ492" t="str">
            <v>-</v>
          </cell>
          <cell r="BK492" t="str">
            <v>-</v>
          </cell>
          <cell r="BL492" t="str">
            <v>-</v>
          </cell>
          <cell r="BM492" t="str">
            <v>-</v>
          </cell>
          <cell r="BN492" t="str">
            <v>-</v>
          </cell>
          <cell r="BO492" t="str">
            <v>-</v>
          </cell>
          <cell r="BP492" t="str">
            <v>-</v>
          </cell>
          <cell r="BQ492" t="str">
            <v>-</v>
          </cell>
          <cell r="BS492">
            <v>0</v>
          </cell>
          <cell r="BT492">
            <v>0</v>
          </cell>
          <cell r="BU492">
            <v>0</v>
          </cell>
          <cell r="BW492" t="str">
            <v>Administracion, Imprevistos, Utilidad (AIU)</v>
          </cell>
          <cell r="BX492">
            <v>0</v>
          </cell>
          <cell r="BY492">
            <v>0.3</v>
          </cell>
        </row>
        <row r="493">
          <cell r="D493" t="str">
            <v>Reconstrucción de Pavimento Rígido .</v>
          </cell>
          <cell r="E493" t="str">
            <v>M3</v>
          </cell>
          <cell r="F493" t="str">
            <v>MG501</v>
          </cell>
          <cell r="G493">
            <v>0.02</v>
          </cell>
          <cell r="H493" t="str">
            <v>-</v>
          </cell>
          <cell r="I493" t="str">
            <v>-</v>
          </cell>
          <cell r="J493" t="str">
            <v>-</v>
          </cell>
          <cell r="K493" t="str">
            <v>-</v>
          </cell>
          <cell r="L493" t="str">
            <v>-</v>
          </cell>
          <cell r="M493" t="str">
            <v>-</v>
          </cell>
          <cell r="N493" t="str">
            <v>-</v>
          </cell>
          <cell r="O493" t="str">
            <v>-</v>
          </cell>
          <cell r="P493" t="str">
            <v>IGE1096</v>
          </cell>
          <cell r="Q493">
            <v>1.05</v>
          </cell>
          <cell r="R493" t="str">
            <v>-</v>
          </cell>
          <cell r="S493" t="str">
            <v>-</v>
          </cell>
          <cell r="T493" t="str">
            <v>-</v>
          </cell>
          <cell r="U493" t="str">
            <v>-</v>
          </cell>
          <cell r="V493" t="str">
            <v>-</v>
          </cell>
          <cell r="W493" t="str">
            <v>-</v>
          </cell>
          <cell r="X493" t="str">
            <v>-</v>
          </cell>
          <cell r="Y493" t="str">
            <v>-</v>
          </cell>
          <cell r="Z493" t="str">
            <v>-</v>
          </cell>
          <cell r="AA493" t="str">
            <v>-</v>
          </cell>
          <cell r="AB493" t="str">
            <v>-</v>
          </cell>
          <cell r="AC493" t="str">
            <v>-</v>
          </cell>
          <cell r="AD493" t="str">
            <v>-</v>
          </cell>
          <cell r="AE493" t="str">
            <v>-</v>
          </cell>
          <cell r="AF493" t="str">
            <v>-</v>
          </cell>
          <cell r="AG493" t="str">
            <v>-</v>
          </cell>
          <cell r="AH493" t="str">
            <v>-</v>
          </cell>
          <cell r="AI493" t="str">
            <v>-</v>
          </cell>
          <cell r="AJ493">
            <v>0</v>
          </cell>
          <cell r="AK493" t="str">
            <v>-</v>
          </cell>
          <cell r="AL493" t="str">
            <v>-</v>
          </cell>
          <cell r="AM493" t="str">
            <v>-</v>
          </cell>
          <cell r="AN493" t="str">
            <v>-</v>
          </cell>
          <cell r="AO493" t="str">
            <v>-</v>
          </cell>
          <cell r="AP493" t="str">
            <v>-</v>
          </cell>
          <cell r="AQ493" t="str">
            <v>-</v>
          </cell>
          <cell r="AR493" t="str">
            <v>-</v>
          </cell>
          <cell r="AS493" t="str">
            <v>-</v>
          </cell>
          <cell r="AT493" t="str">
            <v>-</v>
          </cell>
          <cell r="AU493" t="str">
            <v>-</v>
          </cell>
          <cell r="AV493" t="str">
            <v>-</v>
          </cell>
          <cell r="AW493">
            <v>1</v>
          </cell>
          <cell r="AX493" t="str">
            <v>-</v>
          </cell>
          <cell r="AY493">
            <v>20</v>
          </cell>
          <cell r="AZ493">
            <v>5</v>
          </cell>
          <cell r="BA493">
            <v>1</v>
          </cell>
          <cell r="BB493" t="str">
            <v>MO20</v>
          </cell>
          <cell r="BC493">
            <v>3</v>
          </cell>
          <cell r="BD493">
            <v>5</v>
          </cell>
          <cell r="BE493" t="str">
            <v>MO10</v>
          </cell>
          <cell r="BF493">
            <v>3</v>
          </cell>
          <cell r="BG493" t="str">
            <v>-</v>
          </cell>
          <cell r="BH493" t="str">
            <v>-</v>
          </cell>
          <cell r="BI493" t="str">
            <v>-</v>
          </cell>
          <cell r="BJ493" t="str">
            <v>-</v>
          </cell>
          <cell r="BK493" t="str">
            <v>-</v>
          </cell>
          <cell r="BL493" t="str">
            <v>-</v>
          </cell>
          <cell r="BM493" t="str">
            <v>-</v>
          </cell>
          <cell r="BN493" t="str">
            <v>-</v>
          </cell>
          <cell r="BO493" t="str">
            <v>-</v>
          </cell>
          <cell r="BP493" t="str">
            <v>-</v>
          </cell>
          <cell r="BQ493" t="str">
            <v>-</v>
          </cell>
          <cell r="BS493">
            <v>0</v>
          </cell>
          <cell r="BT493">
            <v>0</v>
          </cell>
          <cell r="BU493">
            <v>0</v>
          </cell>
          <cell r="BW493" t="str">
            <v>Administracion, Imprevistos, Utilidad (AIU)</v>
          </cell>
          <cell r="BX493">
            <v>0</v>
          </cell>
          <cell r="BY493">
            <v>0.3</v>
          </cell>
        </row>
        <row r="494">
          <cell r="D494" t="str">
            <v>RED MEDIA TENSIÓN</v>
          </cell>
          <cell r="E494" t="str">
            <v>global</v>
          </cell>
          <cell r="F494" t="str">
            <v>MG501</v>
          </cell>
          <cell r="G494">
            <v>0.05</v>
          </cell>
          <cell r="H494" t="str">
            <v>-</v>
          </cell>
          <cell r="I494" t="str">
            <v>-</v>
          </cell>
          <cell r="J494" t="str">
            <v>-</v>
          </cell>
          <cell r="K494" t="str">
            <v>-</v>
          </cell>
          <cell r="L494" t="str">
            <v>-</v>
          </cell>
          <cell r="M494" t="str">
            <v>-</v>
          </cell>
          <cell r="N494" t="str">
            <v>-</v>
          </cell>
          <cell r="O494" t="str">
            <v>-</v>
          </cell>
          <cell r="P494" t="str">
            <v>C5482</v>
          </cell>
          <cell r="Q494">
            <v>1</v>
          </cell>
          <cell r="R494" t="str">
            <v>-</v>
          </cell>
          <cell r="S494" t="str">
            <v>-</v>
          </cell>
          <cell r="T494" t="str">
            <v>-</v>
          </cell>
          <cell r="U494" t="str">
            <v>-</v>
          </cell>
          <cell r="V494" t="str">
            <v>-</v>
          </cell>
          <cell r="W494" t="str">
            <v>-</v>
          </cell>
          <cell r="X494" t="str">
            <v>-</v>
          </cell>
          <cell r="Y494" t="str">
            <v>-</v>
          </cell>
          <cell r="Z494" t="str">
            <v>-</v>
          </cell>
          <cell r="AA494" t="str">
            <v>-</v>
          </cell>
          <cell r="AB494" t="str">
            <v>-</v>
          </cell>
          <cell r="AC494" t="str">
            <v>-</v>
          </cell>
          <cell r="AD494" t="str">
            <v>-</v>
          </cell>
          <cell r="AE494" t="str">
            <v>-</v>
          </cell>
          <cell r="AF494" t="str">
            <v>-</v>
          </cell>
          <cell r="AG494" t="str">
            <v>-</v>
          </cell>
          <cell r="AH494" t="str">
            <v>-</v>
          </cell>
          <cell r="AI494" t="str">
            <v>-</v>
          </cell>
          <cell r="AJ494">
            <v>0</v>
          </cell>
          <cell r="AK494" t="str">
            <v>-</v>
          </cell>
          <cell r="AL494" t="str">
            <v>-</v>
          </cell>
          <cell r="AM494" t="str">
            <v>-</v>
          </cell>
          <cell r="AN494" t="str">
            <v>-</v>
          </cell>
          <cell r="AO494" t="str">
            <v>-</v>
          </cell>
          <cell r="AP494" t="str">
            <v>-</v>
          </cell>
          <cell r="AQ494" t="str">
            <v>-</v>
          </cell>
          <cell r="AR494" t="str">
            <v>-</v>
          </cell>
          <cell r="AS494" t="str">
            <v>-</v>
          </cell>
          <cell r="AT494" t="str">
            <v>-</v>
          </cell>
          <cell r="AU494" t="str">
            <v>-</v>
          </cell>
          <cell r="AV494" t="str">
            <v>-</v>
          </cell>
          <cell r="AW494">
            <v>1</v>
          </cell>
          <cell r="AX494" t="str">
            <v>-</v>
          </cell>
          <cell r="AY494">
            <v>20</v>
          </cell>
          <cell r="AZ494">
            <v>5</v>
          </cell>
          <cell r="BA494">
            <v>1</v>
          </cell>
          <cell r="BB494" t="str">
            <v>MO30</v>
          </cell>
          <cell r="BC494">
            <v>0.25</v>
          </cell>
          <cell r="BD494">
            <v>3</v>
          </cell>
          <cell r="BE494" t="str">
            <v>MO29</v>
          </cell>
          <cell r="BF494">
            <v>0.25</v>
          </cell>
          <cell r="BG494" t="str">
            <v>-</v>
          </cell>
          <cell r="BH494" t="str">
            <v>-</v>
          </cell>
          <cell r="BI494" t="str">
            <v>-</v>
          </cell>
          <cell r="BJ494" t="str">
            <v>-</v>
          </cell>
          <cell r="BK494" t="str">
            <v>-</v>
          </cell>
          <cell r="BL494" t="str">
            <v>-</v>
          </cell>
          <cell r="BM494" t="str">
            <v>-</v>
          </cell>
          <cell r="BN494" t="str">
            <v>-</v>
          </cell>
          <cell r="BO494" t="str">
            <v>-</v>
          </cell>
          <cell r="BP494" t="str">
            <v>-</v>
          </cell>
          <cell r="BQ494" t="str">
            <v>-</v>
          </cell>
          <cell r="BS494">
            <v>0</v>
          </cell>
          <cell r="BT494">
            <v>0</v>
          </cell>
          <cell r="BU494">
            <v>0</v>
          </cell>
          <cell r="BW494" t="str">
            <v>Administracion, Imprevistos, Utilidad (AIU)</v>
          </cell>
          <cell r="BX494">
            <v>0</v>
          </cell>
          <cell r="BY494">
            <v>0.3</v>
          </cell>
        </row>
        <row r="495">
          <cell r="D495" t="str">
            <v>Red para alumbrado exterior con tuberia de 1" y 6 cables THW Nº10. incluir cajas de conexión y subida a codo luminaria.</v>
          </cell>
          <cell r="E495" t="str">
            <v>ml</v>
          </cell>
          <cell r="F495" t="str">
            <v>MG501</v>
          </cell>
          <cell r="G495">
            <v>0.05</v>
          </cell>
          <cell r="H495" t="str">
            <v>-</v>
          </cell>
          <cell r="I495" t="str">
            <v>-</v>
          </cell>
          <cell r="J495" t="str">
            <v>-</v>
          </cell>
          <cell r="K495" t="str">
            <v>-</v>
          </cell>
          <cell r="L495" t="str">
            <v>-</v>
          </cell>
          <cell r="M495" t="str">
            <v>-</v>
          </cell>
          <cell r="N495" t="str">
            <v>-</v>
          </cell>
          <cell r="O495" t="str">
            <v>-</v>
          </cell>
          <cell r="P495" t="str">
            <v>C5242</v>
          </cell>
          <cell r="Q495">
            <v>2</v>
          </cell>
          <cell r="R495" t="str">
            <v>IGE1015</v>
          </cell>
          <cell r="S495">
            <v>6</v>
          </cell>
          <cell r="T495" t="str">
            <v>IGE1366</v>
          </cell>
          <cell r="U495">
            <v>1</v>
          </cell>
          <cell r="V495" t="str">
            <v>-</v>
          </cell>
          <cell r="W495" t="str">
            <v>-</v>
          </cell>
          <cell r="X495" t="str">
            <v>-</v>
          </cell>
          <cell r="Y495" t="str">
            <v>-</v>
          </cell>
          <cell r="Z495" t="str">
            <v>-</v>
          </cell>
          <cell r="AA495" t="str">
            <v>-</v>
          </cell>
          <cell r="AB495" t="str">
            <v>-</v>
          </cell>
          <cell r="AC495" t="str">
            <v>-</v>
          </cell>
          <cell r="AD495" t="str">
            <v>-</v>
          </cell>
          <cell r="AE495" t="str">
            <v>-</v>
          </cell>
          <cell r="AF495" t="str">
            <v>-</v>
          </cell>
          <cell r="AG495" t="str">
            <v>-</v>
          </cell>
          <cell r="AH495" t="str">
            <v>-</v>
          </cell>
          <cell r="AI495" t="str">
            <v>-</v>
          </cell>
          <cell r="AJ495">
            <v>0</v>
          </cell>
          <cell r="AK495" t="str">
            <v>-</v>
          </cell>
          <cell r="AL495" t="str">
            <v>-</v>
          </cell>
          <cell r="AM495" t="str">
            <v>-</v>
          </cell>
          <cell r="AN495" t="str">
            <v>-</v>
          </cell>
          <cell r="AO495" t="str">
            <v>-</v>
          </cell>
          <cell r="AP495" t="str">
            <v>-</v>
          </cell>
          <cell r="AQ495" t="str">
            <v>-</v>
          </cell>
          <cell r="AR495" t="str">
            <v>-</v>
          </cell>
          <cell r="AS495" t="str">
            <v>-</v>
          </cell>
          <cell r="AT495" t="str">
            <v>-</v>
          </cell>
          <cell r="AU495" t="str">
            <v>-</v>
          </cell>
          <cell r="AV495" t="str">
            <v>-</v>
          </cell>
          <cell r="AW495">
            <v>1</v>
          </cell>
          <cell r="AX495" t="str">
            <v>-</v>
          </cell>
          <cell r="AY495">
            <v>20</v>
          </cell>
          <cell r="AZ495">
            <v>5</v>
          </cell>
          <cell r="BA495">
            <v>1</v>
          </cell>
          <cell r="BB495" t="str">
            <v>MO29</v>
          </cell>
          <cell r="BC495">
            <v>8</v>
          </cell>
          <cell r="BD495">
            <v>1</v>
          </cell>
          <cell r="BE495" t="str">
            <v>MO30</v>
          </cell>
          <cell r="BF495">
            <v>8</v>
          </cell>
          <cell r="BG495" t="str">
            <v>-</v>
          </cell>
          <cell r="BH495" t="str">
            <v>-</v>
          </cell>
          <cell r="BI495" t="str">
            <v>-</v>
          </cell>
          <cell r="BJ495" t="str">
            <v>-</v>
          </cell>
          <cell r="BK495" t="str">
            <v>-</v>
          </cell>
          <cell r="BL495" t="str">
            <v>-</v>
          </cell>
          <cell r="BM495" t="str">
            <v>-</v>
          </cell>
          <cell r="BN495" t="str">
            <v>-</v>
          </cell>
          <cell r="BO495" t="str">
            <v>-</v>
          </cell>
          <cell r="BP495" t="str">
            <v>-</v>
          </cell>
          <cell r="BQ495" t="str">
            <v>-</v>
          </cell>
          <cell r="BS495">
            <v>0</v>
          </cell>
          <cell r="BT495">
            <v>0</v>
          </cell>
          <cell r="BU495">
            <v>0</v>
          </cell>
          <cell r="BW495" t="str">
            <v>Administracion, Imprevistos, Utilidad (AIU)</v>
          </cell>
          <cell r="BX495">
            <v>0</v>
          </cell>
          <cell r="BY495">
            <v>0.3</v>
          </cell>
        </row>
        <row r="496">
          <cell r="D496" t="str">
            <v>Red para alumbrado exterior con tuberia de 3/4" y 3 cables THW Nº10. incluir cajas de conexión y subida a codo luminaria.</v>
          </cell>
          <cell r="E496" t="str">
            <v>ml</v>
          </cell>
          <cell r="F496" t="str">
            <v>MG501</v>
          </cell>
          <cell r="G496">
            <v>0.05</v>
          </cell>
          <cell r="H496" t="str">
            <v>-</v>
          </cell>
          <cell r="I496" t="str">
            <v>-</v>
          </cell>
          <cell r="J496" t="str">
            <v>-</v>
          </cell>
          <cell r="K496" t="str">
            <v>-</v>
          </cell>
          <cell r="L496" t="str">
            <v>-</v>
          </cell>
          <cell r="M496" t="str">
            <v>-</v>
          </cell>
          <cell r="N496" t="str">
            <v>-</v>
          </cell>
          <cell r="O496" t="str">
            <v>-</v>
          </cell>
          <cell r="P496" t="str">
            <v>C5242</v>
          </cell>
          <cell r="Q496">
            <v>1</v>
          </cell>
          <cell r="R496" t="str">
            <v>IGE1015</v>
          </cell>
          <cell r="S496">
            <v>4</v>
          </cell>
          <cell r="T496" t="str">
            <v>IGE1368</v>
          </cell>
          <cell r="U496">
            <v>1</v>
          </cell>
          <cell r="V496" t="str">
            <v>-</v>
          </cell>
          <cell r="W496" t="str">
            <v>-</v>
          </cell>
          <cell r="X496" t="str">
            <v>-</v>
          </cell>
          <cell r="Y496" t="str">
            <v>-</v>
          </cell>
          <cell r="Z496" t="str">
            <v>-</v>
          </cell>
          <cell r="AA496" t="str">
            <v>-</v>
          </cell>
          <cell r="AB496" t="str">
            <v>-</v>
          </cell>
          <cell r="AC496" t="str">
            <v>-</v>
          </cell>
          <cell r="AD496" t="str">
            <v>-</v>
          </cell>
          <cell r="AE496" t="str">
            <v>-</v>
          </cell>
          <cell r="AF496" t="str">
            <v>-</v>
          </cell>
          <cell r="AG496" t="str">
            <v>-</v>
          </cell>
          <cell r="AH496" t="str">
            <v>-</v>
          </cell>
          <cell r="AI496" t="str">
            <v>-</v>
          </cell>
          <cell r="AJ496">
            <v>0</v>
          </cell>
          <cell r="AK496" t="str">
            <v>-</v>
          </cell>
          <cell r="AL496" t="str">
            <v>-</v>
          </cell>
          <cell r="AM496" t="str">
            <v>-</v>
          </cell>
          <cell r="AN496" t="str">
            <v>-</v>
          </cell>
          <cell r="AO496" t="str">
            <v>-</v>
          </cell>
          <cell r="AP496" t="str">
            <v>-</v>
          </cell>
          <cell r="AQ496" t="str">
            <v>-</v>
          </cell>
          <cell r="AR496" t="str">
            <v>-</v>
          </cell>
          <cell r="AS496" t="str">
            <v>-</v>
          </cell>
          <cell r="AT496" t="str">
            <v>-</v>
          </cell>
          <cell r="AU496" t="str">
            <v>-</v>
          </cell>
          <cell r="AV496" t="str">
            <v>-</v>
          </cell>
          <cell r="AW496">
            <v>1</v>
          </cell>
          <cell r="AX496" t="str">
            <v>-</v>
          </cell>
          <cell r="AY496">
            <v>20</v>
          </cell>
          <cell r="AZ496">
            <v>5</v>
          </cell>
          <cell r="BA496">
            <v>1</v>
          </cell>
          <cell r="BB496" t="str">
            <v>MO29</v>
          </cell>
          <cell r="BC496">
            <v>8</v>
          </cell>
          <cell r="BD496">
            <v>1</v>
          </cell>
          <cell r="BE496" t="str">
            <v>MO30</v>
          </cell>
          <cell r="BF496">
            <v>8</v>
          </cell>
          <cell r="BG496" t="str">
            <v>-</v>
          </cell>
          <cell r="BH496" t="str">
            <v>-</v>
          </cell>
          <cell r="BI496" t="str">
            <v>-</v>
          </cell>
          <cell r="BJ496" t="str">
            <v>-</v>
          </cell>
          <cell r="BK496" t="str">
            <v>-</v>
          </cell>
          <cell r="BL496" t="str">
            <v>-</v>
          </cell>
          <cell r="BM496" t="str">
            <v>-</v>
          </cell>
          <cell r="BN496" t="str">
            <v>-</v>
          </cell>
          <cell r="BO496" t="str">
            <v>-</v>
          </cell>
          <cell r="BP496" t="str">
            <v>-</v>
          </cell>
          <cell r="BQ496" t="str">
            <v>-</v>
          </cell>
          <cell r="BS496">
            <v>0</v>
          </cell>
          <cell r="BT496">
            <v>0</v>
          </cell>
          <cell r="BU496">
            <v>0</v>
          </cell>
          <cell r="BW496" t="str">
            <v>Administracion, Imprevistos, Utilidad (AIU)</v>
          </cell>
          <cell r="BX496">
            <v>0</v>
          </cell>
          <cell r="BY496">
            <v>0.3</v>
          </cell>
        </row>
        <row r="497">
          <cell r="D497" t="str">
            <v>RED SUMINISTRO PVC-P 3/4" RDE 11</v>
          </cell>
          <cell r="E497" t="str">
            <v>ML</v>
          </cell>
          <cell r="F497" t="str">
            <v>MG501</v>
          </cell>
          <cell r="G497">
            <v>0.05</v>
          </cell>
          <cell r="H497" t="str">
            <v>-</v>
          </cell>
          <cell r="I497" t="str">
            <v>-</v>
          </cell>
          <cell r="J497" t="str">
            <v>-</v>
          </cell>
          <cell r="K497" t="str">
            <v>-</v>
          </cell>
          <cell r="L497" t="str">
            <v>-</v>
          </cell>
          <cell r="M497" t="str">
            <v>-</v>
          </cell>
          <cell r="N497" t="str">
            <v>-</v>
          </cell>
          <cell r="O497" t="str">
            <v>-</v>
          </cell>
          <cell r="P497" t="str">
            <v>IGE1361</v>
          </cell>
          <cell r="Q497">
            <v>1.05</v>
          </cell>
          <cell r="R497" t="str">
            <v>IGE1090</v>
          </cell>
          <cell r="S497">
            <v>0.5</v>
          </cell>
          <cell r="T497" t="str">
            <v>C5460</v>
          </cell>
          <cell r="U497">
            <v>1</v>
          </cell>
          <cell r="V497" t="str">
            <v>C5461</v>
          </cell>
          <cell r="W497">
            <v>1</v>
          </cell>
          <cell r="X497" t="str">
            <v>C5462</v>
          </cell>
          <cell r="Y497">
            <v>0.5</v>
          </cell>
          <cell r="Z497" t="str">
            <v>IGE1161</v>
          </cell>
          <cell r="AA497">
            <v>0.01</v>
          </cell>
          <cell r="AB497" t="str">
            <v>-</v>
          </cell>
          <cell r="AC497" t="str">
            <v>-</v>
          </cell>
          <cell r="AD497" t="str">
            <v>-</v>
          </cell>
          <cell r="AE497" t="str">
            <v>-</v>
          </cell>
          <cell r="AF497" t="str">
            <v>-</v>
          </cell>
          <cell r="AG497" t="str">
            <v>-</v>
          </cell>
          <cell r="AH497" t="str">
            <v>-</v>
          </cell>
          <cell r="AI497" t="str">
            <v>-</v>
          </cell>
          <cell r="AJ497">
            <v>0</v>
          </cell>
          <cell r="AK497" t="str">
            <v>-</v>
          </cell>
          <cell r="AL497" t="str">
            <v>-</v>
          </cell>
          <cell r="AM497" t="str">
            <v>-</v>
          </cell>
          <cell r="AN497" t="str">
            <v>-</v>
          </cell>
          <cell r="AO497" t="str">
            <v>-</v>
          </cell>
          <cell r="AP497" t="str">
            <v>-</v>
          </cell>
          <cell r="AQ497" t="str">
            <v>-</v>
          </cell>
          <cell r="AR497" t="str">
            <v>-</v>
          </cell>
          <cell r="AS497" t="str">
            <v>-</v>
          </cell>
          <cell r="AT497" t="str">
            <v>-</v>
          </cell>
          <cell r="AU497" t="str">
            <v>-</v>
          </cell>
          <cell r="AV497" t="str">
            <v>-</v>
          </cell>
          <cell r="AW497">
            <v>1</v>
          </cell>
          <cell r="AX497" t="str">
            <v>-</v>
          </cell>
          <cell r="AY497">
            <v>20</v>
          </cell>
          <cell r="AZ497">
            <v>5</v>
          </cell>
          <cell r="BA497">
            <v>1</v>
          </cell>
          <cell r="BB497" t="str">
            <v>MO14</v>
          </cell>
          <cell r="BC497">
            <v>75</v>
          </cell>
          <cell r="BD497" t="str">
            <v>-</v>
          </cell>
          <cell r="BE497" t="str">
            <v>-</v>
          </cell>
          <cell r="BF497" t="str">
            <v>-</v>
          </cell>
          <cell r="BG497" t="str">
            <v>-</v>
          </cell>
          <cell r="BH497" t="str">
            <v>-</v>
          </cell>
          <cell r="BI497" t="str">
            <v>-</v>
          </cell>
          <cell r="BJ497" t="str">
            <v>-</v>
          </cell>
          <cell r="BK497" t="str">
            <v>-</v>
          </cell>
          <cell r="BL497" t="str">
            <v>-</v>
          </cell>
          <cell r="BM497" t="str">
            <v>-</v>
          </cell>
          <cell r="BN497" t="str">
            <v>-</v>
          </cell>
          <cell r="BO497" t="str">
            <v>-</v>
          </cell>
          <cell r="BP497" t="str">
            <v>-</v>
          </cell>
          <cell r="BQ497" t="str">
            <v>-</v>
          </cell>
          <cell r="BS497">
            <v>0</v>
          </cell>
          <cell r="BT497">
            <v>0</v>
          </cell>
          <cell r="BU497">
            <v>0</v>
          </cell>
          <cell r="BW497" t="str">
            <v>Administracion, Imprevistos, Utilidad (AIU)</v>
          </cell>
          <cell r="BX497">
            <v>0</v>
          </cell>
          <cell r="BY497">
            <v>0.3</v>
          </cell>
        </row>
        <row r="498">
          <cell r="D498" t="str">
            <v>RED SUMINISTRO TUBERIA PVC-P 1/2" RDE 9</v>
          </cell>
          <cell r="E498" t="str">
            <v>ML</v>
          </cell>
          <cell r="F498" t="str">
            <v>MG501</v>
          </cell>
          <cell r="G498">
            <v>0.05</v>
          </cell>
          <cell r="H498" t="str">
            <v>-</v>
          </cell>
          <cell r="I498" t="str">
            <v>-</v>
          </cell>
          <cell r="J498" t="str">
            <v>-</v>
          </cell>
          <cell r="K498" t="str">
            <v>-</v>
          </cell>
          <cell r="L498" t="str">
            <v>-</v>
          </cell>
          <cell r="M498" t="str">
            <v>-</v>
          </cell>
          <cell r="N498" t="str">
            <v>-</v>
          </cell>
          <cell r="O498" t="str">
            <v>-</v>
          </cell>
          <cell r="P498" t="str">
            <v>IGE1356</v>
          </cell>
          <cell r="Q498">
            <v>1.05</v>
          </cell>
          <cell r="R498" t="str">
            <v>IGE1087</v>
          </cell>
          <cell r="S498">
            <v>0.5</v>
          </cell>
          <cell r="T498" t="str">
            <v>IGE1281</v>
          </cell>
          <cell r="U498">
            <v>0.01</v>
          </cell>
          <cell r="V498" t="str">
            <v>IGE1161</v>
          </cell>
          <cell r="W498">
            <v>0.01</v>
          </cell>
          <cell r="X498" t="str">
            <v>-</v>
          </cell>
          <cell r="Y498" t="str">
            <v>-</v>
          </cell>
          <cell r="Z498" t="str">
            <v>-</v>
          </cell>
          <cell r="AA498" t="str">
            <v>-</v>
          </cell>
          <cell r="AB498" t="str">
            <v>-</v>
          </cell>
          <cell r="AC498" t="str">
            <v>-</v>
          </cell>
          <cell r="AD498" t="str">
            <v>-</v>
          </cell>
          <cell r="AE498" t="str">
            <v>-</v>
          </cell>
          <cell r="AF498" t="str">
            <v>-</v>
          </cell>
          <cell r="AG498" t="str">
            <v>-</v>
          </cell>
          <cell r="AH498" t="str">
            <v>-</v>
          </cell>
          <cell r="AI498" t="str">
            <v>-</v>
          </cell>
          <cell r="AJ498">
            <v>0</v>
          </cell>
          <cell r="AK498" t="str">
            <v>-</v>
          </cell>
          <cell r="AL498" t="str">
            <v>-</v>
          </cell>
          <cell r="AM498" t="str">
            <v>-</v>
          </cell>
          <cell r="AN498" t="str">
            <v>-</v>
          </cell>
          <cell r="AO498" t="str">
            <v>-</v>
          </cell>
          <cell r="AP498" t="str">
            <v>-</v>
          </cell>
          <cell r="AQ498" t="str">
            <v>-</v>
          </cell>
          <cell r="AR498" t="str">
            <v>-</v>
          </cell>
          <cell r="AS498" t="str">
            <v>-</v>
          </cell>
          <cell r="AT498" t="str">
            <v>-</v>
          </cell>
          <cell r="AU498" t="str">
            <v>-</v>
          </cell>
          <cell r="AV498" t="str">
            <v>-</v>
          </cell>
          <cell r="AW498">
            <v>1</v>
          </cell>
          <cell r="AX498" t="str">
            <v>-</v>
          </cell>
          <cell r="AY498">
            <v>20</v>
          </cell>
          <cell r="AZ498">
            <v>5</v>
          </cell>
          <cell r="BA498">
            <v>1</v>
          </cell>
          <cell r="BB498" t="str">
            <v>MO14</v>
          </cell>
          <cell r="BC498">
            <v>100</v>
          </cell>
          <cell r="BD498" t="str">
            <v>-</v>
          </cell>
          <cell r="BE498" t="str">
            <v>-</v>
          </cell>
          <cell r="BF498" t="str">
            <v>-</v>
          </cell>
          <cell r="BG498" t="str">
            <v>-</v>
          </cell>
          <cell r="BH498" t="str">
            <v>-</v>
          </cell>
          <cell r="BI498" t="str">
            <v>-</v>
          </cell>
          <cell r="BJ498" t="str">
            <v>-</v>
          </cell>
          <cell r="BK498" t="str">
            <v>-</v>
          </cell>
          <cell r="BL498" t="str">
            <v>-</v>
          </cell>
          <cell r="BM498" t="str">
            <v>-</v>
          </cell>
          <cell r="BN498" t="str">
            <v>-</v>
          </cell>
          <cell r="BO498" t="str">
            <v>-</v>
          </cell>
          <cell r="BP498" t="str">
            <v>-</v>
          </cell>
          <cell r="BQ498" t="str">
            <v>-</v>
          </cell>
          <cell r="BR498">
            <v>0</v>
          </cell>
          <cell r="BS498">
            <v>0</v>
          </cell>
          <cell r="BT498">
            <v>0</v>
          </cell>
          <cell r="BU498">
            <v>0</v>
          </cell>
          <cell r="BW498" t="str">
            <v>Administracion, Imprevistos, Utilidad (AIU)</v>
          </cell>
          <cell r="BX498">
            <v>0</v>
          </cell>
          <cell r="BY498">
            <v>0.3</v>
          </cell>
        </row>
        <row r="499">
          <cell r="D499" t="str">
            <v>Refuerzo malla electrosoldada M-159 Q-4</v>
          </cell>
          <cell r="E499" t="str">
            <v>kg</v>
          </cell>
          <cell r="F499" t="str">
            <v>MG501</v>
          </cell>
          <cell r="G499">
            <v>0.05</v>
          </cell>
          <cell r="H499" t="str">
            <v>-</v>
          </cell>
          <cell r="I499" t="str">
            <v>-</v>
          </cell>
          <cell r="J499" t="str">
            <v>-</v>
          </cell>
          <cell r="K499" t="str">
            <v>-</v>
          </cell>
          <cell r="L499" t="str">
            <v>-</v>
          </cell>
          <cell r="M499" t="str">
            <v>-</v>
          </cell>
          <cell r="N499" t="str">
            <v>-</v>
          </cell>
          <cell r="O499" t="str">
            <v>-</v>
          </cell>
          <cell r="P499" t="str">
            <v>IGE1108</v>
          </cell>
          <cell r="Q499">
            <v>0.02</v>
          </cell>
          <cell r="R499" t="str">
            <v>-</v>
          </cell>
          <cell r="S499" t="str">
            <v>-</v>
          </cell>
          <cell r="T499" t="str">
            <v>-</v>
          </cell>
          <cell r="U499" t="str">
            <v>-</v>
          </cell>
          <cell r="V499" t="str">
            <v>-</v>
          </cell>
          <cell r="W499" t="str">
            <v>-</v>
          </cell>
          <cell r="X499" t="str">
            <v>-</v>
          </cell>
          <cell r="Y499" t="str">
            <v>-</v>
          </cell>
          <cell r="Z499" t="str">
            <v>-</v>
          </cell>
          <cell r="AA499" t="str">
            <v>-</v>
          </cell>
          <cell r="AB499" t="str">
            <v>-</v>
          </cell>
          <cell r="AC499" t="str">
            <v>-</v>
          </cell>
          <cell r="AD499" t="str">
            <v>-</v>
          </cell>
          <cell r="AE499" t="str">
            <v>-</v>
          </cell>
          <cell r="AF499" t="str">
            <v>-</v>
          </cell>
          <cell r="AG499" t="str">
            <v>-</v>
          </cell>
          <cell r="AH499" t="str">
            <v>-</v>
          </cell>
          <cell r="AI499" t="str">
            <v>-</v>
          </cell>
          <cell r="AJ499">
            <v>0</v>
          </cell>
          <cell r="AK499" t="str">
            <v>-</v>
          </cell>
          <cell r="AL499" t="str">
            <v>-</v>
          </cell>
          <cell r="AM499" t="str">
            <v>-</v>
          </cell>
          <cell r="AN499" t="str">
            <v>-</v>
          </cell>
          <cell r="AO499" t="str">
            <v>-</v>
          </cell>
          <cell r="AP499" t="str">
            <v>-</v>
          </cell>
          <cell r="AQ499" t="str">
            <v>-</v>
          </cell>
          <cell r="AR499" t="str">
            <v>-</v>
          </cell>
          <cell r="AS499" t="str">
            <v>-</v>
          </cell>
          <cell r="AT499" t="str">
            <v>-</v>
          </cell>
          <cell r="AU499" t="str">
            <v>-</v>
          </cell>
          <cell r="AV499" t="str">
            <v>-</v>
          </cell>
          <cell r="AW499">
            <v>1</v>
          </cell>
          <cell r="AX499" t="str">
            <v>-</v>
          </cell>
          <cell r="AY499">
            <v>20</v>
          </cell>
          <cell r="AZ499">
            <v>5</v>
          </cell>
          <cell r="BA499">
            <v>1</v>
          </cell>
          <cell r="BB499" t="str">
            <v>MO10</v>
          </cell>
          <cell r="BC499">
            <v>50</v>
          </cell>
          <cell r="BD499" t="str">
            <v>-</v>
          </cell>
          <cell r="BE499" t="str">
            <v>-</v>
          </cell>
          <cell r="BF499" t="str">
            <v>-</v>
          </cell>
          <cell r="BG499" t="str">
            <v>-</v>
          </cell>
          <cell r="BH499" t="str">
            <v>-</v>
          </cell>
          <cell r="BI499" t="str">
            <v>-</v>
          </cell>
          <cell r="BJ499" t="str">
            <v>-</v>
          </cell>
          <cell r="BK499" t="str">
            <v>-</v>
          </cell>
          <cell r="BL499" t="str">
            <v>-</v>
          </cell>
          <cell r="BM499" t="str">
            <v>-</v>
          </cell>
          <cell r="BN499" t="str">
            <v>-</v>
          </cell>
          <cell r="BO499" t="str">
            <v>-</v>
          </cell>
          <cell r="BP499" t="str">
            <v>-</v>
          </cell>
          <cell r="BQ499" t="str">
            <v>-</v>
          </cell>
          <cell r="BS499">
            <v>0</v>
          </cell>
          <cell r="BT499">
            <v>0</v>
          </cell>
          <cell r="BU499">
            <v>0</v>
          </cell>
          <cell r="BW499" t="str">
            <v>Administracion, Imprevistos, Utilidad (AIU)</v>
          </cell>
          <cell r="BX499">
            <v>0</v>
          </cell>
          <cell r="BY499">
            <v>0.3</v>
          </cell>
        </row>
        <row r="500">
          <cell r="D500" t="str">
            <v>REFUERZOS MALLA ELECTROSOLDADA H-257</v>
          </cell>
          <cell r="E500" t="str">
            <v>KG</v>
          </cell>
          <cell r="F500" t="str">
            <v>MG501</v>
          </cell>
          <cell r="G500">
            <v>0.05</v>
          </cell>
          <cell r="H500" t="str">
            <v>-</v>
          </cell>
          <cell r="I500" t="str">
            <v>-</v>
          </cell>
          <cell r="J500" t="str">
            <v>-</v>
          </cell>
          <cell r="K500" t="str">
            <v>-</v>
          </cell>
          <cell r="L500" t="str">
            <v>-</v>
          </cell>
          <cell r="M500" t="str">
            <v>-</v>
          </cell>
          <cell r="N500" t="str">
            <v>-</v>
          </cell>
          <cell r="O500" t="str">
            <v>-</v>
          </cell>
          <cell r="P500" t="str">
            <v>IGE1184</v>
          </cell>
          <cell r="Q500">
            <v>1.05</v>
          </cell>
          <cell r="R500" t="str">
            <v>IGE1019</v>
          </cell>
          <cell r="S500">
            <v>3.1E-2</v>
          </cell>
          <cell r="T500" t="str">
            <v>-</v>
          </cell>
          <cell r="U500" t="str">
            <v>-</v>
          </cell>
          <cell r="V500" t="str">
            <v>-</v>
          </cell>
          <cell r="W500" t="str">
            <v>-</v>
          </cell>
          <cell r="X500" t="str">
            <v>-</v>
          </cell>
          <cell r="Y500" t="str">
            <v>-</v>
          </cell>
          <cell r="Z500" t="str">
            <v>-</v>
          </cell>
          <cell r="AA500" t="str">
            <v>-</v>
          </cell>
          <cell r="AB500" t="str">
            <v>-</v>
          </cell>
          <cell r="AC500" t="str">
            <v>-</v>
          </cell>
          <cell r="AD500" t="str">
            <v>-</v>
          </cell>
          <cell r="AE500" t="str">
            <v>-</v>
          </cell>
          <cell r="AF500" t="str">
            <v>-</v>
          </cell>
          <cell r="AG500" t="str">
            <v>-</v>
          </cell>
          <cell r="AH500" t="str">
            <v>-</v>
          </cell>
          <cell r="AI500" t="str">
            <v>-</v>
          </cell>
          <cell r="AJ500">
            <v>0</v>
          </cell>
          <cell r="AK500" t="str">
            <v>-</v>
          </cell>
          <cell r="AL500" t="str">
            <v>-</v>
          </cell>
          <cell r="AM500" t="str">
            <v>-</v>
          </cell>
          <cell r="AN500" t="str">
            <v>-</v>
          </cell>
          <cell r="AO500" t="str">
            <v>-</v>
          </cell>
          <cell r="AP500" t="str">
            <v>-</v>
          </cell>
          <cell r="AQ500" t="str">
            <v>-</v>
          </cell>
          <cell r="AR500" t="str">
            <v>-</v>
          </cell>
          <cell r="AS500" t="str">
            <v>-</v>
          </cell>
          <cell r="AT500" t="str">
            <v>-</v>
          </cell>
          <cell r="AU500" t="str">
            <v>-</v>
          </cell>
          <cell r="AV500" t="str">
            <v>-</v>
          </cell>
          <cell r="AW500">
            <v>1</v>
          </cell>
          <cell r="AX500" t="str">
            <v>-</v>
          </cell>
          <cell r="AY500">
            <v>20</v>
          </cell>
          <cell r="AZ500">
            <v>5</v>
          </cell>
          <cell r="BA500">
            <v>1</v>
          </cell>
          <cell r="BB500" t="str">
            <v>MO13</v>
          </cell>
          <cell r="BC500">
            <v>240</v>
          </cell>
          <cell r="BD500" t="str">
            <v>-</v>
          </cell>
          <cell r="BE500" t="str">
            <v>-</v>
          </cell>
          <cell r="BF500" t="str">
            <v>-</v>
          </cell>
          <cell r="BG500" t="str">
            <v>-</v>
          </cell>
          <cell r="BH500" t="str">
            <v>-</v>
          </cell>
          <cell r="BI500" t="str">
            <v>-</v>
          </cell>
          <cell r="BJ500" t="str">
            <v>-</v>
          </cell>
          <cell r="BK500" t="str">
            <v>-</v>
          </cell>
          <cell r="BL500" t="str">
            <v>-</v>
          </cell>
          <cell r="BM500" t="str">
            <v>-</v>
          </cell>
          <cell r="BN500" t="str">
            <v>-</v>
          </cell>
          <cell r="BO500" t="str">
            <v>-</v>
          </cell>
          <cell r="BP500" t="str">
            <v>-</v>
          </cell>
          <cell r="BQ500" t="str">
            <v>-</v>
          </cell>
          <cell r="BS500">
            <v>0</v>
          </cell>
          <cell r="BT500">
            <v>0</v>
          </cell>
          <cell r="BU500">
            <v>0</v>
          </cell>
          <cell r="BW500" t="str">
            <v>Administracion, Imprevistos, Utilidad (AIU)</v>
          </cell>
          <cell r="BX500">
            <v>0</v>
          </cell>
          <cell r="BY500">
            <v>0.3</v>
          </cell>
        </row>
        <row r="501">
          <cell r="D501" t="str">
            <v>Registro de Bola  Æ 1 1/2", tipo liviano</v>
          </cell>
          <cell r="E501" t="str">
            <v>Un</v>
          </cell>
          <cell r="F501" t="str">
            <v>MG501</v>
          </cell>
          <cell r="G501">
            <v>0.05</v>
          </cell>
          <cell r="H501" t="str">
            <v>-</v>
          </cell>
          <cell r="I501" t="str">
            <v>-</v>
          </cell>
          <cell r="J501" t="str">
            <v>-</v>
          </cell>
          <cell r="K501" t="str">
            <v>-</v>
          </cell>
          <cell r="L501" t="str">
            <v>-</v>
          </cell>
          <cell r="M501" t="str">
            <v>-</v>
          </cell>
          <cell r="N501" t="str">
            <v>-</v>
          </cell>
          <cell r="O501" t="str">
            <v>-</v>
          </cell>
          <cell r="P501" t="str">
            <v>IGA3046</v>
          </cell>
          <cell r="Q501">
            <v>1</v>
          </cell>
          <cell r="R501" t="str">
            <v>-</v>
          </cell>
          <cell r="S501" t="str">
            <v>-</v>
          </cell>
          <cell r="T501" t="str">
            <v>-</v>
          </cell>
          <cell r="U501" t="str">
            <v>-</v>
          </cell>
          <cell r="V501" t="str">
            <v>-</v>
          </cell>
          <cell r="W501" t="str">
            <v>-</v>
          </cell>
          <cell r="X501" t="str">
            <v>-</v>
          </cell>
          <cell r="Y501" t="str">
            <v>-</v>
          </cell>
          <cell r="Z501" t="str">
            <v>-</v>
          </cell>
          <cell r="AA501" t="str">
            <v>-</v>
          </cell>
          <cell r="AB501" t="str">
            <v>-</v>
          </cell>
          <cell r="AC501" t="str">
            <v>-</v>
          </cell>
          <cell r="AD501" t="str">
            <v>-</v>
          </cell>
          <cell r="AE501" t="str">
            <v>-</v>
          </cell>
          <cell r="AF501" t="str">
            <v>-</v>
          </cell>
          <cell r="AG501" t="str">
            <v>-</v>
          </cell>
          <cell r="AH501" t="str">
            <v>-</v>
          </cell>
          <cell r="AI501" t="str">
            <v>-</v>
          </cell>
          <cell r="AJ501">
            <v>0</v>
          </cell>
          <cell r="AK501" t="str">
            <v>-</v>
          </cell>
          <cell r="AL501" t="str">
            <v>-</v>
          </cell>
          <cell r="AM501" t="str">
            <v>-</v>
          </cell>
          <cell r="AN501" t="str">
            <v>-</v>
          </cell>
          <cell r="AO501" t="str">
            <v>-</v>
          </cell>
          <cell r="AP501" t="str">
            <v>-</v>
          </cell>
          <cell r="AQ501" t="str">
            <v>-</v>
          </cell>
          <cell r="AR501" t="str">
            <v>-</v>
          </cell>
          <cell r="AS501" t="str">
            <v>-</v>
          </cell>
          <cell r="AT501" t="str">
            <v>-</v>
          </cell>
          <cell r="AU501" t="str">
            <v>-</v>
          </cell>
          <cell r="AV501" t="str">
            <v>-</v>
          </cell>
          <cell r="AW501">
            <v>1</v>
          </cell>
          <cell r="AX501" t="str">
            <v>-</v>
          </cell>
          <cell r="AY501">
            <v>20</v>
          </cell>
          <cell r="AZ501">
            <v>5</v>
          </cell>
          <cell r="BA501">
            <v>1</v>
          </cell>
          <cell r="BB501" t="str">
            <v>MO20</v>
          </cell>
          <cell r="BC501">
            <v>40</v>
          </cell>
          <cell r="BD501">
            <v>1</v>
          </cell>
          <cell r="BE501" t="str">
            <v>MO10</v>
          </cell>
          <cell r="BF501">
            <v>40</v>
          </cell>
          <cell r="BG501" t="str">
            <v>-</v>
          </cell>
          <cell r="BH501" t="str">
            <v>-</v>
          </cell>
          <cell r="BI501" t="str">
            <v>-</v>
          </cell>
          <cell r="BJ501" t="str">
            <v>-</v>
          </cell>
          <cell r="BK501" t="str">
            <v>-</v>
          </cell>
          <cell r="BL501" t="str">
            <v>-</v>
          </cell>
          <cell r="BM501" t="str">
            <v>-</v>
          </cell>
          <cell r="BN501" t="str">
            <v>-</v>
          </cell>
          <cell r="BO501" t="str">
            <v>-</v>
          </cell>
          <cell r="BP501" t="str">
            <v>-</v>
          </cell>
          <cell r="BQ501" t="str">
            <v>-</v>
          </cell>
          <cell r="BS501">
            <v>0</v>
          </cell>
          <cell r="BT501">
            <v>0</v>
          </cell>
          <cell r="BU501">
            <v>0</v>
          </cell>
          <cell r="BW501" t="str">
            <v>Administracion, Imprevistos, Utilidad (AIU)</v>
          </cell>
          <cell r="BX501">
            <v>0</v>
          </cell>
          <cell r="BY501">
            <v>0.3</v>
          </cell>
        </row>
        <row r="502">
          <cell r="D502" t="str">
            <v>Registro de Bola  Æ 2", tipo liviano</v>
          </cell>
          <cell r="E502" t="str">
            <v>Un</v>
          </cell>
          <cell r="F502" t="str">
            <v>MG501</v>
          </cell>
          <cell r="G502">
            <v>0.05</v>
          </cell>
          <cell r="H502" t="str">
            <v>-</v>
          </cell>
          <cell r="I502" t="str">
            <v>-</v>
          </cell>
          <cell r="J502" t="str">
            <v>-</v>
          </cell>
          <cell r="K502" t="str">
            <v>-</v>
          </cell>
          <cell r="L502" t="str">
            <v>-</v>
          </cell>
          <cell r="M502" t="str">
            <v>-</v>
          </cell>
          <cell r="N502" t="str">
            <v>-</v>
          </cell>
          <cell r="O502" t="str">
            <v>-</v>
          </cell>
          <cell r="P502" t="str">
            <v>IGA3047</v>
          </cell>
          <cell r="Q502">
            <v>1</v>
          </cell>
          <cell r="R502" t="str">
            <v>-</v>
          </cell>
          <cell r="S502" t="str">
            <v>-</v>
          </cell>
          <cell r="T502" t="str">
            <v>-</v>
          </cell>
          <cell r="U502" t="str">
            <v>-</v>
          </cell>
          <cell r="V502" t="str">
            <v>-</v>
          </cell>
          <cell r="W502" t="str">
            <v>-</v>
          </cell>
          <cell r="X502" t="str">
            <v>-</v>
          </cell>
          <cell r="Y502" t="str">
            <v>-</v>
          </cell>
          <cell r="Z502" t="str">
            <v>-</v>
          </cell>
          <cell r="AA502" t="str">
            <v>-</v>
          </cell>
          <cell r="AB502" t="str">
            <v>-</v>
          </cell>
          <cell r="AC502" t="str">
            <v>-</v>
          </cell>
          <cell r="AD502" t="str">
            <v>-</v>
          </cell>
          <cell r="AE502" t="str">
            <v>-</v>
          </cell>
          <cell r="AF502" t="str">
            <v>-</v>
          </cell>
          <cell r="AG502" t="str">
            <v>-</v>
          </cell>
          <cell r="AH502" t="str">
            <v>-</v>
          </cell>
          <cell r="AI502" t="str">
            <v>-</v>
          </cell>
          <cell r="AJ502">
            <v>0</v>
          </cell>
          <cell r="AK502" t="str">
            <v>-</v>
          </cell>
          <cell r="AL502" t="str">
            <v>-</v>
          </cell>
          <cell r="AM502" t="str">
            <v>-</v>
          </cell>
          <cell r="AN502" t="str">
            <v>-</v>
          </cell>
          <cell r="AO502" t="str">
            <v>-</v>
          </cell>
          <cell r="AP502" t="str">
            <v>-</v>
          </cell>
          <cell r="AQ502" t="str">
            <v>-</v>
          </cell>
          <cell r="AR502" t="str">
            <v>-</v>
          </cell>
          <cell r="AS502" t="str">
            <v>-</v>
          </cell>
          <cell r="AT502" t="str">
            <v>-</v>
          </cell>
          <cell r="AU502" t="str">
            <v>-</v>
          </cell>
          <cell r="AV502" t="str">
            <v>-</v>
          </cell>
          <cell r="AW502">
            <v>1</v>
          </cell>
          <cell r="AX502" t="str">
            <v>-</v>
          </cell>
          <cell r="AY502">
            <v>20</v>
          </cell>
          <cell r="AZ502">
            <v>5</v>
          </cell>
          <cell r="BA502">
            <v>1</v>
          </cell>
          <cell r="BB502" t="str">
            <v>MO20</v>
          </cell>
          <cell r="BC502">
            <v>40</v>
          </cell>
          <cell r="BD502">
            <v>1</v>
          </cell>
          <cell r="BE502" t="str">
            <v>MO10</v>
          </cell>
          <cell r="BF502">
            <v>40</v>
          </cell>
          <cell r="BG502" t="str">
            <v>-</v>
          </cell>
          <cell r="BH502" t="str">
            <v>-</v>
          </cell>
          <cell r="BI502" t="str">
            <v>-</v>
          </cell>
          <cell r="BJ502" t="str">
            <v>-</v>
          </cell>
          <cell r="BK502" t="str">
            <v>-</v>
          </cell>
          <cell r="BL502" t="str">
            <v>-</v>
          </cell>
          <cell r="BM502" t="str">
            <v>-</v>
          </cell>
          <cell r="BN502" t="str">
            <v>-</v>
          </cell>
          <cell r="BO502" t="str">
            <v>-</v>
          </cell>
          <cell r="BP502" t="str">
            <v>-</v>
          </cell>
          <cell r="BQ502" t="str">
            <v>-</v>
          </cell>
          <cell r="BS502">
            <v>0</v>
          </cell>
          <cell r="BT502">
            <v>0</v>
          </cell>
          <cell r="BU502">
            <v>0</v>
          </cell>
          <cell r="BW502" t="str">
            <v>Administracion, Imprevistos, Utilidad (AIU)</v>
          </cell>
          <cell r="BX502">
            <v>0</v>
          </cell>
          <cell r="BY502">
            <v>0.3</v>
          </cell>
        </row>
        <row r="503">
          <cell r="D503" t="str">
            <v>Registro de Bola  Æ 2", tipo pesado</v>
          </cell>
          <cell r="E503" t="str">
            <v>Un</v>
          </cell>
          <cell r="F503" t="str">
            <v>MG501</v>
          </cell>
          <cell r="G503">
            <v>0.05</v>
          </cell>
          <cell r="H503" t="str">
            <v>-</v>
          </cell>
          <cell r="I503" t="str">
            <v>-</v>
          </cell>
          <cell r="J503" t="str">
            <v>-</v>
          </cell>
          <cell r="K503" t="str">
            <v>-</v>
          </cell>
          <cell r="L503" t="str">
            <v>-</v>
          </cell>
          <cell r="M503" t="str">
            <v>-</v>
          </cell>
          <cell r="N503" t="str">
            <v>-</v>
          </cell>
          <cell r="O503" t="str">
            <v>-</v>
          </cell>
          <cell r="P503" t="str">
            <v>IGA3048</v>
          </cell>
          <cell r="Q503">
            <v>1</v>
          </cell>
          <cell r="R503" t="str">
            <v>-</v>
          </cell>
          <cell r="S503" t="str">
            <v>-</v>
          </cell>
          <cell r="T503" t="str">
            <v>-</v>
          </cell>
          <cell r="U503" t="str">
            <v>-</v>
          </cell>
          <cell r="V503" t="str">
            <v>-</v>
          </cell>
          <cell r="W503" t="str">
            <v>-</v>
          </cell>
          <cell r="X503" t="str">
            <v>-</v>
          </cell>
          <cell r="Y503" t="str">
            <v>-</v>
          </cell>
          <cell r="Z503" t="str">
            <v>-</v>
          </cell>
          <cell r="AA503" t="str">
            <v>-</v>
          </cell>
          <cell r="AB503" t="str">
            <v>-</v>
          </cell>
          <cell r="AC503" t="str">
            <v>-</v>
          </cell>
          <cell r="AD503" t="str">
            <v>-</v>
          </cell>
          <cell r="AE503" t="str">
            <v>-</v>
          </cell>
          <cell r="AF503" t="str">
            <v>-</v>
          </cell>
          <cell r="AG503" t="str">
            <v>-</v>
          </cell>
          <cell r="AH503" t="str">
            <v>-</v>
          </cell>
          <cell r="AI503" t="str">
            <v>-</v>
          </cell>
          <cell r="AJ503">
            <v>0</v>
          </cell>
          <cell r="AK503" t="str">
            <v>-</v>
          </cell>
          <cell r="AL503" t="str">
            <v>-</v>
          </cell>
          <cell r="AM503" t="str">
            <v>-</v>
          </cell>
          <cell r="AN503" t="str">
            <v>-</v>
          </cell>
          <cell r="AO503" t="str">
            <v>-</v>
          </cell>
          <cell r="AP503" t="str">
            <v>-</v>
          </cell>
          <cell r="AQ503" t="str">
            <v>-</v>
          </cell>
          <cell r="AR503" t="str">
            <v>-</v>
          </cell>
          <cell r="AS503" t="str">
            <v>-</v>
          </cell>
          <cell r="AT503" t="str">
            <v>-</v>
          </cell>
          <cell r="AU503" t="str">
            <v>-</v>
          </cell>
          <cell r="AV503" t="str">
            <v>-</v>
          </cell>
          <cell r="AW503">
            <v>1</v>
          </cell>
          <cell r="AX503" t="str">
            <v>-</v>
          </cell>
          <cell r="AY503">
            <v>20</v>
          </cell>
          <cell r="AZ503">
            <v>5</v>
          </cell>
          <cell r="BA503">
            <v>1</v>
          </cell>
          <cell r="BB503" t="str">
            <v>MO20</v>
          </cell>
          <cell r="BC503">
            <v>10</v>
          </cell>
          <cell r="BD503">
            <v>2</v>
          </cell>
          <cell r="BE503" t="str">
            <v>MO10</v>
          </cell>
          <cell r="BF503">
            <v>10</v>
          </cell>
          <cell r="BG503" t="str">
            <v>-</v>
          </cell>
          <cell r="BH503" t="str">
            <v>-</v>
          </cell>
          <cell r="BI503" t="str">
            <v>-</v>
          </cell>
          <cell r="BJ503" t="str">
            <v>-</v>
          </cell>
          <cell r="BK503" t="str">
            <v>-</v>
          </cell>
          <cell r="BL503" t="str">
            <v>-</v>
          </cell>
          <cell r="BM503" t="str">
            <v>-</v>
          </cell>
          <cell r="BN503" t="str">
            <v>-</v>
          </cell>
          <cell r="BO503" t="str">
            <v>-</v>
          </cell>
          <cell r="BP503" t="str">
            <v>-</v>
          </cell>
          <cell r="BQ503" t="str">
            <v>-</v>
          </cell>
          <cell r="BS503">
            <v>0</v>
          </cell>
          <cell r="BT503">
            <v>0</v>
          </cell>
          <cell r="BU503">
            <v>0</v>
          </cell>
          <cell r="BW503" t="str">
            <v>Administracion, Imprevistos, Utilidad (AIU)</v>
          </cell>
          <cell r="BX503">
            <v>0</v>
          </cell>
          <cell r="BY503">
            <v>0.3</v>
          </cell>
        </row>
        <row r="504">
          <cell r="D504" t="str">
            <v>Registro de Bola  Æ 3", tipo pesado</v>
          </cell>
          <cell r="E504" t="str">
            <v>Un</v>
          </cell>
          <cell r="F504" t="str">
            <v>MG501</v>
          </cell>
          <cell r="G504">
            <v>0.05</v>
          </cell>
          <cell r="H504" t="str">
            <v>-</v>
          </cell>
          <cell r="I504" t="str">
            <v>-</v>
          </cell>
          <cell r="J504" t="str">
            <v>-</v>
          </cell>
          <cell r="K504" t="str">
            <v>-</v>
          </cell>
          <cell r="L504" t="str">
            <v>-</v>
          </cell>
          <cell r="M504" t="str">
            <v>-</v>
          </cell>
          <cell r="N504" t="str">
            <v>-</v>
          </cell>
          <cell r="O504" t="str">
            <v>-</v>
          </cell>
          <cell r="P504" t="str">
            <v>IGA3050</v>
          </cell>
          <cell r="Q504">
            <v>1</v>
          </cell>
          <cell r="R504" t="str">
            <v>-</v>
          </cell>
          <cell r="S504" t="str">
            <v>-</v>
          </cell>
          <cell r="T504" t="str">
            <v>-</v>
          </cell>
          <cell r="U504" t="str">
            <v>-</v>
          </cell>
          <cell r="V504" t="str">
            <v>-</v>
          </cell>
          <cell r="W504" t="str">
            <v>-</v>
          </cell>
          <cell r="X504" t="str">
            <v>-</v>
          </cell>
          <cell r="Y504" t="str">
            <v>-</v>
          </cell>
          <cell r="Z504" t="str">
            <v>-</v>
          </cell>
          <cell r="AA504" t="str">
            <v>-</v>
          </cell>
          <cell r="AB504" t="str">
            <v>-</v>
          </cell>
          <cell r="AC504" t="str">
            <v>-</v>
          </cell>
          <cell r="AD504" t="str">
            <v>-</v>
          </cell>
          <cell r="AE504" t="str">
            <v>-</v>
          </cell>
          <cell r="AF504" t="str">
            <v>-</v>
          </cell>
          <cell r="AG504" t="str">
            <v>-</v>
          </cell>
          <cell r="AH504" t="str">
            <v>-</v>
          </cell>
          <cell r="AI504" t="str">
            <v>-</v>
          </cell>
          <cell r="AJ504">
            <v>0</v>
          </cell>
          <cell r="AK504" t="str">
            <v>-</v>
          </cell>
          <cell r="AL504" t="str">
            <v>-</v>
          </cell>
          <cell r="AM504" t="str">
            <v>-</v>
          </cell>
          <cell r="AN504" t="str">
            <v>-</v>
          </cell>
          <cell r="AO504" t="str">
            <v>-</v>
          </cell>
          <cell r="AP504" t="str">
            <v>-</v>
          </cell>
          <cell r="AQ504" t="str">
            <v>-</v>
          </cell>
          <cell r="AR504" t="str">
            <v>-</v>
          </cell>
          <cell r="AS504" t="str">
            <v>-</v>
          </cell>
          <cell r="AT504" t="str">
            <v>-</v>
          </cell>
          <cell r="AU504" t="str">
            <v>-</v>
          </cell>
          <cell r="AV504" t="str">
            <v>-</v>
          </cell>
          <cell r="AW504">
            <v>1</v>
          </cell>
          <cell r="AX504" t="str">
            <v>-</v>
          </cell>
          <cell r="AY504">
            <v>20</v>
          </cell>
          <cell r="AZ504">
            <v>5</v>
          </cell>
          <cell r="BA504">
            <v>1</v>
          </cell>
          <cell r="BB504" t="str">
            <v>MO20</v>
          </cell>
          <cell r="BC504">
            <v>4</v>
          </cell>
          <cell r="BD504">
            <v>2</v>
          </cell>
          <cell r="BE504" t="str">
            <v>MO10</v>
          </cell>
          <cell r="BF504">
            <v>4</v>
          </cell>
          <cell r="BG504" t="str">
            <v>-</v>
          </cell>
          <cell r="BH504" t="str">
            <v>-</v>
          </cell>
          <cell r="BI504" t="str">
            <v>-</v>
          </cell>
          <cell r="BJ504" t="str">
            <v>-</v>
          </cell>
          <cell r="BK504" t="str">
            <v>-</v>
          </cell>
          <cell r="BL504" t="str">
            <v>-</v>
          </cell>
          <cell r="BM504" t="str">
            <v>-</v>
          </cell>
          <cell r="BN504" t="str">
            <v>-</v>
          </cell>
          <cell r="BO504" t="str">
            <v>-</v>
          </cell>
          <cell r="BP504" t="str">
            <v>-</v>
          </cell>
          <cell r="BQ504" t="str">
            <v>-</v>
          </cell>
          <cell r="BS504">
            <v>0</v>
          </cell>
          <cell r="BT504">
            <v>0</v>
          </cell>
          <cell r="BU504">
            <v>0</v>
          </cell>
          <cell r="BW504" t="str">
            <v>Administracion, Imprevistos, Utilidad (AIU)</v>
          </cell>
          <cell r="BX504">
            <v>0</v>
          </cell>
          <cell r="BY504">
            <v>0.3</v>
          </cell>
        </row>
        <row r="505">
          <cell r="D505" t="str">
            <v>Registro RW 1/2"</v>
          </cell>
          <cell r="E505" t="str">
            <v>UND</v>
          </cell>
          <cell r="F505" t="str">
            <v>-</v>
          </cell>
          <cell r="G505" t="str">
            <v>-</v>
          </cell>
          <cell r="H505" t="str">
            <v>-</v>
          </cell>
          <cell r="I505" t="str">
            <v>-</v>
          </cell>
          <cell r="J505" t="str">
            <v>-</v>
          </cell>
          <cell r="K505" t="str">
            <v>-</v>
          </cell>
          <cell r="L505" t="str">
            <v>-</v>
          </cell>
          <cell r="M505" t="str">
            <v>-</v>
          </cell>
          <cell r="N505" t="str">
            <v>-</v>
          </cell>
          <cell r="O505" t="str">
            <v>-</v>
          </cell>
          <cell r="P505" t="str">
            <v>IGE1254</v>
          </cell>
          <cell r="Q505">
            <v>1</v>
          </cell>
          <cell r="R505" t="str">
            <v>-</v>
          </cell>
          <cell r="S505" t="str">
            <v>-</v>
          </cell>
          <cell r="T505" t="str">
            <v>-</v>
          </cell>
          <cell r="U505" t="str">
            <v>-</v>
          </cell>
          <cell r="V505" t="str">
            <v>-</v>
          </cell>
          <cell r="W505" t="str">
            <v>-</v>
          </cell>
          <cell r="X505" t="str">
            <v>-</v>
          </cell>
          <cell r="Y505" t="str">
            <v>-</v>
          </cell>
          <cell r="Z505" t="str">
            <v>-</v>
          </cell>
          <cell r="AA505" t="str">
            <v>-</v>
          </cell>
          <cell r="AB505" t="str">
            <v>-</v>
          </cell>
          <cell r="AC505" t="str">
            <v>-</v>
          </cell>
          <cell r="AD505" t="str">
            <v>-</v>
          </cell>
          <cell r="AE505" t="str">
            <v>-</v>
          </cell>
          <cell r="AF505" t="str">
            <v>-</v>
          </cell>
          <cell r="AG505" t="str">
            <v>-</v>
          </cell>
          <cell r="AH505" t="str">
            <v>-</v>
          </cell>
          <cell r="AI505" t="str">
            <v>-</v>
          </cell>
          <cell r="AJ505">
            <v>0</v>
          </cell>
          <cell r="AK505" t="str">
            <v>-</v>
          </cell>
          <cell r="AL505" t="str">
            <v>-</v>
          </cell>
          <cell r="AM505" t="str">
            <v>-</v>
          </cell>
          <cell r="AN505" t="str">
            <v>-</v>
          </cell>
          <cell r="AO505" t="str">
            <v>-</v>
          </cell>
          <cell r="AP505" t="str">
            <v>-</v>
          </cell>
          <cell r="AQ505" t="str">
            <v>-</v>
          </cell>
          <cell r="AR505" t="str">
            <v>-</v>
          </cell>
          <cell r="AS505" t="str">
            <v>-</v>
          </cell>
          <cell r="AT505" t="str">
            <v>-</v>
          </cell>
          <cell r="AU505" t="str">
            <v>-</v>
          </cell>
          <cell r="AV505" t="str">
            <v>-</v>
          </cell>
          <cell r="AW505">
            <v>1</v>
          </cell>
          <cell r="AX505" t="str">
            <v>-</v>
          </cell>
          <cell r="AY505">
            <v>20</v>
          </cell>
          <cell r="AZ505">
            <v>5</v>
          </cell>
          <cell r="BA505">
            <v>1</v>
          </cell>
          <cell r="BB505" t="str">
            <v>MO14</v>
          </cell>
          <cell r="BC505">
            <v>28</v>
          </cell>
          <cell r="BD505" t="str">
            <v>-</v>
          </cell>
          <cell r="BE505" t="str">
            <v>-</v>
          </cell>
          <cell r="BF505" t="str">
            <v>-</v>
          </cell>
          <cell r="BG505" t="str">
            <v>-</v>
          </cell>
          <cell r="BH505" t="str">
            <v>-</v>
          </cell>
          <cell r="BI505" t="str">
            <v>-</v>
          </cell>
          <cell r="BJ505" t="str">
            <v>-</v>
          </cell>
          <cell r="BK505" t="str">
            <v>-</v>
          </cell>
          <cell r="BL505" t="str">
            <v>-</v>
          </cell>
          <cell r="BM505" t="str">
            <v>-</v>
          </cell>
          <cell r="BN505" t="str">
            <v>-</v>
          </cell>
          <cell r="BO505" t="str">
            <v>-</v>
          </cell>
          <cell r="BP505" t="str">
            <v>MO25</v>
          </cell>
          <cell r="BQ505">
            <v>0.38</v>
          </cell>
          <cell r="BS505">
            <v>0</v>
          </cell>
          <cell r="BT505">
            <v>0</v>
          </cell>
          <cell r="BU505">
            <v>0</v>
          </cell>
          <cell r="BW505" t="str">
            <v>Administracion, Imprevistos, Utilidad (AIU)</v>
          </cell>
          <cell r="BX505">
            <v>0</v>
          </cell>
          <cell r="BY505">
            <v>0.3</v>
          </cell>
        </row>
        <row r="506">
          <cell r="D506" t="str">
            <v>Rejilla acero inoxidable 2.00x0.40 con varilla corrugada de 3/4" espaciados cada 0.015m</v>
          </cell>
          <cell r="E506" t="str">
            <v>un</v>
          </cell>
          <cell r="F506" t="str">
            <v>MG501</v>
          </cell>
          <cell r="G506">
            <v>0.05</v>
          </cell>
          <cell r="H506" t="str">
            <v>-</v>
          </cell>
          <cell r="I506" t="str">
            <v>-</v>
          </cell>
          <cell r="J506" t="str">
            <v>-</v>
          </cell>
          <cell r="K506" t="str">
            <v>-</v>
          </cell>
          <cell r="L506" t="str">
            <v>-</v>
          </cell>
          <cell r="M506" t="str">
            <v>-</v>
          </cell>
          <cell r="N506" t="str">
            <v>-</v>
          </cell>
          <cell r="O506" t="str">
            <v>-</v>
          </cell>
          <cell r="P506" t="str">
            <v>IGE1033</v>
          </cell>
          <cell r="Q506">
            <v>3</v>
          </cell>
          <cell r="R506" t="str">
            <v>C5053</v>
          </cell>
          <cell r="S506">
            <v>1</v>
          </cell>
          <cell r="T506" t="str">
            <v>IGE1189</v>
          </cell>
          <cell r="U506">
            <v>2.8</v>
          </cell>
          <cell r="V506" t="str">
            <v>IGE1008</v>
          </cell>
          <cell r="W506">
            <v>12.52</v>
          </cell>
          <cell r="X506" t="str">
            <v>-</v>
          </cell>
          <cell r="Y506" t="str">
            <v>-</v>
          </cell>
          <cell r="Z506" t="str">
            <v>-</v>
          </cell>
          <cell r="AA506" t="str">
            <v>-</v>
          </cell>
          <cell r="AB506" t="str">
            <v>-</v>
          </cell>
          <cell r="AC506" t="str">
            <v>-</v>
          </cell>
          <cell r="AD506" t="str">
            <v>-</v>
          </cell>
          <cell r="AE506" t="str">
            <v>-</v>
          </cell>
          <cell r="AF506" t="str">
            <v>-</v>
          </cell>
          <cell r="AG506" t="str">
            <v>-</v>
          </cell>
          <cell r="AH506" t="str">
            <v>-</v>
          </cell>
          <cell r="AI506" t="str">
            <v>-</v>
          </cell>
          <cell r="AJ506">
            <v>0</v>
          </cell>
          <cell r="AK506" t="str">
            <v>-</v>
          </cell>
          <cell r="AL506" t="str">
            <v>-</v>
          </cell>
          <cell r="AM506" t="str">
            <v>-</v>
          </cell>
          <cell r="AN506" t="str">
            <v>-</v>
          </cell>
          <cell r="AO506" t="str">
            <v>-</v>
          </cell>
          <cell r="AP506" t="str">
            <v>-</v>
          </cell>
          <cell r="AQ506" t="str">
            <v>-</v>
          </cell>
          <cell r="AR506" t="str">
            <v>-</v>
          </cell>
          <cell r="AS506" t="str">
            <v>-</v>
          </cell>
          <cell r="AT506" t="str">
            <v>-</v>
          </cell>
          <cell r="AU506" t="str">
            <v>-</v>
          </cell>
          <cell r="AV506" t="str">
            <v>-</v>
          </cell>
          <cell r="AW506">
            <v>1</v>
          </cell>
          <cell r="AX506" t="str">
            <v>-</v>
          </cell>
          <cell r="AY506">
            <v>20</v>
          </cell>
          <cell r="AZ506">
            <v>5</v>
          </cell>
          <cell r="BA506">
            <v>1</v>
          </cell>
          <cell r="BB506" t="str">
            <v>MO20</v>
          </cell>
          <cell r="BC506">
            <v>15</v>
          </cell>
          <cell r="BD506">
            <v>1</v>
          </cell>
          <cell r="BE506" t="str">
            <v>MO10</v>
          </cell>
          <cell r="BF506">
            <v>15</v>
          </cell>
          <cell r="BG506" t="str">
            <v>-</v>
          </cell>
          <cell r="BH506" t="str">
            <v>-</v>
          </cell>
          <cell r="BI506" t="str">
            <v>-</v>
          </cell>
          <cell r="BJ506" t="str">
            <v>-</v>
          </cell>
          <cell r="BK506" t="str">
            <v>-</v>
          </cell>
          <cell r="BL506" t="str">
            <v>-</v>
          </cell>
          <cell r="BM506" t="str">
            <v>-</v>
          </cell>
          <cell r="BN506" t="str">
            <v>-</v>
          </cell>
          <cell r="BO506" t="str">
            <v>-</v>
          </cell>
          <cell r="BP506" t="str">
            <v>-</v>
          </cell>
          <cell r="BQ506" t="str">
            <v>-</v>
          </cell>
          <cell r="BS506">
            <v>0</v>
          </cell>
          <cell r="BT506">
            <v>0</v>
          </cell>
          <cell r="BU506">
            <v>0</v>
          </cell>
          <cell r="BW506" t="str">
            <v>Administracion, Imprevistos, Utilidad (AIU)</v>
          </cell>
          <cell r="BX506">
            <v>0</v>
          </cell>
          <cell r="BY506">
            <v>0.3</v>
          </cell>
        </row>
        <row r="507">
          <cell r="D507" t="str">
            <v>Rejilla para Captacion (55 KG)</v>
          </cell>
          <cell r="E507" t="str">
            <v>un</v>
          </cell>
          <cell r="F507" t="str">
            <v>MG501</v>
          </cell>
          <cell r="G507">
            <v>0.05</v>
          </cell>
          <cell r="H507" t="str">
            <v>MG508</v>
          </cell>
          <cell r="I507">
            <v>0.5</v>
          </cell>
          <cell r="J507" t="str">
            <v>-</v>
          </cell>
          <cell r="K507" t="str">
            <v>-</v>
          </cell>
          <cell r="L507" t="str">
            <v>-</v>
          </cell>
          <cell r="M507" t="str">
            <v>-</v>
          </cell>
          <cell r="N507" t="str">
            <v>-</v>
          </cell>
          <cell r="O507" t="str">
            <v>-</v>
          </cell>
          <cell r="P507" t="str">
            <v>IGE1033</v>
          </cell>
          <cell r="Q507">
            <v>2</v>
          </cell>
          <cell r="R507" t="str">
            <v>C5157</v>
          </cell>
          <cell r="S507">
            <v>1</v>
          </cell>
          <cell r="T507" t="str">
            <v>IGE1008</v>
          </cell>
          <cell r="U507">
            <v>55</v>
          </cell>
          <cell r="V507" t="str">
            <v>C5053</v>
          </cell>
          <cell r="W507">
            <v>1</v>
          </cell>
          <cell r="X507" t="str">
            <v>-</v>
          </cell>
          <cell r="Y507" t="str">
            <v>-</v>
          </cell>
          <cell r="Z507" t="str">
            <v>-</v>
          </cell>
          <cell r="AA507" t="str">
            <v>-</v>
          </cell>
          <cell r="AB507" t="str">
            <v>-</v>
          </cell>
          <cell r="AC507" t="str">
            <v>-</v>
          </cell>
          <cell r="AD507" t="str">
            <v>-</v>
          </cell>
          <cell r="AE507" t="str">
            <v>-</v>
          </cell>
          <cell r="AF507" t="str">
            <v>-</v>
          </cell>
          <cell r="AG507" t="str">
            <v>-</v>
          </cell>
          <cell r="AH507" t="str">
            <v>-</v>
          </cell>
          <cell r="AI507" t="str">
            <v>-</v>
          </cell>
          <cell r="AJ507">
            <v>0</v>
          </cell>
          <cell r="AK507" t="str">
            <v>-</v>
          </cell>
          <cell r="AL507" t="str">
            <v>-</v>
          </cell>
          <cell r="AM507" t="str">
            <v>-</v>
          </cell>
          <cell r="AN507" t="str">
            <v>-</v>
          </cell>
          <cell r="AO507" t="str">
            <v>-</v>
          </cell>
          <cell r="AP507" t="str">
            <v>-</v>
          </cell>
          <cell r="AQ507" t="str">
            <v>-</v>
          </cell>
          <cell r="AR507" t="str">
            <v>-</v>
          </cell>
          <cell r="AS507" t="str">
            <v>-</v>
          </cell>
          <cell r="AT507" t="str">
            <v>-</v>
          </cell>
          <cell r="AU507" t="str">
            <v>-</v>
          </cell>
          <cell r="AV507" t="str">
            <v>-</v>
          </cell>
          <cell r="AW507">
            <v>1</v>
          </cell>
          <cell r="AX507" t="str">
            <v>-</v>
          </cell>
          <cell r="AY507">
            <v>20</v>
          </cell>
          <cell r="AZ507">
            <v>5</v>
          </cell>
          <cell r="BA507">
            <v>1</v>
          </cell>
          <cell r="BB507" t="str">
            <v>MO20</v>
          </cell>
          <cell r="BC507">
            <v>5</v>
          </cell>
          <cell r="BD507">
            <v>1</v>
          </cell>
          <cell r="BE507" t="str">
            <v>MO10</v>
          </cell>
          <cell r="BF507">
            <v>5</v>
          </cell>
          <cell r="BG507" t="str">
            <v>-</v>
          </cell>
          <cell r="BH507" t="str">
            <v>-</v>
          </cell>
          <cell r="BI507" t="str">
            <v>-</v>
          </cell>
          <cell r="BJ507" t="str">
            <v>-</v>
          </cell>
          <cell r="BK507" t="str">
            <v>-</v>
          </cell>
          <cell r="BL507" t="str">
            <v>-</v>
          </cell>
          <cell r="BM507" t="str">
            <v>-</v>
          </cell>
          <cell r="BN507" t="str">
            <v>-</v>
          </cell>
          <cell r="BO507" t="str">
            <v>-</v>
          </cell>
          <cell r="BP507" t="str">
            <v>MO25</v>
          </cell>
          <cell r="BQ507">
            <v>0.5</v>
          </cell>
          <cell r="BS507">
            <v>0</v>
          </cell>
          <cell r="BT507">
            <v>0</v>
          </cell>
          <cell r="BU507">
            <v>0</v>
          </cell>
          <cell r="BW507" t="str">
            <v>Administracion, Imprevistos, Utilidad (AIU)</v>
          </cell>
          <cell r="BX507">
            <v>0</v>
          </cell>
          <cell r="BY507">
            <v>0.3</v>
          </cell>
        </row>
        <row r="508">
          <cell r="D508" t="str">
            <v>Rejilla para Captacion 1.00 X 0.20 mts.</v>
          </cell>
          <cell r="E508" t="str">
            <v>un</v>
          </cell>
          <cell r="F508" t="str">
            <v>MG501</v>
          </cell>
          <cell r="G508">
            <v>0.05</v>
          </cell>
          <cell r="H508" t="str">
            <v>-</v>
          </cell>
          <cell r="I508" t="str">
            <v>-</v>
          </cell>
          <cell r="J508" t="str">
            <v>-</v>
          </cell>
          <cell r="K508" t="str">
            <v>-</v>
          </cell>
          <cell r="L508" t="str">
            <v>-</v>
          </cell>
          <cell r="M508" t="str">
            <v>-</v>
          </cell>
          <cell r="N508" t="str">
            <v>-</v>
          </cell>
          <cell r="O508" t="str">
            <v>-</v>
          </cell>
          <cell r="P508" t="str">
            <v>IGE1033</v>
          </cell>
          <cell r="Q508">
            <v>2</v>
          </cell>
          <cell r="R508" t="str">
            <v>C5157</v>
          </cell>
          <cell r="S508">
            <v>1</v>
          </cell>
          <cell r="T508" t="str">
            <v>C5525</v>
          </cell>
          <cell r="U508">
            <v>1</v>
          </cell>
          <cell r="V508" t="str">
            <v>C5053</v>
          </cell>
          <cell r="W508">
            <v>1</v>
          </cell>
          <cell r="X508" t="str">
            <v>-</v>
          </cell>
          <cell r="Y508" t="str">
            <v>-</v>
          </cell>
          <cell r="Z508" t="str">
            <v>-</v>
          </cell>
          <cell r="AA508" t="str">
            <v>-</v>
          </cell>
          <cell r="AB508" t="str">
            <v>-</v>
          </cell>
          <cell r="AC508" t="str">
            <v>-</v>
          </cell>
          <cell r="AD508" t="str">
            <v>-</v>
          </cell>
          <cell r="AE508" t="str">
            <v>-</v>
          </cell>
          <cell r="AF508" t="str">
            <v>-</v>
          </cell>
          <cell r="AG508" t="str">
            <v>-</v>
          </cell>
          <cell r="AH508" t="str">
            <v>-</v>
          </cell>
          <cell r="AI508" t="str">
            <v>-</v>
          </cell>
          <cell r="AJ508">
            <v>0</v>
          </cell>
          <cell r="AK508" t="str">
            <v>-</v>
          </cell>
          <cell r="AL508" t="str">
            <v>-</v>
          </cell>
          <cell r="AM508" t="str">
            <v>-</v>
          </cell>
          <cell r="AN508" t="str">
            <v>-</v>
          </cell>
          <cell r="AO508" t="str">
            <v>-</v>
          </cell>
          <cell r="AP508" t="str">
            <v>-</v>
          </cell>
          <cell r="AQ508" t="str">
            <v>-</v>
          </cell>
          <cell r="AR508" t="str">
            <v>-</v>
          </cell>
          <cell r="AS508" t="str">
            <v>-</v>
          </cell>
          <cell r="AT508" t="str">
            <v>-</v>
          </cell>
          <cell r="AU508" t="str">
            <v>-</v>
          </cell>
          <cell r="AV508" t="str">
            <v>-</v>
          </cell>
          <cell r="AW508">
            <v>1</v>
          </cell>
          <cell r="AX508" t="str">
            <v>-</v>
          </cell>
          <cell r="AY508">
            <v>20</v>
          </cell>
          <cell r="AZ508">
            <v>5</v>
          </cell>
          <cell r="BA508">
            <v>1</v>
          </cell>
          <cell r="BB508" t="str">
            <v>MO20</v>
          </cell>
          <cell r="BC508">
            <v>5</v>
          </cell>
          <cell r="BD508">
            <v>1</v>
          </cell>
          <cell r="BE508" t="str">
            <v>MO10</v>
          </cell>
          <cell r="BF508">
            <v>5</v>
          </cell>
          <cell r="BG508" t="str">
            <v>-</v>
          </cell>
          <cell r="BH508" t="str">
            <v>-</v>
          </cell>
          <cell r="BI508" t="str">
            <v>-</v>
          </cell>
          <cell r="BJ508" t="str">
            <v>-</v>
          </cell>
          <cell r="BK508" t="str">
            <v>-</v>
          </cell>
          <cell r="BL508" t="str">
            <v>-</v>
          </cell>
          <cell r="BM508" t="str">
            <v>-</v>
          </cell>
          <cell r="BN508" t="str">
            <v>-</v>
          </cell>
          <cell r="BO508" t="str">
            <v>-</v>
          </cell>
          <cell r="BP508" t="str">
            <v>-</v>
          </cell>
          <cell r="BQ508" t="str">
            <v>-</v>
          </cell>
          <cell r="BS508">
            <v>0</v>
          </cell>
          <cell r="BT508">
            <v>0</v>
          </cell>
          <cell r="BU508" t="str">
            <v>PDA ACUEDUCTO CHIQUIZA</v>
          </cell>
          <cell r="BW508" t="str">
            <v>Administracion, Imprevistos, Utilidad (AIU)</v>
          </cell>
          <cell r="BX508">
            <v>0</v>
          </cell>
          <cell r="BY508">
            <v>0.3</v>
          </cell>
        </row>
        <row r="509">
          <cell r="D509" t="str">
            <v>Rejilla para Captacion 1.00 X 0.40 mts.</v>
          </cell>
          <cell r="E509" t="str">
            <v>un</v>
          </cell>
          <cell r="F509" t="str">
            <v>MG501</v>
          </cell>
          <cell r="G509">
            <v>0.05</v>
          </cell>
          <cell r="H509" t="str">
            <v>-</v>
          </cell>
          <cell r="I509" t="str">
            <v>-</v>
          </cell>
          <cell r="J509" t="str">
            <v>-</v>
          </cell>
          <cell r="K509" t="str">
            <v>-</v>
          </cell>
          <cell r="L509" t="str">
            <v>-</v>
          </cell>
          <cell r="M509" t="str">
            <v>-</v>
          </cell>
          <cell r="N509" t="str">
            <v>-</v>
          </cell>
          <cell r="O509" t="str">
            <v>-</v>
          </cell>
          <cell r="P509" t="str">
            <v>IGE1033</v>
          </cell>
          <cell r="Q509">
            <v>2</v>
          </cell>
          <cell r="R509" t="str">
            <v>C5157</v>
          </cell>
          <cell r="S509">
            <v>1</v>
          </cell>
          <cell r="T509" t="str">
            <v>C5198</v>
          </cell>
          <cell r="U509">
            <v>1</v>
          </cell>
          <cell r="V509" t="str">
            <v>C5053</v>
          </cell>
          <cell r="W509">
            <v>1</v>
          </cell>
          <cell r="X509" t="str">
            <v>-</v>
          </cell>
          <cell r="Y509" t="str">
            <v>-</v>
          </cell>
          <cell r="Z509" t="str">
            <v>-</v>
          </cell>
          <cell r="AA509" t="str">
            <v>-</v>
          </cell>
          <cell r="AB509" t="str">
            <v>-</v>
          </cell>
          <cell r="AC509" t="str">
            <v>-</v>
          </cell>
          <cell r="AD509" t="str">
            <v>-</v>
          </cell>
          <cell r="AE509" t="str">
            <v>-</v>
          </cell>
          <cell r="AF509" t="str">
            <v>-</v>
          </cell>
          <cell r="AG509" t="str">
            <v>-</v>
          </cell>
          <cell r="AH509" t="str">
            <v>-</v>
          </cell>
          <cell r="AI509" t="str">
            <v>-</v>
          </cell>
          <cell r="AJ509">
            <v>0</v>
          </cell>
          <cell r="AK509" t="str">
            <v>-</v>
          </cell>
          <cell r="AL509" t="str">
            <v>-</v>
          </cell>
          <cell r="AM509" t="str">
            <v>-</v>
          </cell>
          <cell r="AN509" t="str">
            <v>-</v>
          </cell>
          <cell r="AO509" t="str">
            <v>-</v>
          </cell>
          <cell r="AP509" t="str">
            <v>-</v>
          </cell>
          <cell r="AQ509" t="str">
            <v>-</v>
          </cell>
          <cell r="AR509" t="str">
            <v>-</v>
          </cell>
          <cell r="AS509" t="str">
            <v>-</v>
          </cell>
          <cell r="AT509" t="str">
            <v>-</v>
          </cell>
          <cell r="AU509" t="str">
            <v>-</v>
          </cell>
          <cell r="AV509" t="str">
            <v>-</v>
          </cell>
          <cell r="AW509">
            <v>1</v>
          </cell>
          <cell r="AX509" t="str">
            <v>-</v>
          </cell>
          <cell r="AY509">
            <v>20</v>
          </cell>
          <cell r="AZ509">
            <v>5</v>
          </cell>
          <cell r="BA509">
            <v>1</v>
          </cell>
          <cell r="BB509" t="str">
            <v>MO20</v>
          </cell>
          <cell r="BC509">
            <v>5</v>
          </cell>
          <cell r="BD509">
            <v>1</v>
          </cell>
          <cell r="BE509" t="str">
            <v>MO10</v>
          </cell>
          <cell r="BF509">
            <v>5</v>
          </cell>
          <cell r="BG509" t="str">
            <v>-</v>
          </cell>
          <cell r="BH509" t="str">
            <v>-</v>
          </cell>
          <cell r="BI509" t="str">
            <v>-</v>
          </cell>
          <cell r="BJ509" t="str">
            <v>-</v>
          </cell>
          <cell r="BK509" t="str">
            <v>-</v>
          </cell>
          <cell r="BL509" t="str">
            <v>-</v>
          </cell>
          <cell r="BM509" t="str">
            <v>-</v>
          </cell>
          <cell r="BN509" t="str">
            <v>-</v>
          </cell>
          <cell r="BO509" t="str">
            <v>-</v>
          </cell>
          <cell r="BP509" t="str">
            <v>-</v>
          </cell>
          <cell r="BQ509" t="str">
            <v>-</v>
          </cell>
          <cell r="BS509">
            <v>0</v>
          </cell>
          <cell r="BT509">
            <v>0</v>
          </cell>
          <cell r="BU509">
            <v>0</v>
          </cell>
          <cell r="BW509" t="str">
            <v>Administracion, Imprevistos, Utilidad (AIU)</v>
          </cell>
          <cell r="BX509">
            <v>0</v>
          </cell>
          <cell r="BY509">
            <v>0.3</v>
          </cell>
        </row>
        <row r="510">
          <cell r="D510" t="str">
            <v>Rejilla para captacion en acero con varilla corrugada de 1/2"  de 1.10x0.40 mts.</v>
          </cell>
          <cell r="E510" t="str">
            <v>unidad</v>
          </cell>
          <cell r="F510" t="str">
            <v>MG501</v>
          </cell>
          <cell r="G510">
            <v>0.1</v>
          </cell>
          <cell r="H510" t="str">
            <v>-</v>
          </cell>
          <cell r="I510" t="str">
            <v>-</v>
          </cell>
          <cell r="J510" t="str">
            <v>-</v>
          </cell>
          <cell r="K510" t="str">
            <v>-</v>
          </cell>
          <cell r="L510" t="str">
            <v>-</v>
          </cell>
          <cell r="M510" t="str">
            <v>-</v>
          </cell>
          <cell r="N510" t="str">
            <v>-</v>
          </cell>
          <cell r="O510" t="str">
            <v>-</v>
          </cell>
          <cell r="P510" t="str">
            <v>IGE1033</v>
          </cell>
          <cell r="Q510">
            <v>2</v>
          </cell>
          <cell r="R510" t="str">
            <v>C5053</v>
          </cell>
          <cell r="S510">
            <v>1</v>
          </cell>
          <cell r="T510" t="str">
            <v>IGE1189</v>
          </cell>
          <cell r="U510">
            <v>5</v>
          </cell>
          <cell r="V510" t="str">
            <v>IGE1008</v>
          </cell>
          <cell r="W510">
            <v>40</v>
          </cell>
          <cell r="X510" t="str">
            <v>-</v>
          </cell>
          <cell r="Y510" t="str">
            <v>-</v>
          </cell>
          <cell r="Z510" t="str">
            <v>-</v>
          </cell>
          <cell r="AA510" t="str">
            <v>-</v>
          </cell>
          <cell r="AB510" t="str">
            <v>-</v>
          </cell>
          <cell r="AC510" t="str">
            <v>-</v>
          </cell>
          <cell r="AD510" t="str">
            <v>-</v>
          </cell>
          <cell r="AE510" t="str">
            <v>-</v>
          </cell>
          <cell r="AF510" t="str">
            <v>-</v>
          </cell>
          <cell r="AG510" t="str">
            <v>-</v>
          </cell>
          <cell r="AH510" t="str">
            <v>-</v>
          </cell>
          <cell r="AI510" t="str">
            <v>-</v>
          </cell>
          <cell r="AJ510">
            <v>0</v>
          </cell>
          <cell r="AK510" t="str">
            <v>-</v>
          </cell>
          <cell r="AL510" t="str">
            <v>-</v>
          </cell>
          <cell r="AM510" t="str">
            <v>-</v>
          </cell>
          <cell r="AN510" t="str">
            <v>-</v>
          </cell>
          <cell r="AO510" t="str">
            <v>-</v>
          </cell>
          <cell r="AP510" t="str">
            <v>-</v>
          </cell>
          <cell r="AQ510" t="str">
            <v>-</v>
          </cell>
          <cell r="AR510" t="str">
            <v>-</v>
          </cell>
          <cell r="AS510" t="str">
            <v>-</v>
          </cell>
          <cell r="AT510" t="str">
            <v>-</v>
          </cell>
          <cell r="AU510" t="str">
            <v>-</v>
          </cell>
          <cell r="AV510" t="str">
            <v>-</v>
          </cell>
          <cell r="AW510">
            <v>1</v>
          </cell>
          <cell r="AX510" t="str">
            <v>-</v>
          </cell>
          <cell r="AY510">
            <v>20</v>
          </cell>
          <cell r="AZ510">
            <v>5</v>
          </cell>
          <cell r="BA510">
            <v>1</v>
          </cell>
          <cell r="BB510" t="str">
            <v>MO10</v>
          </cell>
          <cell r="BC510">
            <v>5</v>
          </cell>
          <cell r="BD510">
            <v>1</v>
          </cell>
          <cell r="BE510" t="str">
            <v>MO22</v>
          </cell>
          <cell r="BF510">
            <v>5</v>
          </cell>
          <cell r="BG510" t="str">
            <v>-</v>
          </cell>
          <cell r="BH510" t="str">
            <v>-</v>
          </cell>
          <cell r="BI510" t="str">
            <v>-</v>
          </cell>
          <cell r="BJ510" t="str">
            <v>-</v>
          </cell>
          <cell r="BK510" t="str">
            <v>-</v>
          </cell>
          <cell r="BL510" t="str">
            <v>-</v>
          </cell>
          <cell r="BM510" t="str">
            <v>-</v>
          </cell>
          <cell r="BN510" t="str">
            <v>-</v>
          </cell>
          <cell r="BO510" t="str">
            <v>-</v>
          </cell>
          <cell r="BP510" t="str">
            <v>MO25</v>
          </cell>
          <cell r="BQ510">
            <v>0.45</v>
          </cell>
          <cell r="BS510">
            <v>0</v>
          </cell>
          <cell r="BT510">
            <v>0</v>
          </cell>
          <cell r="BU510" t="str">
            <v>PDA ACUEDUCTO SORACA</v>
          </cell>
          <cell r="BW510" t="str">
            <v>Administracion, Imprevistos, Utilidad (AIU)</v>
          </cell>
          <cell r="BX510">
            <v>0</v>
          </cell>
          <cell r="BY510">
            <v>0.3</v>
          </cell>
        </row>
        <row r="511">
          <cell r="D511" t="str">
            <v>Rejilla para captacion en acero con varilla corrugada de 3/4"  de 0.70x0.30 mts.</v>
          </cell>
          <cell r="E511" t="str">
            <v>un</v>
          </cell>
          <cell r="F511" t="str">
            <v>MG501</v>
          </cell>
          <cell r="G511">
            <v>0.05</v>
          </cell>
          <cell r="H511" t="str">
            <v>-</v>
          </cell>
          <cell r="I511" t="str">
            <v>-</v>
          </cell>
          <cell r="J511" t="str">
            <v>-</v>
          </cell>
          <cell r="K511" t="str">
            <v>-</v>
          </cell>
          <cell r="L511" t="str">
            <v>-</v>
          </cell>
          <cell r="M511" t="str">
            <v>-</v>
          </cell>
          <cell r="N511" t="str">
            <v>-</v>
          </cell>
          <cell r="O511" t="str">
            <v>-</v>
          </cell>
          <cell r="P511" t="str">
            <v>IGE1033</v>
          </cell>
          <cell r="Q511">
            <v>2</v>
          </cell>
          <cell r="R511" t="str">
            <v>C5157</v>
          </cell>
          <cell r="S511">
            <v>1</v>
          </cell>
          <cell r="T511" t="str">
            <v>C5248</v>
          </cell>
          <cell r="U511">
            <v>1</v>
          </cell>
          <cell r="V511" t="str">
            <v>C5053</v>
          </cell>
          <cell r="W511">
            <v>1</v>
          </cell>
          <cell r="X511" t="str">
            <v>-</v>
          </cell>
          <cell r="Y511" t="str">
            <v>-</v>
          </cell>
          <cell r="Z511" t="str">
            <v>-</v>
          </cell>
          <cell r="AA511" t="str">
            <v>-</v>
          </cell>
          <cell r="AB511" t="str">
            <v>-</v>
          </cell>
          <cell r="AC511" t="str">
            <v>-</v>
          </cell>
          <cell r="AD511" t="str">
            <v>-</v>
          </cell>
          <cell r="AE511" t="str">
            <v>-</v>
          </cell>
          <cell r="AF511" t="str">
            <v>-</v>
          </cell>
          <cell r="AG511" t="str">
            <v>-</v>
          </cell>
          <cell r="AH511" t="str">
            <v>-</v>
          </cell>
          <cell r="AI511" t="str">
            <v>-</v>
          </cell>
          <cell r="AJ511">
            <v>0</v>
          </cell>
          <cell r="AK511" t="str">
            <v>-</v>
          </cell>
          <cell r="AL511" t="str">
            <v>-</v>
          </cell>
          <cell r="AM511" t="str">
            <v>-</v>
          </cell>
          <cell r="AN511" t="str">
            <v>-</v>
          </cell>
          <cell r="AO511" t="str">
            <v>-</v>
          </cell>
          <cell r="AP511" t="str">
            <v>-</v>
          </cell>
          <cell r="AQ511" t="str">
            <v>-</v>
          </cell>
          <cell r="AR511" t="str">
            <v>-</v>
          </cell>
          <cell r="AS511" t="str">
            <v>-</v>
          </cell>
          <cell r="AT511" t="str">
            <v>-</v>
          </cell>
          <cell r="AU511" t="str">
            <v>-</v>
          </cell>
          <cell r="AV511" t="str">
            <v>-</v>
          </cell>
          <cell r="AW511">
            <v>1</v>
          </cell>
          <cell r="AX511" t="str">
            <v>-</v>
          </cell>
          <cell r="AY511">
            <v>20</v>
          </cell>
          <cell r="AZ511">
            <v>5</v>
          </cell>
          <cell r="BA511">
            <v>1</v>
          </cell>
          <cell r="BB511" t="str">
            <v>MO20</v>
          </cell>
          <cell r="BC511">
            <v>5</v>
          </cell>
          <cell r="BD511">
            <v>1</v>
          </cell>
          <cell r="BE511" t="str">
            <v>MO10</v>
          </cell>
          <cell r="BF511">
            <v>5</v>
          </cell>
          <cell r="BG511" t="str">
            <v>-</v>
          </cell>
          <cell r="BH511" t="str">
            <v>-</v>
          </cell>
          <cell r="BI511" t="str">
            <v>-</v>
          </cell>
          <cell r="BJ511" t="str">
            <v>-</v>
          </cell>
          <cell r="BK511" t="str">
            <v>-</v>
          </cell>
          <cell r="BL511" t="str">
            <v>-</v>
          </cell>
          <cell r="BM511" t="str">
            <v>-</v>
          </cell>
          <cell r="BN511" t="str">
            <v>-</v>
          </cell>
          <cell r="BO511" t="str">
            <v>-</v>
          </cell>
          <cell r="BP511" t="str">
            <v>-</v>
          </cell>
          <cell r="BQ511" t="str">
            <v>-</v>
          </cell>
          <cell r="BS511">
            <v>0</v>
          </cell>
          <cell r="BT511">
            <v>0</v>
          </cell>
          <cell r="BU511">
            <v>0</v>
          </cell>
          <cell r="BW511" t="str">
            <v>Administracion, Imprevistos, Utilidad (AIU)</v>
          </cell>
          <cell r="BX511">
            <v>0</v>
          </cell>
          <cell r="BY511">
            <v>0.3</v>
          </cell>
        </row>
        <row r="512">
          <cell r="D512" t="str">
            <v>Rejillas de piso sosco 4*4*3 aluminio</v>
          </cell>
          <cell r="E512" t="str">
            <v>UND</v>
          </cell>
          <cell r="F512" t="str">
            <v>-</v>
          </cell>
          <cell r="G512" t="str">
            <v>-</v>
          </cell>
          <cell r="H512" t="str">
            <v>-</v>
          </cell>
          <cell r="I512" t="str">
            <v>-</v>
          </cell>
          <cell r="J512" t="str">
            <v>-</v>
          </cell>
          <cell r="K512" t="str">
            <v>-</v>
          </cell>
          <cell r="L512" t="str">
            <v>-</v>
          </cell>
          <cell r="M512" t="str">
            <v>-</v>
          </cell>
          <cell r="N512" t="str">
            <v>-</v>
          </cell>
          <cell r="O512" t="str">
            <v>-</v>
          </cell>
          <cell r="P512" t="str">
            <v>IGE1259</v>
          </cell>
          <cell r="Q512">
            <v>1</v>
          </cell>
          <cell r="R512" t="str">
            <v>IGE1061</v>
          </cell>
          <cell r="S512">
            <v>0.2</v>
          </cell>
          <cell r="T512" t="str">
            <v>-</v>
          </cell>
          <cell r="U512" t="str">
            <v>-</v>
          </cell>
          <cell r="V512" t="str">
            <v>-</v>
          </cell>
          <cell r="W512" t="str">
            <v>-</v>
          </cell>
          <cell r="X512" t="str">
            <v>-</v>
          </cell>
          <cell r="Y512" t="str">
            <v>-</v>
          </cell>
          <cell r="Z512" t="str">
            <v>-</v>
          </cell>
          <cell r="AA512" t="str">
            <v>-</v>
          </cell>
          <cell r="AB512" t="str">
            <v>-</v>
          </cell>
          <cell r="AC512" t="str">
            <v>-</v>
          </cell>
          <cell r="AD512" t="str">
            <v>-</v>
          </cell>
          <cell r="AE512" t="str">
            <v>-</v>
          </cell>
          <cell r="AF512" t="str">
            <v>-</v>
          </cell>
          <cell r="AG512" t="str">
            <v>-</v>
          </cell>
          <cell r="AH512" t="str">
            <v>-</v>
          </cell>
          <cell r="AI512" t="str">
            <v>-</v>
          </cell>
          <cell r="AJ512">
            <v>0</v>
          </cell>
          <cell r="AK512" t="str">
            <v>-</v>
          </cell>
          <cell r="AL512" t="str">
            <v>-</v>
          </cell>
          <cell r="AM512" t="str">
            <v>-</v>
          </cell>
          <cell r="AN512" t="str">
            <v>-</v>
          </cell>
          <cell r="AO512" t="str">
            <v>-</v>
          </cell>
          <cell r="AP512" t="str">
            <v>-</v>
          </cell>
          <cell r="AQ512" t="str">
            <v>-</v>
          </cell>
          <cell r="AR512" t="str">
            <v>-</v>
          </cell>
          <cell r="AS512" t="str">
            <v>-</v>
          </cell>
          <cell r="AT512" t="str">
            <v>-</v>
          </cell>
          <cell r="AU512" t="str">
            <v>-</v>
          </cell>
          <cell r="AV512" t="str">
            <v>-</v>
          </cell>
          <cell r="AW512">
            <v>1</v>
          </cell>
          <cell r="AX512" t="str">
            <v>-</v>
          </cell>
          <cell r="AY512">
            <v>20</v>
          </cell>
          <cell r="AZ512">
            <v>5</v>
          </cell>
          <cell r="BA512">
            <v>1</v>
          </cell>
          <cell r="BB512" t="str">
            <v>MO13</v>
          </cell>
          <cell r="BC512">
            <v>31</v>
          </cell>
          <cell r="BD512" t="str">
            <v>-</v>
          </cell>
          <cell r="BE512" t="str">
            <v>-</v>
          </cell>
          <cell r="BF512" t="str">
            <v>-</v>
          </cell>
          <cell r="BG512" t="str">
            <v>-</v>
          </cell>
          <cell r="BH512" t="str">
            <v>-</v>
          </cell>
          <cell r="BI512" t="str">
            <v>-</v>
          </cell>
          <cell r="BJ512" t="str">
            <v>-</v>
          </cell>
          <cell r="BK512" t="str">
            <v>-</v>
          </cell>
          <cell r="BL512" t="str">
            <v>-</v>
          </cell>
          <cell r="BM512" t="str">
            <v>-</v>
          </cell>
          <cell r="BN512" t="str">
            <v>-</v>
          </cell>
          <cell r="BO512" t="str">
            <v>-</v>
          </cell>
          <cell r="BP512" t="str">
            <v>-</v>
          </cell>
          <cell r="BQ512" t="str">
            <v>-</v>
          </cell>
          <cell r="BS512">
            <v>0</v>
          </cell>
          <cell r="BT512">
            <v>0</v>
          </cell>
          <cell r="BU512">
            <v>0</v>
          </cell>
          <cell r="BW512" t="str">
            <v>Administracion, Imprevistos, Utilidad (AIU)</v>
          </cell>
          <cell r="BX512">
            <v>0</v>
          </cell>
          <cell r="BY512">
            <v>0.3</v>
          </cell>
        </row>
        <row r="513">
          <cell r="D513" t="str">
            <v xml:space="preserve">Relleno con material de afirmado compactado plancha vibradora </v>
          </cell>
          <cell r="E513" t="str">
            <v>M3</v>
          </cell>
          <cell r="F513" t="str">
            <v>MG501</v>
          </cell>
          <cell r="G513">
            <v>0.05</v>
          </cell>
          <cell r="H513" t="str">
            <v>MG515</v>
          </cell>
          <cell r="I513">
            <v>3</v>
          </cell>
          <cell r="J513" t="str">
            <v>-</v>
          </cell>
          <cell r="K513" t="str">
            <v>-</v>
          </cell>
          <cell r="L513" t="str">
            <v>-</v>
          </cell>
          <cell r="M513" t="str">
            <v>-</v>
          </cell>
          <cell r="N513" t="str">
            <v>-</v>
          </cell>
          <cell r="O513" t="str">
            <v>-</v>
          </cell>
          <cell r="P513" t="str">
            <v>-</v>
          </cell>
          <cell r="Q513" t="str">
            <v>-</v>
          </cell>
          <cell r="R513" t="str">
            <v>-</v>
          </cell>
          <cell r="S513" t="str">
            <v>-</v>
          </cell>
          <cell r="T513" t="str">
            <v>-</v>
          </cell>
          <cell r="U513" t="str">
            <v>-</v>
          </cell>
          <cell r="V513" t="str">
            <v>-</v>
          </cell>
          <cell r="W513" t="str">
            <v>-</v>
          </cell>
          <cell r="X513" t="str">
            <v>-</v>
          </cell>
          <cell r="Y513" t="str">
            <v>-</v>
          </cell>
          <cell r="Z513" t="str">
            <v>-</v>
          </cell>
          <cell r="AA513" t="str">
            <v>-</v>
          </cell>
          <cell r="AB513" t="str">
            <v>-</v>
          </cell>
          <cell r="AC513" t="str">
            <v>-</v>
          </cell>
          <cell r="AD513" t="str">
            <v>-</v>
          </cell>
          <cell r="AE513" t="str">
            <v>-</v>
          </cell>
          <cell r="AF513" t="str">
            <v>-</v>
          </cell>
          <cell r="AG513" t="str">
            <v>-</v>
          </cell>
          <cell r="AH513" t="str">
            <v>-</v>
          </cell>
          <cell r="AI513" t="str">
            <v>-</v>
          </cell>
          <cell r="AJ513">
            <v>0</v>
          </cell>
          <cell r="AK513" t="str">
            <v>-</v>
          </cell>
          <cell r="AL513" t="str">
            <v>-</v>
          </cell>
          <cell r="AM513" t="str">
            <v>-</v>
          </cell>
          <cell r="AN513" t="str">
            <v>-</v>
          </cell>
          <cell r="AO513" t="str">
            <v>-</v>
          </cell>
          <cell r="AP513" t="str">
            <v>-</v>
          </cell>
          <cell r="AQ513" t="str">
            <v>-</v>
          </cell>
          <cell r="AR513" t="str">
            <v>-</v>
          </cell>
          <cell r="AS513" t="str">
            <v>-</v>
          </cell>
          <cell r="AT513" t="str">
            <v>-</v>
          </cell>
          <cell r="AU513" t="str">
            <v>-</v>
          </cell>
          <cell r="AV513" t="str">
            <v>-</v>
          </cell>
          <cell r="AW513">
            <v>1</v>
          </cell>
          <cell r="AX513" t="str">
            <v>-</v>
          </cell>
          <cell r="AY513">
            <v>20</v>
          </cell>
          <cell r="AZ513">
            <v>5</v>
          </cell>
          <cell r="BA513">
            <v>1</v>
          </cell>
          <cell r="BB513" t="str">
            <v>MO20</v>
          </cell>
          <cell r="BC513">
            <v>15</v>
          </cell>
          <cell r="BD513">
            <v>3</v>
          </cell>
          <cell r="BE513" t="str">
            <v>MO10</v>
          </cell>
          <cell r="BF513">
            <v>15</v>
          </cell>
          <cell r="BG513" t="str">
            <v>-</v>
          </cell>
          <cell r="BH513" t="str">
            <v>-</v>
          </cell>
          <cell r="BI513" t="str">
            <v>-</v>
          </cell>
          <cell r="BJ513" t="str">
            <v>-</v>
          </cell>
          <cell r="BK513" t="str">
            <v>-</v>
          </cell>
          <cell r="BL513" t="str">
            <v>-</v>
          </cell>
          <cell r="BM513" t="str">
            <v>-</v>
          </cell>
          <cell r="BN513" t="str">
            <v>-</v>
          </cell>
          <cell r="BO513" t="str">
            <v>-</v>
          </cell>
          <cell r="BP513" t="str">
            <v>-</v>
          </cell>
          <cell r="BQ513" t="str">
            <v>-</v>
          </cell>
          <cell r="BS513">
            <v>0</v>
          </cell>
          <cell r="BT513">
            <v>0</v>
          </cell>
          <cell r="BU513">
            <v>0</v>
          </cell>
          <cell r="BW513" t="str">
            <v>Administracion, Imprevistos, Utilidad (AIU)</v>
          </cell>
          <cell r="BX513">
            <v>0</v>
          </cell>
          <cell r="BY513">
            <v>0.3</v>
          </cell>
        </row>
        <row r="514">
          <cell r="D514" t="str">
            <v>Relleno con material de afirmado compactado plancha vibradora incluye acarreo libre de 5 km</v>
          </cell>
          <cell r="E514" t="str">
            <v>M3</v>
          </cell>
          <cell r="F514" t="str">
            <v>MG501</v>
          </cell>
          <cell r="G514">
            <v>0.05</v>
          </cell>
          <cell r="H514" t="str">
            <v>MG515</v>
          </cell>
          <cell r="I514">
            <v>3</v>
          </cell>
          <cell r="J514" t="str">
            <v>MG503</v>
          </cell>
          <cell r="K514">
            <v>80</v>
          </cell>
          <cell r="L514" t="str">
            <v>MG521</v>
          </cell>
          <cell r="M514">
            <v>15</v>
          </cell>
          <cell r="N514" t="str">
            <v>-</v>
          </cell>
          <cell r="O514" t="str">
            <v>-</v>
          </cell>
          <cell r="P514" t="str">
            <v>IGV2059</v>
          </cell>
          <cell r="Q514">
            <v>1.25</v>
          </cell>
          <cell r="R514" t="str">
            <v>-</v>
          </cell>
          <cell r="S514" t="str">
            <v>-</v>
          </cell>
          <cell r="T514" t="str">
            <v>-</v>
          </cell>
          <cell r="U514" t="str">
            <v>-</v>
          </cell>
          <cell r="V514" t="str">
            <v>-</v>
          </cell>
          <cell r="W514" t="str">
            <v>-</v>
          </cell>
          <cell r="X514" t="str">
            <v>-</v>
          </cell>
          <cell r="Y514" t="str">
            <v>-</v>
          </cell>
          <cell r="Z514" t="str">
            <v>-</v>
          </cell>
          <cell r="AA514" t="str">
            <v>-</v>
          </cell>
          <cell r="AB514" t="str">
            <v>-</v>
          </cell>
          <cell r="AC514" t="str">
            <v>-</v>
          </cell>
          <cell r="AD514" t="str">
            <v>-</v>
          </cell>
          <cell r="AE514" t="str">
            <v>-</v>
          </cell>
          <cell r="AF514" t="str">
            <v>-</v>
          </cell>
          <cell r="AG514" t="str">
            <v>-</v>
          </cell>
          <cell r="AH514" t="str">
            <v>-</v>
          </cell>
          <cell r="AI514" t="str">
            <v>-</v>
          </cell>
          <cell r="AJ514">
            <v>0</v>
          </cell>
          <cell r="AK514" t="str">
            <v>-</v>
          </cell>
          <cell r="AL514" t="str">
            <v>-</v>
          </cell>
          <cell r="AM514" t="str">
            <v>-</v>
          </cell>
          <cell r="AN514" t="str">
            <v>-</v>
          </cell>
          <cell r="AO514" t="str">
            <v>-</v>
          </cell>
          <cell r="AP514" t="str">
            <v>-</v>
          </cell>
          <cell r="AQ514" t="str">
            <v>-</v>
          </cell>
          <cell r="AR514" t="str">
            <v>-</v>
          </cell>
          <cell r="AS514" t="str">
            <v>-</v>
          </cell>
          <cell r="AT514" t="str">
            <v>-</v>
          </cell>
          <cell r="AU514" t="str">
            <v>-</v>
          </cell>
          <cell r="AV514" t="str">
            <v>-</v>
          </cell>
          <cell r="AW514">
            <v>1</v>
          </cell>
          <cell r="AX514" t="str">
            <v>-</v>
          </cell>
          <cell r="AY514">
            <v>20</v>
          </cell>
          <cell r="AZ514">
            <v>5</v>
          </cell>
          <cell r="BA514">
            <v>1</v>
          </cell>
          <cell r="BB514" t="str">
            <v>MO20</v>
          </cell>
          <cell r="BC514">
            <v>20</v>
          </cell>
          <cell r="BD514">
            <v>3</v>
          </cell>
          <cell r="BE514" t="str">
            <v>MO10</v>
          </cell>
          <cell r="BF514">
            <v>20</v>
          </cell>
          <cell r="BG514" t="str">
            <v>-</v>
          </cell>
          <cell r="BH514" t="str">
            <v>-</v>
          </cell>
          <cell r="BI514" t="str">
            <v>-</v>
          </cell>
          <cell r="BJ514" t="str">
            <v>-</v>
          </cell>
          <cell r="BK514" t="str">
            <v>-</v>
          </cell>
          <cell r="BL514" t="str">
            <v>-</v>
          </cell>
          <cell r="BM514" t="str">
            <v>-</v>
          </cell>
          <cell r="BN514" t="str">
            <v>-</v>
          </cell>
          <cell r="BO514" t="str">
            <v>-</v>
          </cell>
          <cell r="BP514" t="str">
            <v>-</v>
          </cell>
          <cell r="BQ514" t="str">
            <v>-</v>
          </cell>
          <cell r="BS514">
            <v>0</v>
          </cell>
          <cell r="BT514">
            <v>0</v>
          </cell>
          <cell r="BU514">
            <v>0</v>
          </cell>
          <cell r="BW514" t="str">
            <v>Administracion, Imprevistos, Utilidad (AIU)</v>
          </cell>
          <cell r="BX514">
            <v>0</v>
          </cell>
          <cell r="BY514">
            <v>0</v>
          </cell>
        </row>
        <row r="515">
          <cell r="D515" t="str">
            <v>Relleno con Material seleccionado proveniente de excavacion compactado con plancha vibradora o canguro.</v>
          </cell>
          <cell r="E515" t="str">
            <v>M3</v>
          </cell>
          <cell r="F515" t="str">
            <v>MG501</v>
          </cell>
          <cell r="G515">
            <v>0.02</v>
          </cell>
          <cell r="H515" t="str">
            <v>MG515</v>
          </cell>
          <cell r="I515">
            <v>3</v>
          </cell>
          <cell r="J515" t="str">
            <v>-</v>
          </cell>
          <cell r="K515" t="str">
            <v>-</v>
          </cell>
          <cell r="L515" t="str">
            <v>-</v>
          </cell>
          <cell r="M515" t="str">
            <v>-</v>
          </cell>
          <cell r="N515" t="str">
            <v>-</v>
          </cell>
          <cell r="O515" t="str">
            <v>-</v>
          </cell>
          <cell r="P515" t="str">
            <v>-</v>
          </cell>
          <cell r="Q515" t="str">
            <v>-</v>
          </cell>
          <cell r="R515" t="str">
            <v>-</v>
          </cell>
          <cell r="S515" t="str">
            <v>-</v>
          </cell>
          <cell r="T515" t="str">
            <v>-</v>
          </cell>
          <cell r="U515" t="str">
            <v>-</v>
          </cell>
          <cell r="V515" t="str">
            <v>-</v>
          </cell>
          <cell r="W515" t="str">
            <v>-</v>
          </cell>
          <cell r="X515" t="str">
            <v>-</v>
          </cell>
          <cell r="Y515" t="str">
            <v>-</v>
          </cell>
          <cell r="Z515" t="str">
            <v>-</v>
          </cell>
          <cell r="AA515" t="str">
            <v>-</v>
          </cell>
          <cell r="AB515" t="str">
            <v>-</v>
          </cell>
          <cell r="AC515" t="str">
            <v>-</v>
          </cell>
          <cell r="AD515" t="str">
            <v>-</v>
          </cell>
          <cell r="AE515" t="str">
            <v>-</v>
          </cell>
          <cell r="AF515" t="str">
            <v>-</v>
          </cell>
          <cell r="AG515" t="str">
            <v>-</v>
          </cell>
          <cell r="AH515" t="str">
            <v>-</v>
          </cell>
          <cell r="AI515" t="str">
            <v>-</v>
          </cell>
          <cell r="AJ515">
            <v>0</v>
          </cell>
          <cell r="AK515" t="str">
            <v>-</v>
          </cell>
          <cell r="AL515" t="str">
            <v>-</v>
          </cell>
          <cell r="AM515" t="str">
            <v>-</v>
          </cell>
          <cell r="AN515" t="str">
            <v>-</v>
          </cell>
          <cell r="AO515" t="str">
            <v>-</v>
          </cell>
          <cell r="AP515" t="str">
            <v>-</v>
          </cell>
          <cell r="AQ515" t="str">
            <v>-</v>
          </cell>
          <cell r="AR515" t="str">
            <v>-</v>
          </cell>
          <cell r="AS515" t="str">
            <v>-</v>
          </cell>
          <cell r="AT515" t="str">
            <v>-</v>
          </cell>
          <cell r="AU515" t="str">
            <v>-</v>
          </cell>
          <cell r="AV515" t="str">
            <v>-</v>
          </cell>
          <cell r="AW515">
            <v>1</v>
          </cell>
          <cell r="AX515" t="str">
            <v>-</v>
          </cell>
          <cell r="AY515">
            <v>20</v>
          </cell>
          <cell r="AZ515">
            <v>5</v>
          </cell>
          <cell r="BA515">
            <v>1</v>
          </cell>
          <cell r="BB515" t="str">
            <v>MO20</v>
          </cell>
          <cell r="BC515">
            <v>20</v>
          </cell>
          <cell r="BD515">
            <v>2</v>
          </cell>
          <cell r="BE515" t="str">
            <v>MO10</v>
          </cell>
          <cell r="BF515">
            <v>20</v>
          </cell>
          <cell r="BG515" t="str">
            <v>-</v>
          </cell>
          <cell r="BH515" t="str">
            <v>-</v>
          </cell>
          <cell r="BI515" t="str">
            <v>-</v>
          </cell>
          <cell r="BJ515" t="str">
            <v>-</v>
          </cell>
          <cell r="BK515" t="str">
            <v>-</v>
          </cell>
          <cell r="BL515" t="str">
            <v>-</v>
          </cell>
          <cell r="BM515" t="str">
            <v>-</v>
          </cell>
          <cell r="BN515" t="str">
            <v>-</v>
          </cell>
          <cell r="BO515" t="str">
            <v>-</v>
          </cell>
          <cell r="BP515" t="str">
            <v>-</v>
          </cell>
          <cell r="BQ515" t="str">
            <v>-</v>
          </cell>
          <cell r="BS515">
            <v>0</v>
          </cell>
          <cell r="BT515">
            <v>0</v>
          </cell>
          <cell r="BU515">
            <v>0</v>
          </cell>
          <cell r="BW515" t="str">
            <v>Administracion, Imprevistos, Utilidad (AIU)</v>
          </cell>
          <cell r="BX515">
            <v>0</v>
          </cell>
          <cell r="BY515">
            <v>0</v>
          </cell>
        </row>
        <row r="516">
          <cell r="D516" t="str">
            <v>Relleno con material seleccionado de rio compactado para cama, atraque y relleno inicial tamaño máximo 1.1/2"</v>
          </cell>
          <cell r="E516" t="str">
            <v>m3</v>
          </cell>
          <cell r="F516" t="str">
            <v>MG501</v>
          </cell>
          <cell r="G516">
            <v>0.01</v>
          </cell>
          <cell r="H516" t="str">
            <v>MG515</v>
          </cell>
          <cell r="I516">
            <v>1</v>
          </cell>
          <cell r="J516" t="str">
            <v>-</v>
          </cell>
          <cell r="K516" t="str">
            <v>-</v>
          </cell>
          <cell r="L516" t="str">
            <v>-</v>
          </cell>
          <cell r="M516" t="str">
            <v>-</v>
          </cell>
          <cell r="N516" t="str">
            <v>-</v>
          </cell>
          <cell r="O516" t="str">
            <v>-</v>
          </cell>
          <cell r="P516" t="str">
            <v>C5062</v>
          </cell>
          <cell r="Q516">
            <v>1.2</v>
          </cell>
          <cell r="R516" t="str">
            <v>-</v>
          </cell>
          <cell r="S516" t="str">
            <v>-</v>
          </cell>
          <cell r="T516" t="str">
            <v>-</v>
          </cell>
          <cell r="U516" t="str">
            <v>-</v>
          </cell>
          <cell r="V516" t="str">
            <v>-</v>
          </cell>
          <cell r="W516" t="str">
            <v>-</v>
          </cell>
          <cell r="X516" t="str">
            <v>-</v>
          </cell>
          <cell r="Y516" t="str">
            <v>-</v>
          </cell>
          <cell r="Z516" t="str">
            <v>-</v>
          </cell>
          <cell r="AA516" t="str">
            <v>-</v>
          </cell>
          <cell r="AB516" t="str">
            <v>-</v>
          </cell>
          <cell r="AC516" t="str">
            <v>-</v>
          </cell>
          <cell r="AD516" t="str">
            <v>-</v>
          </cell>
          <cell r="AE516" t="str">
            <v>-</v>
          </cell>
          <cell r="AF516" t="str">
            <v>-</v>
          </cell>
          <cell r="AG516" t="str">
            <v>-</v>
          </cell>
          <cell r="AH516" t="str">
            <v>-</v>
          </cell>
          <cell r="AI516" t="str">
            <v>-</v>
          </cell>
          <cell r="AJ516">
            <v>0</v>
          </cell>
          <cell r="AK516" t="str">
            <v>-</v>
          </cell>
          <cell r="AL516" t="str">
            <v>-</v>
          </cell>
          <cell r="AM516" t="str">
            <v>-</v>
          </cell>
          <cell r="AN516" t="str">
            <v>-</v>
          </cell>
          <cell r="AO516" t="str">
            <v>-</v>
          </cell>
          <cell r="AP516" t="str">
            <v>-</v>
          </cell>
          <cell r="AQ516" t="str">
            <v>-</v>
          </cell>
          <cell r="AR516" t="str">
            <v>-</v>
          </cell>
          <cell r="AS516" t="str">
            <v>-</v>
          </cell>
          <cell r="AT516" t="str">
            <v>-</v>
          </cell>
          <cell r="AU516" t="str">
            <v>-</v>
          </cell>
          <cell r="AV516" t="str">
            <v>-</v>
          </cell>
          <cell r="AW516">
            <v>1</v>
          </cell>
          <cell r="AX516" t="str">
            <v>-</v>
          </cell>
          <cell r="AY516">
            <v>20</v>
          </cell>
          <cell r="AZ516">
            <v>5</v>
          </cell>
          <cell r="BA516">
            <v>1</v>
          </cell>
          <cell r="BB516" t="str">
            <v>MO20</v>
          </cell>
          <cell r="BC516">
            <v>10</v>
          </cell>
          <cell r="BD516">
            <v>2</v>
          </cell>
          <cell r="BE516" t="str">
            <v>MO10</v>
          </cell>
          <cell r="BF516">
            <v>10</v>
          </cell>
          <cell r="BG516" t="str">
            <v>-</v>
          </cell>
          <cell r="BH516" t="str">
            <v>-</v>
          </cell>
          <cell r="BI516" t="str">
            <v>-</v>
          </cell>
          <cell r="BJ516" t="str">
            <v>-</v>
          </cell>
          <cell r="BK516" t="str">
            <v>-</v>
          </cell>
          <cell r="BL516" t="str">
            <v>-</v>
          </cell>
          <cell r="BM516" t="str">
            <v>-</v>
          </cell>
          <cell r="BN516" t="str">
            <v>-</v>
          </cell>
          <cell r="BO516" t="str">
            <v>-</v>
          </cell>
          <cell r="BP516" t="str">
            <v>-</v>
          </cell>
          <cell r="BQ516" t="str">
            <v>-</v>
          </cell>
          <cell r="BS516">
            <v>0</v>
          </cell>
          <cell r="BT516">
            <v>0</v>
          </cell>
          <cell r="BU516">
            <v>0</v>
          </cell>
          <cell r="BW516" t="str">
            <v>Administracion, Imprevistos, Utilidad (AIU)</v>
          </cell>
          <cell r="BX516">
            <v>0</v>
          </cell>
          <cell r="BY516">
            <v>0.3</v>
          </cell>
        </row>
        <row r="517">
          <cell r="D517" t="str">
            <v>RELLENO TIPO 1 - ARENA LAVADA DE RIO O GRAVILLA O MEZCLA DE LAS DOS</v>
          </cell>
          <cell r="E517" t="str">
            <v>M3</v>
          </cell>
          <cell r="F517" t="str">
            <v>MG501</v>
          </cell>
          <cell r="G517">
            <v>0.05</v>
          </cell>
          <cell r="H517" t="str">
            <v>MG515</v>
          </cell>
          <cell r="I517">
            <v>20</v>
          </cell>
          <cell r="J517" t="str">
            <v>-</v>
          </cell>
          <cell r="K517" t="str">
            <v>-</v>
          </cell>
          <cell r="L517" t="str">
            <v>-</v>
          </cell>
          <cell r="M517" t="str">
            <v>-</v>
          </cell>
          <cell r="N517" t="str">
            <v>-</v>
          </cell>
          <cell r="O517" t="str">
            <v>-</v>
          </cell>
          <cell r="P517" t="str">
            <v>C5568</v>
          </cell>
          <cell r="Q517">
            <v>1.1000000000000001</v>
          </cell>
          <cell r="R517" t="str">
            <v>-</v>
          </cell>
          <cell r="S517" t="str">
            <v>-</v>
          </cell>
          <cell r="T517" t="str">
            <v>-</v>
          </cell>
          <cell r="U517" t="str">
            <v>-</v>
          </cell>
          <cell r="V517" t="str">
            <v>-</v>
          </cell>
          <cell r="W517" t="str">
            <v>-</v>
          </cell>
          <cell r="X517" t="str">
            <v>-</v>
          </cell>
          <cell r="Y517" t="str">
            <v>-</v>
          </cell>
          <cell r="Z517" t="str">
            <v>-</v>
          </cell>
          <cell r="AA517" t="str">
            <v>-</v>
          </cell>
          <cell r="AB517" t="str">
            <v>-</v>
          </cell>
          <cell r="AC517" t="str">
            <v>-</v>
          </cell>
          <cell r="AD517" t="str">
            <v>-</v>
          </cell>
          <cell r="AE517" t="str">
            <v>-</v>
          </cell>
          <cell r="AF517" t="str">
            <v>-</v>
          </cell>
          <cell r="AG517" t="str">
            <v>-</v>
          </cell>
          <cell r="AH517" t="str">
            <v>-</v>
          </cell>
          <cell r="AI517" t="str">
            <v>-</v>
          </cell>
          <cell r="AJ517">
            <v>0</v>
          </cell>
          <cell r="AK517" t="str">
            <v>-</v>
          </cell>
          <cell r="AL517" t="str">
            <v>-</v>
          </cell>
          <cell r="AM517" t="str">
            <v>-</v>
          </cell>
          <cell r="AN517" t="str">
            <v>-</v>
          </cell>
          <cell r="AO517" t="str">
            <v>-</v>
          </cell>
          <cell r="AP517" t="str">
            <v>-</v>
          </cell>
          <cell r="AQ517" t="str">
            <v>-</v>
          </cell>
          <cell r="AR517" t="str">
            <v>-</v>
          </cell>
          <cell r="AS517" t="str">
            <v>-</v>
          </cell>
          <cell r="AT517" t="str">
            <v>-</v>
          </cell>
          <cell r="AU517" t="str">
            <v>-</v>
          </cell>
          <cell r="AV517" t="str">
            <v>-</v>
          </cell>
          <cell r="AW517">
            <v>1</v>
          </cell>
          <cell r="AX517" t="str">
            <v>-</v>
          </cell>
          <cell r="AY517">
            <v>20</v>
          </cell>
          <cell r="AZ517">
            <v>5</v>
          </cell>
          <cell r="BA517">
            <v>1</v>
          </cell>
          <cell r="BB517" t="str">
            <v>MO20</v>
          </cell>
          <cell r="BC517">
            <v>15</v>
          </cell>
          <cell r="BD517">
            <v>1</v>
          </cell>
          <cell r="BE517" t="str">
            <v>MO10</v>
          </cell>
          <cell r="BF517">
            <v>15</v>
          </cell>
          <cell r="BG517" t="str">
            <v>-</v>
          </cell>
          <cell r="BH517" t="str">
            <v>-</v>
          </cell>
          <cell r="BI517" t="str">
            <v>-</v>
          </cell>
          <cell r="BJ517" t="str">
            <v>-</v>
          </cell>
          <cell r="BK517" t="str">
            <v>-</v>
          </cell>
          <cell r="BL517" t="str">
            <v>-</v>
          </cell>
          <cell r="BM517" t="str">
            <v>-</v>
          </cell>
          <cell r="BN517" t="str">
            <v>-</v>
          </cell>
          <cell r="BO517" t="str">
            <v>-</v>
          </cell>
          <cell r="BP517" t="str">
            <v>-</v>
          </cell>
          <cell r="BQ517" t="str">
            <v>-</v>
          </cell>
          <cell r="BS517">
            <v>0</v>
          </cell>
          <cell r="BT517">
            <v>0</v>
          </cell>
          <cell r="BU517">
            <v>0</v>
          </cell>
          <cell r="BW517" t="str">
            <v>Administracion, Imprevistos, Utilidad (AIU)</v>
          </cell>
          <cell r="BX517">
            <v>0</v>
          </cell>
          <cell r="BY517">
            <v>0.3</v>
          </cell>
        </row>
        <row r="518">
          <cell r="D518" t="str">
            <v>RELLENO TIPO 1-1- ARENA DE PEÑA PARA ATRAQUE DE TUBERIAS</v>
          </cell>
          <cell r="E518" t="str">
            <v>M3</v>
          </cell>
          <cell r="F518" t="str">
            <v>MG501</v>
          </cell>
          <cell r="G518">
            <v>0.05</v>
          </cell>
          <cell r="H518" t="str">
            <v>MG515</v>
          </cell>
          <cell r="I518">
            <v>20</v>
          </cell>
          <cell r="J518" t="str">
            <v>-</v>
          </cell>
          <cell r="K518" t="str">
            <v>-</v>
          </cell>
          <cell r="L518" t="str">
            <v>-</v>
          </cell>
          <cell r="M518" t="str">
            <v>-</v>
          </cell>
          <cell r="N518" t="str">
            <v>-</v>
          </cell>
          <cell r="O518" t="str">
            <v>-</v>
          </cell>
          <cell r="P518" t="str">
            <v>IGE1024</v>
          </cell>
          <cell r="Q518">
            <v>1.1000000000000001</v>
          </cell>
          <cell r="R518" t="str">
            <v>-</v>
          </cell>
          <cell r="S518" t="str">
            <v>-</v>
          </cell>
          <cell r="T518" t="str">
            <v>-</v>
          </cell>
          <cell r="U518" t="str">
            <v>-</v>
          </cell>
          <cell r="V518" t="str">
            <v>-</v>
          </cell>
          <cell r="W518" t="str">
            <v>-</v>
          </cell>
          <cell r="X518" t="str">
            <v>-</v>
          </cell>
          <cell r="Y518" t="str">
            <v>-</v>
          </cell>
          <cell r="Z518" t="str">
            <v>-</v>
          </cell>
          <cell r="AA518" t="str">
            <v>-</v>
          </cell>
          <cell r="AB518" t="str">
            <v>-</v>
          </cell>
          <cell r="AC518" t="str">
            <v>-</v>
          </cell>
          <cell r="AD518" t="str">
            <v>-</v>
          </cell>
          <cell r="AE518" t="str">
            <v>-</v>
          </cell>
          <cell r="AF518" t="str">
            <v>-</v>
          </cell>
          <cell r="AG518" t="str">
            <v>-</v>
          </cell>
          <cell r="AH518" t="str">
            <v>-</v>
          </cell>
          <cell r="AI518" t="str">
            <v>-</v>
          </cell>
          <cell r="AJ518">
            <v>0</v>
          </cell>
          <cell r="AK518" t="str">
            <v>-</v>
          </cell>
          <cell r="AL518" t="str">
            <v>-</v>
          </cell>
          <cell r="AM518" t="str">
            <v>-</v>
          </cell>
          <cell r="AN518" t="str">
            <v>-</v>
          </cell>
          <cell r="AO518" t="str">
            <v>-</v>
          </cell>
          <cell r="AP518" t="str">
            <v>-</v>
          </cell>
          <cell r="AQ518" t="str">
            <v>-</v>
          </cell>
          <cell r="AR518" t="str">
            <v>-</v>
          </cell>
          <cell r="AS518" t="str">
            <v>-</v>
          </cell>
          <cell r="AT518" t="str">
            <v>-</v>
          </cell>
          <cell r="AU518" t="str">
            <v>-</v>
          </cell>
          <cell r="AV518" t="str">
            <v>-</v>
          </cell>
          <cell r="AW518">
            <v>1</v>
          </cell>
          <cell r="AX518" t="str">
            <v>-</v>
          </cell>
          <cell r="AY518">
            <v>20</v>
          </cell>
          <cell r="AZ518">
            <v>5</v>
          </cell>
          <cell r="BA518">
            <v>1</v>
          </cell>
          <cell r="BB518" t="str">
            <v>MO20</v>
          </cell>
          <cell r="BC518">
            <v>15</v>
          </cell>
          <cell r="BD518">
            <v>1</v>
          </cell>
          <cell r="BE518" t="str">
            <v>MO10</v>
          </cell>
          <cell r="BF518">
            <v>15</v>
          </cell>
          <cell r="BG518" t="str">
            <v>-</v>
          </cell>
          <cell r="BH518" t="str">
            <v>-</v>
          </cell>
          <cell r="BI518" t="str">
            <v>-</v>
          </cell>
          <cell r="BJ518" t="str">
            <v>-</v>
          </cell>
          <cell r="BK518" t="str">
            <v>-</v>
          </cell>
          <cell r="BL518" t="str">
            <v>-</v>
          </cell>
          <cell r="BM518" t="str">
            <v>-</v>
          </cell>
          <cell r="BN518" t="str">
            <v>-</v>
          </cell>
          <cell r="BO518" t="str">
            <v>-</v>
          </cell>
          <cell r="BP518" t="str">
            <v>-</v>
          </cell>
          <cell r="BQ518" t="str">
            <v>-</v>
          </cell>
          <cell r="BS518">
            <v>0</v>
          </cell>
          <cell r="BT518">
            <v>0</v>
          </cell>
          <cell r="BU518">
            <v>0</v>
          </cell>
          <cell r="BW518" t="str">
            <v>Administracion, Imprevistos, Utilidad (AIU)</v>
          </cell>
          <cell r="BX518">
            <v>0</v>
          </cell>
          <cell r="BY518">
            <v>0.3</v>
          </cell>
        </row>
        <row r="519">
          <cell r="D519" t="str">
            <v xml:space="preserve">RELLENO TIPO 4 - SUB BASE GRANULAR B400 </v>
          </cell>
          <cell r="E519" t="str">
            <v>M3</v>
          </cell>
          <cell r="F519" t="str">
            <v>MG501</v>
          </cell>
          <cell r="G519">
            <v>0.05</v>
          </cell>
          <cell r="H519" t="str">
            <v>MG515</v>
          </cell>
          <cell r="I519">
            <v>20</v>
          </cell>
          <cell r="J519" t="str">
            <v>-</v>
          </cell>
          <cell r="K519" t="str">
            <v>-</v>
          </cell>
          <cell r="L519" t="str">
            <v>-</v>
          </cell>
          <cell r="M519" t="str">
            <v>-</v>
          </cell>
          <cell r="N519" t="str">
            <v>-</v>
          </cell>
          <cell r="O519" t="str">
            <v>-</v>
          </cell>
          <cell r="P519" t="str">
            <v>C5569</v>
          </cell>
          <cell r="Q519">
            <v>1.1000000000000001</v>
          </cell>
          <cell r="R519" t="str">
            <v>-</v>
          </cell>
          <cell r="S519" t="str">
            <v>-</v>
          </cell>
          <cell r="T519" t="str">
            <v>-</v>
          </cell>
          <cell r="U519" t="str">
            <v>-</v>
          </cell>
          <cell r="V519" t="str">
            <v>-</v>
          </cell>
          <cell r="W519" t="str">
            <v>-</v>
          </cell>
          <cell r="X519" t="str">
            <v>-</v>
          </cell>
          <cell r="Y519" t="str">
            <v>-</v>
          </cell>
          <cell r="Z519" t="str">
            <v>-</v>
          </cell>
          <cell r="AA519" t="str">
            <v>-</v>
          </cell>
          <cell r="AB519" t="str">
            <v>-</v>
          </cell>
          <cell r="AC519" t="str">
            <v>-</v>
          </cell>
          <cell r="AD519" t="str">
            <v>-</v>
          </cell>
          <cell r="AE519" t="str">
            <v>-</v>
          </cell>
          <cell r="AF519" t="str">
            <v>-</v>
          </cell>
          <cell r="AG519" t="str">
            <v>-</v>
          </cell>
          <cell r="AH519" t="str">
            <v>-</v>
          </cell>
          <cell r="AI519" t="str">
            <v>-</v>
          </cell>
          <cell r="AJ519">
            <v>0</v>
          </cell>
          <cell r="AK519" t="str">
            <v>-</v>
          </cell>
          <cell r="AL519" t="str">
            <v>-</v>
          </cell>
          <cell r="AM519" t="str">
            <v>-</v>
          </cell>
          <cell r="AN519" t="str">
            <v>-</v>
          </cell>
          <cell r="AO519" t="str">
            <v>-</v>
          </cell>
          <cell r="AP519" t="str">
            <v>-</v>
          </cell>
          <cell r="AQ519" t="str">
            <v>-</v>
          </cell>
          <cell r="AR519" t="str">
            <v>-</v>
          </cell>
          <cell r="AS519" t="str">
            <v>-</v>
          </cell>
          <cell r="AT519" t="str">
            <v>-</v>
          </cell>
          <cell r="AU519" t="str">
            <v>-</v>
          </cell>
          <cell r="AV519" t="str">
            <v>-</v>
          </cell>
          <cell r="AW519">
            <v>1</v>
          </cell>
          <cell r="AX519" t="str">
            <v>-</v>
          </cell>
          <cell r="AY519">
            <v>20</v>
          </cell>
          <cell r="AZ519">
            <v>5</v>
          </cell>
          <cell r="BA519">
            <v>1</v>
          </cell>
          <cell r="BB519" t="str">
            <v>MO20</v>
          </cell>
          <cell r="BC519">
            <v>15</v>
          </cell>
          <cell r="BD519">
            <v>1</v>
          </cell>
          <cell r="BE519" t="str">
            <v>MO10</v>
          </cell>
          <cell r="BF519">
            <v>15</v>
          </cell>
          <cell r="BG519" t="str">
            <v>-</v>
          </cell>
          <cell r="BH519" t="str">
            <v>-</v>
          </cell>
          <cell r="BI519" t="str">
            <v>-</v>
          </cell>
          <cell r="BJ519" t="str">
            <v>-</v>
          </cell>
          <cell r="BK519" t="str">
            <v>-</v>
          </cell>
          <cell r="BL519" t="str">
            <v>-</v>
          </cell>
          <cell r="BM519" t="str">
            <v>-</v>
          </cell>
          <cell r="BN519" t="str">
            <v>-</v>
          </cell>
          <cell r="BO519" t="str">
            <v>-</v>
          </cell>
          <cell r="BP519" t="str">
            <v>-</v>
          </cell>
          <cell r="BQ519" t="str">
            <v>-</v>
          </cell>
          <cell r="BS519">
            <v>0</v>
          </cell>
          <cell r="BT519">
            <v>0</v>
          </cell>
          <cell r="BU519">
            <v>0</v>
          </cell>
          <cell r="BW519" t="str">
            <v>Administracion, Imprevistos, Utilidad (AIU)</v>
          </cell>
          <cell r="BX519">
            <v>0</v>
          </cell>
          <cell r="BY519">
            <v>0.3</v>
          </cell>
        </row>
        <row r="520">
          <cell r="D520" t="str">
            <v>RELLENO TIPO 5 - BASE GRANULAR B600</v>
          </cell>
          <cell r="E520" t="str">
            <v>M3</v>
          </cell>
          <cell r="F520" t="str">
            <v>MG501</v>
          </cell>
          <cell r="G520">
            <v>0.05</v>
          </cell>
          <cell r="H520" t="str">
            <v>MG515</v>
          </cell>
          <cell r="I520">
            <v>20</v>
          </cell>
          <cell r="J520" t="str">
            <v>-</v>
          </cell>
          <cell r="K520" t="str">
            <v>-</v>
          </cell>
          <cell r="L520" t="str">
            <v>-</v>
          </cell>
          <cell r="M520" t="str">
            <v>-</v>
          </cell>
          <cell r="N520" t="str">
            <v>-</v>
          </cell>
          <cell r="O520" t="str">
            <v>-</v>
          </cell>
          <cell r="P520" t="str">
            <v>C5570</v>
          </cell>
          <cell r="Q520">
            <v>1.1000000000000001</v>
          </cell>
          <cell r="R520" t="str">
            <v>-</v>
          </cell>
          <cell r="S520" t="str">
            <v>-</v>
          </cell>
          <cell r="T520" t="str">
            <v>-</v>
          </cell>
          <cell r="U520" t="str">
            <v>-</v>
          </cell>
          <cell r="V520" t="str">
            <v>-</v>
          </cell>
          <cell r="W520" t="str">
            <v>-</v>
          </cell>
          <cell r="X520" t="str">
            <v>-</v>
          </cell>
          <cell r="Y520" t="str">
            <v>-</v>
          </cell>
          <cell r="Z520" t="str">
            <v>-</v>
          </cell>
          <cell r="AA520" t="str">
            <v>-</v>
          </cell>
          <cell r="AB520" t="str">
            <v>-</v>
          </cell>
          <cell r="AC520" t="str">
            <v>-</v>
          </cell>
          <cell r="AD520" t="str">
            <v>-</v>
          </cell>
          <cell r="AE520" t="str">
            <v>-</v>
          </cell>
          <cell r="AF520" t="str">
            <v>-</v>
          </cell>
          <cell r="AG520" t="str">
            <v>-</v>
          </cell>
          <cell r="AH520" t="str">
            <v>-</v>
          </cell>
          <cell r="AI520" t="str">
            <v>-</v>
          </cell>
          <cell r="AJ520">
            <v>0</v>
          </cell>
          <cell r="AK520" t="str">
            <v>-</v>
          </cell>
          <cell r="AL520" t="str">
            <v>-</v>
          </cell>
          <cell r="AM520" t="str">
            <v>-</v>
          </cell>
          <cell r="AN520" t="str">
            <v>-</v>
          </cell>
          <cell r="AO520" t="str">
            <v>-</v>
          </cell>
          <cell r="AP520" t="str">
            <v>-</v>
          </cell>
          <cell r="AQ520" t="str">
            <v>-</v>
          </cell>
          <cell r="AR520" t="str">
            <v>-</v>
          </cell>
          <cell r="AS520" t="str">
            <v>-</v>
          </cell>
          <cell r="AT520" t="str">
            <v>-</v>
          </cell>
          <cell r="AU520" t="str">
            <v>-</v>
          </cell>
          <cell r="AV520" t="str">
            <v>-</v>
          </cell>
          <cell r="AW520">
            <v>1</v>
          </cell>
          <cell r="AX520" t="str">
            <v>-</v>
          </cell>
          <cell r="AY520">
            <v>20</v>
          </cell>
          <cell r="AZ520">
            <v>5</v>
          </cell>
          <cell r="BA520">
            <v>1</v>
          </cell>
          <cell r="BB520" t="str">
            <v>MO20</v>
          </cell>
          <cell r="BC520">
            <v>15</v>
          </cell>
          <cell r="BD520">
            <v>1</v>
          </cell>
          <cell r="BE520" t="str">
            <v>MO10</v>
          </cell>
          <cell r="BF520">
            <v>15</v>
          </cell>
          <cell r="BG520" t="str">
            <v>-</v>
          </cell>
          <cell r="BH520" t="str">
            <v>-</v>
          </cell>
          <cell r="BI520" t="str">
            <v>-</v>
          </cell>
          <cell r="BJ520" t="str">
            <v>-</v>
          </cell>
          <cell r="BK520" t="str">
            <v>-</v>
          </cell>
          <cell r="BL520" t="str">
            <v>-</v>
          </cell>
          <cell r="BM520" t="str">
            <v>-</v>
          </cell>
          <cell r="BN520" t="str">
            <v>-</v>
          </cell>
          <cell r="BO520" t="str">
            <v>-</v>
          </cell>
          <cell r="BP520" t="str">
            <v>-</v>
          </cell>
          <cell r="BQ520" t="str">
            <v>-</v>
          </cell>
          <cell r="BS520">
            <v>0</v>
          </cell>
          <cell r="BT520">
            <v>0</v>
          </cell>
          <cell r="BU520">
            <v>0</v>
          </cell>
          <cell r="BW520" t="str">
            <v>Administracion, Imprevistos, Utilidad (AIU)</v>
          </cell>
          <cell r="BX520">
            <v>0</v>
          </cell>
          <cell r="BY520">
            <v>0.3</v>
          </cell>
        </row>
        <row r="521">
          <cell r="D521" t="str">
            <v>RELLENOS PARA ESTRUCTURAS</v>
          </cell>
          <cell r="E521" t="str">
            <v>M3</v>
          </cell>
          <cell r="F521" t="str">
            <v>MG501</v>
          </cell>
          <cell r="G521">
            <v>0.05</v>
          </cell>
          <cell r="H521" t="str">
            <v>MG515</v>
          </cell>
          <cell r="I521">
            <v>2.5</v>
          </cell>
          <cell r="J521" t="str">
            <v>-</v>
          </cell>
          <cell r="K521" t="str">
            <v>-</v>
          </cell>
          <cell r="L521" t="str">
            <v>-</v>
          </cell>
          <cell r="M521" t="str">
            <v>-</v>
          </cell>
          <cell r="N521" t="str">
            <v>-</v>
          </cell>
          <cell r="O521" t="str">
            <v>-</v>
          </cell>
          <cell r="P521" t="str">
            <v>C5425</v>
          </cell>
          <cell r="Q521">
            <v>1.3</v>
          </cell>
          <cell r="R521" t="str">
            <v>IGE1013</v>
          </cell>
          <cell r="S521">
            <v>30</v>
          </cell>
          <cell r="T521" t="str">
            <v>-</v>
          </cell>
          <cell r="U521" t="str">
            <v>-</v>
          </cell>
          <cell r="V521" t="str">
            <v>-</v>
          </cell>
          <cell r="W521" t="str">
            <v>-</v>
          </cell>
          <cell r="X521" t="str">
            <v>-</v>
          </cell>
          <cell r="Y521" t="str">
            <v>-</v>
          </cell>
          <cell r="Z521" t="str">
            <v>-</v>
          </cell>
          <cell r="AA521" t="str">
            <v>-</v>
          </cell>
          <cell r="AB521" t="str">
            <v>-</v>
          </cell>
          <cell r="AC521" t="str">
            <v>-</v>
          </cell>
          <cell r="AD521" t="str">
            <v>-</v>
          </cell>
          <cell r="AE521" t="str">
            <v>-</v>
          </cell>
          <cell r="AF521" t="str">
            <v>-</v>
          </cell>
          <cell r="AG521" t="str">
            <v>-</v>
          </cell>
          <cell r="AH521" t="str">
            <v>-</v>
          </cell>
          <cell r="AI521" t="str">
            <v>-</v>
          </cell>
          <cell r="AJ521">
            <v>0</v>
          </cell>
          <cell r="AK521" t="str">
            <v>C5425</v>
          </cell>
          <cell r="AL521">
            <v>1.3</v>
          </cell>
          <cell r="AM521" t="str">
            <v>-</v>
          </cell>
          <cell r="AN521" t="str">
            <v>-</v>
          </cell>
          <cell r="AO521" t="str">
            <v>-</v>
          </cell>
          <cell r="AP521" t="str">
            <v>-</v>
          </cell>
          <cell r="AQ521" t="str">
            <v>-</v>
          </cell>
          <cell r="AR521" t="str">
            <v>-</v>
          </cell>
          <cell r="AS521" t="str">
            <v>-</v>
          </cell>
          <cell r="AT521" t="str">
            <v>-</v>
          </cell>
          <cell r="AU521" t="str">
            <v>-</v>
          </cell>
          <cell r="AV521" t="str">
            <v>-</v>
          </cell>
          <cell r="AW521">
            <v>2</v>
          </cell>
          <cell r="AX521" t="str">
            <v>-</v>
          </cell>
          <cell r="AY521">
            <v>20</v>
          </cell>
          <cell r="AZ521">
            <v>5</v>
          </cell>
          <cell r="BA521">
            <v>1</v>
          </cell>
          <cell r="BB521" t="str">
            <v>MO20</v>
          </cell>
          <cell r="BC521">
            <v>20</v>
          </cell>
          <cell r="BD521">
            <v>3</v>
          </cell>
          <cell r="BE521" t="str">
            <v>MO10</v>
          </cell>
          <cell r="BF521">
            <v>20</v>
          </cell>
          <cell r="BG521" t="str">
            <v>-</v>
          </cell>
          <cell r="BH521" t="str">
            <v>-</v>
          </cell>
          <cell r="BI521" t="str">
            <v>-</v>
          </cell>
          <cell r="BJ521" t="str">
            <v>-</v>
          </cell>
          <cell r="BK521" t="str">
            <v>-</v>
          </cell>
          <cell r="BL521" t="str">
            <v>-</v>
          </cell>
          <cell r="BM521" t="str">
            <v>-</v>
          </cell>
          <cell r="BN521" t="str">
            <v>-</v>
          </cell>
          <cell r="BO521" t="str">
            <v>-</v>
          </cell>
          <cell r="BP521" t="str">
            <v>-</v>
          </cell>
          <cell r="BQ521" t="str">
            <v>-</v>
          </cell>
          <cell r="BS521">
            <v>0</v>
          </cell>
          <cell r="BT521">
            <v>44647</v>
          </cell>
          <cell r="BU521">
            <v>0</v>
          </cell>
          <cell r="BW521" t="str">
            <v>Administracion, Imprevistos, Utilidad (AIU)</v>
          </cell>
          <cell r="BX521">
            <v>0</v>
          </cell>
          <cell r="BY521">
            <v>0.3</v>
          </cell>
        </row>
        <row r="522">
          <cell r="D522" t="str">
            <v>Retiro de adoquin vehicular</v>
          </cell>
          <cell r="E522" t="str">
            <v>M2</v>
          </cell>
          <cell r="F522" t="str">
            <v>MG501</v>
          </cell>
          <cell r="G522">
            <v>0.1</v>
          </cell>
          <cell r="H522" t="str">
            <v>-</v>
          </cell>
          <cell r="I522" t="str">
            <v>-</v>
          </cell>
          <cell r="J522" t="str">
            <v>-</v>
          </cell>
          <cell r="K522" t="str">
            <v>-</v>
          </cell>
          <cell r="L522" t="str">
            <v>-</v>
          </cell>
          <cell r="M522" t="str">
            <v>-</v>
          </cell>
          <cell r="N522" t="str">
            <v>-</v>
          </cell>
          <cell r="O522" t="str">
            <v>-</v>
          </cell>
          <cell r="P522" t="str">
            <v>-</v>
          </cell>
          <cell r="Q522" t="str">
            <v>-</v>
          </cell>
          <cell r="R522" t="str">
            <v>-</v>
          </cell>
          <cell r="S522" t="str">
            <v>-</v>
          </cell>
          <cell r="T522" t="str">
            <v>-</v>
          </cell>
          <cell r="U522" t="str">
            <v>-</v>
          </cell>
          <cell r="V522" t="str">
            <v>-</v>
          </cell>
          <cell r="W522" t="str">
            <v>-</v>
          </cell>
          <cell r="X522" t="str">
            <v>-</v>
          </cell>
          <cell r="Y522" t="str">
            <v>-</v>
          </cell>
          <cell r="Z522" t="str">
            <v>-</v>
          </cell>
          <cell r="AA522" t="str">
            <v>-</v>
          </cell>
          <cell r="AB522" t="str">
            <v>-</v>
          </cell>
          <cell r="AC522" t="str">
            <v>-</v>
          </cell>
          <cell r="AD522" t="str">
            <v>-</v>
          </cell>
          <cell r="AE522" t="str">
            <v>-</v>
          </cell>
          <cell r="AF522" t="str">
            <v>-</v>
          </cell>
          <cell r="AG522" t="str">
            <v>-</v>
          </cell>
          <cell r="AH522" t="str">
            <v>-</v>
          </cell>
          <cell r="AI522" t="str">
            <v>-</v>
          </cell>
          <cell r="AJ522">
            <v>0</v>
          </cell>
          <cell r="AK522" t="str">
            <v>-</v>
          </cell>
          <cell r="AL522" t="str">
            <v>-</v>
          </cell>
          <cell r="AM522" t="str">
            <v>-</v>
          </cell>
          <cell r="AN522" t="str">
            <v>-</v>
          </cell>
          <cell r="AO522" t="str">
            <v>-</v>
          </cell>
          <cell r="AP522" t="str">
            <v>-</v>
          </cell>
          <cell r="AQ522" t="str">
            <v>-</v>
          </cell>
          <cell r="AR522" t="str">
            <v>-</v>
          </cell>
          <cell r="AS522" t="str">
            <v>-</v>
          </cell>
          <cell r="AT522" t="str">
            <v>-</v>
          </cell>
          <cell r="AU522" t="str">
            <v>-</v>
          </cell>
          <cell r="AV522" t="str">
            <v>-</v>
          </cell>
          <cell r="AW522">
            <v>1</v>
          </cell>
          <cell r="AX522" t="str">
            <v>-</v>
          </cell>
          <cell r="AY522">
            <v>20</v>
          </cell>
          <cell r="AZ522">
            <v>5</v>
          </cell>
          <cell r="BA522">
            <v>1</v>
          </cell>
          <cell r="BB522" t="str">
            <v>MO20</v>
          </cell>
          <cell r="BC522">
            <v>30</v>
          </cell>
          <cell r="BD522">
            <v>4</v>
          </cell>
          <cell r="BE522" t="str">
            <v>MO10</v>
          </cell>
          <cell r="BF522">
            <v>30</v>
          </cell>
          <cell r="BG522" t="str">
            <v>-</v>
          </cell>
          <cell r="BH522" t="str">
            <v>-</v>
          </cell>
          <cell r="BI522" t="str">
            <v>-</v>
          </cell>
          <cell r="BJ522" t="str">
            <v>-</v>
          </cell>
          <cell r="BK522" t="str">
            <v>-</v>
          </cell>
          <cell r="BL522" t="str">
            <v>-</v>
          </cell>
          <cell r="BM522" t="str">
            <v>-</v>
          </cell>
          <cell r="BN522" t="str">
            <v>-</v>
          </cell>
          <cell r="BO522" t="str">
            <v>-</v>
          </cell>
          <cell r="BP522" t="str">
            <v>-</v>
          </cell>
          <cell r="BQ522" t="str">
            <v>-</v>
          </cell>
          <cell r="BS522">
            <v>0</v>
          </cell>
          <cell r="BT522">
            <v>0</v>
          </cell>
          <cell r="BU522" t="str">
            <v>PDA ALCANTARILLADO SAN MIGUEL DE SEMA</v>
          </cell>
          <cell r="BW522" t="str">
            <v>Administracion, Imprevistos, Utilidad (AIU)</v>
          </cell>
          <cell r="BX522">
            <v>0</v>
          </cell>
          <cell r="BY522">
            <v>0.3</v>
          </cell>
        </row>
        <row r="523">
          <cell r="D523" t="str">
            <v>Retiro de Manguera y tuberia PVC diametros menores</v>
          </cell>
          <cell r="E523" t="str">
            <v>un</v>
          </cell>
          <cell r="F523" t="str">
            <v>MG501</v>
          </cell>
          <cell r="G523">
            <v>0.05</v>
          </cell>
          <cell r="H523" t="str">
            <v>-</v>
          </cell>
          <cell r="I523" t="str">
            <v>-</v>
          </cell>
          <cell r="J523" t="str">
            <v>-</v>
          </cell>
          <cell r="K523" t="str">
            <v>-</v>
          </cell>
          <cell r="L523" t="str">
            <v>-</v>
          </cell>
          <cell r="M523" t="str">
            <v>-</v>
          </cell>
          <cell r="N523" t="str">
            <v>-</v>
          </cell>
          <cell r="O523" t="str">
            <v>-</v>
          </cell>
          <cell r="P523" t="str">
            <v>-</v>
          </cell>
          <cell r="Q523" t="str">
            <v>-</v>
          </cell>
          <cell r="R523" t="str">
            <v>-</v>
          </cell>
          <cell r="S523" t="str">
            <v>-</v>
          </cell>
          <cell r="T523" t="str">
            <v>-</v>
          </cell>
          <cell r="U523" t="str">
            <v>-</v>
          </cell>
          <cell r="V523" t="str">
            <v>-</v>
          </cell>
          <cell r="W523" t="str">
            <v>-</v>
          </cell>
          <cell r="X523" t="str">
            <v>-</v>
          </cell>
          <cell r="Y523" t="str">
            <v>-</v>
          </cell>
          <cell r="Z523" t="str">
            <v>-</v>
          </cell>
          <cell r="AA523" t="str">
            <v>-</v>
          </cell>
          <cell r="AB523" t="str">
            <v>-</v>
          </cell>
          <cell r="AC523" t="str">
            <v>-</v>
          </cell>
          <cell r="AD523" t="str">
            <v>-</v>
          </cell>
          <cell r="AE523" t="str">
            <v>-</v>
          </cell>
          <cell r="AF523" t="str">
            <v>-</v>
          </cell>
          <cell r="AG523" t="str">
            <v>-</v>
          </cell>
          <cell r="AH523" t="str">
            <v>-</v>
          </cell>
          <cell r="AI523" t="str">
            <v>-</v>
          </cell>
          <cell r="AJ523">
            <v>0</v>
          </cell>
          <cell r="AK523" t="str">
            <v>-</v>
          </cell>
          <cell r="AL523" t="str">
            <v>-</v>
          </cell>
          <cell r="AM523" t="str">
            <v>-</v>
          </cell>
          <cell r="AN523" t="str">
            <v>-</v>
          </cell>
          <cell r="AO523" t="str">
            <v>-</v>
          </cell>
          <cell r="AP523" t="str">
            <v>-</v>
          </cell>
          <cell r="AQ523" t="str">
            <v>-</v>
          </cell>
          <cell r="AR523" t="str">
            <v>-</v>
          </cell>
          <cell r="AS523" t="str">
            <v>-</v>
          </cell>
          <cell r="AT523" t="str">
            <v>-</v>
          </cell>
          <cell r="AU523" t="str">
            <v>-</v>
          </cell>
          <cell r="AV523" t="str">
            <v>-</v>
          </cell>
          <cell r="AW523">
            <v>1</v>
          </cell>
          <cell r="AX523" t="str">
            <v>-</v>
          </cell>
          <cell r="AY523">
            <v>20</v>
          </cell>
          <cell r="AZ523">
            <v>5</v>
          </cell>
          <cell r="BA523">
            <v>1</v>
          </cell>
          <cell r="BB523" t="str">
            <v>MO20</v>
          </cell>
          <cell r="BC523">
            <v>140</v>
          </cell>
          <cell r="BD523">
            <v>2</v>
          </cell>
          <cell r="BE523" t="str">
            <v>MO10</v>
          </cell>
          <cell r="BF523">
            <v>140</v>
          </cell>
          <cell r="BG523" t="str">
            <v>-</v>
          </cell>
          <cell r="BH523" t="str">
            <v>-</v>
          </cell>
          <cell r="BI523" t="str">
            <v>-</v>
          </cell>
          <cell r="BJ523" t="str">
            <v>-</v>
          </cell>
          <cell r="BK523" t="str">
            <v>-</v>
          </cell>
          <cell r="BL523" t="str">
            <v>-</v>
          </cell>
          <cell r="BM523" t="str">
            <v>-</v>
          </cell>
          <cell r="BN523" t="str">
            <v>-</v>
          </cell>
          <cell r="BO523" t="str">
            <v>-</v>
          </cell>
          <cell r="BP523" t="str">
            <v>-</v>
          </cell>
          <cell r="BQ523" t="str">
            <v>-</v>
          </cell>
          <cell r="BS523">
            <v>0</v>
          </cell>
          <cell r="BT523">
            <v>0</v>
          </cell>
          <cell r="BU523">
            <v>0</v>
          </cell>
          <cell r="BW523" t="str">
            <v>Administracion, Imprevistos, Utilidad (AIU)</v>
          </cell>
          <cell r="BX523">
            <v>0</v>
          </cell>
          <cell r="BY523">
            <v>0.3</v>
          </cell>
        </row>
        <row r="524">
          <cell r="D524" t="str">
            <v>Retiro de medidores y desmonte domiciliaria actual</v>
          </cell>
          <cell r="E524" t="str">
            <v>unidad</v>
          </cell>
          <cell r="F524" t="str">
            <v>MG501</v>
          </cell>
          <cell r="G524">
            <v>0.1</v>
          </cell>
          <cell r="H524" t="str">
            <v>-</v>
          </cell>
          <cell r="I524" t="str">
            <v>-</v>
          </cell>
          <cell r="J524" t="str">
            <v>-</v>
          </cell>
          <cell r="K524" t="str">
            <v>-</v>
          </cell>
          <cell r="L524" t="str">
            <v>-</v>
          </cell>
          <cell r="M524" t="str">
            <v>-</v>
          </cell>
          <cell r="N524" t="str">
            <v>-</v>
          </cell>
          <cell r="O524" t="str">
            <v>-</v>
          </cell>
          <cell r="P524" t="str">
            <v>-</v>
          </cell>
          <cell r="Q524" t="str">
            <v>-</v>
          </cell>
          <cell r="R524" t="str">
            <v>-</v>
          </cell>
          <cell r="S524" t="str">
            <v>-</v>
          </cell>
          <cell r="T524" t="str">
            <v>-</v>
          </cell>
          <cell r="U524" t="str">
            <v>-</v>
          </cell>
          <cell r="V524" t="str">
            <v>-</v>
          </cell>
          <cell r="W524" t="str">
            <v>-</v>
          </cell>
          <cell r="X524" t="str">
            <v>-</v>
          </cell>
          <cell r="Y524" t="str">
            <v>-</v>
          </cell>
          <cell r="Z524" t="str">
            <v>-</v>
          </cell>
          <cell r="AA524" t="str">
            <v>-</v>
          </cell>
          <cell r="AB524" t="str">
            <v>-</v>
          </cell>
          <cell r="AC524" t="str">
            <v>-</v>
          </cell>
          <cell r="AD524" t="str">
            <v>-</v>
          </cell>
          <cell r="AE524" t="str">
            <v>-</v>
          </cell>
          <cell r="AF524" t="str">
            <v>-</v>
          </cell>
          <cell r="AG524" t="str">
            <v>-</v>
          </cell>
          <cell r="AH524" t="str">
            <v>-</v>
          </cell>
          <cell r="AI524" t="str">
            <v>-</v>
          </cell>
          <cell r="AJ524">
            <v>0</v>
          </cell>
          <cell r="AK524" t="str">
            <v>-</v>
          </cell>
          <cell r="AL524" t="str">
            <v>-</v>
          </cell>
          <cell r="AM524" t="str">
            <v>-</v>
          </cell>
          <cell r="AN524" t="str">
            <v>-</v>
          </cell>
          <cell r="AO524" t="str">
            <v>-</v>
          </cell>
          <cell r="AP524" t="str">
            <v>-</v>
          </cell>
          <cell r="AQ524" t="str">
            <v>-</v>
          </cell>
          <cell r="AR524" t="str">
            <v>-</v>
          </cell>
          <cell r="AS524" t="str">
            <v>-</v>
          </cell>
          <cell r="AT524" t="str">
            <v>-</v>
          </cell>
          <cell r="AU524" t="str">
            <v>-</v>
          </cell>
          <cell r="AV524" t="str">
            <v>-</v>
          </cell>
          <cell r="AW524">
            <v>1</v>
          </cell>
          <cell r="AX524" t="str">
            <v>-</v>
          </cell>
          <cell r="AY524">
            <v>20</v>
          </cell>
          <cell r="AZ524">
            <v>5</v>
          </cell>
          <cell r="BA524">
            <v>1</v>
          </cell>
          <cell r="BB524" t="str">
            <v>MO20</v>
          </cell>
          <cell r="BC524">
            <v>15</v>
          </cell>
          <cell r="BD524">
            <v>3</v>
          </cell>
          <cell r="BE524" t="str">
            <v>MO10</v>
          </cell>
          <cell r="BF524">
            <v>15</v>
          </cell>
          <cell r="BG524" t="str">
            <v>-</v>
          </cell>
          <cell r="BH524" t="str">
            <v>-</v>
          </cell>
          <cell r="BI524" t="str">
            <v>-</v>
          </cell>
          <cell r="BJ524" t="str">
            <v>-</v>
          </cell>
          <cell r="BK524" t="str">
            <v>-</v>
          </cell>
          <cell r="BL524" t="str">
            <v>-</v>
          </cell>
          <cell r="BM524" t="str">
            <v>-</v>
          </cell>
          <cell r="BN524" t="str">
            <v>-</v>
          </cell>
          <cell r="BO524" t="str">
            <v>-</v>
          </cell>
          <cell r="BP524" t="str">
            <v>-</v>
          </cell>
          <cell r="BQ524" t="str">
            <v>-</v>
          </cell>
          <cell r="BS524">
            <v>0</v>
          </cell>
          <cell r="BT524">
            <v>0</v>
          </cell>
          <cell r="BU524">
            <v>0</v>
          </cell>
          <cell r="BW524" t="str">
            <v>Administracion, Imprevistos, Utilidad (AIU)</v>
          </cell>
          <cell r="BX524">
            <v>0</v>
          </cell>
          <cell r="BY524">
            <v>0.3</v>
          </cell>
        </row>
        <row r="525">
          <cell r="D525" t="str">
            <v>Retiro de Sobrantes  Viaje 3.00 m3</v>
          </cell>
          <cell r="E525" t="str">
            <v>VJ</v>
          </cell>
          <cell r="F525" t="str">
            <v>-</v>
          </cell>
          <cell r="G525" t="str">
            <v>-</v>
          </cell>
          <cell r="H525" t="str">
            <v>MG537</v>
          </cell>
          <cell r="I525">
            <v>1</v>
          </cell>
          <cell r="J525" t="str">
            <v>-</v>
          </cell>
          <cell r="K525" t="str">
            <v>-</v>
          </cell>
          <cell r="L525" t="str">
            <v>-</v>
          </cell>
          <cell r="M525" t="str">
            <v>-</v>
          </cell>
          <cell r="N525" t="str">
            <v>-</v>
          </cell>
          <cell r="O525" t="str">
            <v>-</v>
          </cell>
          <cell r="P525" t="str">
            <v>-</v>
          </cell>
          <cell r="Q525" t="str">
            <v>-</v>
          </cell>
          <cell r="R525" t="str">
            <v>-</v>
          </cell>
          <cell r="S525" t="str">
            <v>-</v>
          </cell>
          <cell r="T525" t="str">
            <v>-</v>
          </cell>
          <cell r="U525" t="str">
            <v>-</v>
          </cell>
          <cell r="V525" t="str">
            <v>-</v>
          </cell>
          <cell r="W525" t="str">
            <v>-</v>
          </cell>
          <cell r="X525" t="str">
            <v>-</v>
          </cell>
          <cell r="Y525" t="str">
            <v>-</v>
          </cell>
          <cell r="Z525" t="str">
            <v>-</v>
          </cell>
          <cell r="AA525" t="str">
            <v>-</v>
          </cell>
          <cell r="AB525" t="str">
            <v>-</v>
          </cell>
          <cell r="AC525" t="str">
            <v>-</v>
          </cell>
          <cell r="AD525" t="str">
            <v>-</v>
          </cell>
          <cell r="AE525" t="str">
            <v>-</v>
          </cell>
          <cell r="AF525" t="str">
            <v>-</v>
          </cell>
          <cell r="AG525" t="str">
            <v>-</v>
          </cell>
          <cell r="AH525" t="str">
            <v>-</v>
          </cell>
          <cell r="AI525" t="str">
            <v>-</v>
          </cell>
          <cell r="AJ525">
            <v>0</v>
          </cell>
          <cell r="AK525" t="str">
            <v>-</v>
          </cell>
          <cell r="AL525" t="str">
            <v>-</v>
          </cell>
          <cell r="AM525" t="str">
            <v>-</v>
          </cell>
          <cell r="AN525" t="str">
            <v>-</v>
          </cell>
          <cell r="AO525" t="str">
            <v>-</v>
          </cell>
          <cell r="AP525" t="str">
            <v>-</v>
          </cell>
          <cell r="AQ525" t="str">
            <v>-</v>
          </cell>
          <cell r="AR525" t="str">
            <v>-</v>
          </cell>
          <cell r="AS525" t="str">
            <v>-</v>
          </cell>
          <cell r="AT525" t="str">
            <v>-</v>
          </cell>
          <cell r="AU525" t="str">
            <v>-</v>
          </cell>
          <cell r="AV525" t="str">
            <v>-</v>
          </cell>
          <cell r="AW525">
            <v>1</v>
          </cell>
          <cell r="AX525" t="str">
            <v>-</v>
          </cell>
          <cell r="AY525">
            <v>20</v>
          </cell>
          <cell r="AZ525">
            <v>5</v>
          </cell>
          <cell r="BA525" t="str">
            <v>-</v>
          </cell>
          <cell r="BB525" t="str">
            <v>-</v>
          </cell>
          <cell r="BC525" t="str">
            <v>-</v>
          </cell>
          <cell r="BD525" t="str">
            <v>-</v>
          </cell>
          <cell r="BE525" t="str">
            <v>-</v>
          </cell>
          <cell r="BF525" t="str">
            <v>-</v>
          </cell>
          <cell r="BG525" t="str">
            <v>-</v>
          </cell>
          <cell r="BH525" t="str">
            <v>-</v>
          </cell>
          <cell r="BI525" t="str">
            <v>-</v>
          </cell>
          <cell r="BJ525" t="str">
            <v>-</v>
          </cell>
          <cell r="BK525" t="str">
            <v>-</v>
          </cell>
          <cell r="BL525" t="str">
            <v>-</v>
          </cell>
          <cell r="BM525" t="str">
            <v>-</v>
          </cell>
          <cell r="BN525" t="str">
            <v>-</v>
          </cell>
          <cell r="BO525" t="str">
            <v>-</v>
          </cell>
          <cell r="BP525" t="str">
            <v>-</v>
          </cell>
          <cell r="BQ525" t="str">
            <v>-</v>
          </cell>
          <cell r="BS525">
            <v>0</v>
          </cell>
          <cell r="BT525">
            <v>0</v>
          </cell>
          <cell r="BU525">
            <v>0</v>
          </cell>
          <cell r="BW525" t="str">
            <v>Administracion, Imprevistos, Utilidad (AIU)</v>
          </cell>
          <cell r="BX525">
            <v>0</v>
          </cell>
          <cell r="BY525">
            <v>0.3</v>
          </cell>
        </row>
        <row r="526">
          <cell r="D526" t="str">
            <v>Retiro de Ventosa o Valvulas Existentes</v>
          </cell>
          <cell r="E526" t="str">
            <v>UNIDAD</v>
          </cell>
          <cell r="F526" t="str">
            <v>MG501</v>
          </cell>
          <cell r="G526">
            <v>0.1</v>
          </cell>
          <cell r="H526" t="str">
            <v>-</v>
          </cell>
          <cell r="I526" t="str">
            <v>-</v>
          </cell>
          <cell r="J526" t="str">
            <v>-</v>
          </cell>
          <cell r="K526" t="str">
            <v>-</v>
          </cell>
          <cell r="L526" t="str">
            <v>-</v>
          </cell>
          <cell r="M526" t="str">
            <v>-</v>
          </cell>
          <cell r="N526" t="str">
            <v>-</v>
          </cell>
          <cell r="O526" t="str">
            <v>-</v>
          </cell>
          <cell r="P526" t="str">
            <v>-</v>
          </cell>
          <cell r="Q526" t="str">
            <v>-</v>
          </cell>
          <cell r="R526" t="str">
            <v>-</v>
          </cell>
          <cell r="S526" t="str">
            <v>-</v>
          </cell>
          <cell r="T526" t="str">
            <v>-</v>
          </cell>
          <cell r="U526" t="str">
            <v>-</v>
          </cell>
          <cell r="V526" t="str">
            <v>-</v>
          </cell>
          <cell r="W526" t="str">
            <v>-</v>
          </cell>
          <cell r="X526" t="str">
            <v>-</v>
          </cell>
          <cell r="Y526" t="str">
            <v>-</v>
          </cell>
          <cell r="Z526" t="str">
            <v>-</v>
          </cell>
          <cell r="AA526" t="str">
            <v>-</v>
          </cell>
          <cell r="AB526" t="str">
            <v>-</v>
          </cell>
          <cell r="AC526" t="str">
            <v>-</v>
          </cell>
          <cell r="AD526" t="str">
            <v>-</v>
          </cell>
          <cell r="AE526" t="str">
            <v>-</v>
          </cell>
          <cell r="AF526" t="str">
            <v>-</v>
          </cell>
          <cell r="AG526" t="str">
            <v>-</v>
          </cell>
          <cell r="AH526" t="str">
            <v>-</v>
          </cell>
          <cell r="AI526" t="str">
            <v>-</v>
          </cell>
          <cell r="AJ526">
            <v>0</v>
          </cell>
          <cell r="AK526" t="str">
            <v>-</v>
          </cell>
          <cell r="AL526" t="str">
            <v>-</v>
          </cell>
          <cell r="AM526" t="str">
            <v>-</v>
          </cell>
          <cell r="AN526" t="str">
            <v>-</v>
          </cell>
          <cell r="AO526" t="str">
            <v>-</v>
          </cell>
          <cell r="AP526" t="str">
            <v>-</v>
          </cell>
          <cell r="AQ526" t="str">
            <v>-</v>
          </cell>
          <cell r="AR526" t="str">
            <v>-</v>
          </cell>
          <cell r="AS526" t="str">
            <v>-</v>
          </cell>
          <cell r="AT526" t="str">
            <v>-</v>
          </cell>
          <cell r="AU526" t="str">
            <v>-</v>
          </cell>
          <cell r="AV526" t="str">
            <v>-</v>
          </cell>
          <cell r="AW526">
            <v>1</v>
          </cell>
          <cell r="AX526" t="str">
            <v>-</v>
          </cell>
          <cell r="AY526">
            <v>20</v>
          </cell>
          <cell r="AZ526">
            <v>5</v>
          </cell>
          <cell r="BA526">
            <v>1</v>
          </cell>
          <cell r="BB526" t="str">
            <v>MO13</v>
          </cell>
          <cell r="BC526">
            <v>4</v>
          </cell>
          <cell r="BD526" t="str">
            <v>-</v>
          </cell>
          <cell r="BE526" t="str">
            <v>-</v>
          </cell>
          <cell r="BF526" t="str">
            <v>-</v>
          </cell>
          <cell r="BG526" t="str">
            <v>-</v>
          </cell>
          <cell r="BH526" t="str">
            <v>-</v>
          </cell>
          <cell r="BI526" t="str">
            <v>-</v>
          </cell>
          <cell r="BJ526" t="str">
            <v>-</v>
          </cell>
          <cell r="BK526" t="str">
            <v>-</v>
          </cell>
          <cell r="BL526" t="str">
            <v>-</v>
          </cell>
          <cell r="BM526" t="str">
            <v>-</v>
          </cell>
          <cell r="BN526" t="str">
            <v>-</v>
          </cell>
          <cell r="BO526" t="str">
            <v>-</v>
          </cell>
          <cell r="BP526" t="str">
            <v>-</v>
          </cell>
          <cell r="BQ526" t="str">
            <v>-</v>
          </cell>
          <cell r="BS526">
            <v>0</v>
          </cell>
          <cell r="BT526">
            <v>0</v>
          </cell>
          <cell r="BU526">
            <v>0</v>
          </cell>
          <cell r="BW526" t="str">
            <v>Administracion, Imprevistos, Utilidad (AIU)</v>
          </cell>
          <cell r="BX526">
            <v>0</v>
          </cell>
          <cell r="BY526">
            <v>0.3</v>
          </cell>
        </row>
        <row r="527">
          <cell r="D527" t="str">
            <v>Revisión del sistema de  dosificación, aforo de caudal, revisión de las instalaciones y unidades eléctricas, (incluye la revision, diagnostico y reposicion de las  unidades del sistema si lo requieren).</v>
          </cell>
          <cell r="E527" t="str">
            <v>Uni</v>
          </cell>
          <cell r="F527" t="str">
            <v>MG501</v>
          </cell>
          <cell r="G527">
            <v>0.1</v>
          </cell>
          <cell r="H527" t="str">
            <v>-</v>
          </cell>
          <cell r="I527" t="str">
            <v>-</v>
          </cell>
          <cell r="J527" t="str">
            <v>-</v>
          </cell>
          <cell r="K527" t="str">
            <v>-</v>
          </cell>
          <cell r="L527" t="str">
            <v>-</v>
          </cell>
          <cell r="M527" t="str">
            <v>-</v>
          </cell>
          <cell r="N527" t="str">
            <v>-</v>
          </cell>
          <cell r="O527" t="str">
            <v>-</v>
          </cell>
          <cell r="P527" t="str">
            <v>C5106</v>
          </cell>
          <cell r="Q527">
            <v>1</v>
          </cell>
          <cell r="R527" t="str">
            <v>-</v>
          </cell>
          <cell r="S527" t="str">
            <v>-</v>
          </cell>
          <cell r="T527" t="str">
            <v>-</v>
          </cell>
          <cell r="U527" t="str">
            <v>-</v>
          </cell>
          <cell r="V527" t="str">
            <v>-</v>
          </cell>
          <cell r="W527" t="str">
            <v>-</v>
          </cell>
          <cell r="X527" t="str">
            <v>-</v>
          </cell>
          <cell r="Y527" t="str">
            <v>-</v>
          </cell>
          <cell r="Z527" t="str">
            <v>-</v>
          </cell>
          <cell r="AA527" t="str">
            <v>-</v>
          </cell>
          <cell r="AB527" t="str">
            <v>-</v>
          </cell>
          <cell r="AC527" t="str">
            <v>-</v>
          </cell>
          <cell r="AD527" t="str">
            <v>-</v>
          </cell>
          <cell r="AE527" t="str">
            <v>-</v>
          </cell>
          <cell r="AF527" t="str">
            <v>-</v>
          </cell>
          <cell r="AG527" t="str">
            <v>-</v>
          </cell>
          <cell r="AH527" t="str">
            <v>-</v>
          </cell>
          <cell r="AI527" t="str">
            <v>-</v>
          </cell>
          <cell r="AJ527">
            <v>0</v>
          </cell>
          <cell r="AK527" t="str">
            <v>-</v>
          </cell>
          <cell r="AL527" t="str">
            <v>-</v>
          </cell>
          <cell r="AM527" t="str">
            <v>-</v>
          </cell>
          <cell r="AN527" t="str">
            <v>-</v>
          </cell>
          <cell r="AO527" t="str">
            <v>-</v>
          </cell>
          <cell r="AP527" t="str">
            <v>-</v>
          </cell>
          <cell r="AQ527" t="str">
            <v>-</v>
          </cell>
          <cell r="AR527" t="str">
            <v>-</v>
          </cell>
          <cell r="AS527" t="str">
            <v>-</v>
          </cell>
          <cell r="AT527" t="str">
            <v>-</v>
          </cell>
          <cell r="AU527" t="str">
            <v>-</v>
          </cell>
          <cell r="AV527" t="str">
            <v>-</v>
          </cell>
          <cell r="AW527">
            <v>1</v>
          </cell>
          <cell r="AX527" t="str">
            <v>-</v>
          </cell>
          <cell r="AY527">
            <v>20</v>
          </cell>
          <cell r="AZ527">
            <v>5</v>
          </cell>
          <cell r="BA527">
            <v>1</v>
          </cell>
          <cell r="BB527" t="str">
            <v>MO20</v>
          </cell>
          <cell r="BC527">
            <v>0.6</v>
          </cell>
          <cell r="BD527">
            <v>3</v>
          </cell>
          <cell r="BE527" t="str">
            <v>MO10</v>
          </cell>
          <cell r="BF527">
            <v>0.6</v>
          </cell>
          <cell r="BG527">
            <v>1</v>
          </cell>
          <cell r="BH527" t="str">
            <v>MO27</v>
          </cell>
          <cell r="BI527">
            <v>0.6</v>
          </cell>
          <cell r="BJ527" t="str">
            <v>-</v>
          </cell>
          <cell r="BK527" t="str">
            <v>-</v>
          </cell>
          <cell r="BL527" t="str">
            <v>-</v>
          </cell>
          <cell r="BM527" t="str">
            <v>-</v>
          </cell>
          <cell r="BN527" t="str">
            <v>-</v>
          </cell>
          <cell r="BO527" t="str">
            <v>-</v>
          </cell>
          <cell r="BP527" t="str">
            <v>-</v>
          </cell>
          <cell r="BQ527" t="str">
            <v>-</v>
          </cell>
          <cell r="BS527">
            <v>0</v>
          </cell>
          <cell r="BT527">
            <v>0</v>
          </cell>
          <cell r="BU527">
            <v>0</v>
          </cell>
          <cell r="BW527" t="str">
            <v>Administracion, Imprevistos, Utilidad (AIU)</v>
          </cell>
          <cell r="BX527">
            <v>0</v>
          </cell>
          <cell r="BY527">
            <v>0.3</v>
          </cell>
        </row>
        <row r="528">
          <cell r="D528" t="str">
            <v>Riego de liga</v>
          </cell>
          <cell r="E528" t="str">
            <v>M2</v>
          </cell>
          <cell r="F528" t="str">
            <v>MG501</v>
          </cell>
          <cell r="G528">
            <v>0.05</v>
          </cell>
          <cell r="H528" t="str">
            <v>-</v>
          </cell>
          <cell r="I528" t="str">
            <v>-</v>
          </cell>
          <cell r="J528" t="str">
            <v>-</v>
          </cell>
          <cell r="K528" t="str">
            <v>-</v>
          </cell>
          <cell r="L528" t="str">
            <v>-</v>
          </cell>
          <cell r="M528" t="str">
            <v>-</v>
          </cell>
          <cell r="N528" t="str">
            <v>-</v>
          </cell>
          <cell r="O528" t="str">
            <v>-</v>
          </cell>
          <cell r="P528" t="str">
            <v>IGV2056</v>
          </cell>
          <cell r="Q528">
            <v>0.3</v>
          </cell>
          <cell r="R528" t="str">
            <v>-</v>
          </cell>
          <cell r="S528" t="str">
            <v>-</v>
          </cell>
          <cell r="T528" t="str">
            <v>-</v>
          </cell>
          <cell r="U528" t="str">
            <v>-</v>
          </cell>
          <cell r="V528" t="str">
            <v>-</v>
          </cell>
          <cell r="W528" t="str">
            <v>-</v>
          </cell>
          <cell r="X528" t="str">
            <v>-</v>
          </cell>
          <cell r="Y528" t="str">
            <v>-</v>
          </cell>
          <cell r="Z528" t="str">
            <v>-</v>
          </cell>
          <cell r="AA528" t="str">
            <v>-</v>
          </cell>
          <cell r="AB528" t="str">
            <v>-</v>
          </cell>
          <cell r="AC528" t="str">
            <v>-</v>
          </cell>
          <cell r="AD528" t="str">
            <v>-</v>
          </cell>
          <cell r="AE528" t="str">
            <v>-</v>
          </cell>
          <cell r="AF528" t="str">
            <v>-</v>
          </cell>
          <cell r="AG528" t="str">
            <v>-</v>
          </cell>
          <cell r="AH528" t="str">
            <v>-</v>
          </cell>
          <cell r="AI528" t="str">
            <v>-</v>
          </cell>
          <cell r="AJ528">
            <v>0</v>
          </cell>
          <cell r="AK528" t="str">
            <v>-</v>
          </cell>
          <cell r="AL528" t="str">
            <v>-</v>
          </cell>
          <cell r="AM528" t="str">
            <v>-</v>
          </cell>
          <cell r="AN528" t="str">
            <v>-</v>
          </cell>
          <cell r="AO528" t="str">
            <v>-</v>
          </cell>
          <cell r="AP528" t="str">
            <v>-</v>
          </cell>
          <cell r="AQ528" t="str">
            <v>-</v>
          </cell>
          <cell r="AR528" t="str">
            <v>-</v>
          </cell>
          <cell r="AS528" t="str">
            <v>-</v>
          </cell>
          <cell r="AT528" t="str">
            <v>-</v>
          </cell>
          <cell r="AU528" t="str">
            <v>-</v>
          </cell>
          <cell r="AV528" t="str">
            <v>-</v>
          </cell>
          <cell r="AW528">
            <v>1</v>
          </cell>
          <cell r="AX528" t="str">
            <v>-</v>
          </cell>
          <cell r="AY528">
            <v>20</v>
          </cell>
          <cell r="AZ528">
            <v>5</v>
          </cell>
          <cell r="BA528">
            <v>2</v>
          </cell>
          <cell r="BB528" t="str">
            <v>MO10</v>
          </cell>
          <cell r="BC528">
            <v>100</v>
          </cell>
          <cell r="BD528" t="str">
            <v>-</v>
          </cell>
          <cell r="BE528" t="str">
            <v>-</v>
          </cell>
          <cell r="BF528" t="str">
            <v>-</v>
          </cell>
          <cell r="BG528" t="str">
            <v>-</v>
          </cell>
          <cell r="BH528" t="str">
            <v>-</v>
          </cell>
          <cell r="BI528" t="str">
            <v>-</v>
          </cell>
          <cell r="BJ528" t="str">
            <v>-</v>
          </cell>
          <cell r="BK528" t="str">
            <v>-</v>
          </cell>
          <cell r="BL528" t="str">
            <v>-</v>
          </cell>
          <cell r="BM528" t="str">
            <v>-</v>
          </cell>
          <cell r="BN528" t="str">
            <v>-</v>
          </cell>
          <cell r="BO528" t="str">
            <v>-</v>
          </cell>
          <cell r="BP528" t="str">
            <v>-</v>
          </cell>
          <cell r="BQ528" t="str">
            <v>-</v>
          </cell>
          <cell r="BS528">
            <v>0</v>
          </cell>
          <cell r="BT528">
            <v>0</v>
          </cell>
          <cell r="BU528">
            <v>0</v>
          </cell>
          <cell r="BW528" t="str">
            <v>Administracion, Imprevistos, Utilidad (AIU)</v>
          </cell>
          <cell r="BX528">
            <v>0</v>
          </cell>
          <cell r="BY528">
            <v>0.3</v>
          </cell>
        </row>
        <row r="529">
          <cell r="D529" t="str">
            <v>Rocería a cada lado de la vía y/o zonas necesarias para buena visibilidad, incluye retiro de sobrantes</v>
          </cell>
          <cell r="E529" t="str">
            <v>ha</v>
          </cell>
          <cell r="F529" t="str">
            <v>MG501</v>
          </cell>
          <cell r="G529">
            <v>0.05</v>
          </cell>
          <cell r="H529" t="str">
            <v>-</v>
          </cell>
          <cell r="I529" t="str">
            <v>-</v>
          </cell>
          <cell r="J529" t="str">
            <v>-</v>
          </cell>
          <cell r="K529" t="str">
            <v>-</v>
          </cell>
          <cell r="L529" t="str">
            <v>-</v>
          </cell>
          <cell r="M529" t="str">
            <v>-</v>
          </cell>
          <cell r="N529" t="str">
            <v>-</v>
          </cell>
          <cell r="O529" t="str">
            <v>-</v>
          </cell>
          <cell r="P529" t="str">
            <v>-</v>
          </cell>
          <cell r="Q529" t="str">
            <v>-</v>
          </cell>
          <cell r="R529" t="str">
            <v>-</v>
          </cell>
          <cell r="S529" t="str">
            <v>-</v>
          </cell>
          <cell r="T529" t="str">
            <v>-</v>
          </cell>
          <cell r="U529" t="str">
            <v>-</v>
          </cell>
          <cell r="V529" t="str">
            <v>-</v>
          </cell>
          <cell r="W529" t="str">
            <v>-</v>
          </cell>
          <cell r="X529" t="str">
            <v>-</v>
          </cell>
          <cell r="Y529" t="str">
            <v>-</v>
          </cell>
          <cell r="Z529" t="str">
            <v>-</v>
          </cell>
          <cell r="AA529" t="str">
            <v>-</v>
          </cell>
          <cell r="AB529" t="str">
            <v>-</v>
          </cell>
          <cell r="AC529" t="str">
            <v>-</v>
          </cell>
          <cell r="AD529" t="str">
            <v>-</v>
          </cell>
          <cell r="AE529" t="str">
            <v>-</v>
          </cell>
          <cell r="AF529" t="str">
            <v>-</v>
          </cell>
          <cell r="AG529" t="str">
            <v>-</v>
          </cell>
          <cell r="AH529" t="str">
            <v>-</v>
          </cell>
          <cell r="AI529" t="str">
            <v>-</v>
          </cell>
          <cell r="AJ529">
            <v>0</v>
          </cell>
          <cell r="AK529" t="str">
            <v>-</v>
          </cell>
          <cell r="AL529" t="str">
            <v>-</v>
          </cell>
          <cell r="AM529" t="str">
            <v>-</v>
          </cell>
          <cell r="AN529" t="str">
            <v>-</v>
          </cell>
          <cell r="AO529" t="str">
            <v>-</v>
          </cell>
          <cell r="AP529" t="str">
            <v>-</v>
          </cell>
          <cell r="AQ529" t="str">
            <v>-</v>
          </cell>
          <cell r="AR529" t="str">
            <v>-</v>
          </cell>
          <cell r="AS529" t="str">
            <v>-</v>
          </cell>
          <cell r="AT529" t="str">
            <v>-</v>
          </cell>
          <cell r="AU529" t="str">
            <v>-</v>
          </cell>
          <cell r="AV529" t="str">
            <v>-</v>
          </cell>
          <cell r="AW529">
            <v>1</v>
          </cell>
          <cell r="AX529" t="str">
            <v>-</v>
          </cell>
          <cell r="AY529">
            <v>20</v>
          </cell>
          <cell r="AZ529">
            <v>5</v>
          </cell>
          <cell r="BA529">
            <v>3</v>
          </cell>
          <cell r="BB529" t="str">
            <v>MO10</v>
          </cell>
          <cell r="BC529">
            <v>0.12</v>
          </cell>
          <cell r="BD529" t="str">
            <v>-</v>
          </cell>
          <cell r="BE529" t="str">
            <v>-</v>
          </cell>
          <cell r="BF529" t="str">
            <v>-</v>
          </cell>
          <cell r="BG529" t="str">
            <v>-</v>
          </cell>
          <cell r="BH529" t="str">
            <v>-</v>
          </cell>
          <cell r="BI529" t="str">
            <v>-</v>
          </cell>
          <cell r="BJ529" t="str">
            <v>-</v>
          </cell>
          <cell r="BK529" t="str">
            <v>-</v>
          </cell>
          <cell r="BL529" t="str">
            <v>-</v>
          </cell>
          <cell r="BM529" t="str">
            <v>-</v>
          </cell>
          <cell r="BN529" t="str">
            <v>-</v>
          </cell>
          <cell r="BO529" t="str">
            <v>-</v>
          </cell>
          <cell r="BP529" t="str">
            <v>-</v>
          </cell>
          <cell r="BQ529" t="str">
            <v>-</v>
          </cell>
          <cell r="BS529">
            <v>0</v>
          </cell>
          <cell r="BT529">
            <v>0</v>
          </cell>
          <cell r="BU529">
            <v>0</v>
          </cell>
          <cell r="BW529" t="str">
            <v>Administracion, Imprevistos, Utilidad (AIU)</v>
          </cell>
          <cell r="BX529">
            <v>0</v>
          </cell>
          <cell r="BY529">
            <v>0.3</v>
          </cell>
        </row>
        <row r="530">
          <cell r="D530" t="str">
            <v>Rotura de Pavimento Flexible para Zanjas de Acueducto y Alcantarillado</v>
          </cell>
          <cell r="E530" t="str">
            <v>M3</v>
          </cell>
          <cell r="F530" t="str">
            <v>MG501</v>
          </cell>
          <cell r="G530">
            <v>0.05</v>
          </cell>
          <cell r="H530" t="str">
            <v>MG507</v>
          </cell>
          <cell r="I530">
            <v>0.2</v>
          </cell>
          <cell r="J530" t="str">
            <v>MG506</v>
          </cell>
          <cell r="K530">
            <v>1</v>
          </cell>
          <cell r="L530" t="str">
            <v>-</v>
          </cell>
          <cell r="M530" t="str">
            <v>-</v>
          </cell>
          <cell r="N530" t="str">
            <v>-</v>
          </cell>
          <cell r="O530" t="str">
            <v>-</v>
          </cell>
          <cell r="P530" t="str">
            <v>-</v>
          </cell>
          <cell r="Q530" t="str">
            <v>-</v>
          </cell>
          <cell r="R530" t="str">
            <v>-</v>
          </cell>
          <cell r="S530" t="str">
            <v>-</v>
          </cell>
          <cell r="T530" t="str">
            <v>-</v>
          </cell>
          <cell r="U530" t="str">
            <v>-</v>
          </cell>
          <cell r="V530" t="str">
            <v>-</v>
          </cell>
          <cell r="W530" t="str">
            <v>-</v>
          </cell>
          <cell r="X530" t="str">
            <v>-</v>
          </cell>
          <cell r="Y530" t="str">
            <v>-</v>
          </cell>
          <cell r="Z530" t="str">
            <v>-</v>
          </cell>
          <cell r="AA530" t="str">
            <v>-</v>
          </cell>
          <cell r="AB530" t="str">
            <v>-</v>
          </cell>
          <cell r="AC530" t="str">
            <v>-</v>
          </cell>
          <cell r="AD530" t="str">
            <v>-</v>
          </cell>
          <cell r="AE530" t="str">
            <v>-</v>
          </cell>
          <cell r="AF530" t="str">
            <v>-</v>
          </cell>
          <cell r="AG530" t="str">
            <v>-</v>
          </cell>
          <cell r="AH530" t="str">
            <v>-</v>
          </cell>
          <cell r="AI530" t="str">
            <v>-</v>
          </cell>
          <cell r="AJ530">
            <v>0</v>
          </cell>
          <cell r="AK530" t="str">
            <v>-</v>
          </cell>
          <cell r="AL530" t="str">
            <v>-</v>
          </cell>
          <cell r="AM530" t="str">
            <v>-</v>
          </cell>
          <cell r="AN530" t="str">
            <v>-</v>
          </cell>
          <cell r="AO530" t="str">
            <v>-</v>
          </cell>
          <cell r="AP530" t="str">
            <v>-</v>
          </cell>
          <cell r="AQ530" t="str">
            <v>-</v>
          </cell>
          <cell r="AR530" t="str">
            <v>-</v>
          </cell>
          <cell r="AS530" t="str">
            <v>-</v>
          </cell>
          <cell r="AT530" t="str">
            <v>-</v>
          </cell>
          <cell r="AU530" t="str">
            <v>-</v>
          </cell>
          <cell r="AV530" t="str">
            <v>-</v>
          </cell>
          <cell r="AW530">
            <v>1</v>
          </cell>
          <cell r="AX530" t="str">
            <v>-</v>
          </cell>
          <cell r="AY530">
            <v>20</v>
          </cell>
          <cell r="AZ530">
            <v>5</v>
          </cell>
          <cell r="BA530">
            <v>1</v>
          </cell>
          <cell r="BB530" t="str">
            <v>MO20</v>
          </cell>
          <cell r="BC530">
            <v>4</v>
          </cell>
          <cell r="BD530">
            <v>3</v>
          </cell>
          <cell r="BE530" t="str">
            <v>MO10</v>
          </cell>
          <cell r="BF530">
            <v>4</v>
          </cell>
          <cell r="BG530" t="str">
            <v>-</v>
          </cell>
          <cell r="BH530" t="str">
            <v>-</v>
          </cell>
          <cell r="BI530" t="str">
            <v>-</v>
          </cell>
          <cell r="BJ530" t="str">
            <v>-</v>
          </cell>
          <cell r="BK530" t="str">
            <v>-</v>
          </cell>
          <cell r="BL530" t="str">
            <v>-</v>
          </cell>
          <cell r="BM530" t="str">
            <v>-</v>
          </cell>
          <cell r="BN530" t="str">
            <v>-</v>
          </cell>
          <cell r="BO530" t="str">
            <v>-</v>
          </cell>
          <cell r="BP530" t="str">
            <v>-</v>
          </cell>
          <cell r="BQ530" t="str">
            <v>-</v>
          </cell>
          <cell r="BS530">
            <v>0</v>
          </cell>
          <cell r="BT530">
            <v>0</v>
          </cell>
          <cell r="BU530">
            <v>0</v>
          </cell>
          <cell r="BW530" t="str">
            <v>Administracion, Imprevistos, Utilidad (AIU)</v>
          </cell>
          <cell r="BX530">
            <v>0</v>
          </cell>
          <cell r="BY530">
            <v>0.3</v>
          </cell>
        </row>
        <row r="531">
          <cell r="D531" t="str">
            <v>ROTURA DE PAVIMENTO RIGIDO PARA REDES DE ACUEDUCTO Y ALCANTARILLADO</v>
          </cell>
          <cell r="E531" t="str">
            <v>M3</v>
          </cell>
          <cell r="F531" t="str">
            <v>MG501</v>
          </cell>
          <cell r="G531">
            <v>0.1</v>
          </cell>
          <cell r="H531" t="str">
            <v>MG507</v>
          </cell>
          <cell r="I531">
            <v>0.2</v>
          </cell>
          <cell r="J531" t="str">
            <v>MG506</v>
          </cell>
          <cell r="K531">
            <v>1.5</v>
          </cell>
          <cell r="L531" t="str">
            <v>-</v>
          </cell>
          <cell r="M531" t="str">
            <v>-</v>
          </cell>
          <cell r="N531" t="str">
            <v>-</v>
          </cell>
          <cell r="O531" t="str">
            <v>-</v>
          </cell>
          <cell r="P531" t="str">
            <v>-</v>
          </cell>
          <cell r="Q531" t="str">
            <v>-</v>
          </cell>
          <cell r="R531" t="str">
            <v>-</v>
          </cell>
          <cell r="S531" t="str">
            <v>-</v>
          </cell>
          <cell r="T531" t="str">
            <v>-</v>
          </cell>
          <cell r="U531" t="str">
            <v>-</v>
          </cell>
          <cell r="V531" t="str">
            <v>-</v>
          </cell>
          <cell r="W531" t="str">
            <v>-</v>
          </cell>
          <cell r="X531" t="str">
            <v>-</v>
          </cell>
          <cell r="Y531" t="str">
            <v>-</v>
          </cell>
          <cell r="Z531" t="str">
            <v>-</v>
          </cell>
          <cell r="AA531" t="str">
            <v>-</v>
          </cell>
          <cell r="AB531" t="str">
            <v>-</v>
          </cell>
          <cell r="AC531" t="str">
            <v>-</v>
          </cell>
          <cell r="AD531" t="str">
            <v>-</v>
          </cell>
          <cell r="AE531" t="str">
            <v>-</v>
          </cell>
          <cell r="AF531" t="str">
            <v>-</v>
          </cell>
          <cell r="AG531" t="str">
            <v>-</v>
          </cell>
          <cell r="AH531" t="str">
            <v>-</v>
          </cell>
          <cell r="AI531" t="str">
            <v>-</v>
          </cell>
          <cell r="AJ531">
            <v>0</v>
          </cell>
          <cell r="AK531" t="str">
            <v>-</v>
          </cell>
          <cell r="AL531" t="str">
            <v>-</v>
          </cell>
          <cell r="AM531" t="str">
            <v>-</v>
          </cell>
          <cell r="AN531" t="str">
            <v>-</v>
          </cell>
          <cell r="AO531" t="str">
            <v>-</v>
          </cell>
          <cell r="AP531" t="str">
            <v>-</v>
          </cell>
          <cell r="AQ531" t="str">
            <v>-</v>
          </cell>
          <cell r="AR531" t="str">
            <v>-</v>
          </cell>
          <cell r="AS531" t="str">
            <v>-</v>
          </cell>
          <cell r="AT531" t="str">
            <v>-</v>
          </cell>
          <cell r="AU531" t="str">
            <v>-</v>
          </cell>
          <cell r="AV531" t="str">
            <v>-</v>
          </cell>
          <cell r="AW531">
            <v>1</v>
          </cell>
          <cell r="AX531" t="str">
            <v>-</v>
          </cell>
          <cell r="AY531">
            <v>20</v>
          </cell>
          <cell r="AZ531">
            <v>5</v>
          </cell>
          <cell r="BA531">
            <v>1</v>
          </cell>
          <cell r="BB531" t="str">
            <v>MO21</v>
          </cell>
          <cell r="BC531">
            <v>2.5</v>
          </cell>
          <cell r="BD531">
            <v>1</v>
          </cell>
          <cell r="BE531" t="str">
            <v>MO20</v>
          </cell>
          <cell r="BF531">
            <v>2.5</v>
          </cell>
          <cell r="BG531">
            <v>1</v>
          </cell>
          <cell r="BH531" t="str">
            <v>MO10</v>
          </cell>
          <cell r="BI531">
            <v>2.5</v>
          </cell>
          <cell r="BJ531" t="str">
            <v>-</v>
          </cell>
          <cell r="BK531" t="str">
            <v>-</v>
          </cell>
          <cell r="BL531" t="str">
            <v>-</v>
          </cell>
          <cell r="BM531" t="str">
            <v>-</v>
          </cell>
          <cell r="BN531" t="str">
            <v>-</v>
          </cell>
          <cell r="BO531" t="str">
            <v>-</v>
          </cell>
          <cell r="BP531" t="str">
            <v>-</v>
          </cell>
          <cell r="BQ531" t="str">
            <v>-</v>
          </cell>
          <cell r="BS531">
            <v>0</v>
          </cell>
          <cell r="BT531">
            <v>0</v>
          </cell>
          <cell r="BU531">
            <v>0</v>
          </cell>
          <cell r="BW531" t="str">
            <v>Administracion, Imprevistos, Utilidad (AIU)</v>
          </cell>
          <cell r="BX531">
            <v>0</v>
          </cell>
          <cell r="BY531">
            <v>0.3</v>
          </cell>
        </row>
        <row r="532">
          <cell r="D532" t="str">
            <v>ROTURA DE PAVIMENTO RIGIDO PARA REDES DE ACUEDUCTO Y ALCANTARILLADO (TEMPORAL)</v>
          </cell>
          <cell r="E532" t="str">
            <v>M3</v>
          </cell>
          <cell r="F532" t="str">
            <v>MG501</v>
          </cell>
          <cell r="G532">
            <v>0.1</v>
          </cell>
          <cell r="H532" t="str">
            <v>MG507</v>
          </cell>
          <cell r="I532">
            <v>3</v>
          </cell>
          <cell r="J532" t="str">
            <v>MG506</v>
          </cell>
          <cell r="K532">
            <v>3</v>
          </cell>
          <cell r="L532" t="str">
            <v>-</v>
          </cell>
          <cell r="M532" t="str">
            <v>-</v>
          </cell>
          <cell r="N532" t="str">
            <v>-</v>
          </cell>
          <cell r="O532" t="str">
            <v>-</v>
          </cell>
          <cell r="P532" t="str">
            <v>-</v>
          </cell>
          <cell r="Q532" t="str">
            <v>-</v>
          </cell>
          <cell r="R532" t="str">
            <v>-</v>
          </cell>
          <cell r="S532" t="str">
            <v>-</v>
          </cell>
          <cell r="T532" t="str">
            <v>-</v>
          </cell>
          <cell r="U532" t="str">
            <v>-</v>
          </cell>
          <cell r="V532" t="str">
            <v>-</v>
          </cell>
          <cell r="W532" t="str">
            <v>-</v>
          </cell>
          <cell r="X532" t="str">
            <v>-</v>
          </cell>
          <cell r="Y532" t="str">
            <v>-</v>
          </cell>
          <cell r="Z532" t="str">
            <v>-</v>
          </cell>
          <cell r="AA532" t="str">
            <v>-</v>
          </cell>
          <cell r="AB532" t="str">
            <v>-</v>
          </cell>
          <cell r="AC532" t="str">
            <v>-</v>
          </cell>
          <cell r="AD532" t="str">
            <v>-</v>
          </cell>
          <cell r="AE532" t="str">
            <v>-</v>
          </cell>
          <cell r="AF532" t="str">
            <v>-</v>
          </cell>
          <cell r="AG532" t="str">
            <v>-</v>
          </cell>
          <cell r="AH532" t="str">
            <v>-</v>
          </cell>
          <cell r="AI532" t="str">
            <v>-</v>
          </cell>
          <cell r="AJ532">
            <v>0</v>
          </cell>
          <cell r="AK532" t="str">
            <v>-</v>
          </cell>
          <cell r="AL532" t="str">
            <v>-</v>
          </cell>
          <cell r="AM532" t="str">
            <v>-</v>
          </cell>
          <cell r="AN532" t="str">
            <v>-</v>
          </cell>
          <cell r="AO532" t="str">
            <v>-</v>
          </cell>
          <cell r="AP532" t="str">
            <v>-</v>
          </cell>
          <cell r="AQ532" t="str">
            <v>-</v>
          </cell>
          <cell r="AR532" t="str">
            <v>-</v>
          </cell>
          <cell r="AS532" t="str">
            <v>-</v>
          </cell>
          <cell r="AT532" t="str">
            <v>-</v>
          </cell>
          <cell r="AU532" t="str">
            <v>-</v>
          </cell>
          <cell r="AV532" t="str">
            <v>-</v>
          </cell>
          <cell r="AW532">
            <v>1</v>
          </cell>
          <cell r="AX532" t="str">
            <v>-</v>
          </cell>
          <cell r="AY532">
            <v>20</v>
          </cell>
          <cell r="AZ532">
            <v>5</v>
          </cell>
          <cell r="BA532">
            <v>1</v>
          </cell>
          <cell r="BB532" t="str">
            <v>MO21</v>
          </cell>
          <cell r="BC532">
            <v>8</v>
          </cell>
          <cell r="BD532">
            <v>1</v>
          </cell>
          <cell r="BE532" t="str">
            <v>MO20</v>
          </cell>
          <cell r="BF532">
            <v>8</v>
          </cell>
          <cell r="BG532">
            <v>1</v>
          </cell>
          <cell r="BH532" t="str">
            <v>MO10</v>
          </cell>
          <cell r="BI532">
            <v>8</v>
          </cell>
          <cell r="BJ532" t="str">
            <v>-</v>
          </cell>
          <cell r="BK532" t="str">
            <v>-</v>
          </cell>
          <cell r="BL532" t="str">
            <v>-</v>
          </cell>
          <cell r="BM532" t="str">
            <v>-</v>
          </cell>
          <cell r="BN532" t="str">
            <v>-</v>
          </cell>
          <cell r="BO532" t="str">
            <v>-</v>
          </cell>
          <cell r="BP532" t="str">
            <v>-</v>
          </cell>
          <cell r="BQ532" t="str">
            <v>-</v>
          </cell>
          <cell r="BS532">
            <v>0</v>
          </cell>
          <cell r="BT532">
            <v>0</v>
          </cell>
          <cell r="BU532">
            <v>0</v>
          </cell>
          <cell r="BW532" t="str">
            <v>Administracion, Imprevistos, Utilidad (AIU)</v>
          </cell>
          <cell r="BX532">
            <v>0</v>
          </cell>
          <cell r="BY532">
            <v>0.3</v>
          </cell>
        </row>
        <row r="533">
          <cell r="D533" t="str">
            <v>RUEDA DE MANEJO (10" - 16")</v>
          </cell>
          <cell r="E533" t="str">
            <v>UND</v>
          </cell>
          <cell r="F533" t="str">
            <v>MG501</v>
          </cell>
          <cell r="G533">
            <v>0.1</v>
          </cell>
          <cell r="H533" t="str">
            <v>-</v>
          </cell>
          <cell r="I533" t="str">
            <v>-</v>
          </cell>
          <cell r="J533" t="str">
            <v>-</v>
          </cell>
          <cell r="K533" t="str">
            <v>-</v>
          </cell>
          <cell r="L533" t="str">
            <v>-</v>
          </cell>
          <cell r="M533" t="str">
            <v>-</v>
          </cell>
          <cell r="N533" t="str">
            <v>-</v>
          </cell>
          <cell r="O533" t="str">
            <v>-</v>
          </cell>
          <cell r="P533" t="str">
            <v>C5578</v>
          </cell>
          <cell r="Q533">
            <v>1</v>
          </cell>
          <cell r="R533" t="str">
            <v>-</v>
          </cell>
          <cell r="S533" t="str">
            <v>-</v>
          </cell>
          <cell r="T533" t="str">
            <v>-</v>
          </cell>
          <cell r="U533" t="str">
            <v>-</v>
          </cell>
          <cell r="V533" t="str">
            <v>-</v>
          </cell>
          <cell r="W533" t="str">
            <v>-</v>
          </cell>
          <cell r="X533" t="str">
            <v>-</v>
          </cell>
          <cell r="Y533" t="str">
            <v>-</v>
          </cell>
          <cell r="Z533" t="str">
            <v>-</v>
          </cell>
          <cell r="AA533" t="str">
            <v>-</v>
          </cell>
          <cell r="AB533" t="str">
            <v>-</v>
          </cell>
          <cell r="AC533" t="str">
            <v>-</v>
          </cell>
          <cell r="AD533" t="str">
            <v>-</v>
          </cell>
          <cell r="AE533" t="str">
            <v>-</v>
          </cell>
          <cell r="AF533" t="str">
            <v>-</v>
          </cell>
          <cell r="AG533" t="str">
            <v>-</v>
          </cell>
          <cell r="AH533" t="str">
            <v>-</v>
          </cell>
          <cell r="AI533" t="str">
            <v>-</v>
          </cell>
          <cell r="AJ533">
            <v>0</v>
          </cell>
          <cell r="AK533" t="str">
            <v>-</v>
          </cell>
          <cell r="AL533" t="str">
            <v>-</v>
          </cell>
          <cell r="AM533" t="str">
            <v>-</v>
          </cell>
          <cell r="AN533" t="str">
            <v>-</v>
          </cell>
          <cell r="AO533" t="str">
            <v>-</v>
          </cell>
          <cell r="AP533" t="str">
            <v>-</v>
          </cell>
          <cell r="AQ533" t="str">
            <v>-</v>
          </cell>
          <cell r="AR533" t="str">
            <v>-</v>
          </cell>
          <cell r="AS533" t="str">
            <v>-</v>
          </cell>
          <cell r="AT533" t="str">
            <v>-</v>
          </cell>
          <cell r="AU533" t="str">
            <v>-</v>
          </cell>
          <cell r="AV533" t="str">
            <v>-</v>
          </cell>
          <cell r="AW533">
            <v>1</v>
          </cell>
          <cell r="AX533" t="str">
            <v>-</v>
          </cell>
          <cell r="AY533">
            <v>20</v>
          </cell>
          <cell r="AZ533">
            <v>5</v>
          </cell>
          <cell r="BA533">
            <v>1</v>
          </cell>
          <cell r="BB533" t="str">
            <v>MO20</v>
          </cell>
          <cell r="BC533">
            <v>7</v>
          </cell>
          <cell r="BD533">
            <v>2</v>
          </cell>
          <cell r="BE533" t="str">
            <v>MO10</v>
          </cell>
          <cell r="BF533">
            <v>7</v>
          </cell>
          <cell r="BG533" t="str">
            <v>-</v>
          </cell>
          <cell r="BH533" t="str">
            <v>-</v>
          </cell>
          <cell r="BI533" t="str">
            <v>-</v>
          </cell>
          <cell r="BJ533" t="str">
            <v>-</v>
          </cell>
          <cell r="BK533" t="str">
            <v>-</v>
          </cell>
          <cell r="BL533" t="str">
            <v>-</v>
          </cell>
          <cell r="BM533" t="str">
            <v>-</v>
          </cell>
          <cell r="BN533" t="str">
            <v>-</v>
          </cell>
          <cell r="BO533" t="str">
            <v>-</v>
          </cell>
          <cell r="BP533" t="str">
            <v>-</v>
          </cell>
          <cell r="BQ533" t="str">
            <v>-</v>
          </cell>
          <cell r="BS533">
            <v>0</v>
          </cell>
          <cell r="BT533">
            <v>0</v>
          </cell>
          <cell r="BU533">
            <v>0</v>
          </cell>
          <cell r="BW533" t="str">
            <v>Administracion, Imprevistos, Utilidad (AIU)</v>
          </cell>
          <cell r="BX533">
            <v>0</v>
          </cell>
          <cell r="BY533">
            <v>0.3</v>
          </cell>
        </row>
        <row r="534">
          <cell r="D534" t="str">
            <v>RUEDA DE MANEJO (18"-24")</v>
          </cell>
          <cell r="E534" t="str">
            <v>UND</v>
          </cell>
          <cell r="F534" t="str">
            <v>MG501</v>
          </cell>
          <cell r="G534">
            <v>0.1</v>
          </cell>
          <cell r="H534" t="str">
            <v>-</v>
          </cell>
          <cell r="I534" t="str">
            <v>-</v>
          </cell>
          <cell r="J534" t="str">
            <v>-</v>
          </cell>
          <cell r="K534" t="str">
            <v>-</v>
          </cell>
          <cell r="L534" t="str">
            <v>-</v>
          </cell>
          <cell r="M534" t="str">
            <v>-</v>
          </cell>
          <cell r="N534" t="str">
            <v>-</v>
          </cell>
          <cell r="O534" t="str">
            <v>-</v>
          </cell>
          <cell r="P534" t="str">
            <v>C5589</v>
          </cell>
          <cell r="Q534">
            <v>1</v>
          </cell>
          <cell r="R534" t="str">
            <v>-</v>
          </cell>
          <cell r="S534" t="str">
            <v>-</v>
          </cell>
          <cell r="T534" t="str">
            <v>-</v>
          </cell>
          <cell r="U534" t="str">
            <v>-</v>
          </cell>
          <cell r="V534" t="str">
            <v>-</v>
          </cell>
          <cell r="W534" t="str">
            <v>-</v>
          </cell>
          <cell r="X534" t="str">
            <v>-</v>
          </cell>
          <cell r="Y534" t="str">
            <v>-</v>
          </cell>
          <cell r="Z534" t="str">
            <v>-</v>
          </cell>
          <cell r="AA534" t="str">
            <v>-</v>
          </cell>
          <cell r="AB534" t="str">
            <v>-</v>
          </cell>
          <cell r="AC534" t="str">
            <v>-</v>
          </cell>
          <cell r="AD534" t="str">
            <v>-</v>
          </cell>
          <cell r="AE534" t="str">
            <v>-</v>
          </cell>
          <cell r="AF534" t="str">
            <v>-</v>
          </cell>
          <cell r="AG534" t="str">
            <v>-</v>
          </cell>
          <cell r="AH534" t="str">
            <v>-</v>
          </cell>
          <cell r="AI534" t="str">
            <v>-</v>
          </cell>
          <cell r="AJ534">
            <v>0</v>
          </cell>
          <cell r="AK534" t="str">
            <v>-</v>
          </cell>
          <cell r="AL534" t="str">
            <v>-</v>
          </cell>
          <cell r="AM534" t="str">
            <v>-</v>
          </cell>
          <cell r="AN534" t="str">
            <v>-</v>
          </cell>
          <cell r="AO534" t="str">
            <v>-</v>
          </cell>
          <cell r="AP534" t="str">
            <v>-</v>
          </cell>
          <cell r="AQ534" t="str">
            <v>-</v>
          </cell>
          <cell r="AR534" t="str">
            <v>-</v>
          </cell>
          <cell r="AS534" t="str">
            <v>-</v>
          </cell>
          <cell r="AT534" t="str">
            <v>-</v>
          </cell>
          <cell r="AU534" t="str">
            <v>-</v>
          </cell>
          <cell r="AV534" t="str">
            <v>-</v>
          </cell>
          <cell r="AW534">
            <v>1</v>
          </cell>
          <cell r="AX534" t="str">
            <v>-</v>
          </cell>
          <cell r="AY534">
            <v>20</v>
          </cell>
          <cell r="AZ534">
            <v>5</v>
          </cell>
          <cell r="BA534">
            <v>1</v>
          </cell>
          <cell r="BB534" t="str">
            <v>MO20</v>
          </cell>
          <cell r="BC534">
            <v>7</v>
          </cell>
          <cell r="BD534">
            <v>2</v>
          </cell>
          <cell r="BE534" t="str">
            <v>MO10</v>
          </cell>
          <cell r="BF534">
            <v>7</v>
          </cell>
          <cell r="BG534" t="str">
            <v>-</v>
          </cell>
          <cell r="BH534" t="str">
            <v>-</v>
          </cell>
          <cell r="BI534" t="str">
            <v>-</v>
          </cell>
          <cell r="BJ534" t="str">
            <v>-</v>
          </cell>
          <cell r="BK534" t="str">
            <v>-</v>
          </cell>
          <cell r="BL534" t="str">
            <v>-</v>
          </cell>
          <cell r="BM534" t="str">
            <v>-</v>
          </cell>
          <cell r="BN534" t="str">
            <v>-</v>
          </cell>
          <cell r="BO534" t="str">
            <v>-</v>
          </cell>
          <cell r="BP534" t="str">
            <v>-</v>
          </cell>
          <cell r="BQ534" t="str">
            <v>-</v>
          </cell>
          <cell r="BS534">
            <v>0</v>
          </cell>
          <cell r="BT534">
            <v>0</v>
          </cell>
          <cell r="BU534">
            <v>0</v>
          </cell>
          <cell r="BW534" t="str">
            <v>Administracion, Imprevistos, Utilidad (AIU)</v>
          </cell>
          <cell r="BX534">
            <v>0</v>
          </cell>
          <cell r="BY534">
            <v>0.3</v>
          </cell>
        </row>
        <row r="535">
          <cell r="D535" t="str">
            <v>RUEDA DE MANEJO (6" - 8")</v>
          </cell>
          <cell r="E535" t="str">
            <v>UND</v>
          </cell>
          <cell r="F535" t="str">
            <v>MG501</v>
          </cell>
          <cell r="G535">
            <v>0.1</v>
          </cell>
          <cell r="H535" t="str">
            <v>-</v>
          </cell>
          <cell r="I535" t="str">
            <v>-</v>
          </cell>
          <cell r="J535" t="str">
            <v>-</v>
          </cell>
          <cell r="K535" t="str">
            <v>-</v>
          </cell>
          <cell r="L535" t="str">
            <v>-</v>
          </cell>
          <cell r="M535" t="str">
            <v>-</v>
          </cell>
          <cell r="N535" t="str">
            <v>-</v>
          </cell>
          <cell r="O535" t="str">
            <v>-</v>
          </cell>
          <cell r="P535" t="str">
            <v>C5055</v>
          </cell>
          <cell r="Q535">
            <v>1</v>
          </cell>
          <cell r="R535" t="str">
            <v>-</v>
          </cell>
          <cell r="S535" t="str">
            <v>-</v>
          </cell>
          <cell r="T535" t="str">
            <v>-</v>
          </cell>
          <cell r="U535" t="str">
            <v>-</v>
          </cell>
          <cell r="V535" t="str">
            <v>-</v>
          </cell>
          <cell r="W535" t="str">
            <v>-</v>
          </cell>
          <cell r="X535" t="str">
            <v>-</v>
          </cell>
          <cell r="Y535" t="str">
            <v>-</v>
          </cell>
          <cell r="Z535" t="str">
            <v>-</v>
          </cell>
          <cell r="AA535" t="str">
            <v>-</v>
          </cell>
          <cell r="AB535" t="str">
            <v>-</v>
          </cell>
          <cell r="AC535" t="str">
            <v>-</v>
          </cell>
          <cell r="AD535" t="str">
            <v>-</v>
          </cell>
          <cell r="AE535" t="str">
            <v>-</v>
          </cell>
          <cell r="AF535" t="str">
            <v>-</v>
          </cell>
          <cell r="AG535" t="str">
            <v>-</v>
          </cell>
          <cell r="AH535" t="str">
            <v>-</v>
          </cell>
          <cell r="AI535" t="str">
            <v>-</v>
          </cell>
          <cell r="AJ535">
            <v>0</v>
          </cell>
          <cell r="AK535" t="str">
            <v>-</v>
          </cell>
          <cell r="AL535" t="str">
            <v>-</v>
          </cell>
          <cell r="AM535" t="str">
            <v>-</v>
          </cell>
          <cell r="AN535" t="str">
            <v>-</v>
          </cell>
          <cell r="AO535" t="str">
            <v>-</v>
          </cell>
          <cell r="AP535" t="str">
            <v>-</v>
          </cell>
          <cell r="AQ535" t="str">
            <v>-</v>
          </cell>
          <cell r="AR535" t="str">
            <v>-</v>
          </cell>
          <cell r="AS535" t="str">
            <v>-</v>
          </cell>
          <cell r="AT535" t="str">
            <v>-</v>
          </cell>
          <cell r="AU535" t="str">
            <v>-</v>
          </cell>
          <cell r="AV535" t="str">
            <v>-</v>
          </cell>
          <cell r="AW535">
            <v>1</v>
          </cell>
          <cell r="AX535" t="str">
            <v>-</v>
          </cell>
          <cell r="AY535">
            <v>20</v>
          </cell>
          <cell r="AZ535">
            <v>5</v>
          </cell>
          <cell r="BA535">
            <v>1</v>
          </cell>
          <cell r="BB535" t="str">
            <v>MO20</v>
          </cell>
          <cell r="BC535">
            <v>7</v>
          </cell>
          <cell r="BD535">
            <v>1</v>
          </cell>
          <cell r="BE535" t="str">
            <v>MO10</v>
          </cell>
          <cell r="BF535">
            <v>7</v>
          </cell>
          <cell r="BG535" t="str">
            <v>-</v>
          </cell>
          <cell r="BH535" t="str">
            <v>-</v>
          </cell>
          <cell r="BI535" t="str">
            <v>-</v>
          </cell>
          <cell r="BJ535" t="str">
            <v>-</v>
          </cell>
          <cell r="BK535" t="str">
            <v>-</v>
          </cell>
          <cell r="BL535" t="str">
            <v>-</v>
          </cell>
          <cell r="BM535" t="str">
            <v>-</v>
          </cell>
          <cell r="BN535" t="str">
            <v>-</v>
          </cell>
          <cell r="BO535" t="str">
            <v>-</v>
          </cell>
          <cell r="BP535" t="str">
            <v>-</v>
          </cell>
          <cell r="BQ535" t="str">
            <v>-</v>
          </cell>
          <cell r="BS535">
            <v>0</v>
          </cell>
          <cell r="BT535">
            <v>0</v>
          </cell>
          <cell r="BU535">
            <v>0</v>
          </cell>
          <cell r="BW535" t="str">
            <v>Administracion, Imprevistos, Utilidad (AIU)</v>
          </cell>
          <cell r="BX535">
            <v>0</v>
          </cell>
          <cell r="BY535">
            <v>0.3</v>
          </cell>
        </row>
        <row r="536">
          <cell r="D536" t="str">
            <v>S t ide Arena de grano fino y grueso limpio duros, redondos, libre de polvo, arcilla o material orgánico tamaño efectivo entre 0.43 y 0.47 mm., coeficiente de uniformidad entre 1.3 y 1.5, gravedad especifica entre 2.60 y 2.70</v>
          </cell>
          <cell r="E536" t="str">
            <v>m3</v>
          </cell>
          <cell r="F536" t="str">
            <v>MG501</v>
          </cell>
          <cell r="G536">
            <v>0.05</v>
          </cell>
          <cell r="H536" t="str">
            <v>-</v>
          </cell>
          <cell r="I536" t="str">
            <v>-</v>
          </cell>
          <cell r="J536" t="str">
            <v>-</v>
          </cell>
          <cell r="K536" t="str">
            <v>-</v>
          </cell>
          <cell r="L536" t="str">
            <v>-</v>
          </cell>
          <cell r="M536" t="str">
            <v>-</v>
          </cell>
          <cell r="N536" t="str">
            <v>-</v>
          </cell>
          <cell r="O536" t="str">
            <v>-</v>
          </cell>
          <cell r="P536" t="str">
            <v>C5530</v>
          </cell>
          <cell r="Q536">
            <v>1.25</v>
          </cell>
          <cell r="R536" t="str">
            <v>-</v>
          </cell>
          <cell r="S536" t="str">
            <v>-</v>
          </cell>
          <cell r="T536" t="str">
            <v>-</v>
          </cell>
          <cell r="U536" t="str">
            <v>-</v>
          </cell>
          <cell r="V536" t="str">
            <v>-</v>
          </cell>
          <cell r="W536" t="str">
            <v>-</v>
          </cell>
          <cell r="X536" t="str">
            <v>-</v>
          </cell>
          <cell r="Y536" t="str">
            <v>-</v>
          </cell>
          <cell r="Z536" t="str">
            <v>-</v>
          </cell>
          <cell r="AA536" t="str">
            <v>-</v>
          </cell>
          <cell r="AB536" t="str">
            <v>-</v>
          </cell>
          <cell r="AC536" t="str">
            <v>-</v>
          </cell>
          <cell r="AD536" t="str">
            <v>-</v>
          </cell>
          <cell r="AE536" t="str">
            <v>-</v>
          </cell>
          <cell r="AF536" t="str">
            <v>-</v>
          </cell>
          <cell r="AG536" t="str">
            <v>-</v>
          </cell>
          <cell r="AH536" t="str">
            <v>-</v>
          </cell>
          <cell r="AI536" t="str">
            <v>-</v>
          </cell>
          <cell r="AJ536">
            <v>0</v>
          </cell>
          <cell r="AK536" t="str">
            <v>-</v>
          </cell>
          <cell r="AL536" t="str">
            <v>-</v>
          </cell>
          <cell r="AM536" t="str">
            <v>-</v>
          </cell>
          <cell r="AN536" t="str">
            <v>-</v>
          </cell>
          <cell r="AO536" t="str">
            <v>-</v>
          </cell>
          <cell r="AP536" t="str">
            <v>-</v>
          </cell>
          <cell r="AQ536" t="str">
            <v>-</v>
          </cell>
          <cell r="AR536" t="str">
            <v>-</v>
          </cell>
          <cell r="AS536" t="str">
            <v>-</v>
          </cell>
          <cell r="AT536" t="str">
            <v>-</v>
          </cell>
          <cell r="AU536" t="str">
            <v>-</v>
          </cell>
          <cell r="AV536" t="str">
            <v>-</v>
          </cell>
          <cell r="AW536">
            <v>1</v>
          </cell>
          <cell r="AX536" t="str">
            <v>-</v>
          </cell>
          <cell r="AY536">
            <v>20</v>
          </cell>
          <cell r="AZ536">
            <v>5</v>
          </cell>
          <cell r="BA536">
            <v>1</v>
          </cell>
          <cell r="BB536" t="str">
            <v>MO20</v>
          </cell>
          <cell r="BC536">
            <v>5</v>
          </cell>
          <cell r="BD536">
            <v>3</v>
          </cell>
          <cell r="BE536" t="str">
            <v>MO10</v>
          </cell>
          <cell r="BF536">
            <v>5</v>
          </cell>
          <cell r="BG536" t="str">
            <v>-</v>
          </cell>
          <cell r="BH536" t="str">
            <v>-</v>
          </cell>
          <cell r="BI536" t="str">
            <v>-</v>
          </cell>
          <cell r="BJ536" t="str">
            <v>-</v>
          </cell>
          <cell r="BK536" t="str">
            <v>-</v>
          </cell>
          <cell r="BL536" t="str">
            <v>-</v>
          </cell>
          <cell r="BM536" t="str">
            <v>-</v>
          </cell>
          <cell r="BN536" t="str">
            <v>-</v>
          </cell>
          <cell r="BO536" t="str">
            <v>-</v>
          </cell>
          <cell r="BP536" t="str">
            <v>-</v>
          </cell>
          <cell r="BQ536" t="str">
            <v>-</v>
          </cell>
          <cell r="BS536">
            <v>0</v>
          </cell>
          <cell r="BT536">
            <v>0</v>
          </cell>
          <cell r="BU536">
            <v>0</v>
          </cell>
          <cell r="BW536" t="str">
            <v>Administracion, Imprevistos, Utilidad (AIU)</v>
          </cell>
          <cell r="BX536">
            <v>0</v>
          </cell>
          <cell r="BY536">
            <v>0.3</v>
          </cell>
        </row>
        <row r="537">
          <cell r="D537" t="str">
            <v>S t ide Arena de grano fino y grueso, lavado, redondos, tamaño efectivo tamiz  12-20 coeficiente de uniformidad entre 1.3 y 1.6, gravedad especifica entre 2.60 y 2.70. presentacion en bultos de 50 kg.</v>
          </cell>
          <cell r="E537" t="str">
            <v>m3</v>
          </cell>
          <cell r="F537" t="str">
            <v>MG501</v>
          </cell>
          <cell r="G537">
            <v>0.05</v>
          </cell>
          <cell r="H537" t="str">
            <v>-</v>
          </cell>
          <cell r="I537" t="str">
            <v>-</v>
          </cell>
          <cell r="J537" t="str">
            <v>-</v>
          </cell>
          <cell r="K537" t="str">
            <v>-</v>
          </cell>
          <cell r="L537" t="str">
            <v>-</v>
          </cell>
          <cell r="M537" t="str">
            <v>-</v>
          </cell>
          <cell r="N537" t="str">
            <v>-</v>
          </cell>
          <cell r="O537" t="str">
            <v>-</v>
          </cell>
          <cell r="P537" t="str">
            <v>C5123</v>
          </cell>
          <cell r="Q537">
            <v>1.25</v>
          </cell>
          <cell r="R537" t="str">
            <v>-</v>
          </cell>
          <cell r="S537" t="str">
            <v>-</v>
          </cell>
          <cell r="T537" t="str">
            <v>-</v>
          </cell>
          <cell r="U537" t="str">
            <v>-</v>
          </cell>
          <cell r="V537" t="str">
            <v>-</v>
          </cell>
          <cell r="W537" t="str">
            <v>-</v>
          </cell>
          <cell r="X537" t="str">
            <v>-</v>
          </cell>
          <cell r="Y537" t="str">
            <v>-</v>
          </cell>
          <cell r="Z537" t="str">
            <v>-</v>
          </cell>
          <cell r="AA537" t="str">
            <v>-</v>
          </cell>
          <cell r="AB537" t="str">
            <v>-</v>
          </cell>
          <cell r="AC537" t="str">
            <v>-</v>
          </cell>
          <cell r="AD537" t="str">
            <v>-</v>
          </cell>
          <cell r="AE537" t="str">
            <v>-</v>
          </cell>
          <cell r="AF537" t="str">
            <v>-</v>
          </cell>
          <cell r="AG537" t="str">
            <v>-</v>
          </cell>
          <cell r="AH537" t="str">
            <v>-</v>
          </cell>
          <cell r="AI537" t="str">
            <v>-</v>
          </cell>
          <cell r="AJ537">
            <v>0</v>
          </cell>
          <cell r="AK537" t="str">
            <v>-</v>
          </cell>
          <cell r="AL537" t="str">
            <v>-</v>
          </cell>
          <cell r="AM537" t="str">
            <v>-</v>
          </cell>
          <cell r="AN537" t="str">
            <v>-</v>
          </cell>
          <cell r="AO537" t="str">
            <v>-</v>
          </cell>
          <cell r="AP537" t="str">
            <v>-</v>
          </cell>
          <cell r="AQ537" t="str">
            <v>-</v>
          </cell>
          <cell r="AR537" t="str">
            <v>-</v>
          </cell>
          <cell r="AS537" t="str">
            <v>-</v>
          </cell>
          <cell r="AT537" t="str">
            <v>-</v>
          </cell>
          <cell r="AU537" t="str">
            <v>-</v>
          </cell>
          <cell r="AV537" t="str">
            <v>-</v>
          </cell>
          <cell r="AW537">
            <v>1</v>
          </cell>
          <cell r="AX537" t="str">
            <v>-</v>
          </cell>
          <cell r="AY537">
            <v>20</v>
          </cell>
          <cell r="AZ537">
            <v>5</v>
          </cell>
          <cell r="BA537">
            <v>1</v>
          </cell>
          <cell r="BB537" t="str">
            <v>MO20</v>
          </cell>
          <cell r="BC537">
            <v>5</v>
          </cell>
          <cell r="BD537">
            <v>3</v>
          </cell>
          <cell r="BE537" t="str">
            <v>MO10</v>
          </cell>
          <cell r="BF537">
            <v>5</v>
          </cell>
          <cell r="BG537" t="str">
            <v>-</v>
          </cell>
          <cell r="BH537" t="str">
            <v>-</v>
          </cell>
          <cell r="BI537" t="str">
            <v>-</v>
          </cell>
          <cell r="BJ537" t="str">
            <v>-</v>
          </cell>
          <cell r="BK537" t="str">
            <v>-</v>
          </cell>
          <cell r="BL537" t="str">
            <v>-</v>
          </cell>
          <cell r="BM537" t="str">
            <v>-</v>
          </cell>
          <cell r="BN537" t="str">
            <v>-</v>
          </cell>
          <cell r="BO537" t="str">
            <v>-</v>
          </cell>
          <cell r="BP537" t="str">
            <v>-</v>
          </cell>
          <cell r="BQ537" t="str">
            <v>-</v>
          </cell>
          <cell r="BS537">
            <v>0</v>
          </cell>
          <cell r="BT537">
            <v>0</v>
          </cell>
          <cell r="BU537">
            <v>0</v>
          </cell>
          <cell r="BW537" t="str">
            <v>Administracion, Imprevistos, Utilidad (AIU)</v>
          </cell>
          <cell r="BX537">
            <v>0</v>
          </cell>
          <cell r="BY537">
            <v>0.3</v>
          </cell>
        </row>
        <row r="538">
          <cell r="D538" t="str">
            <v>S t ide Arena de grano fino y grueso, lavado, redondos, tamaño efectivo tamiz  12-20 coeficiente de uniformidad entre 1.3 y 1.6, gravedad especifica entre 2.60 y 2.70. presentacion en bultos de 50 kg. BULTOSSSSSSSSSSSSSSSSS</v>
          </cell>
          <cell r="E538" t="str">
            <v>BL</v>
          </cell>
          <cell r="F538" t="str">
            <v>MG501</v>
          </cell>
          <cell r="G538">
            <v>0.05</v>
          </cell>
          <cell r="H538" t="str">
            <v>-</v>
          </cell>
          <cell r="I538" t="str">
            <v>-</v>
          </cell>
          <cell r="J538" t="str">
            <v>-</v>
          </cell>
          <cell r="K538" t="str">
            <v>-</v>
          </cell>
          <cell r="L538" t="str">
            <v>-</v>
          </cell>
          <cell r="M538" t="str">
            <v>-</v>
          </cell>
          <cell r="N538" t="str">
            <v>-</v>
          </cell>
          <cell r="O538" t="str">
            <v>-</v>
          </cell>
          <cell r="P538" t="str">
            <v>C5354</v>
          </cell>
          <cell r="Q538">
            <v>50</v>
          </cell>
          <cell r="R538" t="str">
            <v>-</v>
          </cell>
          <cell r="S538" t="str">
            <v>-</v>
          </cell>
          <cell r="T538" t="str">
            <v>-</v>
          </cell>
          <cell r="U538" t="str">
            <v>-</v>
          </cell>
          <cell r="V538" t="str">
            <v>-</v>
          </cell>
          <cell r="W538" t="str">
            <v>-</v>
          </cell>
          <cell r="X538" t="str">
            <v>-</v>
          </cell>
          <cell r="Y538" t="str">
            <v>-</v>
          </cell>
          <cell r="Z538" t="str">
            <v>-</v>
          </cell>
          <cell r="AA538" t="str">
            <v>-</v>
          </cell>
          <cell r="AB538" t="str">
            <v>-</v>
          </cell>
          <cell r="AC538" t="str">
            <v>-</v>
          </cell>
          <cell r="AD538" t="str">
            <v>-</v>
          </cell>
          <cell r="AE538" t="str">
            <v>-</v>
          </cell>
          <cell r="AF538" t="str">
            <v>-</v>
          </cell>
          <cell r="AG538" t="str">
            <v>-</v>
          </cell>
          <cell r="AH538" t="str">
            <v>-</v>
          </cell>
          <cell r="AI538" t="str">
            <v>-</v>
          </cell>
          <cell r="AJ538">
            <v>0</v>
          </cell>
          <cell r="AK538" t="str">
            <v>-</v>
          </cell>
          <cell r="AL538" t="str">
            <v>-</v>
          </cell>
          <cell r="AM538" t="str">
            <v>-</v>
          </cell>
          <cell r="AN538" t="str">
            <v>-</v>
          </cell>
          <cell r="AO538" t="str">
            <v>-</v>
          </cell>
          <cell r="AP538" t="str">
            <v>-</v>
          </cell>
          <cell r="AQ538" t="str">
            <v>-</v>
          </cell>
          <cell r="AR538" t="str">
            <v>-</v>
          </cell>
          <cell r="AS538" t="str">
            <v>-</v>
          </cell>
          <cell r="AT538" t="str">
            <v>-</v>
          </cell>
          <cell r="AU538" t="str">
            <v>-</v>
          </cell>
          <cell r="AV538" t="str">
            <v>-</v>
          </cell>
          <cell r="AW538">
            <v>1</v>
          </cell>
          <cell r="AX538" t="str">
            <v>-</v>
          </cell>
          <cell r="AY538">
            <v>20</v>
          </cell>
          <cell r="AZ538">
            <v>5</v>
          </cell>
          <cell r="BA538">
            <v>1</v>
          </cell>
          <cell r="BB538" t="str">
            <v>MO20</v>
          </cell>
          <cell r="BC538">
            <v>23</v>
          </cell>
          <cell r="BD538">
            <v>2</v>
          </cell>
          <cell r="BE538" t="str">
            <v>MO10</v>
          </cell>
          <cell r="BF538">
            <v>23</v>
          </cell>
          <cell r="BG538" t="str">
            <v>-</v>
          </cell>
          <cell r="BH538" t="str">
            <v>-</v>
          </cell>
          <cell r="BI538" t="str">
            <v>-</v>
          </cell>
          <cell r="BJ538" t="str">
            <v>-</v>
          </cell>
          <cell r="BK538" t="str">
            <v>-</v>
          </cell>
          <cell r="BL538" t="str">
            <v>-</v>
          </cell>
          <cell r="BM538" t="str">
            <v>-</v>
          </cell>
          <cell r="BN538" t="str">
            <v>-</v>
          </cell>
          <cell r="BO538" t="str">
            <v>-</v>
          </cell>
          <cell r="BP538" t="str">
            <v>-</v>
          </cell>
          <cell r="BQ538" t="str">
            <v>-</v>
          </cell>
          <cell r="BR538">
            <v>0</v>
          </cell>
          <cell r="BS538">
            <v>0</v>
          </cell>
          <cell r="BT538">
            <v>0</v>
          </cell>
          <cell r="BU538">
            <v>0</v>
          </cell>
          <cell r="BW538" t="str">
            <v>Administracion, Imprevistos, Utilidad (AIU)</v>
          </cell>
          <cell r="BX538">
            <v>0</v>
          </cell>
          <cell r="BY538">
            <v>0.3</v>
          </cell>
        </row>
        <row r="539">
          <cell r="D539" t="str">
            <v>S, e i de luminaria, sodio 70 watios, reactancia 208/220voltios, incluye post</v>
          </cell>
          <cell r="E539" t="str">
            <v>Un</v>
          </cell>
          <cell r="F539" t="str">
            <v>MG501</v>
          </cell>
          <cell r="G539">
            <v>0.05</v>
          </cell>
          <cell r="H539" t="str">
            <v>-</v>
          </cell>
          <cell r="I539" t="str">
            <v>-</v>
          </cell>
          <cell r="J539" t="str">
            <v>-</v>
          </cell>
          <cell r="K539" t="str">
            <v>-</v>
          </cell>
          <cell r="L539" t="str">
            <v>-</v>
          </cell>
          <cell r="M539" t="str">
            <v>-</v>
          </cell>
          <cell r="N539" t="str">
            <v>-</v>
          </cell>
          <cell r="O539" t="str">
            <v>-</v>
          </cell>
          <cell r="P539" t="str">
            <v>C5430</v>
          </cell>
          <cell r="Q539">
            <v>1</v>
          </cell>
          <cell r="R539" t="str">
            <v>C5428</v>
          </cell>
          <cell r="S539">
            <v>1</v>
          </cell>
          <cell r="T539" t="str">
            <v>C5241</v>
          </cell>
          <cell r="U539">
            <v>1</v>
          </cell>
          <cell r="V539" t="str">
            <v>IGE1096</v>
          </cell>
          <cell r="W539">
            <v>0.06</v>
          </cell>
          <cell r="X539" t="str">
            <v>IGE1008</v>
          </cell>
          <cell r="Y539">
            <v>6</v>
          </cell>
          <cell r="Z539" t="str">
            <v>C5429</v>
          </cell>
          <cell r="AA539">
            <v>1</v>
          </cell>
          <cell r="AB539" t="str">
            <v>-</v>
          </cell>
          <cell r="AC539" t="str">
            <v>-</v>
          </cell>
          <cell r="AD539" t="str">
            <v>-</v>
          </cell>
          <cell r="AE539" t="str">
            <v>-</v>
          </cell>
          <cell r="AF539" t="str">
            <v>-</v>
          </cell>
          <cell r="AG539" t="str">
            <v>-</v>
          </cell>
          <cell r="AH539" t="str">
            <v>-</v>
          </cell>
          <cell r="AI539" t="str">
            <v>-</v>
          </cell>
          <cell r="AJ539">
            <v>0</v>
          </cell>
          <cell r="AK539" t="str">
            <v>-</v>
          </cell>
          <cell r="AL539" t="str">
            <v>-</v>
          </cell>
          <cell r="AM539" t="str">
            <v>-</v>
          </cell>
          <cell r="AN539" t="str">
            <v>-</v>
          </cell>
          <cell r="AO539" t="str">
            <v>-</v>
          </cell>
          <cell r="AP539" t="str">
            <v>-</v>
          </cell>
          <cell r="AQ539" t="str">
            <v>-</v>
          </cell>
          <cell r="AR539" t="str">
            <v>-</v>
          </cell>
          <cell r="AS539" t="str">
            <v>-</v>
          </cell>
          <cell r="AT539" t="str">
            <v>-</v>
          </cell>
          <cell r="AU539" t="str">
            <v>-</v>
          </cell>
          <cell r="AV539" t="str">
            <v>-</v>
          </cell>
          <cell r="AW539">
            <v>1</v>
          </cell>
          <cell r="AX539" t="str">
            <v>-</v>
          </cell>
          <cell r="AY539">
            <v>20</v>
          </cell>
          <cell r="AZ539">
            <v>5</v>
          </cell>
          <cell r="BA539">
            <v>1</v>
          </cell>
          <cell r="BB539" t="str">
            <v>MO29</v>
          </cell>
          <cell r="BC539">
            <v>2</v>
          </cell>
          <cell r="BD539">
            <v>1</v>
          </cell>
          <cell r="BE539" t="str">
            <v>MO30</v>
          </cell>
          <cell r="BF539">
            <v>2</v>
          </cell>
          <cell r="BG539" t="str">
            <v>-</v>
          </cell>
          <cell r="BH539" t="str">
            <v>-</v>
          </cell>
          <cell r="BI539" t="str">
            <v>-</v>
          </cell>
          <cell r="BJ539" t="str">
            <v>-</v>
          </cell>
          <cell r="BK539" t="str">
            <v>-</v>
          </cell>
          <cell r="BL539" t="str">
            <v>-</v>
          </cell>
          <cell r="BM539" t="str">
            <v>-</v>
          </cell>
          <cell r="BN539" t="str">
            <v>-</v>
          </cell>
          <cell r="BO539" t="str">
            <v>-</v>
          </cell>
          <cell r="BP539" t="str">
            <v>-</v>
          </cell>
          <cell r="BQ539" t="str">
            <v>-</v>
          </cell>
          <cell r="BS539">
            <v>0</v>
          </cell>
          <cell r="BT539">
            <v>0</v>
          </cell>
          <cell r="BU539">
            <v>0</v>
          </cell>
          <cell r="BW539" t="str">
            <v>Administracion, Imprevistos, Utilidad (AIU)</v>
          </cell>
          <cell r="BX539">
            <v>0</v>
          </cell>
          <cell r="BY539">
            <v>0.3</v>
          </cell>
        </row>
        <row r="540">
          <cell r="D540" t="str">
            <v>Salida lampara toma PVC completa</v>
          </cell>
          <cell r="E540" t="str">
            <v>UND</v>
          </cell>
          <cell r="F540" t="str">
            <v>MG501</v>
          </cell>
          <cell r="G540">
            <v>0.05</v>
          </cell>
          <cell r="H540" t="str">
            <v>-</v>
          </cell>
          <cell r="I540" t="str">
            <v>-</v>
          </cell>
          <cell r="J540" t="str">
            <v>-</v>
          </cell>
          <cell r="K540" t="str">
            <v>-</v>
          </cell>
          <cell r="L540" t="str">
            <v>-</v>
          </cell>
          <cell r="M540" t="str">
            <v>-</v>
          </cell>
          <cell r="N540" t="str">
            <v>-</v>
          </cell>
          <cell r="O540" t="str">
            <v>-</v>
          </cell>
          <cell r="P540" t="str">
            <v>IGE1367</v>
          </cell>
          <cell r="Q540">
            <v>3.38</v>
          </cell>
          <cell r="R540" t="str">
            <v>IGE1010</v>
          </cell>
          <cell r="S540">
            <v>2.61</v>
          </cell>
          <cell r="T540" t="str">
            <v>IGE1049</v>
          </cell>
          <cell r="U540">
            <v>1.35</v>
          </cell>
          <cell r="V540" t="str">
            <v>IGE1017</v>
          </cell>
          <cell r="W540">
            <v>2.79</v>
          </cell>
          <cell r="X540" t="str">
            <v>IGE1016</v>
          </cell>
          <cell r="Y540">
            <v>5.61</v>
          </cell>
          <cell r="Z540" t="str">
            <v>IGE1233</v>
          </cell>
          <cell r="AA540">
            <v>1</v>
          </cell>
          <cell r="AB540" t="str">
            <v>IGE1139</v>
          </cell>
          <cell r="AC540">
            <v>1</v>
          </cell>
          <cell r="AD540" t="str">
            <v>IGE1281</v>
          </cell>
          <cell r="AE540">
            <v>0.01</v>
          </cell>
          <cell r="AF540" t="str">
            <v>IGE1161</v>
          </cell>
          <cell r="AG540">
            <v>0.01</v>
          </cell>
          <cell r="AH540" t="str">
            <v>-</v>
          </cell>
          <cell r="AI540" t="str">
            <v>-</v>
          </cell>
          <cell r="AJ540">
            <v>0</v>
          </cell>
          <cell r="AK540" t="str">
            <v>-</v>
          </cell>
          <cell r="AL540" t="str">
            <v>-</v>
          </cell>
          <cell r="AM540" t="str">
            <v>-</v>
          </cell>
          <cell r="AN540" t="str">
            <v>-</v>
          </cell>
          <cell r="AO540" t="str">
            <v>-</v>
          </cell>
          <cell r="AP540" t="str">
            <v>-</v>
          </cell>
          <cell r="AQ540" t="str">
            <v>-</v>
          </cell>
          <cell r="AR540" t="str">
            <v>-</v>
          </cell>
          <cell r="AS540" t="str">
            <v>-</v>
          </cell>
          <cell r="AT540" t="str">
            <v>-</v>
          </cell>
          <cell r="AU540" t="str">
            <v>-</v>
          </cell>
          <cell r="AV540" t="str">
            <v>-</v>
          </cell>
          <cell r="AW540">
            <v>1</v>
          </cell>
          <cell r="AX540" t="str">
            <v>-</v>
          </cell>
          <cell r="AY540">
            <v>20</v>
          </cell>
          <cell r="AZ540">
            <v>5</v>
          </cell>
          <cell r="BA540">
            <v>1</v>
          </cell>
          <cell r="BB540" t="str">
            <v>MO14</v>
          </cell>
          <cell r="BC540">
            <v>3</v>
          </cell>
          <cell r="BD540" t="str">
            <v>-</v>
          </cell>
          <cell r="BE540" t="str">
            <v>-</v>
          </cell>
          <cell r="BF540" t="str">
            <v>-</v>
          </cell>
          <cell r="BG540" t="str">
            <v>-</v>
          </cell>
          <cell r="BH540" t="str">
            <v>-</v>
          </cell>
          <cell r="BI540" t="str">
            <v>-</v>
          </cell>
          <cell r="BJ540" t="str">
            <v>-</v>
          </cell>
          <cell r="BK540" t="str">
            <v>-</v>
          </cell>
          <cell r="BL540" t="str">
            <v>-</v>
          </cell>
          <cell r="BM540" t="str">
            <v>-</v>
          </cell>
          <cell r="BN540" t="str">
            <v>-</v>
          </cell>
          <cell r="BO540" t="str">
            <v>-</v>
          </cell>
          <cell r="BP540" t="str">
            <v>MO25</v>
          </cell>
          <cell r="BQ540">
            <v>0.45</v>
          </cell>
          <cell r="BS540">
            <v>0</v>
          </cell>
          <cell r="BT540">
            <v>0</v>
          </cell>
          <cell r="BU540">
            <v>0</v>
          </cell>
          <cell r="BW540" t="str">
            <v>Administracion, Imprevistos, Utilidad (AIU)</v>
          </cell>
          <cell r="BX540">
            <v>0</v>
          </cell>
          <cell r="BY540">
            <v>0.3</v>
          </cell>
        </row>
        <row r="541">
          <cell r="D541" t="str">
            <v xml:space="preserve">Salida monofásica para conectar cargador de batería para la planta de emergencia </v>
          </cell>
          <cell r="E541" t="str">
            <v>UN</v>
          </cell>
          <cell r="F541" t="str">
            <v>MG501</v>
          </cell>
          <cell r="G541">
            <v>0.05</v>
          </cell>
          <cell r="H541" t="str">
            <v>-</v>
          </cell>
          <cell r="I541" t="str">
            <v>-</v>
          </cell>
          <cell r="J541" t="str">
            <v>-</v>
          </cell>
          <cell r="K541" t="str">
            <v>-</v>
          </cell>
          <cell r="L541" t="str">
            <v>-</v>
          </cell>
          <cell r="M541" t="str">
            <v>-</v>
          </cell>
          <cell r="N541" t="str">
            <v>-</v>
          </cell>
          <cell r="O541" t="str">
            <v>-</v>
          </cell>
          <cell r="P541" t="str">
            <v>C5304</v>
          </cell>
          <cell r="Q541">
            <v>1</v>
          </cell>
          <cell r="R541" t="str">
            <v>-</v>
          </cell>
          <cell r="S541" t="str">
            <v>-</v>
          </cell>
          <cell r="T541" t="str">
            <v>-</v>
          </cell>
          <cell r="U541" t="str">
            <v>-</v>
          </cell>
          <cell r="V541" t="str">
            <v>-</v>
          </cell>
          <cell r="W541" t="str">
            <v>-</v>
          </cell>
          <cell r="X541" t="str">
            <v>-</v>
          </cell>
          <cell r="Y541" t="str">
            <v>-</v>
          </cell>
          <cell r="Z541" t="str">
            <v>-</v>
          </cell>
          <cell r="AA541" t="str">
            <v>-</v>
          </cell>
          <cell r="AB541" t="str">
            <v>-</v>
          </cell>
          <cell r="AC541" t="str">
            <v>-</v>
          </cell>
          <cell r="AD541" t="str">
            <v>-</v>
          </cell>
          <cell r="AE541" t="str">
            <v>-</v>
          </cell>
          <cell r="AF541" t="str">
            <v>-</v>
          </cell>
          <cell r="AG541" t="str">
            <v>-</v>
          </cell>
          <cell r="AH541" t="str">
            <v>-</v>
          </cell>
          <cell r="AI541" t="str">
            <v>-</v>
          </cell>
          <cell r="AJ541">
            <v>0</v>
          </cell>
          <cell r="AK541" t="str">
            <v>-</v>
          </cell>
          <cell r="AL541" t="str">
            <v>-</v>
          </cell>
          <cell r="AM541" t="str">
            <v>-</v>
          </cell>
          <cell r="AN541" t="str">
            <v>-</v>
          </cell>
          <cell r="AO541" t="str">
            <v>-</v>
          </cell>
          <cell r="AP541" t="str">
            <v>-</v>
          </cell>
          <cell r="AQ541" t="str">
            <v>-</v>
          </cell>
          <cell r="AR541" t="str">
            <v>-</v>
          </cell>
          <cell r="AS541" t="str">
            <v>-</v>
          </cell>
          <cell r="AT541" t="str">
            <v>-</v>
          </cell>
          <cell r="AU541" t="str">
            <v>-</v>
          </cell>
          <cell r="AV541" t="str">
            <v>-</v>
          </cell>
          <cell r="AW541">
            <v>1</v>
          </cell>
          <cell r="AX541" t="str">
            <v>-</v>
          </cell>
          <cell r="AY541">
            <v>20</v>
          </cell>
          <cell r="AZ541">
            <v>5</v>
          </cell>
          <cell r="BA541">
            <v>1</v>
          </cell>
          <cell r="BB541" t="str">
            <v>MO29</v>
          </cell>
          <cell r="BC541">
            <v>30</v>
          </cell>
          <cell r="BD541">
            <v>1</v>
          </cell>
          <cell r="BE541" t="str">
            <v>MO30</v>
          </cell>
          <cell r="BF541">
            <v>30</v>
          </cell>
          <cell r="BG541" t="str">
            <v>-</v>
          </cell>
          <cell r="BH541" t="str">
            <v>-</v>
          </cell>
          <cell r="BI541" t="str">
            <v>-</v>
          </cell>
          <cell r="BJ541" t="str">
            <v>-</v>
          </cell>
          <cell r="BK541" t="str">
            <v>-</v>
          </cell>
          <cell r="BL541" t="str">
            <v>-</v>
          </cell>
          <cell r="BM541" t="str">
            <v>-</v>
          </cell>
          <cell r="BN541" t="str">
            <v>-</v>
          </cell>
          <cell r="BO541" t="str">
            <v>-</v>
          </cell>
          <cell r="BP541" t="str">
            <v>-</v>
          </cell>
          <cell r="BQ541" t="str">
            <v>-</v>
          </cell>
          <cell r="BS541">
            <v>0</v>
          </cell>
          <cell r="BT541">
            <v>0</v>
          </cell>
          <cell r="BU541">
            <v>0</v>
          </cell>
          <cell r="BW541" t="str">
            <v>Administracion, Imprevistos, Utilidad (AIU)</v>
          </cell>
          <cell r="BX541">
            <v>0</v>
          </cell>
          <cell r="BY541">
            <v>0.3</v>
          </cell>
        </row>
        <row r="542">
          <cell r="D542" t="str">
            <v>Salida para alumbrado en caseta incluye interruptores</v>
          </cell>
          <cell r="E542" t="str">
            <v>Un</v>
          </cell>
          <cell r="F542" t="str">
            <v>MG501</v>
          </cell>
          <cell r="G542">
            <v>0.05</v>
          </cell>
          <cell r="H542" t="str">
            <v>-</v>
          </cell>
          <cell r="I542" t="str">
            <v>-</v>
          </cell>
          <cell r="J542" t="str">
            <v>-</v>
          </cell>
          <cell r="K542" t="str">
            <v>-</v>
          </cell>
          <cell r="L542" t="str">
            <v>-</v>
          </cell>
          <cell r="M542" t="str">
            <v>-</v>
          </cell>
          <cell r="N542" t="str">
            <v>-</v>
          </cell>
          <cell r="O542" t="str">
            <v>-</v>
          </cell>
          <cell r="P542" t="str">
            <v>C5237</v>
          </cell>
          <cell r="Q542">
            <v>1</v>
          </cell>
          <cell r="R542" t="str">
            <v>-</v>
          </cell>
          <cell r="S542" t="str">
            <v>-</v>
          </cell>
          <cell r="T542" t="str">
            <v>-</v>
          </cell>
          <cell r="U542" t="str">
            <v>-</v>
          </cell>
          <cell r="V542" t="str">
            <v>-</v>
          </cell>
          <cell r="W542" t="str">
            <v>-</v>
          </cell>
          <cell r="X542" t="str">
            <v>-</v>
          </cell>
          <cell r="Y542" t="str">
            <v>-</v>
          </cell>
          <cell r="Z542" t="str">
            <v>-</v>
          </cell>
          <cell r="AA542" t="str">
            <v>-</v>
          </cell>
          <cell r="AB542" t="str">
            <v>-</v>
          </cell>
          <cell r="AC542" t="str">
            <v>-</v>
          </cell>
          <cell r="AD542" t="str">
            <v>-</v>
          </cell>
          <cell r="AE542" t="str">
            <v>-</v>
          </cell>
          <cell r="AF542" t="str">
            <v>-</v>
          </cell>
          <cell r="AG542" t="str">
            <v>-</v>
          </cell>
          <cell r="AH542" t="str">
            <v>-</v>
          </cell>
          <cell r="AI542" t="str">
            <v>-</v>
          </cell>
          <cell r="AJ542">
            <v>0</v>
          </cell>
          <cell r="AK542" t="str">
            <v>-</v>
          </cell>
          <cell r="AL542" t="str">
            <v>-</v>
          </cell>
          <cell r="AM542" t="str">
            <v>-</v>
          </cell>
          <cell r="AN542" t="str">
            <v>-</v>
          </cell>
          <cell r="AO542" t="str">
            <v>-</v>
          </cell>
          <cell r="AP542" t="str">
            <v>-</v>
          </cell>
          <cell r="AQ542" t="str">
            <v>-</v>
          </cell>
          <cell r="AR542" t="str">
            <v>-</v>
          </cell>
          <cell r="AS542" t="str">
            <v>-</v>
          </cell>
          <cell r="AT542" t="str">
            <v>-</v>
          </cell>
          <cell r="AU542" t="str">
            <v>-</v>
          </cell>
          <cell r="AV542" t="str">
            <v>-</v>
          </cell>
          <cell r="AW542">
            <v>1</v>
          </cell>
          <cell r="AX542" t="str">
            <v>-</v>
          </cell>
          <cell r="AY542">
            <v>20</v>
          </cell>
          <cell r="AZ542">
            <v>5</v>
          </cell>
          <cell r="BA542">
            <v>1</v>
          </cell>
          <cell r="BB542" t="str">
            <v>MO29</v>
          </cell>
          <cell r="BC542">
            <v>35</v>
          </cell>
          <cell r="BD542">
            <v>1</v>
          </cell>
          <cell r="BE542" t="str">
            <v>MO30</v>
          </cell>
          <cell r="BF542">
            <v>35</v>
          </cell>
          <cell r="BG542" t="str">
            <v>-</v>
          </cell>
          <cell r="BH542" t="str">
            <v>-</v>
          </cell>
          <cell r="BI542" t="str">
            <v>-</v>
          </cell>
          <cell r="BJ542" t="str">
            <v>-</v>
          </cell>
          <cell r="BK542" t="str">
            <v>-</v>
          </cell>
          <cell r="BL542" t="str">
            <v>-</v>
          </cell>
          <cell r="BM542" t="str">
            <v>-</v>
          </cell>
          <cell r="BN542" t="str">
            <v>-</v>
          </cell>
          <cell r="BO542" t="str">
            <v>-</v>
          </cell>
          <cell r="BP542" t="str">
            <v>-</v>
          </cell>
          <cell r="BQ542" t="str">
            <v>-</v>
          </cell>
          <cell r="BS542">
            <v>0</v>
          </cell>
          <cell r="BT542">
            <v>0</v>
          </cell>
          <cell r="BU542">
            <v>0</v>
          </cell>
          <cell r="BW542" t="str">
            <v>Administracion, Imprevistos, Utilidad (AIU)</v>
          </cell>
          <cell r="BX542">
            <v>0</v>
          </cell>
          <cell r="BY542">
            <v>0.3</v>
          </cell>
        </row>
        <row r="543">
          <cell r="D543" t="str">
            <v>Salida para tomacorriente doble monofásico a 120v 15 amperios. Polo a tierra.</v>
          </cell>
          <cell r="E543" t="str">
            <v>Un</v>
          </cell>
          <cell r="F543" t="str">
            <v>MG501</v>
          </cell>
          <cell r="G543">
            <v>0.05</v>
          </cell>
          <cell r="H543" t="str">
            <v>-</v>
          </cell>
          <cell r="I543" t="str">
            <v>-</v>
          </cell>
          <cell r="J543" t="str">
            <v>-</v>
          </cell>
          <cell r="K543" t="str">
            <v>-</v>
          </cell>
          <cell r="L543" t="str">
            <v>-</v>
          </cell>
          <cell r="M543" t="str">
            <v>-</v>
          </cell>
          <cell r="N543" t="str">
            <v>-</v>
          </cell>
          <cell r="O543" t="str">
            <v>-</v>
          </cell>
          <cell r="P543" t="str">
            <v>C5238</v>
          </cell>
          <cell r="Q543">
            <v>1</v>
          </cell>
          <cell r="R543" t="str">
            <v>-</v>
          </cell>
          <cell r="S543" t="str">
            <v>-</v>
          </cell>
          <cell r="T543" t="str">
            <v>-</v>
          </cell>
          <cell r="U543" t="str">
            <v>-</v>
          </cell>
          <cell r="V543" t="str">
            <v>-</v>
          </cell>
          <cell r="W543" t="str">
            <v>-</v>
          </cell>
          <cell r="X543" t="str">
            <v>-</v>
          </cell>
          <cell r="Y543" t="str">
            <v>-</v>
          </cell>
          <cell r="Z543" t="str">
            <v>-</v>
          </cell>
          <cell r="AA543" t="str">
            <v>-</v>
          </cell>
          <cell r="AB543" t="str">
            <v>-</v>
          </cell>
          <cell r="AC543" t="str">
            <v>-</v>
          </cell>
          <cell r="AD543" t="str">
            <v>-</v>
          </cell>
          <cell r="AE543" t="str">
            <v>-</v>
          </cell>
          <cell r="AF543" t="str">
            <v>-</v>
          </cell>
          <cell r="AG543" t="str">
            <v>-</v>
          </cell>
          <cell r="AH543" t="str">
            <v>-</v>
          </cell>
          <cell r="AI543" t="str">
            <v>-</v>
          </cell>
          <cell r="AJ543">
            <v>0</v>
          </cell>
          <cell r="AK543" t="str">
            <v>-</v>
          </cell>
          <cell r="AL543" t="str">
            <v>-</v>
          </cell>
          <cell r="AM543" t="str">
            <v>-</v>
          </cell>
          <cell r="AN543" t="str">
            <v>-</v>
          </cell>
          <cell r="AO543" t="str">
            <v>-</v>
          </cell>
          <cell r="AP543" t="str">
            <v>-</v>
          </cell>
          <cell r="AQ543" t="str">
            <v>-</v>
          </cell>
          <cell r="AR543" t="str">
            <v>-</v>
          </cell>
          <cell r="AS543" t="str">
            <v>-</v>
          </cell>
          <cell r="AT543" t="str">
            <v>-</v>
          </cell>
          <cell r="AU543" t="str">
            <v>-</v>
          </cell>
          <cell r="AV543" t="str">
            <v>-</v>
          </cell>
          <cell r="AW543">
            <v>1</v>
          </cell>
          <cell r="AX543" t="str">
            <v>-</v>
          </cell>
          <cell r="AY543">
            <v>20</v>
          </cell>
          <cell r="AZ543">
            <v>5</v>
          </cell>
          <cell r="BA543">
            <v>1</v>
          </cell>
          <cell r="BB543" t="str">
            <v>MO29</v>
          </cell>
          <cell r="BC543">
            <v>35</v>
          </cell>
          <cell r="BD543">
            <v>1</v>
          </cell>
          <cell r="BE543" t="str">
            <v>MO30</v>
          </cell>
          <cell r="BF543">
            <v>35</v>
          </cell>
          <cell r="BG543" t="str">
            <v>-</v>
          </cell>
          <cell r="BH543" t="str">
            <v>-</v>
          </cell>
          <cell r="BI543" t="str">
            <v>-</v>
          </cell>
          <cell r="BJ543" t="str">
            <v>-</v>
          </cell>
          <cell r="BK543" t="str">
            <v>-</v>
          </cell>
          <cell r="BL543" t="str">
            <v>-</v>
          </cell>
          <cell r="BM543" t="str">
            <v>-</v>
          </cell>
          <cell r="BN543" t="str">
            <v>-</v>
          </cell>
          <cell r="BO543" t="str">
            <v>-</v>
          </cell>
          <cell r="BP543" t="str">
            <v>-</v>
          </cell>
          <cell r="BQ543" t="str">
            <v>-</v>
          </cell>
          <cell r="BS543">
            <v>0</v>
          </cell>
          <cell r="BT543">
            <v>0</v>
          </cell>
          <cell r="BU543">
            <v>0</v>
          </cell>
          <cell r="BW543" t="str">
            <v>Administracion, Imprevistos, Utilidad (AIU)</v>
          </cell>
          <cell r="BX543">
            <v>0</v>
          </cell>
          <cell r="BY543">
            <v>0.3</v>
          </cell>
        </row>
        <row r="544">
          <cell r="D544" t="str">
            <v>SALIDA TRIFÁSICA  COMPLETA PVC</v>
          </cell>
          <cell r="E544" t="str">
            <v>Uni</v>
          </cell>
          <cell r="F544" t="str">
            <v>MG501</v>
          </cell>
          <cell r="G544">
            <v>0.05</v>
          </cell>
          <cell r="H544" t="str">
            <v>-</v>
          </cell>
          <cell r="I544" t="str">
            <v>-</v>
          </cell>
          <cell r="J544" t="str">
            <v>-</v>
          </cell>
          <cell r="K544" t="str">
            <v>-</v>
          </cell>
          <cell r="L544" t="str">
            <v>-</v>
          </cell>
          <cell r="M544" t="str">
            <v>-</v>
          </cell>
          <cell r="N544" t="str">
            <v>-</v>
          </cell>
          <cell r="O544" t="str">
            <v>-</v>
          </cell>
          <cell r="P544" t="str">
            <v>IGE1015</v>
          </cell>
          <cell r="Q544">
            <v>18</v>
          </cell>
          <cell r="R544" t="str">
            <v>C5465</v>
          </cell>
          <cell r="S544">
            <v>1</v>
          </cell>
          <cell r="T544" t="str">
            <v>C5471</v>
          </cell>
          <cell r="U544">
            <v>1</v>
          </cell>
          <cell r="V544" t="str">
            <v>C5467</v>
          </cell>
          <cell r="W544">
            <v>1</v>
          </cell>
          <cell r="X544" t="str">
            <v>C5468</v>
          </cell>
          <cell r="Y544">
            <v>1</v>
          </cell>
          <cell r="Z544" t="str">
            <v>IGE1368</v>
          </cell>
          <cell r="AA544">
            <v>6</v>
          </cell>
          <cell r="AB544" t="str">
            <v>C5472</v>
          </cell>
          <cell r="AC544">
            <v>2</v>
          </cell>
          <cell r="AD544" t="str">
            <v>C5463</v>
          </cell>
          <cell r="AE544">
            <v>0.01</v>
          </cell>
          <cell r="AF544" t="str">
            <v>IGE1281</v>
          </cell>
          <cell r="AG544">
            <v>0.01</v>
          </cell>
          <cell r="AH544" t="str">
            <v>-</v>
          </cell>
          <cell r="AI544" t="str">
            <v>-</v>
          </cell>
          <cell r="AJ544">
            <v>0</v>
          </cell>
          <cell r="AK544" t="str">
            <v>-</v>
          </cell>
          <cell r="AL544" t="str">
            <v>-</v>
          </cell>
          <cell r="AM544" t="str">
            <v>-</v>
          </cell>
          <cell r="AN544" t="str">
            <v>-</v>
          </cell>
          <cell r="AO544" t="str">
            <v>-</v>
          </cell>
          <cell r="AP544" t="str">
            <v>-</v>
          </cell>
          <cell r="AQ544" t="str">
            <v>-</v>
          </cell>
          <cell r="AR544" t="str">
            <v>-</v>
          </cell>
          <cell r="AS544" t="str">
            <v>-</v>
          </cell>
          <cell r="AT544" t="str">
            <v>-</v>
          </cell>
          <cell r="AU544" t="str">
            <v>-</v>
          </cell>
          <cell r="AV544" t="str">
            <v>-</v>
          </cell>
          <cell r="AW544">
            <v>1</v>
          </cell>
          <cell r="AX544" t="str">
            <v>-</v>
          </cell>
          <cell r="AY544">
            <v>20</v>
          </cell>
          <cell r="AZ544">
            <v>5</v>
          </cell>
          <cell r="BA544">
            <v>1</v>
          </cell>
          <cell r="BB544" t="str">
            <v>MO30</v>
          </cell>
          <cell r="BC544">
            <v>3</v>
          </cell>
          <cell r="BD544">
            <v>3</v>
          </cell>
          <cell r="BE544" t="str">
            <v>MO29</v>
          </cell>
          <cell r="BF544">
            <v>3</v>
          </cell>
          <cell r="BG544" t="str">
            <v>-</v>
          </cell>
          <cell r="BH544" t="str">
            <v>-</v>
          </cell>
          <cell r="BI544" t="str">
            <v>-</v>
          </cell>
          <cell r="BJ544" t="str">
            <v>-</v>
          </cell>
          <cell r="BK544" t="str">
            <v>-</v>
          </cell>
          <cell r="BL544" t="str">
            <v>-</v>
          </cell>
          <cell r="BM544" t="str">
            <v>-</v>
          </cell>
          <cell r="BN544" t="str">
            <v>-</v>
          </cell>
          <cell r="BO544" t="str">
            <v>-</v>
          </cell>
          <cell r="BP544" t="str">
            <v>-</v>
          </cell>
          <cell r="BQ544" t="str">
            <v>-</v>
          </cell>
          <cell r="BS544">
            <v>0</v>
          </cell>
          <cell r="BT544">
            <v>0</v>
          </cell>
          <cell r="BU544">
            <v>0</v>
          </cell>
          <cell r="BW544" t="str">
            <v>Administracion, Imprevistos, Utilidad (AIU)</v>
          </cell>
          <cell r="BX544">
            <v>0</v>
          </cell>
          <cell r="BY544">
            <v>0.3</v>
          </cell>
        </row>
        <row r="545">
          <cell r="D545" t="str">
            <v>SALIDA TRIFÁSICA + TOMA, TUBO EMT</v>
          </cell>
          <cell r="E545" t="str">
            <v>Uni</v>
          </cell>
          <cell r="F545" t="str">
            <v>MG501</v>
          </cell>
          <cell r="G545">
            <v>0.1</v>
          </cell>
          <cell r="H545" t="str">
            <v>-</v>
          </cell>
          <cell r="I545" t="str">
            <v>-</v>
          </cell>
          <cell r="J545" t="str">
            <v>-</v>
          </cell>
          <cell r="K545" t="str">
            <v>-</v>
          </cell>
          <cell r="L545" t="str">
            <v>-</v>
          </cell>
          <cell r="M545" t="str">
            <v>-</v>
          </cell>
          <cell r="N545" t="str">
            <v>-</v>
          </cell>
          <cell r="O545" t="str">
            <v>-</v>
          </cell>
          <cell r="P545" t="str">
            <v>IGE1012</v>
          </cell>
          <cell r="Q545">
            <v>2</v>
          </cell>
          <cell r="R545" t="str">
            <v>IGE1015</v>
          </cell>
          <cell r="S545">
            <v>18</v>
          </cell>
          <cell r="T545" t="str">
            <v>C5465</v>
          </cell>
          <cell r="U545">
            <v>1</v>
          </cell>
          <cell r="V545" t="str">
            <v>C5466</v>
          </cell>
          <cell r="W545">
            <v>1</v>
          </cell>
          <cell r="X545" t="str">
            <v>C5467</v>
          </cell>
          <cell r="Y545">
            <v>1</v>
          </cell>
          <cell r="Z545" t="str">
            <v>C5468</v>
          </cell>
          <cell r="AA545">
            <v>1</v>
          </cell>
          <cell r="AB545" t="str">
            <v>C5469</v>
          </cell>
          <cell r="AC545">
            <v>6</v>
          </cell>
          <cell r="AD545" t="str">
            <v>C5470</v>
          </cell>
          <cell r="AE545">
            <v>2</v>
          </cell>
          <cell r="AF545" t="str">
            <v>-</v>
          </cell>
          <cell r="AG545" t="str">
            <v>-</v>
          </cell>
          <cell r="AH545" t="str">
            <v>-</v>
          </cell>
          <cell r="AI545" t="str">
            <v>-</v>
          </cell>
          <cell r="AJ545">
            <v>0</v>
          </cell>
          <cell r="AK545" t="str">
            <v>-</v>
          </cell>
          <cell r="AL545" t="str">
            <v>-</v>
          </cell>
          <cell r="AM545" t="str">
            <v>-</v>
          </cell>
          <cell r="AN545" t="str">
            <v>-</v>
          </cell>
          <cell r="AO545" t="str">
            <v>-</v>
          </cell>
          <cell r="AP545" t="str">
            <v>-</v>
          </cell>
          <cell r="AQ545" t="str">
            <v>-</v>
          </cell>
          <cell r="AR545" t="str">
            <v>-</v>
          </cell>
          <cell r="AS545" t="str">
            <v>-</v>
          </cell>
          <cell r="AT545" t="str">
            <v>-</v>
          </cell>
          <cell r="AU545" t="str">
            <v>-</v>
          </cell>
          <cell r="AV545" t="str">
            <v>-</v>
          </cell>
          <cell r="AW545">
            <v>1</v>
          </cell>
          <cell r="AX545" t="str">
            <v>-</v>
          </cell>
          <cell r="AY545">
            <v>20</v>
          </cell>
          <cell r="AZ545">
            <v>5</v>
          </cell>
          <cell r="BA545">
            <v>1</v>
          </cell>
          <cell r="BB545" t="str">
            <v>MO30</v>
          </cell>
          <cell r="BC545">
            <v>3</v>
          </cell>
          <cell r="BD545">
            <v>3</v>
          </cell>
          <cell r="BE545" t="str">
            <v>MO29</v>
          </cell>
          <cell r="BF545">
            <v>3</v>
          </cell>
          <cell r="BG545" t="str">
            <v>-</v>
          </cell>
          <cell r="BH545" t="str">
            <v>-</v>
          </cell>
          <cell r="BI545" t="str">
            <v>-</v>
          </cell>
          <cell r="BJ545" t="str">
            <v>-</v>
          </cell>
          <cell r="BK545" t="str">
            <v>-</v>
          </cell>
          <cell r="BL545" t="str">
            <v>-</v>
          </cell>
          <cell r="BM545" t="str">
            <v>-</v>
          </cell>
          <cell r="BN545" t="str">
            <v>-</v>
          </cell>
          <cell r="BO545" t="str">
            <v>-</v>
          </cell>
          <cell r="BP545" t="str">
            <v>-</v>
          </cell>
          <cell r="BQ545" t="str">
            <v>-</v>
          </cell>
          <cell r="BS545">
            <v>0</v>
          </cell>
          <cell r="BT545">
            <v>0</v>
          </cell>
          <cell r="BU545">
            <v>0</v>
          </cell>
          <cell r="BW545" t="str">
            <v>Administracion, Imprevistos, Utilidad (AIU)</v>
          </cell>
          <cell r="BX545">
            <v>0</v>
          </cell>
          <cell r="BY545">
            <v>0.3</v>
          </cell>
        </row>
        <row r="546">
          <cell r="D546" t="str">
            <v>Sikadur 32 y sikadur anchorfix- No.4  o similar (para union de concreto nuevo y antiguo).</v>
          </cell>
          <cell r="E546" t="str">
            <v>kg</v>
          </cell>
          <cell r="F546" t="str">
            <v>MG501</v>
          </cell>
          <cell r="G546">
            <v>0.05</v>
          </cell>
          <cell r="H546" t="str">
            <v>-</v>
          </cell>
          <cell r="I546" t="str">
            <v>-</v>
          </cell>
          <cell r="J546" t="str">
            <v>-</v>
          </cell>
          <cell r="K546" t="str">
            <v>-</v>
          </cell>
          <cell r="L546" t="str">
            <v>-</v>
          </cell>
          <cell r="M546" t="str">
            <v>-</v>
          </cell>
          <cell r="N546" t="str">
            <v>-</v>
          </cell>
          <cell r="O546" t="str">
            <v>-</v>
          </cell>
          <cell r="P546" t="str">
            <v>C5113</v>
          </cell>
          <cell r="Q546">
            <v>1</v>
          </cell>
          <cell r="R546" t="str">
            <v>C5114</v>
          </cell>
          <cell r="S546">
            <v>0.5</v>
          </cell>
          <cell r="T546" t="str">
            <v>-</v>
          </cell>
          <cell r="U546" t="str">
            <v>-</v>
          </cell>
          <cell r="V546" t="str">
            <v>-</v>
          </cell>
          <cell r="W546" t="str">
            <v>-</v>
          </cell>
          <cell r="X546" t="str">
            <v>-</v>
          </cell>
          <cell r="Y546" t="str">
            <v>-</v>
          </cell>
          <cell r="Z546" t="str">
            <v>-</v>
          </cell>
          <cell r="AA546" t="str">
            <v>-</v>
          </cell>
          <cell r="AB546" t="str">
            <v>-</v>
          </cell>
          <cell r="AC546" t="str">
            <v>-</v>
          </cell>
          <cell r="AD546" t="str">
            <v>-</v>
          </cell>
          <cell r="AE546" t="str">
            <v>-</v>
          </cell>
          <cell r="AF546" t="str">
            <v>-</v>
          </cell>
          <cell r="AG546" t="str">
            <v>-</v>
          </cell>
          <cell r="AH546" t="str">
            <v>-</v>
          </cell>
          <cell r="AI546" t="str">
            <v>-</v>
          </cell>
          <cell r="AJ546">
            <v>0</v>
          </cell>
          <cell r="AK546" t="str">
            <v>-</v>
          </cell>
          <cell r="AL546" t="str">
            <v>-</v>
          </cell>
          <cell r="AM546" t="str">
            <v>-</v>
          </cell>
          <cell r="AN546" t="str">
            <v>-</v>
          </cell>
          <cell r="AO546" t="str">
            <v>-</v>
          </cell>
          <cell r="AP546" t="str">
            <v>-</v>
          </cell>
          <cell r="AQ546" t="str">
            <v>-</v>
          </cell>
          <cell r="AR546" t="str">
            <v>-</v>
          </cell>
          <cell r="AS546" t="str">
            <v>-</v>
          </cell>
          <cell r="AT546" t="str">
            <v>-</v>
          </cell>
          <cell r="AU546" t="str">
            <v>-</v>
          </cell>
          <cell r="AV546" t="str">
            <v>-</v>
          </cell>
          <cell r="AW546">
            <v>1</v>
          </cell>
          <cell r="AX546" t="str">
            <v>-</v>
          </cell>
          <cell r="AY546">
            <v>20</v>
          </cell>
          <cell r="AZ546">
            <v>5</v>
          </cell>
          <cell r="BA546">
            <v>1</v>
          </cell>
          <cell r="BB546" t="str">
            <v>MO20</v>
          </cell>
          <cell r="BC546">
            <v>10</v>
          </cell>
          <cell r="BD546">
            <v>1</v>
          </cell>
          <cell r="BE546" t="str">
            <v>MO10</v>
          </cell>
          <cell r="BF546">
            <v>10</v>
          </cell>
          <cell r="BG546" t="str">
            <v>-</v>
          </cell>
          <cell r="BH546" t="str">
            <v>-</v>
          </cell>
          <cell r="BI546" t="str">
            <v>-</v>
          </cell>
          <cell r="BJ546" t="str">
            <v>-</v>
          </cell>
          <cell r="BK546" t="str">
            <v>-</v>
          </cell>
          <cell r="BL546" t="str">
            <v>-</v>
          </cell>
          <cell r="BM546" t="str">
            <v>-</v>
          </cell>
          <cell r="BN546" t="str">
            <v>-</v>
          </cell>
          <cell r="BO546" t="str">
            <v>-</v>
          </cell>
          <cell r="BP546" t="str">
            <v>-</v>
          </cell>
          <cell r="BQ546" t="str">
            <v>-</v>
          </cell>
          <cell r="BS546">
            <v>0</v>
          </cell>
          <cell r="BT546">
            <v>0</v>
          </cell>
          <cell r="BU546">
            <v>0</v>
          </cell>
          <cell r="BW546" t="str">
            <v>Administracion, Imprevistos, Utilidad (AIU)</v>
          </cell>
          <cell r="BX546">
            <v>0</v>
          </cell>
          <cell r="BY546">
            <v>0.3</v>
          </cell>
        </row>
        <row r="547">
          <cell r="D547" t="str">
            <v>Sistema puesta a tierra para rayos tubería galvanizada de 1/2" y un cable de cobre Nº2</v>
          </cell>
          <cell r="E547" t="str">
            <v>GB</v>
          </cell>
          <cell r="F547" t="str">
            <v>MG501</v>
          </cell>
          <cell r="G547">
            <v>0.05</v>
          </cell>
          <cell r="H547" t="str">
            <v>-</v>
          </cell>
          <cell r="I547" t="str">
            <v>-</v>
          </cell>
          <cell r="J547" t="str">
            <v>-</v>
          </cell>
          <cell r="K547" t="str">
            <v>-</v>
          </cell>
          <cell r="L547" t="str">
            <v>-</v>
          </cell>
          <cell r="M547" t="str">
            <v>-</v>
          </cell>
          <cell r="N547" t="str">
            <v>-</v>
          </cell>
          <cell r="O547" t="str">
            <v>-</v>
          </cell>
          <cell r="P547" t="str">
            <v>IGE1348</v>
          </cell>
          <cell r="Q547">
            <v>3</v>
          </cell>
          <cell r="R547" t="str">
            <v>C5291</v>
          </cell>
          <cell r="S547">
            <v>6</v>
          </cell>
          <cell r="T547" t="str">
            <v>C5163</v>
          </cell>
          <cell r="U547">
            <v>4</v>
          </cell>
          <cell r="V547" t="str">
            <v>-</v>
          </cell>
          <cell r="W547" t="str">
            <v>-</v>
          </cell>
          <cell r="X547" t="str">
            <v>-</v>
          </cell>
          <cell r="Y547" t="str">
            <v>-</v>
          </cell>
          <cell r="Z547" t="str">
            <v>-</v>
          </cell>
          <cell r="AA547" t="str">
            <v>-</v>
          </cell>
          <cell r="AB547" t="str">
            <v>-</v>
          </cell>
          <cell r="AC547" t="str">
            <v>-</v>
          </cell>
          <cell r="AD547" t="str">
            <v>-</v>
          </cell>
          <cell r="AE547" t="str">
            <v>-</v>
          </cell>
          <cell r="AF547" t="str">
            <v>-</v>
          </cell>
          <cell r="AG547" t="str">
            <v>-</v>
          </cell>
          <cell r="AH547" t="str">
            <v>-</v>
          </cell>
          <cell r="AI547" t="str">
            <v>-</v>
          </cell>
          <cell r="AJ547">
            <v>0</v>
          </cell>
          <cell r="AK547" t="str">
            <v>-</v>
          </cell>
          <cell r="AL547" t="str">
            <v>-</v>
          </cell>
          <cell r="AM547" t="str">
            <v>-</v>
          </cell>
          <cell r="AN547" t="str">
            <v>-</v>
          </cell>
          <cell r="AO547" t="str">
            <v>-</v>
          </cell>
          <cell r="AP547" t="str">
            <v>-</v>
          </cell>
          <cell r="AQ547" t="str">
            <v>-</v>
          </cell>
          <cell r="AR547" t="str">
            <v>-</v>
          </cell>
          <cell r="AS547" t="str">
            <v>-</v>
          </cell>
          <cell r="AT547" t="str">
            <v>-</v>
          </cell>
          <cell r="AU547" t="str">
            <v>-</v>
          </cell>
          <cell r="AV547" t="str">
            <v>-</v>
          </cell>
          <cell r="AW547">
            <v>1</v>
          </cell>
          <cell r="AX547" t="str">
            <v>-</v>
          </cell>
          <cell r="AY547">
            <v>20</v>
          </cell>
          <cell r="AZ547">
            <v>5</v>
          </cell>
          <cell r="BA547">
            <v>1</v>
          </cell>
          <cell r="BB547" t="str">
            <v>MO29</v>
          </cell>
          <cell r="BC547">
            <v>5.5</v>
          </cell>
          <cell r="BD547">
            <v>1</v>
          </cell>
          <cell r="BE547" t="str">
            <v>MO30</v>
          </cell>
          <cell r="BF547">
            <v>5.5</v>
          </cell>
          <cell r="BG547" t="str">
            <v>-</v>
          </cell>
          <cell r="BH547" t="str">
            <v>-</v>
          </cell>
          <cell r="BI547" t="str">
            <v>-</v>
          </cell>
          <cell r="BJ547" t="str">
            <v>-</v>
          </cell>
          <cell r="BK547" t="str">
            <v>-</v>
          </cell>
          <cell r="BL547" t="str">
            <v>-</v>
          </cell>
          <cell r="BM547" t="str">
            <v>-</v>
          </cell>
          <cell r="BN547" t="str">
            <v>-</v>
          </cell>
          <cell r="BO547" t="str">
            <v>-</v>
          </cell>
          <cell r="BP547" t="str">
            <v>-</v>
          </cell>
          <cell r="BQ547" t="str">
            <v>-</v>
          </cell>
          <cell r="BS547">
            <v>0</v>
          </cell>
          <cell r="BT547">
            <v>0</v>
          </cell>
          <cell r="BU547">
            <v>0</v>
          </cell>
          <cell r="BW547" t="str">
            <v>Administracion, Imprevistos, Utilidad (AIU)</v>
          </cell>
          <cell r="BX547">
            <v>0</v>
          </cell>
          <cell r="BY547">
            <v>0.3</v>
          </cell>
        </row>
        <row r="548">
          <cell r="D548" t="str">
            <v>Sobre acarreo N°1</v>
          </cell>
          <cell r="E548" t="str">
            <v>glo</v>
          </cell>
          <cell r="F548" t="str">
            <v>MG501</v>
          </cell>
          <cell r="G548">
            <v>0.05</v>
          </cell>
          <cell r="H548" t="str">
            <v>MG521</v>
          </cell>
          <cell r="I548">
            <v>0.06</v>
          </cell>
          <cell r="J548" t="str">
            <v>-</v>
          </cell>
          <cell r="K548" t="str">
            <v>-</v>
          </cell>
          <cell r="L548" t="str">
            <v>-</v>
          </cell>
          <cell r="M548" t="str">
            <v>-</v>
          </cell>
          <cell r="N548" t="str">
            <v>-</v>
          </cell>
          <cell r="O548" t="str">
            <v>-</v>
          </cell>
          <cell r="P548" t="str">
            <v>-</v>
          </cell>
          <cell r="Q548" t="str">
            <v>-</v>
          </cell>
          <cell r="R548" t="str">
            <v>-</v>
          </cell>
          <cell r="S548" t="str">
            <v>-</v>
          </cell>
          <cell r="T548" t="str">
            <v>-</v>
          </cell>
          <cell r="U548" t="str">
            <v>-</v>
          </cell>
          <cell r="V548" t="str">
            <v>-</v>
          </cell>
          <cell r="W548" t="str">
            <v>-</v>
          </cell>
          <cell r="X548" t="str">
            <v>-</v>
          </cell>
          <cell r="Y548" t="str">
            <v>-</v>
          </cell>
          <cell r="Z548" t="str">
            <v>-</v>
          </cell>
          <cell r="AA548" t="str">
            <v>-</v>
          </cell>
          <cell r="AB548" t="str">
            <v>-</v>
          </cell>
          <cell r="AC548" t="str">
            <v>-</v>
          </cell>
          <cell r="AD548" t="str">
            <v>-</v>
          </cell>
          <cell r="AE548" t="str">
            <v>-</v>
          </cell>
          <cell r="AF548" t="str">
            <v>-</v>
          </cell>
          <cell r="AG548" t="str">
            <v>-</v>
          </cell>
          <cell r="AH548" t="str">
            <v>-</v>
          </cell>
          <cell r="AI548" t="str">
            <v>-</v>
          </cell>
          <cell r="AJ548">
            <v>0</v>
          </cell>
          <cell r="AK548" t="str">
            <v>-</v>
          </cell>
          <cell r="AL548" t="str">
            <v>-</v>
          </cell>
          <cell r="AM548" t="str">
            <v>-</v>
          </cell>
          <cell r="AN548" t="str">
            <v>-</v>
          </cell>
          <cell r="AO548" t="str">
            <v>-</v>
          </cell>
          <cell r="AP548" t="str">
            <v>-</v>
          </cell>
          <cell r="AQ548" t="str">
            <v>-</v>
          </cell>
          <cell r="AR548" t="str">
            <v>-</v>
          </cell>
          <cell r="AS548" t="str">
            <v>-</v>
          </cell>
          <cell r="AT548" t="str">
            <v>-</v>
          </cell>
          <cell r="AU548" t="str">
            <v>-</v>
          </cell>
          <cell r="AV548" t="str">
            <v>-</v>
          </cell>
          <cell r="AW548">
            <v>1</v>
          </cell>
          <cell r="AX548" t="str">
            <v>-</v>
          </cell>
          <cell r="AY548">
            <v>20</v>
          </cell>
          <cell r="AZ548">
            <v>5</v>
          </cell>
          <cell r="BA548">
            <v>2</v>
          </cell>
          <cell r="BB548" t="str">
            <v>MO10</v>
          </cell>
          <cell r="BC548">
            <v>4</v>
          </cell>
          <cell r="BD548" t="str">
            <v>-</v>
          </cell>
          <cell r="BE548" t="str">
            <v>-</v>
          </cell>
          <cell r="BF548" t="str">
            <v>-</v>
          </cell>
          <cell r="BG548" t="str">
            <v>-</v>
          </cell>
          <cell r="BH548" t="str">
            <v>-</v>
          </cell>
          <cell r="BI548" t="str">
            <v>-</v>
          </cell>
          <cell r="BJ548" t="str">
            <v>-</v>
          </cell>
          <cell r="BK548" t="str">
            <v>-</v>
          </cell>
          <cell r="BL548" t="str">
            <v>-</v>
          </cell>
          <cell r="BM548" t="str">
            <v>-</v>
          </cell>
          <cell r="BN548" t="str">
            <v>-</v>
          </cell>
          <cell r="BO548" t="str">
            <v>-</v>
          </cell>
          <cell r="BP548" t="str">
            <v>-</v>
          </cell>
          <cell r="BQ548" t="str">
            <v>-</v>
          </cell>
          <cell r="BS548">
            <v>0</v>
          </cell>
          <cell r="BT548">
            <v>0</v>
          </cell>
          <cell r="BU548">
            <v>0</v>
          </cell>
          <cell r="BW548" t="str">
            <v>Administracion, Imprevistos, Utilidad (AIU)</v>
          </cell>
          <cell r="BX548">
            <v>0</v>
          </cell>
          <cell r="BY548">
            <v>0.3</v>
          </cell>
        </row>
        <row r="549">
          <cell r="D549" t="str">
            <v>SOPORTE GUIA DE VASTAGO</v>
          </cell>
          <cell r="E549" t="str">
            <v>UND</v>
          </cell>
          <cell r="F549" t="str">
            <v>MG501</v>
          </cell>
          <cell r="G549">
            <v>0.1</v>
          </cell>
          <cell r="H549" t="str">
            <v>-</v>
          </cell>
          <cell r="I549" t="str">
            <v>-</v>
          </cell>
          <cell r="J549" t="str">
            <v>-</v>
          </cell>
          <cell r="K549" t="str">
            <v>-</v>
          </cell>
          <cell r="L549" t="str">
            <v>-</v>
          </cell>
          <cell r="M549" t="str">
            <v>-</v>
          </cell>
          <cell r="N549" t="str">
            <v>-</v>
          </cell>
          <cell r="O549" t="str">
            <v>-</v>
          </cell>
          <cell r="P549" t="str">
            <v>C5580</v>
          </cell>
          <cell r="Q549">
            <v>1</v>
          </cell>
          <cell r="R549" t="str">
            <v>-</v>
          </cell>
          <cell r="S549" t="str">
            <v>-</v>
          </cell>
          <cell r="T549" t="str">
            <v>-</v>
          </cell>
          <cell r="U549" t="str">
            <v>-</v>
          </cell>
          <cell r="V549" t="str">
            <v>-</v>
          </cell>
          <cell r="W549" t="str">
            <v>-</v>
          </cell>
          <cell r="X549" t="str">
            <v>-</v>
          </cell>
          <cell r="Y549" t="str">
            <v>-</v>
          </cell>
          <cell r="Z549" t="str">
            <v>-</v>
          </cell>
          <cell r="AA549" t="str">
            <v>-</v>
          </cell>
          <cell r="AB549" t="str">
            <v>-</v>
          </cell>
          <cell r="AC549" t="str">
            <v>-</v>
          </cell>
          <cell r="AD549" t="str">
            <v>-</v>
          </cell>
          <cell r="AE549" t="str">
            <v>-</v>
          </cell>
          <cell r="AF549" t="str">
            <v>-</v>
          </cell>
          <cell r="AG549" t="str">
            <v>-</v>
          </cell>
          <cell r="AH549" t="str">
            <v>-</v>
          </cell>
          <cell r="AI549" t="str">
            <v>-</v>
          </cell>
          <cell r="AJ549">
            <v>0</v>
          </cell>
          <cell r="AK549" t="str">
            <v>-</v>
          </cell>
          <cell r="AL549" t="str">
            <v>-</v>
          </cell>
          <cell r="AM549" t="str">
            <v>-</v>
          </cell>
          <cell r="AN549" t="str">
            <v>-</v>
          </cell>
          <cell r="AO549" t="str">
            <v>-</v>
          </cell>
          <cell r="AP549" t="str">
            <v>-</v>
          </cell>
          <cell r="AQ549" t="str">
            <v>-</v>
          </cell>
          <cell r="AR549" t="str">
            <v>-</v>
          </cell>
          <cell r="AS549" t="str">
            <v>-</v>
          </cell>
          <cell r="AT549" t="str">
            <v>-</v>
          </cell>
          <cell r="AU549" t="str">
            <v>-</v>
          </cell>
          <cell r="AV549" t="str">
            <v>-</v>
          </cell>
          <cell r="AW549">
            <v>1</v>
          </cell>
          <cell r="AX549" t="str">
            <v>-</v>
          </cell>
          <cell r="AY549">
            <v>20</v>
          </cell>
          <cell r="AZ549">
            <v>5</v>
          </cell>
          <cell r="BA549">
            <v>1</v>
          </cell>
          <cell r="BB549" t="str">
            <v>MO20</v>
          </cell>
          <cell r="BC549">
            <v>5</v>
          </cell>
          <cell r="BD549">
            <v>2</v>
          </cell>
          <cell r="BE549" t="str">
            <v>MO10</v>
          </cell>
          <cell r="BF549">
            <v>5</v>
          </cell>
          <cell r="BG549" t="str">
            <v>-</v>
          </cell>
          <cell r="BH549" t="str">
            <v>-</v>
          </cell>
          <cell r="BI549" t="str">
            <v>-</v>
          </cell>
          <cell r="BJ549" t="str">
            <v>-</v>
          </cell>
          <cell r="BK549" t="str">
            <v>-</v>
          </cell>
          <cell r="BL549" t="str">
            <v>-</v>
          </cell>
          <cell r="BM549" t="str">
            <v>-</v>
          </cell>
          <cell r="BN549" t="str">
            <v>-</v>
          </cell>
          <cell r="BO549" t="str">
            <v>-</v>
          </cell>
          <cell r="BP549" t="str">
            <v>-</v>
          </cell>
          <cell r="BQ549" t="str">
            <v>-</v>
          </cell>
          <cell r="BS549">
            <v>0</v>
          </cell>
          <cell r="BT549">
            <v>0</v>
          </cell>
          <cell r="BU549">
            <v>0</v>
          </cell>
          <cell r="BW549" t="str">
            <v>Administracion, Imprevistos, Utilidad (AIU)</v>
          </cell>
          <cell r="BX549">
            <v>0</v>
          </cell>
          <cell r="BY549">
            <v>0.3</v>
          </cell>
        </row>
        <row r="550">
          <cell r="D550" t="str">
            <v>SUBESTACIONES</v>
          </cell>
          <cell r="E550" t="str">
            <v>global</v>
          </cell>
          <cell r="F550" t="str">
            <v>MG501</v>
          </cell>
          <cell r="G550">
            <v>0.05</v>
          </cell>
          <cell r="H550" t="str">
            <v>-</v>
          </cell>
          <cell r="I550" t="str">
            <v>-</v>
          </cell>
          <cell r="J550" t="str">
            <v>-</v>
          </cell>
          <cell r="K550" t="str">
            <v>-</v>
          </cell>
          <cell r="L550" t="str">
            <v>-</v>
          </cell>
          <cell r="M550" t="str">
            <v>-</v>
          </cell>
          <cell r="N550" t="str">
            <v>-</v>
          </cell>
          <cell r="O550" t="str">
            <v>-</v>
          </cell>
          <cell r="P550" t="str">
            <v>C5483</v>
          </cell>
          <cell r="Q550">
            <v>1</v>
          </cell>
          <cell r="R550" t="str">
            <v>-</v>
          </cell>
          <cell r="S550" t="str">
            <v>-</v>
          </cell>
          <cell r="T550" t="str">
            <v>-</v>
          </cell>
          <cell r="U550" t="str">
            <v>-</v>
          </cell>
          <cell r="V550" t="str">
            <v>-</v>
          </cell>
          <cell r="W550" t="str">
            <v>-</v>
          </cell>
          <cell r="X550" t="str">
            <v>-</v>
          </cell>
          <cell r="Y550" t="str">
            <v>-</v>
          </cell>
          <cell r="Z550" t="str">
            <v>-</v>
          </cell>
          <cell r="AA550" t="str">
            <v>-</v>
          </cell>
          <cell r="AB550" t="str">
            <v>-</v>
          </cell>
          <cell r="AC550" t="str">
            <v>-</v>
          </cell>
          <cell r="AD550" t="str">
            <v>-</v>
          </cell>
          <cell r="AE550" t="str">
            <v>-</v>
          </cell>
          <cell r="AF550" t="str">
            <v>-</v>
          </cell>
          <cell r="AG550" t="str">
            <v>-</v>
          </cell>
          <cell r="AH550" t="str">
            <v>-</v>
          </cell>
          <cell r="AI550" t="str">
            <v>-</v>
          </cell>
          <cell r="AJ550">
            <v>0</v>
          </cell>
          <cell r="AK550" t="str">
            <v>-</v>
          </cell>
          <cell r="AL550" t="str">
            <v>-</v>
          </cell>
          <cell r="AM550" t="str">
            <v>-</v>
          </cell>
          <cell r="AN550" t="str">
            <v>-</v>
          </cell>
          <cell r="AO550" t="str">
            <v>-</v>
          </cell>
          <cell r="AP550" t="str">
            <v>-</v>
          </cell>
          <cell r="AQ550" t="str">
            <v>-</v>
          </cell>
          <cell r="AR550" t="str">
            <v>-</v>
          </cell>
          <cell r="AS550" t="str">
            <v>-</v>
          </cell>
          <cell r="AT550" t="str">
            <v>-</v>
          </cell>
          <cell r="AU550" t="str">
            <v>-</v>
          </cell>
          <cell r="AV550" t="str">
            <v>-</v>
          </cell>
          <cell r="AW550">
            <v>1</v>
          </cell>
          <cell r="AX550" t="str">
            <v>-</v>
          </cell>
          <cell r="AY550">
            <v>20</v>
          </cell>
          <cell r="AZ550">
            <v>5</v>
          </cell>
          <cell r="BA550">
            <v>1</v>
          </cell>
          <cell r="BB550" t="str">
            <v>MO30</v>
          </cell>
          <cell r="BC550">
            <v>0.1</v>
          </cell>
          <cell r="BD550">
            <v>3</v>
          </cell>
          <cell r="BE550" t="str">
            <v>MO29</v>
          </cell>
          <cell r="BF550">
            <v>0.1</v>
          </cell>
          <cell r="BG550" t="str">
            <v>-</v>
          </cell>
          <cell r="BH550" t="str">
            <v>-</v>
          </cell>
          <cell r="BI550" t="str">
            <v>-</v>
          </cell>
          <cell r="BJ550" t="str">
            <v>-</v>
          </cell>
          <cell r="BK550" t="str">
            <v>-</v>
          </cell>
          <cell r="BL550" t="str">
            <v>-</v>
          </cell>
          <cell r="BM550" t="str">
            <v>-</v>
          </cell>
          <cell r="BN550" t="str">
            <v>-</v>
          </cell>
          <cell r="BO550" t="str">
            <v>-</v>
          </cell>
          <cell r="BP550" t="str">
            <v>-</v>
          </cell>
          <cell r="BQ550" t="str">
            <v>-</v>
          </cell>
          <cell r="BS550">
            <v>0</v>
          </cell>
          <cell r="BT550">
            <v>0</v>
          </cell>
          <cell r="BU550">
            <v>0</v>
          </cell>
          <cell r="BW550" t="str">
            <v>Administracion, Imprevistos, Utilidad (AIU)</v>
          </cell>
          <cell r="BX550">
            <v>0</v>
          </cell>
          <cell r="BY550">
            <v>0.3</v>
          </cell>
        </row>
        <row r="551">
          <cell r="D551" t="str">
            <v>Suinistro e Instalacion de bafles para flujo horizontal en PRFV e=0.01m</v>
          </cell>
          <cell r="E551" t="str">
            <v>M2</v>
          </cell>
          <cell r="F551" t="str">
            <v>MG501</v>
          </cell>
          <cell r="G551">
            <v>0.05</v>
          </cell>
          <cell r="H551" t="str">
            <v>-</v>
          </cell>
          <cell r="I551" t="str">
            <v>-</v>
          </cell>
          <cell r="J551" t="str">
            <v>-</v>
          </cell>
          <cell r="K551" t="str">
            <v>-</v>
          </cell>
          <cell r="L551" t="str">
            <v>-</v>
          </cell>
          <cell r="M551" t="str">
            <v>-</v>
          </cell>
          <cell r="N551" t="str">
            <v>-</v>
          </cell>
          <cell r="O551" t="str">
            <v>-</v>
          </cell>
          <cell r="P551" t="str">
            <v>C5263</v>
          </cell>
          <cell r="Q551">
            <v>1</v>
          </cell>
          <cell r="R551" t="str">
            <v>-</v>
          </cell>
          <cell r="S551" t="str">
            <v>-</v>
          </cell>
          <cell r="T551" t="str">
            <v>-</v>
          </cell>
          <cell r="U551" t="str">
            <v>-</v>
          </cell>
          <cell r="V551" t="str">
            <v>-</v>
          </cell>
          <cell r="W551" t="str">
            <v>-</v>
          </cell>
          <cell r="X551" t="str">
            <v>-</v>
          </cell>
          <cell r="Y551" t="str">
            <v>-</v>
          </cell>
          <cell r="Z551" t="str">
            <v>-</v>
          </cell>
          <cell r="AA551" t="str">
            <v>-</v>
          </cell>
          <cell r="AB551" t="str">
            <v>-</v>
          </cell>
          <cell r="AC551" t="str">
            <v>-</v>
          </cell>
          <cell r="AD551" t="str">
            <v>-</v>
          </cell>
          <cell r="AE551" t="str">
            <v>-</v>
          </cell>
          <cell r="AF551" t="str">
            <v>-</v>
          </cell>
          <cell r="AG551" t="str">
            <v>-</v>
          </cell>
          <cell r="AH551" t="str">
            <v>-</v>
          </cell>
          <cell r="AI551" t="str">
            <v>-</v>
          </cell>
          <cell r="AJ551">
            <v>0</v>
          </cell>
          <cell r="AK551" t="str">
            <v>-</v>
          </cell>
          <cell r="AL551" t="str">
            <v>-</v>
          </cell>
          <cell r="AM551" t="str">
            <v>-</v>
          </cell>
          <cell r="AN551" t="str">
            <v>-</v>
          </cell>
          <cell r="AO551" t="str">
            <v>-</v>
          </cell>
          <cell r="AP551" t="str">
            <v>-</v>
          </cell>
          <cell r="AQ551" t="str">
            <v>-</v>
          </cell>
          <cell r="AR551" t="str">
            <v>-</v>
          </cell>
          <cell r="AS551" t="str">
            <v>-</v>
          </cell>
          <cell r="AT551" t="str">
            <v>-</v>
          </cell>
          <cell r="AU551" t="str">
            <v>-</v>
          </cell>
          <cell r="AV551" t="str">
            <v>-</v>
          </cell>
          <cell r="AW551">
            <v>1</v>
          </cell>
          <cell r="AX551" t="str">
            <v>-</v>
          </cell>
          <cell r="AY551">
            <v>20</v>
          </cell>
          <cell r="AZ551">
            <v>5</v>
          </cell>
          <cell r="BA551">
            <v>2</v>
          </cell>
          <cell r="BB551" t="str">
            <v>MO10</v>
          </cell>
          <cell r="BC551">
            <v>12</v>
          </cell>
          <cell r="BD551" t="str">
            <v>-</v>
          </cell>
          <cell r="BE551" t="str">
            <v>-</v>
          </cell>
          <cell r="BF551" t="str">
            <v>-</v>
          </cell>
          <cell r="BG551" t="str">
            <v>-</v>
          </cell>
          <cell r="BH551" t="str">
            <v>-</v>
          </cell>
          <cell r="BI551" t="str">
            <v>-</v>
          </cell>
          <cell r="BJ551" t="str">
            <v>-</v>
          </cell>
          <cell r="BK551" t="str">
            <v>-</v>
          </cell>
          <cell r="BL551" t="str">
            <v>-</v>
          </cell>
          <cell r="BM551" t="str">
            <v>-</v>
          </cell>
          <cell r="BN551" t="str">
            <v>-</v>
          </cell>
          <cell r="BO551" t="str">
            <v>-</v>
          </cell>
          <cell r="BP551" t="str">
            <v>-</v>
          </cell>
          <cell r="BQ551" t="str">
            <v>-</v>
          </cell>
          <cell r="BS551">
            <v>0</v>
          </cell>
          <cell r="BT551">
            <v>0</v>
          </cell>
          <cell r="BU551" t="str">
            <v>CUCAITA</v>
          </cell>
          <cell r="BW551" t="str">
            <v>Administracion, Imprevistos, Utilidad (AIU)</v>
          </cell>
          <cell r="BX551">
            <v>0</v>
          </cell>
          <cell r="BY551">
            <v>0.3</v>
          </cell>
        </row>
        <row r="552">
          <cell r="D552" t="str">
            <v>Sum. e Insta. Combo  Sanitario, lavamanos e incrustaciones incluye grifería</v>
          </cell>
          <cell r="E552" t="str">
            <v>UND</v>
          </cell>
          <cell r="F552" t="str">
            <v>MG501</v>
          </cell>
          <cell r="G552">
            <v>0.05</v>
          </cell>
          <cell r="H552" t="str">
            <v>-</v>
          </cell>
          <cell r="I552" t="str">
            <v>-</v>
          </cell>
          <cell r="J552" t="str">
            <v>-</v>
          </cell>
          <cell r="K552" t="str">
            <v>-</v>
          </cell>
          <cell r="L552" t="str">
            <v>-</v>
          </cell>
          <cell r="M552" t="str">
            <v>-</v>
          </cell>
          <cell r="N552" t="str">
            <v>-</v>
          </cell>
          <cell r="O552" t="str">
            <v>-</v>
          </cell>
          <cell r="P552" t="str">
            <v>C5007</v>
          </cell>
          <cell r="Q552">
            <v>1</v>
          </cell>
          <cell r="R552" t="str">
            <v>IGE1061</v>
          </cell>
          <cell r="S552">
            <v>0.5</v>
          </cell>
          <cell r="T552" t="str">
            <v>-</v>
          </cell>
          <cell r="U552" t="str">
            <v>-</v>
          </cell>
          <cell r="V552" t="str">
            <v>-</v>
          </cell>
          <cell r="W552" t="str">
            <v>-</v>
          </cell>
          <cell r="X552" t="str">
            <v>-</v>
          </cell>
          <cell r="Y552" t="str">
            <v>-</v>
          </cell>
          <cell r="Z552" t="str">
            <v>-</v>
          </cell>
          <cell r="AA552" t="str">
            <v>-</v>
          </cell>
          <cell r="AB552" t="str">
            <v>-</v>
          </cell>
          <cell r="AC552" t="str">
            <v>-</v>
          </cell>
          <cell r="AD552" t="str">
            <v>-</v>
          </cell>
          <cell r="AE552" t="str">
            <v>-</v>
          </cell>
          <cell r="AF552" t="str">
            <v>-</v>
          </cell>
          <cell r="AG552" t="str">
            <v>-</v>
          </cell>
          <cell r="AH552" t="str">
            <v>-</v>
          </cell>
          <cell r="AI552" t="str">
            <v>-</v>
          </cell>
          <cell r="AJ552">
            <v>0</v>
          </cell>
          <cell r="AK552" t="str">
            <v>-</v>
          </cell>
          <cell r="AL552" t="str">
            <v>-</v>
          </cell>
          <cell r="AM552" t="str">
            <v>-</v>
          </cell>
          <cell r="AN552" t="str">
            <v>-</v>
          </cell>
          <cell r="AO552" t="str">
            <v>-</v>
          </cell>
          <cell r="AP552" t="str">
            <v>-</v>
          </cell>
          <cell r="AQ552" t="str">
            <v>-</v>
          </cell>
          <cell r="AR552" t="str">
            <v>-</v>
          </cell>
          <cell r="AS552" t="str">
            <v>-</v>
          </cell>
          <cell r="AT552" t="str">
            <v>-</v>
          </cell>
          <cell r="AU552" t="str">
            <v>-</v>
          </cell>
          <cell r="AV552" t="str">
            <v>-</v>
          </cell>
          <cell r="AW552">
            <v>1</v>
          </cell>
          <cell r="AX552" t="str">
            <v>-</v>
          </cell>
          <cell r="AY552">
            <v>20</v>
          </cell>
          <cell r="AZ552">
            <v>5</v>
          </cell>
          <cell r="BA552">
            <v>1</v>
          </cell>
          <cell r="BB552" t="str">
            <v>MO14</v>
          </cell>
          <cell r="BC552">
            <v>5.5</v>
          </cell>
          <cell r="BD552" t="str">
            <v>-</v>
          </cell>
          <cell r="BE552" t="str">
            <v>-</v>
          </cell>
          <cell r="BF552" t="str">
            <v>-</v>
          </cell>
          <cell r="BG552" t="str">
            <v>-</v>
          </cell>
          <cell r="BH552" t="str">
            <v>-</v>
          </cell>
          <cell r="BI552" t="str">
            <v>-</v>
          </cell>
          <cell r="BJ552" t="str">
            <v>-</v>
          </cell>
          <cell r="BK552" t="str">
            <v>-</v>
          </cell>
          <cell r="BL552" t="str">
            <v>-</v>
          </cell>
          <cell r="BM552" t="str">
            <v>-</v>
          </cell>
          <cell r="BN552" t="str">
            <v>-</v>
          </cell>
          <cell r="BO552" t="str">
            <v>-</v>
          </cell>
          <cell r="BP552" t="str">
            <v>-</v>
          </cell>
          <cell r="BQ552" t="str">
            <v>-</v>
          </cell>
          <cell r="BS552">
            <v>0</v>
          </cell>
          <cell r="BT552">
            <v>0</v>
          </cell>
          <cell r="BU552">
            <v>0</v>
          </cell>
          <cell r="BW552" t="str">
            <v>Administracion, Imprevistos, Utilidad (AIU)</v>
          </cell>
          <cell r="BX552">
            <v>0</v>
          </cell>
          <cell r="BY552">
            <v>0.3</v>
          </cell>
        </row>
        <row r="553">
          <cell r="D553" t="str">
            <v>Sumidero 0.7 X 0,3 MTS</v>
          </cell>
          <cell r="E553" t="str">
            <v>UND</v>
          </cell>
          <cell r="F553" t="str">
            <v>MG501</v>
          </cell>
          <cell r="G553">
            <v>0.01</v>
          </cell>
          <cell r="H553" t="str">
            <v>-</v>
          </cell>
          <cell r="I553" t="str">
            <v>-</v>
          </cell>
          <cell r="J553" t="str">
            <v>-</v>
          </cell>
          <cell r="K553" t="str">
            <v>-</v>
          </cell>
          <cell r="L553" t="str">
            <v>-</v>
          </cell>
          <cell r="M553" t="str">
            <v>-</v>
          </cell>
          <cell r="N553" t="str">
            <v>-</v>
          </cell>
          <cell r="O553" t="str">
            <v>-</v>
          </cell>
          <cell r="P553" t="str">
            <v>IGE1257</v>
          </cell>
          <cell r="Q553">
            <v>1</v>
          </cell>
          <cell r="R553" t="str">
            <v>IGE1148</v>
          </cell>
          <cell r="S553">
            <v>150</v>
          </cell>
          <cell r="T553" t="str">
            <v>IGE1342</v>
          </cell>
          <cell r="U553">
            <v>1</v>
          </cell>
          <cell r="V553" t="str">
            <v>IGE1194</v>
          </cell>
          <cell r="W553">
            <v>0.24</v>
          </cell>
          <cell r="X553" t="str">
            <v>IGE1163</v>
          </cell>
          <cell r="Y553">
            <v>6</v>
          </cell>
          <cell r="Z553" t="str">
            <v>IGE1285</v>
          </cell>
          <cell r="AA553">
            <v>6</v>
          </cell>
          <cell r="AB553" t="str">
            <v>IGE1095</v>
          </cell>
          <cell r="AC553">
            <v>0.2</v>
          </cell>
          <cell r="AD553" t="str">
            <v>IGE1189</v>
          </cell>
          <cell r="AE553">
            <v>1</v>
          </cell>
          <cell r="AF553" t="str">
            <v>IGE1007</v>
          </cell>
          <cell r="AG553">
            <v>10</v>
          </cell>
          <cell r="AH553" t="str">
            <v>-</v>
          </cell>
          <cell r="AI553" t="str">
            <v>-</v>
          </cell>
          <cell r="AJ553">
            <v>0</v>
          </cell>
          <cell r="AK553" t="str">
            <v>-</v>
          </cell>
          <cell r="AL553" t="str">
            <v>-</v>
          </cell>
          <cell r="AM553" t="str">
            <v>-</v>
          </cell>
          <cell r="AN553" t="str">
            <v>-</v>
          </cell>
          <cell r="AO553" t="str">
            <v>-</v>
          </cell>
          <cell r="AP553" t="str">
            <v>-</v>
          </cell>
          <cell r="AQ553" t="str">
            <v>-</v>
          </cell>
          <cell r="AR553" t="str">
            <v>-</v>
          </cell>
          <cell r="AS553" t="str">
            <v>-</v>
          </cell>
          <cell r="AT553" t="str">
            <v>-</v>
          </cell>
          <cell r="AU553" t="str">
            <v>-</v>
          </cell>
          <cell r="AV553" t="str">
            <v>-</v>
          </cell>
          <cell r="AW553">
            <v>1</v>
          </cell>
          <cell r="AX553" t="str">
            <v>-</v>
          </cell>
          <cell r="AY553">
            <v>20</v>
          </cell>
          <cell r="AZ553">
            <v>5</v>
          </cell>
          <cell r="BA553">
            <v>1</v>
          </cell>
          <cell r="BB553" t="str">
            <v>MO13</v>
          </cell>
          <cell r="BC553">
            <v>1.06</v>
          </cell>
          <cell r="BD553" t="str">
            <v>-</v>
          </cell>
          <cell r="BE553" t="str">
            <v>-</v>
          </cell>
          <cell r="BF553" t="str">
            <v>-</v>
          </cell>
          <cell r="BG553" t="str">
            <v>-</v>
          </cell>
          <cell r="BH553" t="str">
            <v>-</v>
          </cell>
          <cell r="BI553" t="str">
            <v>-</v>
          </cell>
          <cell r="BJ553" t="str">
            <v>-</v>
          </cell>
          <cell r="BK553" t="str">
            <v>-</v>
          </cell>
          <cell r="BL553" t="str">
            <v>-</v>
          </cell>
          <cell r="BM553" t="str">
            <v>-</v>
          </cell>
          <cell r="BN553" t="str">
            <v>-</v>
          </cell>
          <cell r="BO553" t="str">
            <v>-</v>
          </cell>
          <cell r="BP553" t="str">
            <v>-</v>
          </cell>
          <cell r="BQ553" t="str">
            <v>-</v>
          </cell>
          <cell r="BS553">
            <v>0</v>
          </cell>
          <cell r="BT553">
            <v>0</v>
          </cell>
          <cell r="BU553">
            <v>0</v>
          </cell>
          <cell r="BW553" t="str">
            <v>Administracion, Imprevistos, Utilidad (AIU)</v>
          </cell>
          <cell r="BX553">
            <v>0</v>
          </cell>
          <cell r="BY553">
            <v>0.3</v>
          </cell>
        </row>
        <row r="554">
          <cell r="D554" t="str">
            <v>Sumidero lateral SL-250, H=0.85m (Incluye Suministro de materiales, sobretapa y Tapa)</v>
          </cell>
          <cell r="E554" t="str">
            <v>Un</v>
          </cell>
          <cell r="F554" t="str">
            <v>MG501</v>
          </cell>
          <cell r="G554">
            <v>0.05</v>
          </cell>
          <cell r="H554" t="str">
            <v>-</v>
          </cell>
          <cell r="I554" t="str">
            <v>-</v>
          </cell>
          <cell r="J554" t="str">
            <v>-</v>
          </cell>
          <cell r="K554" t="str">
            <v>-</v>
          </cell>
          <cell r="L554" t="str">
            <v>-</v>
          </cell>
          <cell r="M554" t="str">
            <v>-</v>
          </cell>
          <cell r="N554" t="str">
            <v>-</v>
          </cell>
          <cell r="O554" t="str">
            <v>-</v>
          </cell>
          <cell r="P554" t="str">
            <v>IGE1096</v>
          </cell>
          <cell r="Q554">
            <v>2.48</v>
          </cell>
          <cell r="R554" t="str">
            <v>IGA3103</v>
          </cell>
          <cell r="S554">
            <v>1</v>
          </cell>
          <cell r="T554" t="str">
            <v>IGE1194</v>
          </cell>
          <cell r="U554">
            <v>0.4</v>
          </cell>
          <cell r="V554" t="str">
            <v>IGE1163</v>
          </cell>
          <cell r="W554">
            <v>7</v>
          </cell>
          <cell r="X554" t="str">
            <v>IGE1285</v>
          </cell>
          <cell r="Y554">
            <v>7</v>
          </cell>
          <cell r="Z554" t="str">
            <v>IGE1095</v>
          </cell>
          <cell r="AA554">
            <v>0.33</v>
          </cell>
          <cell r="AB554" t="str">
            <v>IGE1008</v>
          </cell>
          <cell r="AC554">
            <v>175</v>
          </cell>
          <cell r="AD554" t="str">
            <v>C5156</v>
          </cell>
          <cell r="AE554">
            <v>1</v>
          </cell>
          <cell r="AF554" t="str">
            <v>C5157</v>
          </cell>
          <cell r="AG554">
            <v>1</v>
          </cell>
          <cell r="AH554" t="str">
            <v>-</v>
          </cell>
          <cell r="AI554" t="str">
            <v>-</v>
          </cell>
          <cell r="AJ554">
            <v>0</v>
          </cell>
          <cell r="AK554" t="str">
            <v>-</v>
          </cell>
          <cell r="AL554" t="str">
            <v>-</v>
          </cell>
          <cell r="AM554" t="str">
            <v>-</v>
          </cell>
          <cell r="AN554" t="str">
            <v>-</v>
          </cell>
          <cell r="AO554" t="str">
            <v>-</v>
          </cell>
          <cell r="AP554" t="str">
            <v>-</v>
          </cell>
          <cell r="AQ554" t="str">
            <v>-</v>
          </cell>
          <cell r="AR554" t="str">
            <v>-</v>
          </cell>
          <cell r="AS554" t="str">
            <v>-</v>
          </cell>
          <cell r="AT554" t="str">
            <v>-</v>
          </cell>
          <cell r="AU554" t="str">
            <v>-</v>
          </cell>
          <cell r="AV554" t="str">
            <v>-</v>
          </cell>
          <cell r="AW554">
            <v>1</v>
          </cell>
          <cell r="AX554" t="str">
            <v>-</v>
          </cell>
          <cell r="AY554">
            <v>20</v>
          </cell>
          <cell r="AZ554">
            <v>5</v>
          </cell>
          <cell r="BA554">
            <v>1</v>
          </cell>
          <cell r="BB554" t="str">
            <v>MO20</v>
          </cell>
          <cell r="BC554">
            <v>1</v>
          </cell>
          <cell r="BD554">
            <v>2</v>
          </cell>
          <cell r="BE554" t="str">
            <v>MO10</v>
          </cell>
          <cell r="BF554">
            <v>1</v>
          </cell>
          <cell r="BG554" t="str">
            <v>-</v>
          </cell>
          <cell r="BH554" t="str">
            <v>-</v>
          </cell>
          <cell r="BI554" t="str">
            <v>-</v>
          </cell>
          <cell r="BJ554" t="str">
            <v>-</v>
          </cell>
          <cell r="BK554" t="str">
            <v>-</v>
          </cell>
          <cell r="BL554" t="str">
            <v>-</v>
          </cell>
          <cell r="BM554" t="str">
            <v>-</v>
          </cell>
          <cell r="BN554" t="str">
            <v>-</v>
          </cell>
          <cell r="BO554" t="str">
            <v>-</v>
          </cell>
          <cell r="BP554" t="str">
            <v>-</v>
          </cell>
          <cell r="BQ554" t="str">
            <v>-</v>
          </cell>
          <cell r="BS554">
            <v>0</v>
          </cell>
          <cell r="BT554">
            <v>0</v>
          </cell>
          <cell r="BU554">
            <v>0</v>
          </cell>
          <cell r="BW554" t="str">
            <v>Administracion, Imprevistos, Utilidad (AIU)</v>
          </cell>
          <cell r="BX554">
            <v>0</v>
          </cell>
          <cell r="BY554">
            <v>0.3</v>
          </cell>
        </row>
        <row r="555">
          <cell r="D555" t="str">
            <v xml:space="preserve">Sumidero transversal ST-1, H=1.9m (Fundido en Sitio, Concreto Premezclado. Incl. Sumin, Form, Ref. y Const. Incl. Reja) </v>
          </cell>
          <cell r="E555" t="str">
            <v>Un</v>
          </cell>
          <cell r="F555" t="str">
            <v>MG501</v>
          </cell>
          <cell r="G555">
            <v>0.05</v>
          </cell>
          <cell r="H555" t="str">
            <v>-</v>
          </cell>
          <cell r="I555" t="str">
            <v>-</v>
          </cell>
          <cell r="J555" t="str">
            <v>-</v>
          </cell>
          <cell r="K555" t="str">
            <v>-</v>
          </cell>
          <cell r="L555" t="str">
            <v>-</v>
          </cell>
          <cell r="M555" t="str">
            <v>-</v>
          </cell>
          <cell r="N555" t="str">
            <v>-</v>
          </cell>
          <cell r="O555" t="str">
            <v>-</v>
          </cell>
          <cell r="P555" t="str">
            <v>IGE1148</v>
          </cell>
          <cell r="Q555">
            <v>907</v>
          </cell>
          <cell r="R555" t="str">
            <v>IGA3103</v>
          </cell>
          <cell r="S555">
            <v>1</v>
          </cell>
          <cell r="T555" t="str">
            <v>IGE1194</v>
          </cell>
          <cell r="U555">
            <v>0.24</v>
          </cell>
          <cell r="V555" t="str">
            <v>IGE1163</v>
          </cell>
          <cell r="W555">
            <v>6</v>
          </cell>
          <cell r="X555" t="str">
            <v>IGE1285</v>
          </cell>
          <cell r="Y555">
            <v>6</v>
          </cell>
          <cell r="Z555" t="str">
            <v>IGE1095</v>
          </cell>
          <cell r="AA555">
            <v>0.2</v>
          </cell>
          <cell r="AB555" t="str">
            <v>IGE1008</v>
          </cell>
          <cell r="AC555">
            <v>10</v>
          </cell>
          <cell r="AD555" t="str">
            <v>C5156</v>
          </cell>
          <cell r="AE555">
            <v>1</v>
          </cell>
          <cell r="AF555" t="str">
            <v>C5157</v>
          </cell>
          <cell r="AG555">
            <v>1</v>
          </cell>
          <cell r="AH555" t="str">
            <v>-</v>
          </cell>
          <cell r="AI555" t="str">
            <v>-</v>
          </cell>
          <cell r="AJ555">
            <v>0</v>
          </cell>
          <cell r="AK555" t="str">
            <v>-</v>
          </cell>
          <cell r="AL555" t="str">
            <v>-</v>
          </cell>
          <cell r="AM555" t="str">
            <v>-</v>
          </cell>
          <cell r="AN555" t="str">
            <v>-</v>
          </cell>
          <cell r="AO555" t="str">
            <v>-</v>
          </cell>
          <cell r="AP555" t="str">
            <v>-</v>
          </cell>
          <cell r="AQ555" t="str">
            <v>-</v>
          </cell>
          <cell r="AR555" t="str">
            <v>-</v>
          </cell>
          <cell r="AS555" t="str">
            <v>-</v>
          </cell>
          <cell r="AT555" t="str">
            <v>-</v>
          </cell>
          <cell r="AU555" t="str">
            <v>-</v>
          </cell>
          <cell r="AV555" t="str">
            <v>-</v>
          </cell>
          <cell r="AW555">
            <v>1</v>
          </cell>
          <cell r="AX555" t="str">
            <v>-</v>
          </cell>
          <cell r="AY555">
            <v>20</v>
          </cell>
          <cell r="AZ555">
            <v>5</v>
          </cell>
          <cell r="BA555">
            <v>1</v>
          </cell>
          <cell r="BB555" t="str">
            <v>MO20</v>
          </cell>
          <cell r="BC555">
            <v>0.8</v>
          </cell>
          <cell r="BD555">
            <v>2</v>
          </cell>
          <cell r="BE555" t="str">
            <v>MO10</v>
          </cell>
          <cell r="BF555">
            <v>0.8</v>
          </cell>
          <cell r="BG555" t="str">
            <v>-</v>
          </cell>
          <cell r="BH555" t="str">
            <v>-</v>
          </cell>
          <cell r="BI555" t="str">
            <v>-</v>
          </cell>
          <cell r="BJ555" t="str">
            <v>-</v>
          </cell>
          <cell r="BK555" t="str">
            <v>-</v>
          </cell>
          <cell r="BL555" t="str">
            <v>-</v>
          </cell>
          <cell r="BM555" t="str">
            <v>-</v>
          </cell>
          <cell r="BN555" t="str">
            <v>-</v>
          </cell>
          <cell r="BO555" t="str">
            <v>-</v>
          </cell>
          <cell r="BP555" t="str">
            <v>-</v>
          </cell>
          <cell r="BQ555" t="str">
            <v>-</v>
          </cell>
          <cell r="BS555">
            <v>0</v>
          </cell>
          <cell r="BT555">
            <v>0</v>
          </cell>
          <cell r="BU555">
            <v>0</v>
          </cell>
          <cell r="BW555" t="str">
            <v>Administracion, Imprevistos, Utilidad (AIU)</v>
          </cell>
          <cell r="BX555">
            <v>0</v>
          </cell>
          <cell r="BY555">
            <v>0.3</v>
          </cell>
        </row>
        <row r="556">
          <cell r="D556" t="str">
            <v>Suminiatro e instalacion Bomba centrifuga 1 HP</v>
          </cell>
          <cell r="E556" t="str">
            <v>un</v>
          </cell>
          <cell r="F556" t="str">
            <v>MG501</v>
          </cell>
          <cell r="G556">
            <v>0.05</v>
          </cell>
          <cell r="H556" t="str">
            <v>-</v>
          </cell>
          <cell r="I556" t="str">
            <v>-</v>
          </cell>
          <cell r="J556" t="str">
            <v>-</v>
          </cell>
          <cell r="K556" t="str">
            <v>-</v>
          </cell>
          <cell r="L556" t="str">
            <v>-</v>
          </cell>
          <cell r="M556" t="str">
            <v>-</v>
          </cell>
          <cell r="N556" t="str">
            <v>-</v>
          </cell>
          <cell r="O556" t="str">
            <v>-</v>
          </cell>
          <cell r="P556" t="str">
            <v>C5539</v>
          </cell>
          <cell r="Q556">
            <v>1</v>
          </cell>
          <cell r="R556" t="str">
            <v>-</v>
          </cell>
          <cell r="S556" t="str">
            <v>-</v>
          </cell>
          <cell r="T556" t="str">
            <v>-</v>
          </cell>
          <cell r="U556" t="str">
            <v>-</v>
          </cell>
          <cell r="V556" t="str">
            <v>-</v>
          </cell>
          <cell r="W556" t="str">
            <v>-</v>
          </cell>
          <cell r="X556" t="str">
            <v>-</v>
          </cell>
          <cell r="Y556" t="str">
            <v>-</v>
          </cell>
          <cell r="Z556" t="str">
            <v>-</v>
          </cell>
          <cell r="AA556" t="str">
            <v>-</v>
          </cell>
          <cell r="AB556" t="str">
            <v>-</v>
          </cell>
          <cell r="AC556" t="str">
            <v>-</v>
          </cell>
          <cell r="AD556" t="str">
            <v>-</v>
          </cell>
          <cell r="AE556" t="str">
            <v>-</v>
          </cell>
          <cell r="AF556" t="str">
            <v>-</v>
          </cell>
          <cell r="AG556" t="str">
            <v>-</v>
          </cell>
          <cell r="AH556" t="str">
            <v>-</v>
          </cell>
          <cell r="AI556" t="str">
            <v>-</v>
          </cell>
          <cell r="AJ556">
            <v>0</v>
          </cell>
          <cell r="AK556" t="str">
            <v>-</v>
          </cell>
          <cell r="AL556" t="str">
            <v>-</v>
          </cell>
          <cell r="AM556" t="str">
            <v>-</v>
          </cell>
          <cell r="AN556" t="str">
            <v>-</v>
          </cell>
          <cell r="AO556" t="str">
            <v>-</v>
          </cell>
          <cell r="AP556" t="str">
            <v>-</v>
          </cell>
          <cell r="AQ556" t="str">
            <v>-</v>
          </cell>
          <cell r="AR556" t="str">
            <v>-</v>
          </cell>
          <cell r="AS556" t="str">
            <v>-</v>
          </cell>
          <cell r="AT556" t="str">
            <v>-</v>
          </cell>
          <cell r="AU556" t="str">
            <v>-</v>
          </cell>
          <cell r="AV556" t="str">
            <v>-</v>
          </cell>
          <cell r="AW556">
            <v>1</v>
          </cell>
          <cell r="AX556" t="str">
            <v>-</v>
          </cell>
          <cell r="AY556">
            <v>20</v>
          </cell>
          <cell r="AZ556">
            <v>5</v>
          </cell>
          <cell r="BA556">
            <v>1</v>
          </cell>
          <cell r="BB556" t="str">
            <v>MO10</v>
          </cell>
          <cell r="BC556">
            <v>6</v>
          </cell>
          <cell r="BD556">
            <v>1</v>
          </cell>
          <cell r="BE556" t="str">
            <v>MO28</v>
          </cell>
          <cell r="BF556">
            <v>6</v>
          </cell>
          <cell r="BG556" t="str">
            <v>-</v>
          </cell>
          <cell r="BH556" t="str">
            <v>-</v>
          </cell>
          <cell r="BI556" t="str">
            <v>-</v>
          </cell>
          <cell r="BJ556" t="str">
            <v>-</v>
          </cell>
          <cell r="BK556" t="str">
            <v>-</v>
          </cell>
          <cell r="BL556" t="str">
            <v>-</v>
          </cell>
          <cell r="BM556" t="str">
            <v>-</v>
          </cell>
          <cell r="BN556" t="str">
            <v>-</v>
          </cell>
          <cell r="BO556" t="str">
            <v>-</v>
          </cell>
          <cell r="BP556" t="str">
            <v>-</v>
          </cell>
          <cell r="BQ556" t="str">
            <v>-</v>
          </cell>
          <cell r="BS556">
            <v>0</v>
          </cell>
          <cell r="BT556">
            <v>0</v>
          </cell>
          <cell r="BU556">
            <v>0</v>
          </cell>
          <cell r="BW556" t="str">
            <v>Administracion, Imprevistos, Utilidad (AIU)</v>
          </cell>
          <cell r="BX556">
            <v>0</v>
          </cell>
          <cell r="BY556">
            <v>0.3</v>
          </cell>
        </row>
        <row r="557">
          <cell r="D557" t="str">
            <v>Suminiatro e instalacion Bomba centrifuga de construccion monobloque fabricada en hierro fundido, diametro de succion de 1-1/2" y descarga de 1-1/2". Voltaje 115/230. AMP 15.8/7.9. 1 HP</v>
          </cell>
          <cell r="E557" t="str">
            <v>un</v>
          </cell>
          <cell r="F557" t="str">
            <v>MG501</v>
          </cell>
          <cell r="G557">
            <v>0.05</v>
          </cell>
          <cell r="H557" t="str">
            <v>-</v>
          </cell>
          <cell r="I557" t="str">
            <v>-</v>
          </cell>
          <cell r="J557" t="str">
            <v>-</v>
          </cell>
          <cell r="K557" t="str">
            <v>-</v>
          </cell>
          <cell r="L557" t="str">
            <v>-</v>
          </cell>
          <cell r="M557" t="str">
            <v>-</v>
          </cell>
          <cell r="N557" t="str">
            <v>-</v>
          </cell>
          <cell r="O557" t="str">
            <v>-</v>
          </cell>
          <cell r="P557" t="str">
            <v>c5305</v>
          </cell>
          <cell r="Q557">
            <v>1</v>
          </cell>
          <cell r="R557" t="str">
            <v>-</v>
          </cell>
          <cell r="S557" t="str">
            <v>-</v>
          </cell>
          <cell r="T557" t="str">
            <v>-</v>
          </cell>
          <cell r="U557" t="str">
            <v>-</v>
          </cell>
          <cell r="V557" t="str">
            <v>-</v>
          </cell>
          <cell r="W557" t="str">
            <v>-</v>
          </cell>
          <cell r="X557" t="str">
            <v>-</v>
          </cell>
          <cell r="Y557" t="str">
            <v>-</v>
          </cell>
          <cell r="Z557" t="str">
            <v>-</v>
          </cell>
          <cell r="AA557" t="str">
            <v>-</v>
          </cell>
          <cell r="AB557" t="str">
            <v>-</v>
          </cell>
          <cell r="AC557" t="str">
            <v>-</v>
          </cell>
          <cell r="AD557" t="str">
            <v>-</v>
          </cell>
          <cell r="AE557" t="str">
            <v>-</v>
          </cell>
          <cell r="AF557" t="str">
            <v>-</v>
          </cell>
          <cell r="AG557" t="str">
            <v>-</v>
          </cell>
          <cell r="AH557" t="str">
            <v>-</v>
          </cell>
          <cell r="AI557" t="str">
            <v>-</v>
          </cell>
          <cell r="AJ557">
            <v>0</v>
          </cell>
          <cell r="AK557" t="str">
            <v>-</v>
          </cell>
          <cell r="AL557" t="str">
            <v>-</v>
          </cell>
          <cell r="AM557" t="str">
            <v>-</v>
          </cell>
          <cell r="AN557" t="str">
            <v>-</v>
          </cell>
          <cell r="AO557" t="str">
            <v>-</v>
          </cell>
          <cell r="AP557" t="str">
            <v>-</v>
          </cell>
          <cell r="AQ557" t="str">
            <v>-</v>
          </cell>
          <cell r="AR557" t="str">
            <v>-</v>
          </cell>
          <cell r="AS557" t="str">
            <v>-</v>
          </cell>
          <cell r="AT557" t="str">
            <v>-</v>
          </cell>
          <cell r="AU557" t="str">
            <v>-</v>
          </cell>
          <cell r="AV557" t="str">
            <v>-</v>
          </cell>
          <cell r="AW557">
            <v>1</v>
          </cell>
          <cell r="AX557" t="str">
            <v>-</v>
          </cell>
          <cell r="AY557">
            <v>20</v>
          </cell>
          <cell r="AZ557">
            <v>5</v>
          </cell>
          <cell r="BA557">
            <v>1</v>
          </cell>
          <cell r="BB557" t="str">
            <v>MO10</v>
          </cell>
          <cell r="BC557">
            <v>6</v>
          </cell>
          <cell r="BD557">
            <v>1</v>
          </cell>
          <cell r="BE557" t="str">
            <v>MO28</v>
          </cell>
          <cell r="BF557">
            <v>6</v>
          </cell>
          <cell r="BG557" t="str">
            <v>-</v>
          </cell>
          <cell r="BH557" t="str">
            <v>-</v>
          </cell>
          <cell r="BI557" t="str">
            <v>-</v>
          </cell>
          <cell r="BJ557" t="str">
            <v>-</v>
          </cell>
          <cell r="BK557" t="str">
            <v>-</v>
          </cell>
          <cell r="BL557" t="str">
            <v>-</v>
          </cell>
          <cell r="BM557" t="str">
            <v>-</v>
          </cell>
          <cell r="BN557" t="str">
            <v>-</v>
          </cell>
          <cell r="BO557" t="str">
            <v>-</v>
          </cell>
          <cell r="BP557" t="str">
            <v>-</v>
          </cell>
          <cell r="BQ557" t="str">
            <v>-</v>
          </cell>
          <cell r="BS557">
            <v>0</v>
          </cell>
          <cell r="BT557">
            <v>0</v>
          </cell>
          <cell r="BU557">
            <v>0</v>
          </cell>
          <cell r="BW557" t="str">
            <v>Administracion, Imprevistos, Utilidad (AIU)</v>
          </cell>
          <cell r="BX557">
            <v>0</v>
          </cell>
          <cell r="BY557">
            <v>0.3</v>
          </cell>
        </row>
        <row r="558">
          <cell r="D558" t="str">
            <v>Suministro Balon de 1000ml volumétrico, tapón de vidrio clase A</v>
          </cell>
          <cell r="E558" t="str">
            <v>-</v>
          </cell>
          <cell r="F558" t="str">
            <v>-</v>
          </cell>
          <cell r="G558" t="str">
            <v>-</v>
          </cell>
          <cell r="H558" t="str">
            <v>-</v>
          </cell>
          <cell r="I558" t="str">
            <v>-</v>
          </cell>
          <cell r="J558" t="str">
            <v>-</v>
          </cell>
          <cell r="K558" t="str">
            <v>-</v>
          </cell>
          <cell r="L558" t="str">
            <v>-</v>
          </cell>
          <cell r="M558" t="str">
            <v>-</v>
          </cell>
          <cell r="N558" t="str">
            <v>-</v>
          </cell>
          <cell r="O558" t="str">
            <v>-</v>
          </cell>
          <cell r="P558" t="str">
            <v>C5409</v>
          </cell>
          <cell r="Q558">
            <v>1</v>
          </cell>
          <cell r="R558" t="str">
            <v>-</v>
          </cell>
          <cell r="S558" t="str">
            <v>-</v>
          </cell>
          <cell r="T558" t="str">
            <v>-</v>
          </cell>
          <cell r="U558" t="str">
            <v>-</v>
          </cell>
          <cell r="V558" t="str">
            <v>-</v>
          </cell>
          <cell r="W558" t="str">
            <v>-</v>
          </cell>
          <cell r="X558" t="str">
            <v>-</v>
          </cell>
          <cell r="Y558" t="str">
            <v>-</v>
          </cell>
          <cell r="Z558" t="str">
            <v>-</v>
          </cell>
          <cell r="AA558" t="str">
            <v>-</v>
          </cell>
          <cell r="AB558" t="str">
            <v>-</v>
          </cell>
          <cell r="AC558" t="str">
            <v>-</v>
          </cell>
          <cell r="AD558" t="str">
            <v>-</v>
          </cell>
          <cell r="AE558" t="str">
            <v>-</v>
          </cell>
          <cell r="AF558" t="str">
            <v>-</v>
          </cell>
          <cell r="AG558" t="str">
            <v>-</v>
          </cell>
          <cell r="AH558" t="str">
            <v>-</v>
          </cell>
          <cell r="AI558" t="str">
            <v>-</v>
          </cell>
          <cell r="AJ558">
            <v>0</v>
          </cell>
          <cell r="AK558" t="str">
            <v>-</v>
          </cell>
          <cell r="AL558" t="str">
            <v>-</v>
          </cell>
          <cell r="AM558" t="str">
            <v>-</v>
          </cell>
          <cell r="AN558" t="str">
            <v>-</v>
          </cell>
          <cell r="AO558" t="str">
            <v>-</v>
          </cell>
          <cell r="AP558" t="str">
            <v>-</v>
          </cell>
          <cell r="AQ558" t="str">
            <v>-</v>
          </cell>
          <cell r="AR558" t="str">
            <v>-</v>
          </cell>
          <cell r="AS558" t="str">
            <v>-</v>
          </cell>
          <cell r="AT558" t="str">
            <v>-</v>
          </cell>
          <cell r="AU558" t="str">
            <v>-</v>
          </cell>
          <cell r="AV558" t="str">
            <v>-</v>
          </cell>
          <cell r="AW558">
            <v>1</v>
          </cell>
          <cell r="AX558" t="str">
            <v>-</v>
          </cell>
          <cell r="AY558">
            <v>20</v>
          </cell>
          <cell r="AZ558">
            <v>5</v>
          </cell>
          <cell r="BA558" t="str">
            <v>-</v>
          </cell>
          <cell r="BB558" t="str">
            <v>-</v>
          </cell>
          <cell r="BC558" t="str">
            <v>-</v>
          </cell>
          <cell r="BD558" t="str">
            <v>-</v>
          </cell>
          <cell r="BE558" t="str">
            <v>-</v>
          </cell>
          <cell r="BF558" t="str">
            <v>-</v>
          </cell>
          <cell r="BG558" t="str">
            <v>-</v>
          </cell>
          <cell r="BH558" t="str">
            <v>-</v>
          </cell>
          <cell r="BI558" t="str">
            <v>-</v>
          </cell>
          <cell r="BJ558" t="str">
            <v>-</v>
          </cell>
          <cell r="BK558" t="str">
            <v>-</v>
          </cell>
          <cell r="BL558" t="str">
            <v>-</v>
          </cell>
          <cell r="BM558" t="str">
            <v>-</v>
          </cell>
          <cell r="BN558" t="str">
            <v>-</v>
          </cell>
          <cell r="BO558" t="str">
            <v>-</v>
          </cell>
          <cell r="BP558" t="str">
            <v>-</v>
          </cell>
          <cell r="BQ558" t="str">
            <v>-</v>
          </cell>
          <cell r="BS558">
            <v>0</v>
          </cell>
          <cell r="BT558">
            <v>0</v>
          </cell>
          <cell r="BU558">
            <v>0</v>
          </cell>
          <cell r="BW558" t="str">
            <v>Administracion, Imprevistos, Utilidad (AIU)</v>
          </cell>
          <cell r="BX558">
            <v>0</v>
          </cell>
          <cell r="BY558">
            <v>0.3</v>
          </cell>
        </row>
        <row r="559">
          <cell r="D559" t="str">
            <v>Suministro Balon de 500ml volumétrico, tapón de vidrio clase A</v>
          </cell>
          <cell r="E559" t="str">
            <v>-</v>
          </cell>
          <cell r="F559" t="str">
            <v>-</v>
          </cell>
          <cell r="G559" t="str">
            <v>-</v>
          </cell>
          <cell r="H559" t="str">
            <v>-</v>
          </cell>
          <cell r="I559" t="str">
            <v>-</v>
          </cell>
          <cell r="J559" t="str">
            <v>-</v>
          </cell>
          <cell r="K559" t="str">
            <v>-</v>
          </cell>
          <cell r="L559" t="str">
            <v>-</v>
          </cell>
          <cell r="M559" t="str">
            <v>-</v>
          </cell>
          <cell r="N559" t="str">
            <v>-</v>
          </cell>
          <cell r="O559" t="str">
            <v>-</v>
          </cell>
          <cell r="P559" t="str">
            <v>C5410</v>
          </cell>
          <cell r="Q559">
            <v>1</v>
          </cell>
          <cell r="R559" t="str">
            <v>-</v>
          </cell>
          <cell r="S559" t="str">
            <v>-</v>
          </cell>
          <cell r="T559" t="str">
            <v>-</v>
          </cell>
          <cell r="U559" t="str">
            <v>-</v>
          </cell>
          <cell r="V559" t="str">
            <v>-</v>
          </cell>
          <cell r="W559" t="str">
            <v>-</v>
          </cell>
          <cell r="X559" t="str">
            <v>-</v>
          </cell>
          <cell r="Y559" t="str">
            <v>-</v>
          </cell>
          <cell r="Z559" t="str">
            <v>-</v>
          </cell>
          <cell r="AA559" t="str">
            <v>-</v>
          </cell>
          <cell r="AB559" t="str">
            <v>-</v>
          </cell>
          <cell r="AC559" t="str">
            <v>-</v>
          </cell>
          <cell r="AD559" t="str">
            <v>-</v>
          </cell>
          <cell r="AE559" t="str">
            <v>-</v>
          </cell>
          <cell r="AF559" t="str">
            <v>-</v>
          </cell>
          <cell r="AG559" t="str">
            <v>-</v>
          </cell>
          <cell r="AH559" t="str">
            <v>-</v>
          </cell>
          <cell r="AI559" t="str">
            <v>-</v>
          </cell>
          <cell r="AJ559">
            <v>0</v>
          </cell>
          <cell r="AK559" t="str">
            <v>-</v>
          </cell>
          <cell r="AL559" t="str">
            <v>-</v>
          </cell>
          <cell r="AM559" t="str">
            <v>-</v>
          </cell>
          <cell r="AN559" t="str">
            <v>-</v>
          </cell>
          <cell r="AO559" t="str">
            <v>-</v>
          </cell>
          <cell r="AP559" t="str">
            <v>-</v>
          </cell>
          <cell r="AQ559" t="str">
            <v>-</v>
          </cell>
          <cell r="AR559" t="str">
            <v>-</v>
          </cell>
          <cell r="AS559" t="str">
            <v>-</v>
          </cell>
          <cell r="AT559" t="str">
            <v>-</v>
          </cell>
          <cell r="AU559" t="str">
            <v>-</v>
          </cell>
          <cell r="AV559" t="str">
            <v>-</v>
          </cell>
          <cell r="AW559">
            <v>1</v>
          </cell>
          <cell r="AX559" t="str">
            <v>-</v>
          </cell>
          <cell r="AY559">
            <v>20</v>
          </cell>
          <cell r="AZ559">
            <v>5</v>
          </cell>
          <cell r="BA559" t="str">
            <v>-</v>
          </cell>
          <cell r="BB559" t="str">
            <v>-</v>
          </cell>
          <cell r="BC559" t="str">
            <v>-</v>
          </cell>
          <cell r="BD559" t="str">
            <v>-</v>
          </cell>
          <cell r="BE559" t="str">
            <v>-</v>
          </cell>
          <cell r="BF559" t="str">
            <v>-</v>
          </cell>
          <cell r="BG559" t="str">
            <v>-</v>
          </cell>
          <cell r="BH559" t="str">
            <v>-</v>
          </cell>
          <cell r="BI559" t="str">
            <v>-</v>
          </cell>
          <cell r="BJ559" t="str">
            <v>-</v>
          </cell>
          <cell r="BK559" t="str">
            <v>-</v>
          </cell>
          <cell r="BL559" t="str">
            <v>-</v>
          </cell>
          <cell r="BM559" t="str">
            <v>-</v>
          </cell>
          <cell r="BN559" t="str">
            <v>-</v>
          </cell>
          <cell r="BO559" t="str">
            <v>-</v>
          </cell>
          <cell r="BP559" t="str">
            <v>-</v>
          </cell>
          <cell r="BQ559" t="str">
            <v>-</v>
          </cell>
          <cell r="BS559">
            <v>0</v>
          </cell>
          <cell r="BT559">
            <v>0</v>
          </cell>
          <cell r="BU559">
            <v>0</v>
          </cell>
          <cell r="BW559" t="str">
            <v>Administracion, Imprevistos, Utilidad (AIU)</v>
          </cell>
          <cell r="BX559">
            <v>0</v>
          </cell>
          <cell r="BY559">
            <v>0.3</v>
          </cell>
        </row>
        <row r="560">
          <cell r="D560" t="str">
            <v xml:space="preserve">Suministro bomba autocebante con motor electrico de 3 HP monofasica, 230 Voltios. </v>
          </cell>
          <cell r="E560" t="str">
            <v>-</v>
          </cell>
          <cell r="F560" t="str">
            <v>-</v>
          </cell>
          <cell r="G560" t="str">
            <v>-</v>
          </cell>
          <cell r="H560" t="str">
            <v>-</v>
          </cell>
          <cell r="I560" t="str">
            <v>-</v>
          </cell>
          <cell r="J560" t="str">
            <v>-</v>
          </cell>
          <cell r="K560" t="str">
            <v>-</v>
          </cell>
          <cell r="L560" t="str">
            <v>-</v>
          </cell>
          <cell r="M560" t="str">
            <v>-</v>
          </cell>
          <cell r="N560" t="str">
            <v>-</v>
          </cell>
          <cell r="O560" t="str">
            <v>-</v>
          </cell>
          <cell r="P560" t="str">
            <v>C5357</v>
          </cell>
          <cell r="Q560">
            <v>1</v>
          </cell>
          <cell r="R560" t="str">
            <v>-</v>
          </cell>
          <cell r="S560" t="str">
            <v>-</v>
          </cell>
          <cell r="T560" t="str">
            <v>-</v>
          </cell>
          <cell r="U560" t="str">
            <v>-</v>
          </cell>
          <cell r="V560" t="str">
            <v>-</v>
          </cell>
          <cell r="W560" t="str">
            <v>-</v>
          </cell>
          <cell r="X560" t="str">
            <v>-</v>
          </cell>
          <cell r="Y560" t="str">
            <v>-</v>
          </cell>
          <cell r="Z560" t="str">
            <v>-</v>
          </cell>
          <cell r="AA560" t="str">
            <v>-</v>
          </cell>
          <cell r="AB560" t="str">
            <v>-</v>
          </cell>
          <cell r="AC560" t="str">
            <v>-</v>
          </cell>
          <cell r="AD560" t="str">
            <v>-</v>
          </cell>
          <cell r="AE560" t="str">
            <v>-</v>
          </cell>
          <cell r="AF560" t="str">
            <v>-</v>
          </cell>
          <cell r="AG560" t="str">
            <v>-</v>
          </cell>
          <cell r="AH560" t="str">
            <v>-</v>
          </cell>
          <cell r="AI560" t="str">
            <v>-</v>
          </cell>
          <cell r="AJ560">
            <v>0</v>
          </cell>
          <cell r="AK560" t="str">
            <v>-</v>
          </cell>
          <cell r="AL560" t="str">
            <v>-</v>
          </cell>
          <cell r="AM560" t="str">
            <v>-</v>
          </cell>
          <cell r="AN560" t="str">
            <v>-</v>
          </cell>
          <cell r="AO560" t="str">
            <v>-</v>
          </cell>
          <cell r="AP560" t="str">
            <v>-</v>
          </cell>
          <cell r="AQ560" t="str">
            <v>-</v>
          </cell>
          <cell r="AR560" t="str">
            <v>-</v>
          </cell>
          <cell r="AS560" t="str">
            <v>-</v>
          </cell>
          <cell r="AT560" t="str">
            <v>-</v>
          </cell>
          <cell r="AU560" t="str">
            <v>-</v>
          </cell>
          <cell r="AV560" t="str">
            <v>-</v>
          </cell>
          <cell r="AW560">
            <v>1</v>
          </cell>
          <cell r="AX560" t="str">
            <v>-</v>
          </cell>
          <cell r="AY560">
            <v>20</v>
          </cell>
          <cell r="AZ560">
            <v>5</v>
          </cell>
          <cell r="BA560" t="str">
            <v>-</v>
          </cell>
          <cell r="BB560" t="str">
            <v>-</v>
          </cell>
          <cell r="BC560" t="str">
            <v>-</v>
          </cell>
          <cell r="BD560" t="str">
            <v>-</v>
          </cell>
          <cell r="BE560" t="str">
            <v>-</v>
          </cell>
          <cell r="BF560" t="str">
            <v>-</v>
          </cell>
          <cell r="BG560" t="str">
            <v>-</v>
          </cell>
          <cell r="BH560" t="str">
            <v>-</v>
          </cell>
          <cell r="BI560" t="str">
            <v>-</v>
          </cell>
          <cell r="BJ560" t="str">
            <v>-</v>
          </cell>
          <cell r="BK560" t="str">
            <v>-</v>
          </cell>
          <cell r="BL560" t="str">
            <v>-</v>
          </cell>
          <cell r="BM560" t="str">
            <v>-</v>
          </cell>
          <cell r="BN560" t="str">
            <v>-</v>
          </cell>
          <cell r="BO560" t="str">
            <v>-</v>
          </cell>
          <cell r="BP560" t="str">
            <v>-</v>
          </cell>
          <cell r="BQ560" t="str">
            <v>-</v>
          </cell>
          <cell r="BR560">
            <v>0</v>
          </cell>
          <cell r="BS560">
            <v>0</v>
          </cell>
          <cell r="BT560">
            <v>0</v>
          </cell>
          <cell r="BU560" t="str">
            <v>PDA ACUEDUCTO SORACA</v>
          </cell>
          <cell r="BW560" t="str">
            <v>Administracion, Imprevistos, Utilidad (AIU)</v>
          </cell>
          <cell r="BX560">
            <v>0</v>
          </cell>
          <cell r="BY560">
            <v>0.3</v>
          </cell>
        </row>
        <row r="561">
          <cell r="D561" t="str">
            <v>Suministro Bomba centrifuga de construccion monobloque fabricada en hierro fundido, diametro de succion de 1-1/2" y descarga de 1-1/2". Voltaje 115/230. AMP 15.8/7.9. 1 HP</v>
          </cell>
          <cell r="E561" t="str">
            <v>un</v>
          </cell>
          <cell r="F561" t="str">
            <v>-</v>
          </cell>
          <cell r="G561" t="str">
            <v>-</v>
          </cell>
          <cell r="H561" t="str">
            <v>-</v>
          </cell>
          <cell r="I561" t="str">
            <v>-</v>
          </cell>
          <cell r="J561" t="str">
            <v>-</v>
          </cell>
          <cell r="K561" t="str">
            <v>-</v>
          </cell>
          <cell r="L561" t="str">
            <v>-</v>
          </cell>
          <cell r="M561" t="str">
            <v>-</v>
          </cell>
          <cell r="N561" t="str">
            <v>-</v>
          </cell>
          <cell r="O561" t="str">
            <v>-</v>
          </cell>
          <cell r="P561" t="str">
            <v>C5305</v>
          </cell>
          <cell r="Q561">
            <v>1</v>
          </cell>
          <cell r="R561" t="str">
            <v>-</v>
          </cell>
          <cell r="S561" t="str">
            <v>-</v>
          </cell>
          <cell r="T561" t="str">
            <v>-</v>
          </cell>
          <cell r="U561" t="str">
            <v>-</v>
          </cell>
          <cell r="V561" t="str">
            <v>-</v>
          </cell>
          <cell r="W561" t="str">
            <v>-</v>
          </cell>
          <cell r="X561" t="str">
            <v>-</v>
          </cell>
          <cell r="Y561" t="str">
            <v>-</v>
          </cell>
          <cell r="Z561" t="str">
            <v>-</v>
          </cell>
          <cell r="AA561" t="str">
            <v>-</v>
          </cell>
          <cell r="AB561" t="str">
            <v>-</v>
          </cell>
          <cell r="AC561" t="str">
            <v>-</v>
          </cell>
          <cell r="AD561" t="str">
            <v>-</v>
          </cell>
          <cell r="AE561" t="str">
            <v>-</v>
          </cell>
          <cell r="AF561" t="str">
            <v>-</v>
          </cell>
          <cell r="AG561" t="str">
            <v>-</v>
          </cell>
          <cell r="AH561" t="str">
            <v>-</v>
          </cell>
          <cell r="AI561" t="str">
            <v>-</v>
          </cell>
          <cell r="AJ561">
            <v>0</v>
          </cell>
          <cell r="AK561" t="str">
            <v>-</v>
          </cell>
          <cell r="AL561" t="str">
            <v>-</v>
          </cell>
          <cell r="AM561" t="str">
            <v>-</v>
          </cell>
          <cell r="AN561" t="str">
            <v>-</v>
          </cell>
          <cell r="AO561" t="str">
            <v>-</v>
          </cell>
          <cell r="AP561" t="str">
            <v>-</v>
          </cell>
          <cell r="AQ561" t="str">
            <v>-</v>
          </cell>
          <cell r="AR561" t="str">
            <v>-</v>
          </cell>
          <cell r="AS561" t="str">
            <v>-</v>
          </cell>
          <cell r="AT561" t="str">
            <v>-</v>
          </cell>
          <cell r="AU561" t="str">
            <v>-</v>
          </cell>
          <cell r="AV561" t="str">
            <v>-</v>
          </cell>
          <cell r="AW561">
            <v>1</v>
          </cell>
          <cell r="AX561" t="str">
            <v>-</v>
          </cell>
          <cell r="AY561">
            <v>20</v>
          </cell>
          <cell r="AZ561">
            <v>5</v>
          </cell>
          <cell r="BA561" t="str">
            <v>-</v>
          </cell>
          <cell r="BB561" t="str">
            <v>-</v>
          </cell>
          <cell r="BC561" t="str">
            <v>-</v>
          </cell>
          <cell r="BD561" t="str">
            <v>-</v>
          </cell>
          <cell r="BE561" t="str">
            <v>-</v>
          </cell>
          <cell r="BF561" t="str">
            <v>-</v>
          </cell>
          <cell r="BG561" t="str">
            <v>-</v>
          </cell>
          <cell r="BH561" t="str">
            <v>-</v>
          </cell>
          <cell r="BI561" t="str">
            <v>-</v>
          </cell>
          <cell r="BJ561" t="str">
            <v>-</v>
          </cell>
          <cell r="BK561" t="str">
            <v>-</v>
          </cell>
          <cell r="BL561" t="str">
            <v>-</v>
          </cell>
          <cell r="BM561" t="str">
            <v>-</v>
          </cell>
          <cell r="BN561" t="str">
            <v>-</v>
          </cell>
          <cell r="BO561" t="str">
            <v>-</v>
          </cell>
          <cell r="BP561" t="str">
            <v>-</v>
          </cell>
          <cell r="BQ561" t="str">
            <v>-</v>
          </cell>
          <cell r="BS561">
            <v>0</v>
          </cell>
          <cell r="BT561">
            <v>0</v>
          </cell>
          <cell r="BU561">
            <v>0</v>
          </cell>
          <cell r="BW561" t="str">
            <v>Administracion, Imprevistos, Utilidad (AIU)</v>
          </cell>
          <cell r="BX561">
            <v>0</v>
          </cell>
          <cell r="BY561">
            <v>0.3</v>
          </cell>
        </row>
        <row r="562">
          <cell r="D562" t="str">
            <v>Suministro de colorimetro multiparametro MC500</v>
          </cell>
          <cell r="E562" t="str">
            <v>-</v>
          </cell>
          <cell r="F562" t="str">
            <v>-</v>
          </cell>
          <cell r="G562" t="str">
            <v>-</v>
          </cell>
          <cell r="H562" t="str">
            <v>-</v>
          </cell>
          <cell r="I562" t="str">
            <v>-</v>
          </cell>
          <cell r="J562" t="str">
            <v>-</v>
          </cell>
          <cell r="K562" t="str">
            <v>-</v>
          </cell>
          <cell r="L562" t="str">
            <v>-</v>
          </cell>
          <cell r="M562" t="str">
            <v>-</v>
          </cell>
          <cell r="N562" t="str">
            <v>-</v>
          </cell>
          <cell r="O562" t="str">
            <v>-</v>
          </cell>
          <cell r="P562" t="str">
            <v>C5273</v>
          </cell>
          <cell r="Q562">
            <v>1</v>
          </cell>
          <cell r="R562" t="str">
            <v>-</v>
          </cell>
          <cell r="S562" t="str">
            <v>-</v>
          </cell>
          <cell r="T562" t="str">
            <v>-</v>
          </cell>
          <cell r="U562" t="str">
            <v>-</v>
          </cell>
          <cell r="V562" t="str">
            <v>-</v>
          </cell>
          <cell r="W562" t="str">
            <v>-</v>
          </cell>
          <cell r="X562" t="str">
            <v>-</v>
          </cell>
          <cell r="Y562" t="str">
            <v>-</v>
          </cell>
          <cell r="Z562" t="str">
            <v>-</v>
          </cell>
          <cell r="AA562" t="str">
            <v>-</v>
          </cell>
          <cell r="AB562" t="str">
            <v>-</v>
          </cell>
          <cell r="AC562" t="str">
            <v>-</v>
          </cell>
          <cell r="AD562" t="str">
            <v>-</v>
          </cell>
          <cell r="AE562" t="str">
            <v>-</v>
          </cell>
          <cell r="AF562" t="str">
            <v>-</v>
          </cell>
          <cell r="AG562" t="str">
            <v>-</v>
          </cell>
          <cell r="AH562" t="str">
            <v>-</v>
          </cell>
          <cell r="AI562" t="str">
            <v>-</v>
          </cell>
          <cell r="AJ562">
            <v>0</v>
          </cell>
          <cell r="AK562" t="str">
            <v>-</v>
          </cell>
          <cell r="AL562" t="str">
            <v>-</v>
          </cell>
          <cell r="AM562" t="str">
            <v>-</v>
          </cell>
          <cell r="AN562" t="str">
            <v>-</v>
          </cell>
          <cell r="AO562" t="str">
            <v>-</v>
          </cell>
          <cell r="AP562" t="str">
            <v>-</v>
          </cell>
          <cell r="AQ562" t="str">
            <v>-</v>
          </cell>
          <cell r="AR562" t="str">
            <v>-</v>
          </cell>
          <cell r="AS562" t="str">
            <v>-</v>
          </cell>
          <cell r="AT562" t="str">
            <v>-</v>
          </cell>
          <cell r="AU562" t="str">
            <v>-</v>
          </cell>
          <cell r="AV562" t="str">
            <v>-</v>
          </cell>
          <cell r="AW562">
            <v>1</v>
          </cell>
          <cell r="AX562" t="str">
            <v>-</v>
          </cell>
          <cell r="AY562">
            <v>20</v>
          </cell>
          <cell r="AZ562">
            <v>5</v>
          </cell>
          <cell r="BA562" t="str">
            <v>-</v>
          </cell>
          <cell r="BB562" t="str">
            <v>-</v>
          </cell>
          <cell r="BC562" t="str">
            <v>-</v>
          </cell>
          <cell r="BD562" t="str">
            <v>-</v>
          </cell>
          <cell r="BE562" t="str">
            <v>-</v>
          </cell>
          <cell r="BF562" t="str">
            <v>-</v>
          </cell>
          <cell r="BG562" t="str">
            <v>-</v>
          </cell>
          <cell r="BH562" t="str">
            <v>-</v>
          </cell>
          <cell r="BI562" t="str">
            <v>-</v>
          </cell>
          <cell r="BJ562" t="str">
            <v>-</v>
          </cell>
          <cell r="BK562" t="str">
            <v>-</v>
          </cell>
          <cell r="BL562" t="str">
            <v>-</v>
          </cell>
          <cell r="BM562" t="str">
            <v>-</v>
          </cell>
          <cell r="BN562" t="str">
            <v>-</v>
          </cell>
          <cell r="BO562" t="str">
            <v>-</v>
          </cell>
          <cell r="BP562" t="str">
            <v>-</v>
          </cell>
          <cell r="BQ562" t="str">
            <v>-</v>
          </cell>
          <cell r="BR562">
            <v>0</v>
          </cell>
          <cell r="BS562">
            <v>0</v>
          </cell>
          <cell r="BT562">
            <v>0</v>
          </cell>
          <cell r="BU562" t="str">
            <v>PDA ACUEDUCTO SORACA</v>
          </cell>
          <cell r="BW562" t="str">
            <v>Administracion, Imprevistos, Utilidad (AIU)</v>
          </cell>
          <cell r="BX562">
            <v>0</v>
          </cell>
          <cell r="BY562">
            <v>0.3</v>
          </cell>
        </row>
        <row r="563">
          <cell r="D563" t="str">
            <v>Suministro de macromedidor de Ø 2 " ultrasónico de sonda externa tipo transito con ups de respaldo</v>
          </cell>
          <cell r="E563" t="str">
            <v>Un</v>
          </cell>
          <cell r="F563" t="str">
            <v>-</v>
          </cell>
          <cell r="G563" t="str">
            <v>-</v>
          </cell>
          <cell r="H563" t="str">
            <v>-</v>
          </cell>
          <cell r="I563" t="str">
            <v>-</v>
          </cell>
          <cell r="J563" t="str">
            <v>-</v>
          </cell>
          <cell r="K563" t="str">
            <v>-</v>
          </cell>
          <cell r="L563" t="str">
            <v>-</v>
          </cell>
          <cell r="M563" t="str">
            <v>-</v>
          </cell>
          <cell r="N563" t="str">
            <v>-</v>
          </cell>
          <cell r="O563" t="str">
            <v>-</v>
          </cell>
          <cell r="P563" t="str">
            <v>C5081</v>
          </cell>
          <cell r="Q563">
            <v>1</v>
          </cell>
          <cell r="R563" t="str">
            <v>C5149</v>
          </cell>
          <cell r="S563">
            <v>1</v>
          </cell>
          <cell r="T563" t="str">
            <v>C5150</v>
          </cell>
          <cell r="U563">
            <v>1</v>
          </cell>
          <cell r="V563" t="str">
            <v>C5151</v>
          </cell>
          <cell r="W563">
            <v>2</v>
          </cell>
          <cell r="X563" t="str">
            <v>C5152</v>
          </cell>
          <cell r="Y563">
            <v>2</v>
          </cell>
          <cell r="Z563" t="str">
            <v>C5153</v>
          </cell>
          <cell r="AA563">
            <v>4</v>
          </cell>
          <cell r="AB563" t="str">
            <v>C5154</v>
          </cell>
          <cell r="AC563">
            <v>2</v>
          </cell>
          <cell r="AD563" t="str">
            <v>C5155</v>
          </cell>
          <cell r="AE563">
            <v>2</v>
          </cell>
          <cell r="AF563" t="str">
            <v>-</v>
          </cell>
          <cell r="AG563" t="str">
            <v>-</v>
          </cell>
          <cell r="AH563" t="str">
            <v>-</v>
          </cell>
          <cell r="AI563" t="str">
            <v>-</v>
          </cell>
          <cell r="AJ563">
            <v>0</v>
          </cell>
          <cell r="AK563" t="str">
            <v>-</v>
          </cell>
          <cell r="AL563" t="str">
            <v>-</v>
          </cell>
          <cell r="AM563" t="str">
            <v>-</v>
          </cell>
          <cell r="AN563" t="str">
            <v>-</v>
          </cell>
          <cell r="AO563" t="str">
            <v>-</v>
          </cell>
          <cell r="AP563" t="str">
            <v>-</v>
          </cell>
          <cell r="AQ563" t="str">
            <v>-</v>
          </cell>
          <cell r="AR563" t="str">
            <v>-</v>
          </cell>
          <cell r="AS563" t="str">
            <v>-</v>
          </cell>
          <cell r="AT563" t="str">
            <v>-</v>
          </cell>
          <cell r="AU563" t="str">
            <v>-</v>
          </cell>
          <cell r="AV563" t="str">
            <v>-</v>
          </cell>
          <cell r="AW563">
            <v>1</v>
          </cell>
          <cell r="AX563" t="str">
            <v>-</v>
          </cell>
          <cell r="AY563">
            <v>20</v>
          </cell>
          <cell r="AZ563">
            <v>5</v>
          </cell>
          <cell r="BA563" t="str">
            <v>-</v>
          </cell>
          <cell r="BB563" t="str">
            <v>-</v>
          </cell>
          <cell r="BC563" t="str">
            <v>-</v>
          </cell>
          <cell r="BD563" t="str">
            <v>-</v>
          </cell>
          <cell r="BE563" t="str">
            <v>-</v>
          </cell>
          <cell r="BF563" t="str">
            <v>-</v>
          </cell>
          <cell r="BG563" t="str">
            <v>-</v>
          </cell>
          <cell r="BH563" t="str">
            <v>-</v>
          </cell>
          <cell r="BI563" t="str">
            <v>-</v>
          </cell>
          <cell r="BJ563" t="str">
            <v>-</v>
          </cell>
          <cell r="BK563" t="str">
            <v>-</v>
          </cell>
          <cell r="BL563" t="str">
            <v>-</v>
          </cell>
          <cell r="BM563" t="str">
            <v>-</v>
          </cell>
          <cell r="BN563" t="str">
            <v>-</v>
          </cell>
          <cell r="BO563" t="str">
            <v>-</v>
          </cell>
          <cell r="BP563" t="str">
            <v>-</v>
          </cell>
          <cell r="BQ563" t="str">
            <v>-</v>
          </cell>
          <cell r="BS563">
            <v>0</v>
          </cell>
          <cell r="BT563">
            <v>0</v>
          </cell>
          <cell r="BU563">
            <v>0</v>
          </cell>
          <cell r="BW563" t="str">
            <v>Administracion, Imprevistos, Utilidad (AIU)</v>
          </cell>
          <cell r="BX563">
            <v>0</v>
          </cell>
          <cell r="BY563">
            <v>0.3</v>
          </cell>
        </row>
        <row r="564">
          <cell r="D564" t="str">
            <v>Suministro de macromedidor de Ø 2 " ultrasónico de sonda externa tipo transito con ups de respaldo.(incluye accesorios.Distribucion.</v>
          </cell>
          <cell r="E564" t="str">
            <v>unidad</v>
          </cell>
          <cell r="F564" t="str">
            <v>MG501</v>
          </cell>
          <cell r="G564">
            <v>0.1</v>
          </cell>
          <cell r="H564" t="str">
            <v>-</v>
          </cell>
          <cell r="I564" t="str">
            <v>-</v>
          </cell>
          <cell r="J564" t="str">
            <v>-</v>
          </cell>
          <cell r="K564" t="str">
            <v>-</v>
          </cell>
          <cell r="L564" t="str">
            <v>-</v>
          </cell>
          <cell r="M564" t="str">
            <v>-</v>
          </cell>
          <cell r="N564" t="str">
            <v>-</v>
          </cell>
          <cell r="O564" t="str">
            <v>-</v>
          </cell>
          <cell r="P564" t="str">
            <v>C5081</v>
          </cell>
          <cell r="Q564">
            <v>1</v>
          </cell>
          <cell r="R564" t="str">
            <v>C5082</v>
          </cell>
          <cell r="S564">
            <v>1</v>
          </cell>
          <cell r="T564" t="str">
            <v>-</v>
          </cell>
          <cell r="U564" t="str">
            <v>-</v>
          </cell>
          <cell r="V564" t="str">
            <v>-</v>
          </cell>
          <cell r="W564" t="str">
            <v>-</v>
          </cell>
          <cell r="X564" t="str">
            <v>-</v>
          </cell>
          <cell r="Y564" t="str">
            <v>-</v>
          </cell>
          <cell r="Z564" t="str">
            <v>-</v>
          </cell>
          <cell r="AA564" t="str">
            <v>-</v>
          </cell>
          <cell r="AB564" t="str">
            <v>-</v>
          </cell>
          <cell r="AC564" t="str">
            <v>-</v>
          </cell>
          <cell r="AD564" t="str">
            <v>-</v>
          </cell>
          <cell r="AE564" t="str">
            <v>-</v>
          </cell>
          <cell r="AF564" t="str">
            <v>-</v>
          </cell>
          <cell r="AG564" t="str">
            <v>-</v>
          </cell>
          <cell r="AH564" t="str">
            <v>-</v>
          </cell>
          <cell r="AI564" t="str">
            <v>-</v>
          </cell>
          <cell r="AJ564">
            <v>0</v>
          </cell>
          <cell r="AK564" t="str">
            <v>-</v>
          </cell>
          <cell r="AL564" t="str">
            <v>-</v>
          </cell>
          <cell r="AM564" t="str">
            <v>-</v>
          </cell>
          <cell r="AN564" t="str">
            <v>-</v>
          </cell>
          <cell r="AO564" t="str">
            <v>-</v>
          </cell>
          <cell r="AP564" t="str">
            <v>-</v>
          </cell>
          <cell r="AQ564" t="str">
            <v>-</v>
          </cell>
          <cell r="AR564" t="str">
            <v>-</v>
          </cell>
          <cell r="AS564" t="str">
            <v>-</v>
          </cell>
          <cell r="AT564" t="str">
            <v>-</v>
          </cell>
          <cell r="AU564" t="str">
            <v>-</v>
          </cell>
          <cell r="AV564" t="str">
            <v>-</v>
          </cell>
          <cell r="AW564">
            <v>1</v>
          </cell>
          <cell r="AX564" t="str">
            <v>-</v>
          </cell>
          <cell r="AY564">
            <v>20</v>
          </cell>
          <cell r="AZ564">
            <v>5</v>
          </cell>
          <cell r="BA564">
            <v>1</v>
          </cell>
          <cell r="BB564" t="str">
            <v>MO20</v>
          </cell>
          <cell r="BC564">
            <v>1</v>
          </cell>
          <cell r="BD564">
            <v>1</v>
          </cell>
          <cell r="BE564" t="str">
            <v>MO10</v>
          </cell>
          <cell r="BF564">
            <v>1</v>
          </cell>
          <cell r="BG564" t="str">
            <v>-</v>
          </cell>
          <cell r="BH564" t="str">
            <v>-</v>
          </cell>
          <cell r="BI564" t="str">
            <v>-</v>
          </cell>
          <cell r="BJ564" t="str">
            <v>-</v>
          </cell>
          <cell r="BK564" t="str">
            <v>-</v>
          </cell>
          <cell r="BL564" t="str">
            <v>-</v>
          </cell>
          <cell r="BM564" t="str">
            <v>-</v>
          </cell>
          <cell r="BN564" t="str">
            <v>-</v>
          </cell>
          <cell r="BO564" t="str">
            <v>-</v>
          </cell>
          <cell r="BP564" t="str">
            <v>-</v>
          </cell>
          <cell r="BQ564" t="str">
            <v>-</v>
          </cell>
          <cell r="BS564">
            <v>0</v>
          </cell>
          <cell r="BT564">
            <v>0</v>
          </cell>
          <cell r="BU564">
            <v>0</v>
          </cell>
          <cell r="BW564" t="str">
            <v>Administracion, Imprevistos, Utilidad (AIU)</v>
          </cell>
          <cell r="BX564">
            <v>0</v>
          </cell>
          <cell r="BY564">
            <v>0.3</v>
          </cell>
        </row>
        <row r="565">
          <cell r="D565" t="str">
            <v xml:space="preserve">Suministro de Tubería alcantarillado  PVC 355 mm    O 14"  </v>
          </cell>
          <cell r="E565" t="str">
            <v>ML</v>
          </cell>
          <cell r="F565" t="str">
            <v>-</v>
          </cell>
          <cell r="G565" t="str">
            <v>-</v>
          </cell>
          <cell r="H565" t="str">
            <v>-</v>
          </cell>
          <cell r="I565" t="str">
            <v>-</v>
          </cell>
          <cell r="J565" t="str">
            <v>-</v>
          </cell>
          <cell r="K565" t="str">
            <v>-</v>
          </cell>
          <cell r="L565" t="str">
            <v>-</v>
          </cell>
          <cell r="M565" t="str">
            <v>-</v>
          </cell>
          <cell r="N565" t="str">
            <v>-</v>
          </cell>
          <cell r="O565" t="str">
            <v>-</v>
          </cell>
          <cell r="P565" t="str">
            <v>C5338</v>
          </cell>
          <cell r="Q565">
            <v>1.05</v>
          </cell>
          <cell r="R565" t="str">
            <v>-</v>
          </cell>
          <cell r="S565" t="str">
            <v>-</v>
          </cell>
          <cell r="T565" t="str">
            <v>-</v>
          </cell>
          <cell r="U565" t="str">
            <v>-</v>
          </cell>
          <cell r="V565" t="str">
            <v>-</v>
          </cell>
          <cell r="W565" t="str">
            <v>-</v>
          </cell>
          <cell r="X565" t="str">
            <v>-</v>
          </cell>
          <cell r="Y565" t="str">
            <v>-</v>
          </cell>
          <cell r="Z565" t="str">
            <v>-</v>
          </cell>
          <cell r="AA565" t="str">
            <v>-</v>
          </cell>
          <cell r="AB565" t="str">
            <v>-</v>
          </cell>
          <cell r="AC565" t="str">
            <v>-</v>
          </cell>
          <cell r="AD565" t="str">
            <v>-</v>
          </cell>
          <cell r="AE565" t="str">
            <v>-</v>
          </cell>
          <cell r="AF565" t="str">
            <v>-</v>
          </cell>
          <cell r="AG565" t="str">
            <v>-</v>
          </cell>
          <cell r="AH565" t="str">
            <v>-</v>
          </cell>
          <cell r="AI565" t="str">
            <v>-</v>
          </cell>
          <cell r="AJ565">
            <v>0</v>
          </cell>
          <cell r="AK565" t="str">
            <v>-</v>
          </cell>
          <cell r="AL565" t="str">
            <v>-</v>
          </cell>
          <cell r="AM565" t="str">
            <v>-</v>
          </cell>
          <cell r="AN565" t="str">
            <v>-</v>
          </cell>
          <cell r="AO565" t="str">
            <v>-</v>
          </cell>
          <cell r="AP565" t="str">
            <v>-</v>
          </cell>
          <cell r="AQ565" t="str">
            <v>-</v>
          </cell>
          <cell r="AR565" t="str">
            <v>-</v>
          </cell>
          <cell r="AS565" t="str">
            <v>-</v>
          </cell>
          <cell r="AT565" t="str">
            <v>-</v>
          </cell>
          <cell r="AU565" t="str">
            <v>-</v>
          </cell>
          <cell r="AV565" t="str">
            <v>-</v>
          </cell>
          <cell r="AW565">
            <v>1</v>
          </cell>
          <cell r="AX565" t="str">
            <v>-</v>
          </cell>
          <cell r="AY565">
            <v>20</v>
          </cell>
          <cell r="AZ565">
            <v>5</v>
          </cell>
          <cell r="BA565" t="str">
            <v>-</v>
          </cell>
          <cell r="BB565" t="str">
            <v>-</v>
          </cell>
          <cell r="BC565" t="str">
            <v>-</v>
          </cell>
          <cell r="BD565" t="str">
            <v>-</v>
          </cell>
          <cell r="BE565" t="str">
            <v>-</v>
          </cell>
          <cell r="BF565" t="str">
            <v>-</v>
          </cell>
          <cell r="BG565" t="str">
            <v>-</v>
          </cell>
          <cell r="BH565" t="str">
            <v>-</v>
          </cell>
          <cell r="BI565" t="str">
            <v>-</v>
          </cell>
          <cell r="BJ565" t="str">
            <v>-</v>
          </cell>
          <cell r="BK565" t="str">
            <v>-</v>
          </cell>
          <cell r="BL565" t="str">
            <v>-</v>
          </cell>
          <cell r="BM565" t="str">
            <v>-</v>
          </cell>
          <cell r="BN565" t="str">
            <v>-</v>
          </cell>
          <cell r="BO565" t="str">
            <v>-</v>
          </cell>
          <cell r="BP565" t="str">
            <v>-</v>
          </cell>
          <cell r="BQ565" t="str">
            <v>-</v>
          </cell>
          <cell r="BS565">
            <v>0</v>
          </cell>
          <cell r="BT565">
            <v>0</v>
          </cell>
          <cell r="BU565">
            <v>0</v>
          </cell>
          <cell r="BW565" t="str">
            <v>Administracion, Imprevistos, Utilidad (AIU)</v>
          </cell>
          <cell r="BX565">
            <v>0</v>
          </cell>
          <cell r="BY565">
            <v>0.3</v>
          </cell>
        </row>
        <row r="566">
          <cell r="D566" t="str">
            <v>Suministro de Tubería alcantarillado  PVC 400 mm    O 16"</v>
          </cell>
          <cell r="E566" t="str">
            <v>ML</v>
          </cell>
          <cell r="F566" t="str">
            <v>-</v>
          </cell>
          <cell r="G566" t="str">
            <v>-</v>
          </cell>
          <cell r="H566" t="str">
            <v>-</v>
          </cell>
          <cell r="I566" t="str">
            <v>-</v>
          </cell>
          <cell r="J566" t="str">
            <v>-</v>
          </cell>
          <cell r="K566" t="str">
            <v>-</v>
          </cell>
          <cell r="L566" t="str">
            <v>-</v>
          </cell>
          <cell r="M566" t="str">
            <v>-</v>
          </cell>
          <cell r="N566" t="str">
            <v>-</v>
          </cell>
          <cell r="O566" t="str">
            <v>-</v>
          </cell>
          <cell r="P566" t="str">
            <v>IGA3100</v>
          </cell>
          <cell r="Q566">
            <v>1.05</v>
          </cell>
          <cell r="R566" t="str">
            <v>-</v>
          </cell>
          <cell r="S566" t="str">
            <v>-</v>
          </cell>
          <cell r="T566" t="str">
            <v>-</v>
          </cell>
          <cell r="U566" t="str">
            <v>-</v>
          </cell>
          <cell r="V566" t="str">
            <v>-</v>
          </cell>
          <cell r="W566" t="str">
            <v>-</v>
          </cell>
          <cell r="X566" t="str">
            <v>-</v>
          </cell>
          <cell r="Y566" t="str">
            <v>-</v>
          </cell>
          <cell r="Z566" t="str">
            <v>-</v>
          </cell>
          <cell r="AA566" t="str">
            <v>-</v>
          </cell>
          <cell r="AB566" t="str">
            <v>-</v>
          </cell>
          <cell r="AC566" t="str">
            <v>-</v>
          </cell>
          <cell r="AD566" t="str">
            <v>-</v>
          </cell>
          <cell r="AE566" t="str">
            <v>-</v>
          </cell>
          <cell r="AF566" t="str">
            <v>-</v>
          </cell>
          <cell r="AG566" t="str">
            <v>-</v>
          </cell>
          <cell r="AH566" t="str">
            <v>-</v>
          </cell>
          <cell r="AI566" t="str">
            <v>-</v>
          </cell>
          <cell r="AJ566">
            <v>0</v>
          </cell>
          <cell r="AK566" t="str">
            <v>-</v>
          </cell>
          <cell r="AL566" t="str">
            <v>-</v>
          </cell>
          <cell r="AM566" t="str">
            <v>-</v>
          </cell>
          <cell r="AN566" t="str">
            <v>-</v>
          </cell>
          <cell r="AO566" t="str">
            <v>-</v>
          </cell>
          <cell r="AP566" t="str">
            <v>-</v>
          </cell>
          <cell r="AQ566" t="str">
            <v>-</v>
          </cell>
          <cell r="AR566" t="str">
            <v>-</v>
          </cell>
          <cell r="AS566" t="str">
            <v>-</v>
          </cell>
          <cell r="AT566" t="str">
            <v>-</v>
          </cell>
          <cell r="AU566" t="str">
            <v>-</v>
          </cell>
          <cell r="AV566" t="str">
            <v>-</v>
          </cell>
          <cell r="AW566">
            <v>1</v>
          </cell>
          <cell r="AX566" t="str">
            <v>-</v>
          </cell>
          <cell r="AY566">
            <v>20</v>
          </cell>
          <cell r="AZ566">
            <v>5</v>
          </cell>
          <cell r="BA566" t="str">
            <v>-</v>
          </cell>
          <cell r="BB566" t="str">
            <v>-</v>
          </cell>
          <cell r="BC566" t="str">
            <v>-</v>
          </cell>
          <cell r="BD566" t="str">
            <v>-</v>
          </cell>
          <cell r="BE566" t="str">
            <v>-</v>
          </cell>
          <cell r="BF566" t="str">
            <v>-</v>
          </cell>
          <cell r="BG566" t="str">
            <v>-</v>
          </cell>
          <cell r="BH566" t="str">
            <v>-</v>
          </cell>
          <cell r="BI566" t="str">
            <v>-</v>
          </cell>
          <cell r="BJ566" t="str">
            <v>-</v>
          </cell>
          <cell r="BK566" t="str">
            <v>-</v>
          </cell>
          <cell r="BL566" t="str">
            <v>-</v>
          </cell>
          <cell r="BM566" t="str">
            <v>-</v>
          </cell>
          <cell r="BN566" t="str">
            <v>-</v>
          </cell>
          <cell r="BO566" t="str">
            <v>-</v>
          </cell>
          <cell r="BP566" t="str">
            <v>-</v>
          </cell>
          <cell r="BQ566" t="str">
            <v>-</v>
          </cell>
          <cell r="BS566">
            <v>0</v>
          </cell>
          <cell r="BT566">
            <v>0</v>
          </cell>
          <cell r="BU566">
            <v>0</v>
          </cell>
          <cell r="BW566" t="str">
            <v>Administracion, Imprevistos, Utilidad (AIU)</v>
          </cell>
          <cell r="BX566">
            <v>0</v>
          </cell>
          <cell r="BY566">
            <v>0.3</v>
          </cell>
        </row>
        <row r="567">
          <cell r="D567" t="str">
            <v>Suministro de Tubería alcantarillado  PVC 400 mm    O 8"</v>
          </cell>
          <cell r="E567" t="str">
            <v>ML</v>
          </cell>
          <cell r="F567" t="str">
            <v>-</v>
          </cell>
          <cell r="G567" t="str">
            <v>-</v>
          </cell>
          <cell r="H567" t="str">
            <v>-</v>
          </cell>
          <cell r="I567" t="str">
            <v>-</v>
          </cell>
          <cell r="J567" t="str">
            <v>-</v>
          </cell>
          <cell r="K567" t="str">
            <v>-</v>
          </cell>
          <cell r="L567" t="str">
            <v>-</v>
          </cell>
          <cell r="M567" t="str">
            <v>-</v>
          </cell>
          <cell r="N567" t="str">
            <v>-</v>
          </cell>
          <cell r="O567" t="str">
            <v>-</v>
          </cell>
          <cell r="P567" t="str">
            <v>IGA3103</v>
          </cell>
          <cell r="Q567">
            <v>1.05</v>
          </cell>
          <cell r="R567" t="str">
            <v>-</v>
          </cell>
          <cell r="S567" t="str">
            <v>-</v>
          </cell>
          <cell r="T567" t="str">
            <v>-</v>
          </cell>
          <cell r="U567" t="str">
            <v>-</v>
          </cell>
          <cell r="V567" t="str">
            <v>-</v>
          </cell>
          <cell r="W567" t="str">
            <v>-</v>
          </cell>
          <cell r="X567" t="str">
            <v>-</v>
          </cell>
          <cell r="Y567" t="str">
            <v>-</v>
          </cell>
          <cell r="Z567" t="str">
            <v>-</v>
          </cell>
          <cell r="AA567" t="str">
            <v>-</v>
          </cell>
          <cell r="AB567" t="str">
            <v>-</v>
          </cell>
          <cell r="AC567" t="str">
            <v>-</v>
          </cell>
          <cell r="AD567" t="str">
            <v>-</v>
          </cell>
          <cell r="AE567" t="str">
            <v>-</v>
          </cell>
          <cell r="AF567" t="str">
            <v>-</v>
          </cell>
          <cell r="AG567" t="str">
            <v>-</v>
          </cell>
          <cell r="AH567" t="str">
            <v>-</v>
          </cell>
          <cell r="AI567" t="str">
            <v>-</v>
          </cell>
          <cell r="AJ567">
            <v>0</v>
          </cell>
          <cell r="AK567" t="str">
            <v>-</v>
          </cell>
          <cell r="AL567" t="str">
            <v>-</v>
          </cell>
          <cell r="AM567" t="str">
            <v>-</v>
          </cell>
          <cell r="AN567" t="str">
            <v>-</v>
          </cell>
          <cell r="AO567" t="str">
            <v>-</v>
          </cell>
          <cell r="AP567" t="str">
            <v>-</v>
          </cell>
          <cell r="AQ567" t="str">
            <v>-</v>
          </cell>
          <cell r="AR567" t="str">
            <v>-</v>
          </cell>
          <cell r="AS567" t="str">
            <v>-</v>
          </cell>
          <cell r="AT567" t="str">
            <v>-</v>
          </cell>
          <cell r="AU567" t="str">
            <v>-</v>
          </cell>
          <cell r="AV567" t="str">
            <v>-</v>
          </cell>
          <cell r="AW567">
            <v>1</v>
          </cell>
          <cell r="AX567" t="str">
            <v>-</v>
          </cell>
          <cell r="AY567">
            <v>20</v>
          </cell>
          <cell r="AZ567">
            <v>5</v>
          </cell>
          <cell r="BA567" t="str">
            <v>-</v>
          </cell>
          <cell r="BB567" t="str">
            <v>-</v>
          </cell>
          <cell r="BC567" t="str">
            <v>-</v>
          </cell>
          <cell r="BD567" t="str">
            <v>-</v>
          </cell>
          <cell r="BE567" t="str">
            <v>-</v>
          </cell>
          <cell r="BF567" t="str">
            <v>-</v>
          </cell>
          <cell r="BG567" t="str">
            <v>-</v>
          </cell>
          <cell r="BH567" t="str">
            <v>-</v>
          </cell>
          <cell r="BI567" t="str">
            <v>-</v>
          </cell>
          <cell r="BJ567" t="str">
            <v>-</v>
          </cell>
          <cell r="BK567" t="str">
            <v>-</v>
          </cell>
          <cell r="BL567" t="str">
            <v>-</v>
          </cell>
          <cell r="BM567" t="str">
            <v>-</v>
          </cell>
          <cell r="BN567" t="str">
            <v>-</v>
          </cell>
          <cell r="BO567" t="str">
            <v>-</v>
          </cell>
          <cell r="BP567" t="str">
            <v>-</v>
          </cell>
          <cell r="BQ567" t="str">
            <v>-</v>
          </cell>
          <cell r="BS567">
            <v>0</v>
          </cell>
          <cell r="BT567">
            <v>0</v>
          </cell>
          <cell r="BU567">
            <v>0</v>
          </cell>
          <cell r="BW567" t="str">
            <v>Administracion, Imprevistos, Utilidad (AIU)</v>
          </cell>
          <cell r="BX567">
            <v>0</v>
          </cell>
          <cell r="BY567">
            <v>0.3</v>
          </cell>
        </row>
        <row r="568">
          <cell r="D568" t="str">
            <v>Suministro de Tuberia HD DNØ2''. C30</v>
          </cell>
          <cell r="E568" t="str">
            <v>ml</v>
          </cell>
          <cell r="F568" t="str">
            <v>-</v>
          </cell>
          <cell r="G568" t="str">
            <v>-</v>
          </cell>
          <cell r="H568" t="str">
            <v>-</v>
          </cell>
          <cell r="I568" t="str">
            <v>-</v>
          </cell>
          <cell r="J568" t="str">
            <v>-</v>
          </cell>
          <cell r="K568" t="str">
            <v>-</v>
          </cell>
          <cell r="L568" t="str">
            <v>-</v>
          </cell>
          <cell r="M568" t="str">
            <v>-</v>
          </cell>
          <cell r="N568" t="str">
            <v>-</v>
          </cell>
          <cell r="O568" t="str">
            <v>-</v>
          </cell>
          <cell r="P568" t="str">
            <v>C5245</v>
          </cell>
          <cell r="Q568">
            <v>1.05</v>
          </cell>
          <cell r="R568" t="str">
            <v>-</v>
          </cell>
          <cell r="S568" t="str">
            <v>-</v>
          </cell>
          <cell r="T568" t="str">
            <v>-</v>
          </cell>
          <cell r="U568" t="str">
            <v>-</v>
          </cell>
          <cell r="V568" t="str">
            <v>-</v>
          </cell>
          <cell r="W568" t="str">
            <v>-</v>
          </cell>
          <cell r="X568" t="str">
            <v>-</v>
          </cell>
          <cell r="Y568" t="str">
            <v>-</v>
          </cell>
          <cell r="Z568" t="str">
            <v>-</v>
          </cell>
          <cell r="AA568" t="str">
            <v>-</v>
          </cell>
          <cell r="AB568" t="str">
            <v>-</v>
          </cell>
          <cell r="AC568" t="str">
            <v>-</v>
          </cell>
          <cell r="AD568" t="str">
            <v>-</v>
          </cell>
          <cell r="AE568" t="str">
            <v>-</v>
          </cell>
          <cell r="AF568" t="str">
            <v>-</v>
          </cell>
          <cell r="AG568" t="str">
            <v>-</v>
          </cell>
          <cell r="AH568" t="str">
            <v>-</v>
          </cell>
          <cell r="AI568" t="str">
            <v>-</v>
          </cell>
          <cell r="AJ568">
            <v>0</v>
          </cell>
          <cell r="AK568" t="str">
            <v>-</v>
          </cell>
          <cell r="AL568" t="str">
            <v>-</v>
          </cell>
          <cell r="AM568" t="str">
            <v>-</v>
          </cell>
          <cell r="AN568" t="str">
            <v>-</v>
          </cell>
          <cell r="AO568" t="str">
            <v>-</v>
          </cell>
          <cell r="AP568" t="str">
            <v>-</v>
          </cell>
          <cell r="AQ568" t="str">
            <v>-</v>
          </cell>
          <cell r="AR568" t="str">
            <v>-</v>
          </cell>
          <cell r="AS568" t="str">
            <v>-</v>
          </cell>
          <cell r="AT568" t="str">
            <v>-</v>
          </cell>
          <cell r="AU568" t="str">
            <v>-</v>
          </cell>
          <cell r="AV568" t="str">
            <v>-</v>
          </cell>
          <cell r="AW568">
            <v>1</v>
          </cell>
          <cell r="AX568" t="str">
            <v>-</v>
          </cell>
          <cell r="AY568">
            <v>20</v>
          </cell>
          <cell r="AZ568">
            <v>5</v>
          </cell>
          <cell r="BA568" t="str">
            <v>-</v>
          </cell>
          <cell r="BB568" t="str">
            <v>-</v>
          </cell>
          <cell r="BC568" t="str">
            <v>-</v>
          </cell>
          <cell r="BD568" t="str">
            <v>-</v>
          </cell>
          <cell r="BE568" t="str">
            <v>-</v>
          </cell>
          <cell r="BF568" t="str">
            <v>-</v>
          </cell>
          <cell r="BG568" t="str">
            <v>-</v>
          </cell>
          <cell r="BH568" t="str">
            <v>-</v>
          </cell>
          <cell r="BI568" t="str">
            <v>-</v>
          </cell>
          <cell r="BJ568" t="str">
            <v>-</v>
          </cell>
          <cell r="BK568" t="str">
            <v>-</v>
          </cell>
          <cell r="BL568" t="str">
            <v>-</v>
          </cell>
          <cell r="BM568" t="str">
            <v>-</v>
          </cell>
          <cell r="BN568" t="str">
            <v>-</v>
          </cell>
          <cell r="BO568" t="str">
            <v>-</v>
          </cell>
          <cell r="BP568" t="str">
            <v>-</v>
          </cell>
          <cell r="BQ568" t="str">
            <v>-</v>
          </cell>
          <cell r="BS568">
            <v>0</v>
          </cell>
          <cell r="BT568">
            <v>0</v>
          </cell>
          <cell r="BU568">
            <v>0</v>
          </cell>
          <cell r="BW568" t="str">
            <v>Administracion, Imprevistos, Utilidad (AIU)</v>
          </cell>
          <cell r="BX568">
            <v>0</v>
          </cell>
          <cell r="BY568">
            <v>0.3</v>
          </cell>
        </row>
        <row r="569">
          <cell r="D569" t="str">
            <v>Suministro de Tuberia HD DNØ3''. C30</v>
          </cell>
          <cell r="E569" t="str">
            <v>ml</v>
          </cell>
          <cell r="F569" t="str">
            <v>-</v>
          </cell>
          <cell r="G569" t="str">
            <v>-</v>
          </cell>
          <cell r="H569" t="str">
            <v>-</v>
          </cell>
          <cell r="I569" t="str">
            <v>-</v>
          </cell>
          <cell r="J569" t="str">
            <v>-</v>
          </cell>
          <cell r="K569" t="str">
            <v>-</v>
          </cell>
          <cell r="L569" t="str">
            <v>-</v>
          </cell>
          <cell r="M569" t="str">
            <v>-</v>
          </cell>
          <cell r="N569" t="str">
            <v>-</v>
          </cell>
          <cell r="O569" t="str">
            <v>-</v>
          </cell>
          <cell r="P569" t="str">
            <v>C5376</v>
          </cell>
          <cell r="Q569">
            <v>1.05</v>
          </cell>
          <cell r="R569" t="str">
            <v>-</v>
          </cell>
          <cell r="S569" t="str">
            <v>-</v>
          </cell>
          <cell r="T569" t="str">
            <v>-</v>
          </cell>
          <cell r="U569" t="str">
            <v>-</v>
          </cell>
          <cell r="V569" t="str">
            <v>-</v>
          </cell>
          <cell r="W569" t="str">
            <v>-</v>
          </cell>
          <cell r="X569" t="str">
            <v>-</v>
          </cell>
          <cell r="Y569" t="str">
            <v>-</v>
          </cell>
          <cell r="Z569" t="str">
            <v>-</v>
          </cell>
          <cell r="AA569" t="str">
            <v>-</v>
          </cell>
          <cell r="AB569" t="str">
            <v>-</v>
          </cell>
          <cell r="AC569" t="str">
            <v>-</v>
          </cell>
          <cell r="AD569" t="str">
            <v>-</v>
          </cell>
          <cell r="AE569" t="str">
            <v>-</v>
          </cell>
          <cell r="AF569" t="str">
            <v>-</v>
          </cell>
          <cell r="AG569" t="str">
            <v>-</v>
          </cell>
          <cell r="AH569" t="str">
            <v>-</v>
          </cell>
          <cell r="AI569" t="str">
            <v>-</v>
          </cell>
          <cell r="AJ569">
            <v>0</v>
          </cell>
          <cell r="AK569" t="str">
            <v>-</v>
          </cell>
          <cell r="AL569" t="str">
            <v>-</v>
          </cell>
          <cell r="AM569" t="str">
            <v>-</v>
          </cell>
          <cell r="AN569" t="str">
            <v>-</v>
          </cell>
          <cell r="AO569" t="str">
            <v>-</v>
          </cell>
          <cell r="AP569" t="str">
            <v>-</v>
          </cell>
          <cell r="AQ569" t="str">
            <v>-</v>
          </cell>
          <cell r="AR569" t="str">
            <v>-</v>
          </cell>
          <cell r="AS569" t="str">
            <v>-</v>
          </cell>
          <cell r="AT569" t="str">
            <v>-</v>
          </cell>
          <cell r="AU569" t="str">
            <v>-</v>
          </cell>
          <cell r="AV569" t="str">
            <v>-</v>
          </cell>
          <cell r="AW569">
            <v>1</v>
          </cell>
          <cell r="AX569" t="str">
            <v>-</v>
          </cell>
          <cell r="AY569">
            <v>20</v>
          </cell>
          <cell r="AZ569">
            <v>5</v>
          </cell>
          <cell r="BA569" t="str">
            <v>-</v>
          </cell>
          <cell r="BB569" t="str">
            <v>-</v>
          </cell>
          <cell r="BC569" t="str">
            <v>-</v>
          </cell>
          <cell r="BD569" t="str">
            <v>-</v>
          </cell>
          <cell r="BE569" t="str">
            <v>-</v>
          </cell>
          <cell r="BF569" t="str">
            <v>-</v>
          </cell>
          <cell r="BG569" t="str">
            <v>-</v>
          </cell>
          <cell r="BH569" t="str">
            <v>-</v>
          </cell>
          <cell r="BI569" t="str">
            <v>-</v>
          </cell>
          <cell r="BJ569" t="str">
            <v>-</v>
          </cell>
          <cell r="BK569" t="str">
            <v>-</v>
          </cell>
          <cell r="BL569" t="str">
            <v>-</v>
          </cell>
          <cell r="BM569" t="str">
            <v>-</v>
          </cell>
          <cell r="BN569" t="str">
            <v>-</v>
          </cell>
          <cell r="BO569" t="str">
            <v>-</v>
          </cell>
          <cell r="BP569" t="str">
            <v>-</v>
          </cell>
          <cell r="BQ569" t="str">
            <v>-</v>
          </cell>
          <cell r="BS569">
            <v>0</v>
          </cell>
          <cell r="BT569">
            <v>0</v>
          </cell>
          <cell r="BU569" t="str">
            <v>PDA ACUEDUCTO SORACA</v>
          </cell>
          <cell r="BW569" t="str">
            <v>Administracion, Imprevistos, Utilidad (AIU)</v>
          </cell>
          <cell r="BX569">
            <v>0</v>
          </cell>
          <cell r="BY569">
            <v>0.3</v>
          </cell>
        </row>
        <row r="570">
          <cell r="D570" t="str">
            <v>Suministro de tuberia PVC UM RDE 32.5 Ø3"</v>
          </cell>
          <cell r="E570" t="str">
            <v>ML</v>
          </cell>
          <cell r="F570" t="str">
            <v>-</v>
          </cell>
          <cell r="G570" t="str">
            <v>-</v>
          </cell>
          <cell r="H570" t="str">
            <v>-</v>
          </cell>
          <cell r="I570" t="str">
            <v>-</v>
          </cell>
          <cell r="J570" t="str">
            <v>-</v>
          </cell>
          <cell r="K570" t="str">
            <v>-</v>
          </cell>
          <cell r="L570" t="str">
            <v>-</v>
          </cell>
          <cell r="M570" t="str">
            <v>-</v>
          </cell>
          <cell r="N570" t="str">
            <v>-</v>
          </cell>
          <cell r="O570" t="str">
            <v>-</v>
          </cell>
          <cell r="P570" t="str">
            <v>IGA3082</v>
          </cell>
          <cell r="Q570">
            <v>1.04</v>
          </cell>
          <cell r="R570" t="str">
            <v>-</v>
          </cell>
          <cell r="S570" t="str">
            <v>-</v>
          </cell>
          <cell r="T570" t="str">
            <v>-</v>
          </cell>
          <cell r="U570" t="str">
            <v>-</v>
          </cell>
          <cell r="V570" t="str">
            <v>-</v>
          </cell>
          <cell r="W570" t="str">
            <v>-</v>
          </cell>
          <cell r="X570" t="str">
            <v>-</v>
          </cell>
          <cell r="Y570" t="str">
            <v>-</v>
          </cell>
          <cell r="Z570" t="str">
            <v>-</v>
          </cell>
          <cell r="AA570" t="str">
            <v>-</v>
          </cell>
          <cell r="AB570" t="str">
            <v>-</v>
          </cell>
          <cell r="AC570" t="str">
            <v>-</v>
          </cell>
          <cell r="AD570" t="str">
            <v>-</v>
          </cell>
          <cell r="AE570" t="str">
            <v>-</v>
          </cell>
          <cell r="AF570" t="str">
            <v>-</v>
          </cell>
          <cell r="AG570" t="str">
            <v>-</v>
          </cell>
          <cell r="AH570" t="str">
            <v>-</v>
          </cell>
          <cell r="AI570" t="str">
            <v>-</v>
          </cell>
          <cell r="AJ570">
            <v>0</v>
          </cell>
          <cell r="AK570" t="str">
            <v>-</v>
          </cell>
          <cell r="AL570" t="str">
            <v>-</v>
          </cell>
          <cell r="AM570" t="str">
            <v>-</v>
          </cell>
          <cell r="AN570" t="str">
            <v>-</v>
          </cell>
          <cell r="AO570" t="str">
            <v>-</v>
          </cell>
          <cell r="AP570" t="str">
            <v>-</v>
          </cell>
          <cell r="AQ570" t="str">
            <v>-</v>
          </cell>
          <cell r="AR570" t="str">
            <v>-</v>
          </cell>
          <cell r="AS570" t="str">
            <v>-</v>
          </cell>
          <cell r="AT570" t="str">
            <v>-</v>
          </cell>
          <cell r="AU570" t="str">
            <v>-</v>
          </cell>
          <cell r="AV570" t="str">
            <v>-</v>
          </cell>
          <cell r="AW570">
            <v>1</v>
          </cell>
          <cell r="AX570" t="str">
            <v>-</v>
          </cell>
          <cell r="AY570">
            <v>20</v>
          </cell>
          <cell r="AZ570">
            <v>5</v>
          </cell>
          <cell r="BA570" t="str">
            <v>-</v>
          </cell>
          <cell r="BB570" t="str">
            <v>-</v>
          </cell>
          <cell r="BC570" t="str">
            <v>-</v>
          </cell>
          <cell r="BD570" t="str">
            <v>-</v>
          </cell>
          <cell r="BE570" t="str">
            <v>-</v>
          </cell>
          <cell r="BF570" t="str">
            <v>-</v>
          </cell>
          <cell r="BG570" t="str">
            <v>-</v>
          </cell>
          <cell r="BH570" t="str">
            <v>-</v>
          </cell>
          <cell r="BI570" t="str">
            <v>-</v>
          </cell>
          <cell r="BJ570" t="str">
            <v>-</v>
          </cell>
          <cell r="BK570" t="str">
            <v>-</v>
          </cell>
          <cell r="BL570" t="str">
            <v>-</v>
          </cell>
          <cell r="BM570" t="str">
            <v>-</v>
          </cell>
          <cell r="BN570" t="str">
            <v>-</v>
          </cell>
          <cell r="BO570" t="str">
            <v>-</v>
          </cell>
          <cell r="BP570" t="str">
            <v>-</v>
          </cell>
          <cell r="BQ570" t="str">
            <v>-</v>
          </cell>
          <cell r="BS570">
            <v>0</v>
          </cell>
          <cell r="BT570">
            <v>0</v>
          </cell>
          <cell r="BU570">
            <v>0</v>
          </cell>
          <cell r="BW570" t="str">
            <v>Administracion, Imprevistos, Utilidad (AIU)</v>
          </cell>
          <cell r="BX570">
            <v>0</v>
          </cell>
          <cell r="BY570">
            <v>0.3</v>
          </cell>
        </row>
        <row r="571">
          <cell r="D571" t="str">
            <v>Suministro de Tuberia PVC UM RDE21 Ø2''. NTC 382.</v>
          </cell>
          <cell r="E571" t="str">
            <v>ML</v>
          </cell>
          <cell r="F571" t="str">
            <v>-</v>
          </cell>
          <cell r="G571" t="str">
            <v>-</v>
          </cell>
          <cell r="H571" t="str">
            <v>-</v>
          </cell>
          <cell r="I571" t="str">
            <v>-</v>
          </cell>
          <cell r="J571" t="str">
            <v>-</v>
          </cell>
          <cell r="K571" t="str">
            <v>-</v>
          </cell>
          <cell r="L571" t="str">
            <v>-</v>
          </cell>
          <cell r="M571" t="str">
            <v>-</v>
          </cell>
          <cell r="N571" t="str">
            <v>-</v>
          </cell>
          <cell r="O571" t="str">
            <v>-</v>
          </cell>
          <cell r="P571" t="str">
            <v>IGA3075</v>
          </cell>
          <cell r="Q571">
            <v>1.04</v>
          </cell>
          <cell r="R571" t="str">
            <v>-</v>
          </cell>
          <cell r="S571" t="str">
            <v>-</v>
          </cell>
          <cell r="T571" t="str">
            <v>-</v>
          </cell>
          <cell r="U571" t="str">
            <v>-</v>
          </cell>
          <cell r="V571" t="str">
            <v>-</v>
          </cell>
          <cell r="W571" t="str">
            <v>-</v>
          </cell>
          <cell r="X571" t="str">
            <v>-</v>
          </cell>
          <cell r="Y571" t="str">
            <v>-</v>
          </cell>
          <cell r="Z571" t="str">
            <v>-</v>
          </cell>
          <cell r="AA571" t="str">
            <v>-</v>
          </cell>
          <cell r="AB571" t="str">
            <v>-</v>
          </cell>
          <cell r="AC571" t="str">
            <v>-</v>
          </cell>
          <cell r="AD571" t="str">
            <v>-</v>
          </cell>
          <cell r="AE571" t="str">
            <v>-</v>
          </cell>
          <cell r="AF571" t="str">
            <v>-</v>
          </cell>
          <cell r="AG571" t="str">
            <v>-</v>
          </cell>
          <cell r="AH571" t="str">
            <v>-</v>
          </cell>
          <cell r="AI571" t="str">
            <v>-</v>
          </cell>
          <cell r="AJ571">
            <v>0</v>
          </cell>
          <cell r="AK571" t="str">
            <v>-</v>
          </cell>
          <cell r="AL571" t="str">
            <v>-</v>
          </cell>
          <cell r="AM571" t="str">
            <v>-</v>
          </cell>
          <cell r="AN571" t="str">
            <v>-</v>
          </cell>
          <cell r="AO571" t="str">
            <v>-</v>
          </cell>
          <cell r="AP571" t="str">
            <v>-</v>
          </cell>
          <cell r="AQ571" t="str">
            <v>-</v>
          </cell>
          <cell r="AR571" t="str">
            <v>-</v>
          </cell>
          <cell r="AS571" t="str">
            <v>-</v>
          </cell>
          <cell r="AT571" t="str">
            <v>-</v>
          </cell>
          <cell r="AU571" t="str">
            <v>-</v>
          </cell>
          <cell r="AV571" t="str">
            <v>-</v>
          </cell>
          <cell r="AW571">
            <v>1</v>
          </cell>
          <cell r="AX571" t="str">
            <v>-</v>
          </cell>
          <cell r="AY571">
            <v>20</v>
          </cell>
          <cell r="AZ571">
            <v>5</v>
          </cell>
          <cell r="BA571" t="str">
            <v>-</v>
          </cell>
          <cell r="BB571" t="str">
            <v>-</v>
          </cell>
          <cell r="BC571" t="str">
            <v>-</v>
          </cell>
          <cell r="BD571" t="str">
            <v>-</v>
          </cell>
          <cell r="BE571" t="str">
            <v>-</v>
          </cell>
          <cell r="BF571" t="str">
            <v>-</v>
          </cell>
          <cell r="BG571" t="str">
            <v>-</v>
          </cell>
          <cell r="BH571" t="str">
            <v>-</v>
          </cell>
          <cell r="BI571" t="str">
            <v>-</v>
          </cell>
          <cell r="BJ571" t="str">
            <v>-</v>
          </cell>
          <cell r="BK571" t="str">
            <v>-</v>
          </cell>
          <cell r="BL571" t="str">
            <v>-</v>
          </cell>
          <cell r="BM571" t="str">
            <v>-</v>
          </cell>
          <cell r="BN571" t="str">
            <v>-</v>
          </cell>
          <cell r="BO571" t="str">
            <v>-</v>
          </cell>
          <cell r="BP571" t="str">
            <v>-</v>
          </cell>
          <cell r="BQ571" t="str">
            <v>-</v>
          </cell>
          <cell r="BS571">
            <v>0</v>
          </cell>
          <cell r="BT571">
            <v>0</v>
          </cell>
          <cell r="BU571">
            <v>0</v>
          </cell>
          <cell r="BW571" t="str">
            <v>Administracion, Imprevistos, Utilidad (AIU)</v>
          </cell>
          <cell r="BX571">
            <v>0</v>
          </cell>
          <cell r="BY571">
            <v>0.3</v>
          </cell>
        </row>
        <row r="572">
          <cell r="D572" t="str">
            <v>Suministro de Tuberia PVC UM RDE21 Ø3''.NTC 382.</v>
          </cell>
          <cell r="E572" t="str">
            <v>ML</v>
          </cell>
          <cell r="F572" t="str">
            <v>-</v>
          </cell>
          <cell r="G572" t="str">
            <v>-</v>
          </cell>
          <cell r="H572" t="str">
            <v>-</v>
          </cell>
          <cell r="I572" t="str">
            <v>-</v>
          </cell>
          <cell r="J572" t="str">
            <v>-</v>
          </cell>
          <cell r="K572" t="str">
            <v>-</v>
          </cell>
          <cell r="L572" t="str">
            <v>-</v>
          </cell>
          <cell r="M572" t="str">
            <v>-</v>
          </cell>
          <cell r="N572" t="str">
            <v>-</v>
          </cell>
          <cell r="O572" t="str">
            <v>-</v>
          </cell>
          <cell r="P572" t="str">
            <v>C5148</v>
          </cell>
          <cell r="Q572">
            <v>1.04</v>
          </cell>
          <cell r="R572" t="str">
            <v>-</v>
          </cell>
          <cell r="S572" t="str">
            <v>-</v>
          </cell>
          <cell r="T572" t="str">
            <v>-</v>
          </cell>
          <cell r="U572" t="str">
            <v>-</v>
          </cell>
          <cell r="V572" t="str">
            <v>-</v>
          </cell>
          <cell r="W572" t="str">
            <v>-</v>
          </cell>
          <cell r="X572" t="str">
            <v>-</v>
          </cell>
          <cell r="Y572" t="str">
            <v>-</v>
          </cell>
          <cell r="Z572" t="str">
            <v>-</v>
          </cell>
          <cell r="AA572" t="str">
            <v>-</v>
          </cell>
          <cell r="AB572" t="str">
            <v>-</v>
          </cell>
          <cell r="AC572" t="str">
            <v>-</v>
          </cell>
          <cell r="AD572" t="str">
            <v>-</v>
          </cell>
          <cell r="AE572" t="str">
            <v>-</v>
          </cell>
          <cell r="AF572" t="str">
            <v>-</v>
          </cell>
          <cell r="AG572" t="str">
            <v>-</v>
          </cell>
          <cell r="AH572" t="str">
            <v>-</v>
          </cell>
          <cell r="AI572" t="str">
            <v>-</v>
          </cell>
          <cell r="AJ572">
            <v>0</v>
          </cell>
          <cell r="AK572" t="str">
            <v>-</v>
          </cell>
          <cell r="AL572" t="str">
            <v>-</v>
          </cell>
          <cell r="AM572" t="str">
            <v>-</v>
          </cell>
          <cell r="AN572" t="str">
            <v>-</v>
          </cell>
          <cell r="AO572" t="str">
            <v>-</v>
          </cell>
          <cell r="AP572" t="str">
            <v>-</v>
          </cell>
          <cell r="AQ572" t="str">
            <v>-</v>
          </cell>
          <cell r="AR572" t="str">
            <v>-</v>
          </cell>
          <cell r="AS572" t="str">
            <v>-</v>
          </cell>
          <cell r="AT572" t="str">
            <v>-</v>
          </cell>
          <cell r="AU572" t="str">
            <v>-</v>
          </cell>
          <cell r="AV572" t="str">
            <v>-</v>
          </cell>
          <cell r="AW572">
            <v>1</v>
          </cell>
          <cell r="AX572" t="str">
            <v>-</v>
          </cell>
          <cell r="AY572">
            <v>20</v>
          </cell>
          <cell r="AZ572">
            <v>5</v>
          </cell>
          <cell r="BA572" t="str">
            <v>-</v>
          </cell>
          <cell r="BB572" t="str">
            <v>-</v>
          </cell>
          <cell r="BC572" t="str">
            <v>-</v>
          </cell>
          <cell r="BD572" t="str">
            <v>-</v>
          </cell>
          <cell r="BE572" t="str">
            <v>-</v>
          </cell>
          <cell r="BF572" t="str">
            <v>-</v>
          </cell>
          <cell r="BG572" t="str">
            <v>-</v>
          </cell>
          <cell r="BH572" t="str">
            <v>-</v>
          </cell>
          <cell r="BI572" t="str">
            <v>-</v>
          </cell>
          <cell r="BJ572" t="str">
            <v>-</v>
          </cell>
          <cell r="BK572" t="str">
            <v>-</v>
          </cell>
          <cell r="BL572" t="str">
            <v>-</v>
          </cell>
          <cell r="BM572" t="str">
            <v>-</v>
          </cell>
          <cell r="BN572" t="str">
            <v>-</v>
          </cell>
          <cell r="BO572" t="str">
            <v>-</v>
          </cell>
          <cell r="BP572" t="str">
            <v>-</v>
          </cell>
          <cell r="BQ572" t="str">
            <v>-</v>
          </cell>
          <cell r="BS572">
            <v>0</v>
          </cell>
          <cell r="BT572">
            <v>0</v>
          </cell>
          <cell r="BU572">
            <v>0</v>
          </cell>
          <cell r="BW572" t="str">
            <v>Administracion, Imprevistos, Utilidad (AIU)</v>
          </cell>
          <cell r="BX572">
            <v>0</v>
          </cell>
          <cell r="BY572">
            <v>0.3</v>
          </cell>
        </row>
        <row r="573">
          <cell r="D573" t="str">
            <v>Suministro de Tuberia PVC UM RDE21 Ø4''. NTC 382.</v>
          </cell>
          <cell r="E573" t="str">
            <v>ML</v>
          </cell>
          <cell r="F573" t="str">
            <v>-</v>
          </cell>
          <cell r="G573" t="str">
            <v>-</v>
          </cell>
          <cell r="H573" t="str">
            <v>-</v>
          </cell>
          <cell r="I573" t="str">
            <v>-</v>
          </cell>
          <cell r="J573" t="str">
            <v>-</v>
          </cell>
          <cell r="K573" t="str">
            <v>-</v>
          </cell>
          <cell r="L573" t="str">
            <v>-</v>
          </cell>
          <cell r="M573" t="str">
            <v>-</v>
          </cell>
          <cell r="N573" t="str">
            <v>-</v>
          </cell>
          <cell r="O573" t="str">
            <v>-</v>
          </cell>
          <cell r="P573" t="str">
            <v>IGA3086</v>
          </cell>
          <cell r="Q573">
            <v>1.04</v>
          </cell>
          <cell r="R573" t="str">
            <v>-</v>
          </cell>
          <cell r="S573" t="str">
            <v>-</v>
          </cell>
          <cell r="T573" t="str">
            <v>-</v>
          </cell>
          <cell r="U573" t="str">
            <v>-</v>
          </cell>
          <cell r="V573" t="str">
            <v>-</v>
          </cell>
          <cell r="W573" t="str">
            <v>-</v>
          </cell>
          <cell r="X573" t="str">
            <v>-</v>
          </cell>
          <cell r="Y573" t="str">
            <v>-</v>
          </cell>
          <cell r="Z573" t="str">
            <v>-</v>
          </cell>
          <cell r="AA573" t="str">
            <v>-</v>
          </cell>
          <cell r="AB573" t="str">
            <v>-</v>
          </cell>
          <cell r="AC573" t="str">
            <v>-</v>
          </cell>
          <cell r="AD573" t="str">
            <v>-</v>
          </cell>
          <cell r="AE573" t="str">
            <v>-</v>
          </cell>
          <cell r="AF573" t="str">
            <v>-</v>
          </cell>
          <cell r="AG573" t="str">
            <v>-</v>
          </cell>
          <cell r="AH573" t="str">
            <v>-</v>
          </cell>
          <cell r="AI573" t="str">
            <v>-</v>
          </cell>
          <cell r="AJ573">
            <v>0</v>
          </cell>
          <cell r="AK573" t="str">
            <v>-</v>
          </cell>
          <cell r="AL573" t="str">
            <v>-</v>
          </cell>
          <cell r="AM573" t="str">
            <v>-</v>
          </cell>
          <cell r="AN573" t="str">
            <v>-</v>
          </cell>
          <cell r="AO573" t="str">
            <v>-</v>
          </cell>
          <cell r="AP573" t="str">
            <v>-</v>
          </cell>
          <cell r="AQ573" t="str">
            <v>-</v>
          </cell>
          <cell r="AR573" t="str">
            <v>-</v>
          </cell>
          <cell r="AS573" t="str">
            <v>-</v>
          </cell>
          <cell r="AT573" t="str">
            <v>-</v>
          </cell>
          <cell r="AU573" t="str">
            <v>-</v>
          </cell>
          <cell r="AV573" t="str">
            <v>-</v>
          </cell>
          <cell r="AW573">
            <v>1</v>
          </cell>
          <cell r="AX573" t="str">
            <v>-</v>
          </cell>
          <cell r="AY573">
            <v>20</v>
          </cell>
          <cell r="AZ573">
            <v>5</v>
          </cell>
          <cell r="BA573" t="str">
            <v>-</v>
          </cell>
          <cell r="BB573" t="str">
            <v>-</v>
          </cell>
          <cell r="BC573" t="str">
            <v>-</v>
          </cell>
          <cell r="BD573" t="str">
            <v>-</v>
          </cell>
          <cell r="BE573" t="str">
            <v>-</v>
          </cell>
          <cell r="BF573" t="str">
            <v>-</v>
          </cell>
          <cell r="BG573" t="str">
            <v>-</v>
          </cell>
          <cell r="BH573" t="str">
            <v>-</v>
          </cell>
          <cell r="BI573" t="str">
            <v>-</v>
          </cell>
          <cell r="BJ573" t="str">
            <v>-</v>
          </cell>
          <cell r="BK573" t="str">
            <v>-</v>
          </cell>
          <cell r="BL573" t="str">
            <v>-</v>
          </cell>
          <cell r="BM573" t="str">
            <v>-</v>
          </cell>
          <cell r="BN573" t="str">
            <v>-</v>
          </cell>
          <cell r="BO573" t="str">
            <v>-</v>
          </cell>
          <cell r="BP573" t="str">
            <v>-</v>
          </cell>
          <cell r="BQ573" t="str">
            <v>-</v>
          </cell>
          <cell r="BS573">
            <v>0</v>
          </cell>
          <cell r="BT573">
            <v>0</v>
          </cell>
          <cell r="BU573">
            <v>0</v>
          </cell>
          <cell r="BW573" t="str">
            <v>Administracion, Imprevistos, Utilidad (AIU)</v>
          </cell>
          <cell r="BX573">
            <v>0</v>
          </cell>
          <cell r="BY573">
            <v>0.3</v>
          </cell>
        </row>
        <row r="574">
          <cell r="D574" t="str">
            <v>Suministro de Tuberia PVC UM RDE26 Ø2''</v>
          </cell>
          <cell r="E574" t="str">
            <v>ML</v>
          </cell>
          <cell r="F574" t="str">
            <v>-</v>
          </cell>
          <cell r="G574" t="str">
            <v>-</v>
          </cell>
          <cell r="H574" t="str">
            <v>-</v>
          </cell>
          <cell r="I574" t="str">
            <v>-</v>
          </cell>
          <cell r="J574" t="str">
            <v>-</v>
          </cell>
          <cell r="K574" t="str">
            <v>-</v>
          </cell>
          <cell r="L574" t="str">
            <v>-</v>
          </cell>
          <cell r="M574" t="str">
            <v>-</v>
          </cell>
          <cell r="N574" t="str">
            <v>-</v>
          </cell>
          <cell r="O574" t="str">
            <v>-</v>
          </cell>
          <cell r="P574" t="str">
            <v>IGA3076</v>
          </cell>
          <cell r="Q574">
            <v>1.04</v>
          </cell>
          <cell r="R574" t="str">
            <v>-</v>
          </cell>
          <cell r="S574" t="str">
            <v>-</v>
          </cell>
          <cell r="T574" t="str">
            <v>-</v>
          </cell>
          <cell r="U574" t="str">
            <v>-</v>
          </cell>
          <cell r="V574" t="str">
            <v>-</v>
          </cell>
          <cell r="W574" t="str">
            <v>-</v>
          </cell>
          <cell r="X574" t="str">
            <v>-</v>
          </cell>
          <cell r="Y574" t="str">
            <v>-</v>
          </cell>
          <cell r="Z574" t="str">
            <v>-</v>
          </cell>
          <cell r="AA574" t="str">
            <v>-</v>
          </cell>
          <cell r="AB574" t="str">
            <v>-</v>
          </cell>
          <cell r="AC574" t="str">
            <v>-</v>
          </cell>
          <cell r="AD574" t="str">
            <v>-</v>
          </cell>
          <cell r="AE574" t="str">
            <v>-</v>
          </cell>
          <cell r="AF574" t="str">
            <v>-</v>
          </cell>
          <cell r="AG574" t="str">
            <v>-</v>
          </cell>
          <cell r="AH574" t="str">
            <v>-</v>
          </cell>
          <cell r="AI574" t="str">
            <v>-</v>
          </cell>
          <cell r="AJ574">
            <v>0</v>
          </cell>
          <cell r="AK574" t="str">
            <v>-</v>
          </cell>
          <cell r="AL574" t="str">
            <v>-</v>
          </cell>
          <cell r="AM574" t="str">
            <v>-</v>
          </cell>
          <cell r="AN574" t="str">
            <v>-</v>
          </cell>
          <cell r="AO574" t="str">
            <v>-</v>
          </cell>
          <cell r="AP574" t="str">
            <v>-</v>
          </cell>
          <cell r="AQ574" t="str">
            <v>-</v>
          </cell>
          <cell r="AR574" t="str">
            <v>-</v>
          </cell>
          <cell r="AS574" t="str">
            <v>-</v>
          </cell>
          <cell r="AT574" t="str">
            <v>-</v>
          </cell>
          <cell r="AU574" t="str">
            <v>-</v>
          </cell>
          <cell r="AV574" t="str">
            <v>-</v>
          </cell>
          <cell r="AW574">
            <v>1</v>
          </cell>
          <cell r="AX574" t="str">
            <v>-</v>
          </cell>
          <cell r="AY574">
            <v>20</v>
          </cell>
          <cell r="AZ574">
            <v>5</v>
          </cell>
          <cell r="BA574" t="str">
            <v>-</v>
          </cell>
          <cell r="BB574" t="str">
            <v>-</v>
          </cell>
          <cell r="BC574" t="str">
            <v>-</v>
          </cell>
          <cell r="BD574" t="str">
            <v>-</v>
          </cell>
          <cell r="BE574" t="str">
            <v>-</v>
          </cell>
          <cell r="BF574" t="str">
            <v>-</v>
          </cell>
          <cell r="BG574" t="str">
            <v>-</v>
          </cell>
          <cell r="BH574" t="str">
            <v>-</v>
          </cell>
          <cell r="BI574" t="str">
            <v>-</v>
          </cell>
          <cell r="BJ574" t="str">
            <v>-</v>
          </cell>
          <cell r="BK574" t="str">
            <v>-</v>
          </cell>
          <cell r="BL574" t="str">
            <v>-</v>
          </cell>
          <cell r="BM574" t="str">
            <v>-</v>
          </cell>
          <cell r="BN574" t="str">
            <v>-</v>
          </cell>
          <cell r="BO574" t="str">
            <v>-</v>
          </cell>
          <cell r="BP574" t="str">
            <v>-</v>
          </cell>
          <cell r="BQ574" t="str">
            <v>-</v>
          </cell>
          <cell r="BS574">
            <v>0</v>
          </cell>
          <cell r="BT574">
            <v>0</v>
          </cell>
          <cell r="BU574">
            <v>0</v>
          </cell>
          <cell r="BW574" t="str">
            <v>Administracion, Imprevistos, Utilidad (AIU)</v>
          </cell>
          <cell r="BX574">
            <v>0</v>
          </cell>
          <cell r="BY574">
            <v>0.3</v>
          </cell>
        </row>
        <row r="575">
          <cell r="D575" t="str">
            <v>Suministro de Tuberia PVC UM RDE32.5 Ø2''</v>
          </cell>
          <cell r="E575" t="str">
            <v>ML</v>
          </cell>
          <cell r="F575" t="str">
            <v>-</v>
          </cell>
          <cell r="G575" t="str">
            <v>-</v>
          </cell>
          <cell r="H575" t="str">
            <v>-</v>
          </cell>
          <cell r="I575" t="str">
            <v>-</v>
          </cell>
          <cell r="J575" t="str">
            <v>-</v>
          </cell>
          <cell r="K575" t="str">
            <v>-</v>
          </cell>
          <cell r="L575" t="str">
            <v>-</v>
          </cell>
          <cell r="M575" t="str">
            <v>-</v>
          </cell>
          <cell r="N575" t="str">
            <v>-</v>
          </cell>
          <cell r="O575" t="str">
            <v>-</v>
          </cell>
          <cell r="P575" t="str">
            <v>C5246</v>
          </cell>
          <cell r="Q575">
            <v>1.04</v>
          </cell>
          <cell r="R575" t="str">
            <v>-</v>
          </cell>
          <cell r="S575" t="str">
            <v>-</v>
          </cell>
          <cell r="T575" t="str">
            <v>-</v>
          </cell>
          <cell r="U575" t="str">
            <v>-</v>
          </cell>
          <cell r="V575" t="str">
            <v>-</v>
          </cell>
          <cell r="W575" t="str">
            <v>-</v>
          </cell>
          <cell r="X575" t="str">
            <v>-</v>
          </cell>
          <cell r="Y575" t="str">
            <v>-</v>
          </cell>
          <cell r="Z575" t="str">
            <v>-</v>
          </cell>
          <cell r="AA575" t="str">
            <v>-</v>
          </cell>
          <cell r="AB575" t="str">
            <v>-</v>
          </cell>
          <cell r="AC575" t="str">
            <v>-</v>
          </cell>
          <cell r="AD575" t="str">
            <v>-</v>
          </cell>
          <cell r="AE575" t="str">
            <v>-</v>
          </cell>
          <cell r="AF575" t="str">
            <v>-</v>
          </cell>
          <cell r="AG575" t="str">
            <v>-</v>
          </cell>
          <cell r="AH575" t="str">
            <v>-</v>
          </cell>
          <cell r="AI575" t="str">
            <v>-</v>
          </cell>
          <cell r="AJ575">
            <v>0</v>
          </cell>
          <cell r="AK575" t="str">
            <v>-</v>
          </cell>
          <cell r="AL575" t="str">
            <v>-</v>
          </cell>
          <cell r="AM575" t="str">
            <v>-</v>
          </cell>
          <cell r="AN575" t="str">
            <v>-</v>
          </cell>
          <cell r="AO575" t="str">
            <v>-</v>
          </cell>
          <cell r="AP575" t="str">
            <v>-</v>
          </cell>
          <cell r="AQ575" t="str">
            <v>-</v>
          </cell>
          <cell r="AR575" t="str">
            <v>-</v>
          </cell>
          <cell r="AS575" t="str">
            <v>-</v>
          </cell>
          <cell r="AT575" t="str">
            <v>-</v>
          </cell>
          <cell r="AU575" t="str">
            <v>-</v>
          </cell>
          <cell r="AV575" t="str">
            <v>-</v>
          </cell>
          <cell r="AW575">
            <v>1</v>
          </cell>
          <cell r="AX575" t="str">
            <v>-</v>
          </cell>
          <cell r="AY575">
            <v>20</v>
          </cell>
          <cell r="AZ575">
            <v>5</v>
          </cell>
          <cell r="BA575" t="str">
            <v>-</v>
          </cell>
          <cell r="BB575" t="str">
            <v>-</v>
          </cell>
          <cell r="BC575" t="str">
            <v>-</v>
          </cell>
          <cell r="BD575" t="str">
            <v>-</v>
          </cell>
          <cell r="BE575" t="str">
            <v>-</v>
          </cell>
          <cell r="BF575" t="str">
            <v>-</v>
          </cell>
          <cell r="BG575" t="str">
            <v>-</v>
          </cell>
          <cell r="BH575" t="str">
            <v>-</v>
          </cell>
          <cell r="BI575" t="str">
            <v>-</v>
          </cell>
          <cell r="BJ575" t="str">
            <v>-</v>
          </cell>
          <cell r="BK575" t="str">
            <v>-</v>
          </cell>
          <cell r="BL575" t="str">
            <v>-</v>
          </cell>
          <cell r="BM575" t="str">
            <v>-</v>
          </cell>
          <cell r="BN575" t="str">
            <v>-</v>
          </cell>
          <cell r="BO575" t="str">
            <v>-</v>
          </cell>
          <cell r="BP575" t="str">
            <v>-</v>
          </cell>
          <cell r="BQ575" t="str">
            <v>-</v>
          </cell>
          <cell r="BS575">
            <v>0</v>
          </cell>
          <cell r="BT575">
            <v>0</v>
          </cell>
          <cell r="BU575">
            <v>0</v>
          </cell>
          <cell r="BW575" t="str">
            <v>Administracion, Imprevistos, Utilidad (AIU)</v>
          </cell>
          <cell r="BX575">
            <v>0</v>
          </cell>
          <cell r="BY575">
            <v>0.3</v>
          </cell>
        </row>
        <row r="576">
          <cell r="D576" t="str">
            <v>Suministro de Turbidimetro</v>
          </cell>
          <cell r="E576" t="str">
            <v>-</v>
          </cell>
          <cell r="F576" t="str">
            <v>-</v>
          </cell>
          <cell r="G576" t="str">
            <v>-</v>
          </cell>
          <cell r="H576" t="str">
            <v>-</v>
          </cell>
          <cell r="I576" t="str">
            <v>-</v>
          </cell>
          <cell r="J576" t="str">
            <v>-</v>
          </cell>
          <cell r="K576" t="str">
            <v>-</v>
          </cell>
          <cell r="L576" t="str">
            <v>-</v>
          </cell>
          <cell r="M576" t="str">
            <v>-</v>
          </cell>
          <cell r="N576" t="str">
            <v>-</v>
          </cell>
          <cell r="O576" t="str">
            <v>-</v>
          </cell>
          <cell r="P576" t="str">
            <v>C5275</v>
          </cell>
          <cell r="Q576">
            <v>1</v>
          </cell>
          <cell r="R576" t="str">
            <v>-</v>
          </cell>
          <cell r="S576" t="str">
            <v>-</v>
          </cell>
          <cell r="T576" t="str">
            <v>-</v>
          </cell>
          <cell r="U576" t="str">
            <v>-</v>
          </cell>
          <cell r="V576" t="str">
            <v>-</v>
          </cell>
          <cell r="W576" t="str">
            <v>-</v>
          </cell>
          <cell r="X576" t="str">
            <v>-</v>
          </cell>
          <cell r="Y576" t="str">
            <v>-</v>
          </cell>
          <cell r="Z576" t="str">
            <v>-</v>
          </cell>
          <cell r="AA576" t="str">
            <v>-</v>
          </cell>
          <cell r="AB576" t="str">
            <v>-</v>
          </cell>
          <cell r="AC576" t="str">
            <v>-</v>
          </cell>
          <cell r="AD576" t="str">
            <v>-</v>
          </cell>
          <cell r="AE576" t="str">
            <v>-</v>
          </cell>
          <cell r="AF576" t="str">
            <v>-</v>
          </cell>
          <cell r="AG576" t="str">
            <v>-</v>
          </cell>
          <cell r="AH576" t="str">
            <v>-</v>
          </cell>
          <cell r="AI576" t="str">
            <v>-</v>
          </cell>
          <cell r="AJ576">
            <v>0</v>
          </cell>
          <cell r="AK576" t="str">
            <v>-</v>
          </cell>
          <cell r="AL576" t="str">
            <v>-</v>
          </cell>
          <cell r="AM576" t="str">
            <v>-</v>
          </cell>
          <cell r="AN576" t="str">
            <v>-</v>
          </cell>
          <cell r="AO576" t="str">
            <v>-</v>
          </cell>
          <cell r="AP576" t="str">
            <v>-</v>
          </cell>
          <cell r="AQ576" t="str">
            <v>-</v>
          </cell>
          <cell r="AR576" t="str">
            <v>-</v>
          </cell>
          <cell r="AS576" t="str">
            <v>-</v>
          </cell>
          <cell r="AT576" t="str">
            <v>-</v>
          </cell>
          <cell r="AU576" t="str">
            <v>-</v>
          </cell>
          <cell r="AV576" t="str">
            <v>-</v>
          </cell>
          <cell r="AW576">
            <v>1</v>
          </cell>
          <cell r="AX576" t="str">
            <v>-</v>
          </cell>
          <cell r="AY576">
            <v>20</v>
          </cell>
          <cell r="AZ576">
            <v>5</v>
          </cell>
          <cell r="BA576" t="str">
            <v>-</v>
          </cell>
          <cell r="BB576" t="str">
            <v>-</v>
          </cell>
          <cell r="BC576" t="str">
            <v>-</v>
          </cell>
          <cell r="BD576" t="str">
            <v>-</v>
          </cell>
          <cell r="BE576" t="str">
            <v>-</v>
          </cell>
          <cell r="BF576" t="str">
            <v>-</v>
          </cell>
          <cell r="BG576" t="str">
            <v>-</v>
          </cell>
          <cell r="BH576" t="str">
            <v>-</v>
          </cell>
          <cell r="BI576" t="str">
            <v>-</v>
          </cell>
          <cell r="BJ576" t="str">
            <v>-</v>
          </cell>
          <cell r="BK576" t="str">
            <v>-</v>
          </cell>
          <cell r="BL576" t="str">
            <v>-</v>
          </cell>
          <cell r="BM576" t="str">
            <v>-</v>
          </cell>
          <cell r="BN576" t="str">
            <v>-</v>
          </cell>
          <cell r="BO576" t="str">
            <v>-</v>
          </cell>
          <cell r="BP576" t="str">
            <v>-</v>
          </cell>
          <cell r="BQ576" t="str">
            <v>-</v>
          </cell>
          <cell r="BR576">
            <v>0</v>
          </cell>
          <cell r="BS576">
            <v>0</v>
          </cell>
          <cell r="BT576">
            <v>0</v>
          </cell>
          <cell r="BU576" t="str">
            <v>PDA ACUEDUCTO SORACA</v>
          </cell>
          <cell r="BW576" t="str">
            <v>Administracion, Imprevistos, Utilidad (AIU)</v>
          </cell>
          <cell r="BX576">
            <v>0</v>
          </cell>
          <cell r="BY576">
            <v>0.3</v>
          </cell>
        </row>
        <row r="577">
          <cell r="D577" t="str">
            <v>Suministro e inst. Ducha sencilla</v>
          </cell>
          <cell r="E577" t="str">
            <v>UND</v>
          </cell>
          <cell r="F577" t="str">
            <v>MG501</v>
          </cell>
          <cell r="G577">
            <v>0.01</v>
          </cell>
          <cell r="H577" t="str">
            <v>-</v>
          </cell>
          <cell r="I577" t="str">
            <v>-</v>
          </cell>
          <cell r="J577" t="str">
            <v>-</v>
          </cell>
          <cell r="K577" t="str">
            <v>-</v>
          </cell>
          <cell r="L577" t="str">
            <v>-</v>
          </cell>
          <cell r="M577" t="str">
            <v>-</v>
          </cell>
          <cell r="N577" t="str">
            <v>-</v>
          </cell>
          <cell r="O577" t="str">
            <v>-</v>
          </cell>
          <cell r="P577" t="str">
            <v>IGE1109</v>
          </cell>
          <cell r="Q577">
            <v>1</v>
          </cell>
          <cell r="R577" t="str">
            <v>-</v>
          </cell>
          <cell r="S577" t="str">
            <v>-</v>
          </cell>
          <cell r="T577" t="str">
            <v>-</v>
          </cell>
          <cell r="U577" t="str">
            <v>-</v>
          </cell>
          <cell r="V577" t="str">
            <v>-</v>
          </cell>
          <cell r="W577" t="str">
            <v>-</v>
          </cell>
          <cell r="X577" t="str">
            <v>-</v>
          </cell>
          <cell r="Y577" t="str">
            <v>-</v>
          </cell>
          <cell r="Z577" t="str">
            <v>-</v>
          </cell>
          <cell r="AA577" t="str">
            <v>-</v>
          </cell>
          <cell r="AB577" t="str">
            <v>-</v>
          </cell>
          <cell r="AC577" t="str">
            <v>-</v>
          </cell>
          <cell r="AD577" t="str">
            <v>-</v>
          </cell>
          <cell r="AE577" t="str">
            <v>-</v>
          </cell>
          <cell r="AF577" t="str">
            <v>-</v>
          </cell>
          <cell r="AG577" t="str">
            <v>-</v>
          </cell>
          <cell r="AH577" t="str">
            <v>-</v>
          </cell>
          <cell r="AI577" t="str">
            <v>-</v>
          </cell>
          <cell r="AJ577">
            <v>0</v>
          </cell>
          <cell r="AK577" t="str">
            <v>-</v>
          </cell>
          <cell r="AL577" t="str">
            <v>-</v>
          </cell>
          <cell r="AM577" t="str">
            <v>-</v>
          </cell>
          <cell r="AN577" t="str">
            <v>-</v>
          </cell>
          <cell r="AO577" t="str">
            <v>-</v>
          </cell>
          <cell r="AP577" t="str">
            <v>-</v>
          </cell>
          <cell r="AQ577" t="str">
            <v>-</v>
          </cell>
          <cell r="AR577" t="str">
            <v>-</v>
          </cell>
          <cell r="AS577" t="str">
            <v>-</v>
          </cell>
          <cell r="AT577" t="str">
            <v>-</v>
          </cell>
          <cell r="AU577" t="str">
            <v>-</v>
          </cell>
          <cell r="AV577" t="str">
            <v>-</v>
          </cell>
          <cell r="AW577">
            <v>1</v>
          </cell>
          <cell r="AX577" t="str">
            <v>-</v>
          </cell>
          <cell r="AY577">
            <v>20</v>
          </cell>
          <cell r="AZ577">
            <v>5</v>
          </cell>
          <cell r="BA577">
            <v>1</v>
          </cell>
          <cell r="BB577" t="str">
            <v>MO14</v>
          </cell>
          <cell r="BC577">
            <v>29</v>
          </cell>
          <cell r="BD577" t="str">
            <v>-</v>
          </cell>
          <cell r="BE577" t="str">
            <v>-</v>
          </cell>
          <cell r="BF577" t="str">
            <v>-</v>
          </cell>
          <cell r="BG577" t="str">
            <v>-</v>
          </cell>
          <cell r="BH577" t="str">
            <v>-</v>
          </cell>
          <cell r="BI577" t="str">
            <v>-</v>
          </cell>
          <cell r="BJ577" t="str">
            <v>-</v>
          </cell>
          <cell r="BK577" t="str">
            <v>-</v>
          </cell>
          <cell r="BL577" t="str">
            <v>-</v>
          </cell>
          <cell r="BM577" t="str">
            <v>-</v>
          </cell>
          <cell r="BN577" t="str">
            <v>-</v>
          </cell>
          <cell r="BO577" t="str">
            <v>-</v>
          </cell>
          <cell r="BP577" t="str">
            <v>-</v>
          </cell>
          <cell r="BQ577" t="str">
            <v>-</v>
          </cell>
          <cell r="BS577">
            <v>0</v>
          </cell>
          <cell r="BT577">
            <v>0</v>
          </cell>
          <cell r="BU577">
            <v>0</v>
          </cell>
          <cell r="BW577" t="str">
            <v>Administracion, Imprevistos, Utilidad (AIU)</v>
          </cell>
          <cell r="BX577">
            <v>0</v>
          </cell>
          <cell r="BY577">
            <v>0.3</v>
          </cell>
        </row>
        <row r="578">
          <cell r="D578" t="str">
            <v>Suministro e inst. Lavamanos acuacer blanco c/griferia</v>
          </cell>
          <cell r="E578" t="str">
            <v>UND</v>
          </cell>
          <cell r="F578" t="str">
            <v>MG501</v>
          </cell>
          <cell r="G578">
            <v>0.1</v>
          </cell>
          <cell r="H578" t="str">
            <v>-</v>
          </cell>
          <cell r="I578" t="str">
            <v>-</v>
          </cell>
          <cell r="J578" t="str">
            <v>-</v>
          </cell>
          <cell r="K578" t="str">
            <v>-</v>
          </cell>
          <cell r="L578" t="str">
            <v>-</v>
          </cell>
          <cell r="M578" t="str">
            <v>-</v>
          </cell>
          <cell r="N578" t="str">
            <v>-</v>
          </cell>
          <cell r="O578" t="str">
            <v>-</v>
          </cell>
          <cell r="P578" t="str">
            <v>IGE1156</v>
          </cell>
          <cell r="Q578">
            <v>1</v>
          </cell>
          <cell r="R578" t="str">
            <v>-</v>
          </cell>
          <cell r="S578" t="str">
            <v>-</v>
          </cell>
          <cell r="T578" t="str">
            <v>-</v>
          </cell>
          <cell r="U578" t="str">
            <v>-</v>
          </cell>
          <cell r="V578" t="str">
            <v>-</v>
          </cell>
          <cell r="W578" t="str">
            <v>-</v>
          </cell>
          <cell r="X578" t="str">
            <v>-</v>
          </cell>
          <cell r="Y578" t="str">
            <v>-</v>
          </cell>
          <cell r="Z578" t="str">
            <v>-</v>
          </cell>
          <cell r="AA578" t="str">
            <v>-</v>
          </cell>
          <cell r="AB578" t="str">
            <v>-</v>
          </cell>
          <cell r="AC578" t="str">
            <v>-</v>
          </cell>
          <cell r="AD578" t="str">
            <v>-</v>
          </cell>
          <cell r="AE578" t="str">
            <v>-</v>
          </cell>
          <cell r="AF578" t="str">
            <v>-</v>
          </cell>
          <cell r="AG578" t="str">
            <v>-</v>
          </cell>
          <cell r="AH578" t="str">
            <v>-</v>
          </cell>
          <cell r="AI578" t="str">
            <v>-</v>
          </cell>
          <cell r="AJ578">
            <v>0</v>
          </cell>
          <cell r="AK578" t="str">
            <v>-</v>
          </cell>
          <cell r="AL578" t="str">
            <v>-</v>
          </cell>
          <cell r="AM578" t="str">
            <v>-</v>
          </cell>
          <cell r="AN578" t="str">
            <v>-</v>
          </cell>
          <cell r="AO578" t="str">
            <v>-</v>
          </cell>
          <cell r="AP578" t="str">
            <v>-</v>
          </cell>
          <cell r="AQ578" t="str">
            <v>-</v>
          </cell>
          <cell r="AR578" t="str">
            <v>-</v>
          </cell>
          <cell r="AS578" t="str">
            <v>-</v>
          </cell>
          <cell r="AT578" t="str">
            <v>-</v>
          </cell>
          <cell r="AU578" t="str">
            <v>-</v>
          </cell>
          <cell r="AV578" t="str">
            <v>-</v>
          </cell>
          <cell r="AW578">
            <v>1</v>
          </cell>
          <cell r="AX578" t="str">
            <v>-</v>
          </cell>
          <cell r="AY578">
            <v>20</v>
          </cell>
          <cell r="AZ578">
            <v>5</v>
          </cell>
          <cell r="BA578">
            <v>1</v>
          </cell>
          <cell r="BB578" t="str">
            <v>MO14</v>
          </cell>
          <cell r="BC578">
            <v>5.5</v>
          </cell>
          <cell r="BD578" t="str">
            <v>-</v>
          </cell>
          <cell r="BE578" t="str">
            <v>-</v>
          </cell>
          <cell r="BF578" t="str">
            <v>-</v>
          </cell>
          <cell r="BG578" t="str">
            <v>-</v>
          </cell>
          <cell r="BH578" t="str">
            <v>-</v>
          </cell>
          <cell r="BI578" t="str">
            <v>-</v>
          </cell>
          <cell r="BJ578" t="str">
            <v>-</v>
          </cell>
          <cell r="BK578" t="str">
            <v>-</v>
          </cell>
          <cell r="BL578" t="str">
            <v>-</v>
          </cell>
          <cell r="BM578" t="str">
            <v>-</v>
          </cell>
          <cell r="BN578" t="str">
            <v>-</v>
          </cell>
          <cell r="BO578" t="str">
            <v>-</v>
          </cell>
          <cell r="BP578" t="str">
            <v>-</v>
          </cell>
          <cell r="BQ578" t="str">
            <v>-</v>
          </cell>
          <cell r="BS578">
            <v>0</v>
          </cell>
          <cell r="BT578">
            <v>0</v>
          </cell>
          <cell r="BU578">
            <v>0</v>
          </cell>
          <cell r="BW578" t="str">
            <v>Administracion, Imprevistos, Utilidad (AIU)</v>
          </cell>
          <cell r="BX578">
            <v>0</v>
          </cell>
          <cell r="BY578">
            <v>0.3</v>
          </cell>
        </row>
        <row r="579">
          <cell r="D579" t="str">
            <v>Suministro e inst. Orinal mediano incl. Griferia tridicional cromada</v>
          </cell>
          <cell r="E579" t="str">
            <v>UND</v>
          </cell>
          <cell r="F579" t="str">
            <v>MG501</v>
          </cell>
          <cell r="G579">
            <v>0.01</v>
          </cell>
          <cell r="H579" t="str">
            <v>-</v>
          </cell>
          <cell r="I579" t="str">
            <v>-</v>
          </cell>
          <cell r="J579" t="str">
            <v>-</v>
          </cell>
          <cell r="K579" t="str">
            <v>-</v>
          </cell>
          <cell r="L579" t="str">
            <v>-</v>
          </cell>
          <cell r="M579" t="str">
            <v>-</v>
          </cell>
          <cell r="N579" t="str">
            <v>-</v>
          </cell>
          <cell r="O579" t="str">
            <v>-</v>
          </cell>
          <cell r="P579" t="str">
            <v>IGE1198</v>
          </cell>
          <cell r="Q579">
            <v>1</v>
          </cell>
          <cell r="R579" t="str">
            <v>-</v>
          </cell>
          <cell r="S579" t="str">
            <v>-</v>
          </cell>
          <cell r="T579" t="str">
            <v>-</v>
          </cell>
          <cell r="U579" t="str">
            <v>-</v>
          </cell>
          <cell r="V579" t="str">
            <v>-</v>
          </cell>
          <cell r="W579" t="str">
            <v>-</v>
          </cell>
          <cell r="X579" t="str">
            <v>-</v>
          </cell>
          <cell r="Y579" t="str">
            <v>-</v>
          </cell>
          <cell r="Z579" t="str">
            <v>-</v>
          </cell>
          <cell r="AA579" t="str">
            <v>-</v>
          </cell>
          <cell r="AB579" t="str">
            <v>-</v>
          </cell>
          <cell r="AC579" t="str">
            <v>-</v>
          </cell>
          <cell r="AD579" t="str">
            <v>-</v>
          </cell>
          <cell r="AE579" t="str">
            <v>-</v>
          </cell>
          <cell r="AF579" t="str">
            <v>-</v>
          </cell>
          <cell r="AG579" t="str">
            <v>-</v>
          </cell>
          <cell r="AH579" t="str">
            <v>-</v>
          </cell>
          <cell r="AI579" t="str">
            <v>-</v>
          </cell>
          <cell r="AJ579">
            <v>0</v>
          </cell>
          <cell r="AK579" t="str">
            <v>-</v>
          </cell>
          <cell r="AL579" t="str">
            <v>-</v>
          </cell>
          <cell r="AM579" t="str">
            <v>-</v>
          </cell>
          <cell r="AN579" t="str">
            <v>-</v>
          </cell>
          <cell r="AO579" t="str">
            <v>-</v>
          </cell>
          <cell r="AP579" t="str">
            <v>-</v>
          </cell>
          <cell r="AQ579" t="str">
            <v>-</v>
          </cell>
          <cell r="AR579" t="str">
            <v>-</v>
          </cell>
          <cell r="AS579" t="str">
            <v>-</v>
          </cell>
          <cell r="AT579" t="str">
            <v>-</v>
          </cell>
          <cell r="AU579" t="str">
            <v>-</v>
          </cell>
          <cell r="AV579" t="str">
            <v>-</v>
          </cell>
          <cell r="AW579">
            <v>1</v>
          </cell>
          <cell r="AX579" t="str">
            <v>-</v>
          </cell>
          <cell r="AY579">
            <v>20</v>
          </cell>
          <cell r="AZ579">
            <v>5</v>
          </cell>
          <cell r="BA579">
            <v>1</v>
          </cell>
          <cell r="BB579" t="str">
            <v>MO14</v>
          </cell>
          <cell r="BC579">
            <v>5</v>
          </cell>
          <cell r="BD579" t="str">
            <v>-</v>
          </cell>
          <cell r="BE579" t="str">
            <v>-</v>
          </cell>
          <cell r="BF579" t="str">
            <v>-</v>
          </cell>
          <cell r="BG579" t="str">
            <v>-</v>
          </cell>
          <cell r="BH579" t="str">
            <v>-</v>
          </cell>
          <cell r="BI579" t="str">
            <v>-</v>
          </cell>
          <cell r="BJ579" t="str">
            <v>-</v>
          </cell>
          <cell r="BK579" t="str">
            <v>-</v>
          </cell>
          <cell r="BL579" t="str">
            <v>-</v>
          </cell>
          <cell r="BM579" t="str">
            <v>-</v>
          </cell>
          <cell r="BN579" t="str">
            <v>-</v>
          </cell>
          <cell r="BO579" t="str">
            <v>-</v>
          </cell>
          <cell r="BP579" t="str">
            <v>-</v>
          </cell>
          <cell r="BQ579" t="str">
            <v>-</v>
          </cell>
          <cell r="BS579">
            <v>0</v>
          </cell>
          <cell r="BT579">
            <v>0</v>
          </cell>
          <cell r="BU579">
            <v>0</v>
          </cell>
          <cell r="BW579" t="str">
            <v>Administracion, Imprevistos, Utilidad (AIU)</v>
          </cell>
          <cell r="BX579">
            <v>0</v>
          </cell>
          <cell r="BY579">
            <v>0.3</v>
          </cell>
        </row>
        <row r="580">
          <cell r="D580" t="str">
            <v>Suministro e inst. Sanitario acuacer blanco completo</v>
          </cell>
          <cell r="E580" t="str">
            <v>UN</v>
          </cell>
          <cell r="F580" t="str">
            <v>MG501</v>
          </cell>
          <cell r="G580">
            <v>0.05</v>
          </cell>
          <cell r="H580" t="str">
            <v>-</v>
          </cell>
          <cell r="I580" t="str">
            <v>-</v>
          </cell>
          <cell r="J580" t="str">
            <v>-</v>
          </cell>
          <cell r="K580" t="str">
            <v>-</v>
          </cell>
          <cell r="L580" t="str">
            <v>-</v>
          </cell>
          <cell r="M580" t="str">
            <v>-</v>
          </cell>
          <cell r="N580" t="str">
            <v>-</v>
          </cell>
          <cell r="O580" t="str">
            <v>-</v>
          </cell>
          <cell r="P580" t="str">
            <v>C5007</v>
          </cell>
          <cell r="Q580">
            <v>1</v>
          </cell>
          <cell r="R580" t="str">
            <v>IGE1061</v>
          </cell>
          <cell r="S580">
            <v>1</v>
          </cell>
          <cell r="T580" t="str">
            <v>-</v>
          </cell>
          <cell r="U580" t="str">
            <v>-</v>
          </cell>
          <cell r="V580" t="str">
            <v>-</v>
          </cell>
          <cell r="W580" t="str">
            <v>-</v>
          </cell>
          <cell r="X580" t="str">
            <v>-</v>
          </cell>
          <cell r="Y580" t="str">
            <v>-</v>
          </cell>
          <cell r="Z580" t="str">
            <v>-</v>
          </cell>
          <cell r="AA580" t="str">
            <v>-</v>
          </cell>
          <cell r="AB580" t="str">
            <v>-</v>
          </cell>
          <cell r="AC580" t="str">
            <v>-</v>
          </cell>
          <cell r="AD580" t="str">
            <v>-</v>
          </cell>
          <cell r="AE580" t="str">
            <v>-</v>
          </cell>
          <cell r="AF580" t="str">
            <v>-</v>
          </cell>
          <cell r="AG580" t="str">
            <v>-</v>
          </cell>
          <cell r="AH580" t="str">
            <v>-</v>
          </cell>
          <cell r="AI580" t="str">
            <v>-</v>
          </cell>
          <cell r="AJ580">
            <v>0</v>
          </cell>
          <cell r="AK580" t="str">
            <v>-</v>
          </cell>
          <cell r="AL580" t="str">
            <v>-</v>
          </cell>
          <cell r="AM580" t="str">
            <v>-</v>
          </cell>
          <cell r="AN580" t="str">
            <v>-</v>
          </cell>
          <cell r="AO580" t="str">
            <v>-</v>
          </cell>
          <cell r="AP580" t="str">
            <v>-</v>
          </cell>
          <cell r="AQ580" t="str">
            <v>-</v>
          </cell>
          <cell r="AR580" t="str">
            <v>-</v>
          </cell>
          <cell r="AS580" t="str">
            <v>-</v>
          </cell>
          <cell r="AT580" t="str">
            <v>-</v>
          </cell>
          <cell r="AU580" t="str">
            <v>-</v>
          </cell>
          <cell r="AV580" t="str">
            <v>-</v>
          </cell>
          <cell r="AW580">
            <v>1</v>
          </cell>
          <cell r="AX580" t="str">
            <v>-</v>
          </cell>
          <cell r="AY580">
            <v>20</v>
          </cell>
          <cell r="AZ580">
            <v>5</v>
          </cell>
          <cell r="BA580">
            <v>1</v>
          </cell>
          <cell r="BB580" t="str">
            <v>MO14</v>
          </cell>
          <cell r="BC580">
            <v>5</v>
          </cell>
          <cell r="BD580" t="str">
            <v>-</v>
          </cell>
          <cell r="BE580" t="str">
            <v>-</v>
          </cell>
          <cell r="BF580" t="str">
            <v>-</v>
          </cell>
          <cell r="BG580" t="str">
            <v>-</v>
          </cell>
          <cell r="BH580" t="str">
            <v>-</v>
          </cell>
          <cell r="BI580" t="str">
            <v>-</v>
          </cell>
          <cell r="BJ580" t="str">
            <v>-</v>
          </cell>
          <cell r="BK580" t="str">
            <v>-</v>
          </cell>
          <cell r="BL580" t="str">
            <v>-</v>
          </cell>
          <cell r="BM580" t="str">
            <v>-</v>
          </cell>
          <cell r="BN580" t="str">
            <v>-</v>
          </cell>
          <cell r="BO580" t="str">
            <v>-</v>
          </cell>
          <cell r="BP580" t="str">
            <v>-</v>
          </cell>
          <cell r="BQ580" t="str">
            <v>-</v>
          </cell>
          <cell r="BS580">
            <v>0</v>
          </cell>
          <cell r="BT580">
            <v>0</v>
          </cell>
          <cell r="BU580">
            <v>0</v>
          </cell>
          <cell r="BW580" t="str">
            <v>Administracion, Imprevistos, Utilidad (AIU)</v>
          </cell>
          <cell r="BX580">
            <v>0</v>
          </cell>
          <cell r="BY580">
            <v>0.3</v>
          </cell>
        </row>
        <row r="581">
          <cell r="D581" t="str">
            <v xml:space="preserve">Suministro e inst. Sanitario avanti completo inc. Bizcocho y grif. </v>
          </cell>
          <cell r="E581" t="str">
            <v>UND</v>
          </cell>
          <cell r="F581" t="str">
            <v>MG501</v>
          </cell>
          <cell r="G581">
            <v>0.05</v>
          </cell>
          <cell r="H581" t="str">
            <v>-</v>
          </cell>
          <cell r="I581" t="str">
            <v>-</v>
          </cell>
          <cell r="J581" t="str">
            <v>-</v>
          </cell>
          <cell r="K581" t="str">
            <v>-</v>
          </cell>
          <cell r="L581" t="str">
            <v>-</v>
          </cell>
          <cell r="M581" t="str">
            <v>-</v>
          </cell>
          <cell r="N581" t="str">
            <v>-</v>
          </cell>
          <cell r="O581" t="str">
            <v>-</v>
          </cell>
          <cell r="P581" t="str">
            <v>IGE1269</v>
          </cell>
          <cell r="Q581">
            <v>1</v>
          </cell>
          <cell r="R581" t="str">
            <v>IGE1061</v>
          </cell>
          <cell r="S581">
            <v>0.5</v>
          </cell>
          <cell r="T581" t="str">
            <v>-</v>
          </cell>
          <cell r="U581" t="str">
            <v>-</v>
          </cell>
          <cell r="V581" t="str">
            <v>-</v>
          </cell>
          <cell r="W581" t="str">
            <v>-</v>
          </cell>
          <cell r="X581" t="str">
            <v>-</v>
          </cell>
          <cell r="Y581" t="str">
            <v>-</v>
          </cell>
          <cell r="Z581" t="str">
            <v>-</v>
          </cell>
          <cell r="AA581" t="str">
            <v>-</v>
          </cell>
          <cell r="AB581" t="str">
            <v>-</v>
          </cell>
          <cell r="AC581" t="str">
            <v>-</v>
          </cell>
          <cell r="AD581" t="str">
            <v>-</v>
          </cell>
          <cell r="AE581" t="str">
            <v>-</v>
          </cell>
          <cell r="AF581" t="str">
            <v>-</v>
          </cell>
          <cell r="AG581" t="str">
            <v>-</v>
          </cell>
          <cell r="AH581" t="str">
            <v>-</v>
          </cell>
          <cell r="AI581" t="str">
            <v>-</v>
          </cell>
          <cell r="AJ581">
            <v>0</v>
          </cell>
          <cell r="AK581" t="str">
            <v>-</v>
          </cell>
          <cell r="AL581" t="str">
            <v>-</v>
          </cell>
          <cell r="AM581" t="str">
            <v>-</v>
          </cell>
          <cell r="AN581" t="str">
            <v>-</v>
          </cell>
          <cell r="AO581" t="str">
            <v>-</v>
          </cell>
          <cell r="AP581" t="str">
            <v>-</v>
          </cell>
          <cell r="AQ581" t="str">
            <v>-</v>
          </cell>
          <cell r="AR581" t="str">
            <v>-</v>
          </cell>
          <cell r="AS581" t="str">
            <v>-</v>
          </cell>
          <cell r="AT581" t="str">
            <v>-</v>
          </cell>
          <cell r="AU581" t="str">
            <v>-</v>
          </cell>
          <cell r="AV581" t="str">
            <v>-</v>
          </cell>
          <cell r="AW581">
            <v>1</v>
          </cell>
          <cell r="AX581" t="str">
            <v>-</v>
          </cell>
          <cell r="AY581">
            <v>20</v>
          </cell>
          <cell r="AZ581">
            <v>5</v>
          </cell>
          <cell r="BA581">
            <v>1</v>
          </cell>
          <cell r="BB581" t="str">
            <v>MO14</v>
          </cell>
          <cell r="BC581">
            <v>5.5</v>
          </cell>
          <cell r="BD581" t="str">
            <v>-</v>
          </cell>
          <cell r="BE581" t="str">
            <v>-</v>
          </cell>
          <cell r="BF581" t="str">
            <v>-</v>
          </cell>
          <cell r="BG581" t="str">
            <v>-</v>
          </cell>
          <cell r="BH581" t="str">
            <v>-</v>
          </cell>
          <cell r="BI581" t="str">
            <v>-</v>
          </cell>
          <cell r="BJ581" t="str">
            <v>-</v>
          </cell>
          <cell r="BK581" t="str">
            <v>-</v>
          </cell>
          <cell r="BL581" t="str">
            <v>-</v>
          </cell>
          <cell r="BM581" t="str">
            <v>-</v>
          </cell>
          <cell r="BN581" t="str">
            <v>-</v>
          </cell>
          <cell r="BO581" t="str">
            <v>-</v>
          </cell>
          <cell r="BP581" t="str">
            <v>-</v>
          </cell>
          <cell r="BQ581" t="str">
            <v>-</v>
          </cell>
          <cell r="BS581">
            <v>0</v>
          </cell>
          <cell r="BT581">
            <v>0</v>
          </cell>
          <cell r="BU581">
            <v>0</v>
          </cell>
          <cell r="BW581" t="str">
            <v>Administracion, Imprevistos, Utilidad (AIU)</v>
          </cell>
          <cell r="BX581">
            <v>0</v>
          </cell>
          <cell r="BY581">
            <v>0.3</v>
          </cell>
        </row>
        <row r="582">
          <cell r="D582" t="str">
            <v>Suministro e Insta. Marco puerta en lámina calibre 18  Inc. Anticorr</v>
          </cell>
          <cell r="E582" t="str">
            <v>uni</v>
          </cell>
          <cell r="F582" t="str">
            <v>MG501</v>
          </cell>
          <cell r="G582">
            <v>1.54E-2</v>
          </cell>
          <cell r="H582" t="str">
            <v>-</v>
          </cell>
          <cell r="I582" t="str">
            <v>-</v>
          </cell>
          <cell r="J582" t="str">
            <v>-</v>
          </cell>
          <cell r="K582" t="str">
            <v>-</v>
          </cell>
          <cell r="L582" t="str">
            <v>-</v>
          </cell>
          <cell r="M582" t="str">
            <v>-</v>
          </cell>
          <cell r="N582" t="str">
            <v>-</v>
          </cell>
          <cell r="O582" t="str">
            <v>-</v>
          </cell>
          <cell r="P582" t="str">
            <v>IGE1033</v>
          </cell>
          <cell r="Q582">
            <v>3</v>
          </cell>
          <cell r="R582" t="str">
            <v>IGE1280</v>
          </cell>
          <cell r="S582">
            <v>0.08</v>
          </cell>
          <cell r="T582" t="str">
            <v>IGE1207</v>
          </cell>
          <cell r="U582">
            <v>0.2</v>
          </cell>
          <cell r="V582" t="str">
            <v>IGE1152</v>
          </cell>
          <cell r="W582">
            <v>0.67</v>
          </cell>
          <cell r="X582" t="str">
            <v>-</v>
          </cell>
          <cell r="Y582" t="str">
            <v>-</v>
          </cell>
          <cell r="Z582" t="str">
            <v>-</v>
          </cell>
          <cell r="AA582" t="str">
            <v>-</v>
          </cell>
          <cell r="AB582" t="str">
            <v>-</v>
          </cell>
          <cell r="AC582" t="str">
            <v>-</v>
          </cell>
          <cell r="AD582" t="str">
            <v>-</v>
          </cell>
          <cell r="AE582" t="str">
            <v>-</v>
          </cell>
          <cell r="AF582" t="str">
            <v>-</v>
          </cell>
          <cell r="AG582" t="str">
            <v>-</v>
          </cell>
          <cell r="AH582" t="str">
            <v>-</v>
          </cell>
          <cell r="AI582" t="str">
            <v>-</v>
          </cell>
          <cell r="AJ582">
            <v>0</v>
          </cell>
          <cell r="AK582" t="str">
            <v>-</v>
          </cell>
          <cell r="AL582" t="str">
            <v>-</v>
          </cell>
          <cell r="AM582" t="str">
            <v>-</v>
          </cell>
          <cell r="AN582" t="str">
            <v>-</v>
          </cell>
          <cell r="AO582" t="str">
            <v>-</v>
          </cell>
          <cell r="AP582" t="str">
            <v>-</v>
          </cell>
          <cell r="AQ582" t="str">
            <v>-</v>
          </cell>
          <cell r="AR582" t="str">
            <v>-</v>
          </cell>
          <cell r="AS582" t="str">
            <v>-</v>
          </cell>
          <cell r="AT582" t="str">
            <v>-</v>
          </cell>
          <cell r="AU582" t="str">
            <v>-</v>
          </cell>
          <cell r="AV582" t="str">
            <v>-</v>
          </cell>
          <cell r="AW582">
            <v>1</v>
          </cell>
          <cell r="AX582" t="str">
            <v>-</v>
          </cell>
          <cell r="AY582">
            <v>20</v>
          </cell>
          <cell r="AZ582">
            <v>5</v>
          </cell>
          <cell r="BA582">
            <v>1</v>
          </cell>
          <cell r="BB582" t="str">
            <v>MO13</v>
          </cell>
          <cell r="BC582">
            <v>8</v>
          </cell>
          <cell r="BD582" t="str">
            <v>-</v>
          </cell>
          <cell r="BE582" t="str">
            <v>-</v>
          </cell>
          <cell r="BF582" t="str">
            <v>-</v>
          </cell>
          <cell r="BG582" t="str">
            <v>-</v>
          </cell>
          <cell r="BH582" t="str">
            <v>-</v>
          </cell>
          <cell r="BI582" t="str">
            <v>-</v>
          </cell>
          <cell r="BJ582" t="str">
            <v>-</v>
          </cell>
          <cell r="BK582" t="str">
            <v>-</v>
          </cell>
          <cell r="BL582" t="str">
            <v>-</v>
          </cell>
          <cell r="BM582" t="str">
            <v>-</v>
          </cell>
          <cell r="BN582" t="str">
            <v>-</v>
          </cell>
          <cell r="BO582" t="str">
            <v>-</v>
          </cell>
          <cell r="BP582" t="str">
            <v>MO25</v>
          </cell>
          <cell r="BQ582">
            <v>0.5</v>
          </cell>
          <cell r="BS582">
            <v>0</v>
          </cell>
          <cell r="BT582">
            <v>0</v>
          </cell>
          <cell r="BU582">
            <v>0</v>
          </cell>
          <cell r="BW582" t="str">
            <v>Administracion, Imprevistos, Utilidad (AIU)</v>
          </cell>
          <cell r="BX582">
            <v>0</v>
          </cell>
          <cell r="BY582">
            <v>0.3</v>
          </cell>
        </row>
        <row r="583">
          <cell r="D583" t="str">
            <v>Suministro e Insta. Puerta en lámina cal. 18  Inc. Anticorr.</v>
          </cell>
          <cell r="E583" t="str">
            <v>M2</v>
          </cell>
          <cell r="F583" t="str">
            <v>MG501</v>
          </cell>
          <cell r="G583">
            <v>0.05</v>
          </cell>
          <cell r="H583" t="str">
            <v>-</v>
          </cell>
          <cell r="I583" t="str">
            <v>-</v>
          </cell>
          <cell r="J583" t="str">
            <v>-</v>
          </cell>
          <cell r="K583" t="str">
            <v>-</v>
          </cell>
          <cell r="L583" t="str">
            <v>-</v>
          </cell>
          <cell r="M583" t="str">
            <v>-</v>
          </cell>
          <cell r="N583" t="str">
            <v>-</v>
          </cell>
          <cell r="O583" t="str">
            <v>-</v>
          </cell>
          <cell r="P583" t="str">
            <v>IGE1033</v>
          </cell>
          <cell r="Q583">
            <v>0.75</v>
          </cell>
          <cell r="R583" t="str">
            <v>IGE1280</v>
          </cell>
          <cell r="S583">
            <v>0.97</v>
          </cell>
          <cell r="T583" t="str">
            <v>IGE1207</v>
          </cell>
          <cell r="U583">
            <v>0.23</v>
          </cell>
          <cell r="V583" t="str">
            <v>IGE1152</v>
          </cell>
          <cell r="W583">
            <v>1.5</v>
          </cell>
          <cell r="X583" t="str">
            <v>-</v>
          </cell>
          <cell r="Y583" t="str">
            <v>-</v>
          </cell>
          <cell r="Z583" t="str">
            <v>-</v>
          </cell>
          <cell r="AA583" t="str">
            <v>-</v>
          </cell>
          <cell r="AB583" t="str">
            <v>-</v>
          </cell>
          <cell r="AC583" t="str">
            <v>-</v>
          </cell>
          <cell r="AD583" t="str">
            <v>-</v>
          </cell>
          <cell r="AE583" t="str">
            <v>-</v>
          </cell>
          <cell r="AF583" t="str">
            <v>-</v>
          </cell>
          <cell r="AG583" t="str">
            <v>-</v>
          </cell>
          <cell r="AH583" t="str">
            <v>-</v>
          </cell>
          <cell r="AI583" t="str">
            <v>-</v>
          </cell>
          <cell r="AJ583">
            <v>0</v>
          </cell>
          <cell r="AK583" t="str">
            <v>-</v>
          </cell>
          <cell r="AL583" t="str">
            <v>-</v>
          </cell>
          <cell r="AM583" t="str">
            <v>-</v>
          </cell>
          <cell r="AN583" t="str">
            <v>-</v>
          </cell>
          <cell r="AO583" t="str">
            <v>-</v>
          </cell>
          <cell r="AP583" t="str">
            <v>-</v>
          </cell>
          <cell r="AQ583" t="str">
            <v>-</v>
          </cell>
          <cell r="AR583" t="str">
            <v>-</v>
          </cell>
          <cell r="AS583" t="str">
            <v>-</v>
          </cell>
          <cell r="AT583" t="str">
            <v>-</v>
          </cell>
          <cell r="AU583" t="str">
            <v>-</v>
          </cell>
          <cell r="AV583" t="str">
            <v>-</v>
          </cell>
          <cell r="AW583">
            <v>1</v>
          </cell>
          <cell r="AX583" t="str">
            <v>-</v>
          </cell>
          <cell r="AY583">
            <v>20</v>
          </cell>
          <cell r="AZ583">
            <v>5</v>
          </cell>
          <cell r="BA583">
            <v>1</v>
          </cell>
          <cell r="BB583" t="str">
            <v>MO13</v>
          </cell>
          <cell r="BC583">
            <v>4.5</v>
          </cell>
          <cell r="BD583" t="str">
            <v>-</v>
          </cell>
          <cell r="BE583" t="str">
            <v>-</v>
          </cell>
          <cell r="BF583" t="str">
            <v>-</v>
          </cell>
          <cell r="BG583" t="str">
            <v>-</v>
          </cell>
          <cell r="BH583" t="str">
            <v>-</v>
          </cell>
          <cell r="BI583" t="str">
            <v>-</v>
          </cell>
          <cell r="BJ583" t="str">
            <v>-</v>
          </cell>
          <cell r="BK583" t="str">
            <v>-</v>
          </cell>
          <cell r="BL583" t="str">
            <v>-</v>
          </cell>
          <cell r="BM583" t="str">
            <v>-</v>
          </cell>
          <cell r="BN583" t="str">
            <v>-</v>
          </cell>
          <cell r="BO583" t="str">
            <v>-</v>
          </cell>
          <cell r="BP583" t="str">
            <v>MO25</v>
          </cell>
          <cell r="BQ583">
            <v>0.5</v>
          </cell>
          <cell r="BS583">
            <v>0</v>
          </cell>
          <cell r="BT583">
            <v>0</v>
          </cell>
          <cell r="BU583">
            <v>0</v>
          </cell>
          <cell r="BW583" t="str">
            <v>Administracion, Imprevistos, Utilidad (AIU)</v>
          </cell>
          <cell r="BX583">
            <v>0</v>
          </cell>
          <cell r="BY583">
            <v>0.3</v>
          </cell>
        </row>
        <row r="584">
          <cell r="D584" t="str">
            <v>Suministro e instalación  Yee 3" HD BXB</v>
          </cell>
          <cell r="E584" t="str">
            <v>un</v>
          </cell>
          <cell r="F584" t="str">
            <v>MG501</v>
          </cell>
          <cell r="G584">
            <v>0.05</v>
          </cell>
          <cell r="H584" t="str">
            <v>-</v>
          </cell>
          <cell r="I584" t="str">
            <v>-</v>
          </cell>
          <cell r="J584" t="str">
            <v>-</v>
          </cell>
          <cell r="K584" t="str">
            <v>-</v>
          </cell>
          <cell r="L584" t="str">
            <v>-</v>
          </cell>
          <cell r="M584" t="str">
            <v>-</v>
          </cell>
          <cell r="N584" t="str">
            <v>-</v>
          </cell>
          <cell r="O584" t="str">
            <v>-</v>
          </cell>
          <cell r="P584" t="str">
            <v>C5512</v>
          </cell>
          <cell r="Q584">
            <v>1</v>
          </cell>
          <cell r="R584" t="str">
            <v>-</v>
          </cell>
          <cell r="S584" t="str">
            <v>-</v>
          </cell>
          <cell r="T584" t="str">
            <v>-</v>
          </cell>
          <cell r="U584" t="str">
            <v>-</v>
          </cell>
          <cell r="V584" t="str">
            <v>-</v>
          </cell>
          <cell r="W584" t="str">
            <v>-</v>
          </cell>
          <cell r="X584" t="str">
            <v>-</v>
          </cell>
          <cell r="Y584" t="str">
            <v>-</v>
          </cell>
          <cell r="Z584" t="str">
            <v>-</v>
          </cell>
          <cell r="AA584" t="str">
            <v>-</v>
          </cell>
          <cell r="AB584" t="str">
            <v>-</v>
          </cell>
          <cell r="AC584" t="str">
            <v>-</v>
          </cell>
          <cell r="AD584" t="str">
            <v>-</v>
          </cell>
          <cell r="AE584" t="str">
            <v>-</v>
          </cell>
          <cell r="AF584" t="str">
            <v>-</v>
          </cell>
          <cell r="AG584" t="str">
            <v>-</v>
          </cell>
          <cell r="AH584" t="str">
            <v>-</v>
          </cell>
          <cell r="AI584" t="str">
            <v>-</v>
          </cell>
          <cell r="AJ584">
            <v>0</v>
          </cell>
          <cell r="AK584" t="str">
            <v>-</v>
          </cell>
          <cell r="AL584" t="str">
            <v>-</v>
          </cell>
          <cell r="AM584" t="str">
            <v>-</v>
          </cell>
          <cell r="AN584" t="str">
            <v>-</v>
          </cell>
          <cell r="AO584" t="str">
            <v>-</v>
          </cell>
          <cell r="AP584" t="str">
            <v>-</v>
          </cell>
          <cell r="AQ584" t="str">
            <v>-</v>
          </cell>
          <cell r="AR584" t="str">
            <v>-</v>
          </cell>
          <cell r="AS584" t="str">
            <v>-</v>
          </cell>
          <cell r="AT584" t="str">
            <v>-</v>
          </cell>
          <cell r="AU584" t="str">
            <v>-</v>
          </cell>
          <cell r="AV584" t="str">
            <v>-</v>
          </cell>
          <cell r="AW584">
            <v>1</v>
          </cell>
          <cell r="AX584" t="str">
            <v>-</v>
          </cell>
          <cell r="AY584">
            <v>20</v>
          </cell>
          <cell r="AZ584">
            <v>5</v>
          </cell>
          <cell r="BA584">
            <v>1</v>
          </cell>
          <cell r="BB584" t="str">
            <v>MO20</v>
          </cell>
          <cell r="BC584">
            <v>10</v>
          </cell>
          <cell r="BD584">
            <v>1</v>
          </cell>
          <cell r="BE584" t="str">
            <v>MO10</v>
          </cell>
          <cell r="BF584">
            <v>10</v>
          </cell>
          <cell r="BG584" t="str">
            <v>-</v>
          </cell>
          <cell r="BH584" t="str">
            <v>-</v>
          </cell>
          <cell r="BI584" t="str">
            <v>-</v>
          </cell>
          <cell r="BJ584" t="str">
            <v>-</v>
          </cell>
          <cell r="BK584" t="str">
            <v>-</v>
          </cell>
          <cell r="BL584" t="str">
            <v>-</v>
          </cell>
          <cell r="BM584" t="str">
            <v>-</v>
          </cell>
          <cell r="BN584" t="str">
            <v>-</v>
          </cell>
          <cell r="BO584" t="str">
            <v>-</v>
          </cell>
          <cell r="BP584" t="str">
            <v>-</v>
          </cell>
          <cell r="BQ584" t="str">
            <v>-</v>
          </cell>
          <cell r="BS584">
            <v>0</v>
          </cell>
          <cell r="BT584">
            <v>0</v>
          </cell>
          <cell r="BU584">
            <v>0</v>
          </cell>
          <cell r="BW584" t="str">
            <v>Administracion, Imprevistos, Utilidad (AIU)</v>
          </cell>
          <cell r="BX584">
            <v>0</v>
          </cell>
          <cell r="BY584">
            <v>0.3</v>
          </cell>
        </row>
        <row r="585">
          <cell r="D585" t="str">
            <v>Suministro e instalacion Adaptador 3" HD BxE  para PVC</v>
          </cell>
          <cell r="E585" t="str">
            <v>UN</v>
          </cell>
          <cell r="F585" t="str">
            <v>MG501</v>
          </cell>
          <cell r="G585">
            <v>0.05</v>
          </cell>
          <cell r="H585" t="str">
            <v>-</v>
          </cell>
          <cell r="I585" t="str">
            <v>-</v>
          </cell>
          <cell r="J585" t="str">
            <v>-</v>
          </cell>
          <cell r="K585" t="str">
            <v>-</v>
          </cell>
          <cell r="L585" t="str">
            <v>-</v>
          </cell>
          <cell r="M585" t="str">
            <v>-</v>
          </cell>
          <cell r="N585" t="str">
            <v>-</v>
          </cell>
          <cell r="O585" t="str">
            <v>-</v>
          </cell>
          <cell r="P585" t="str">
            <v>C5514</v>
          </cell>
          <cell r="Q585">
            <v>1</v>
          </cell>
          <cell r="R585" t="str">
            <v>-</v>
          </cell>
          <cell r="S585" t="str">
            <v>-</v>
          </cell>
          <cell r="T585" t="str">
            <v>-</v>
          </cell>
          <cell r="U585" t="str">
            <v>-</v>
          </cell>
          <cell r="V585" t="str">
            <v>-</v>
          </cell>
          <cell r="W585" t="str">
            <v>-</v>
          </cell>
          <cell r="X585" t="str">
            <v>-</v>
          </cell>
          <cell r="Y585" t="str">
            <v>-</v>
          </cell>
          <cell r="Z585" t="str">
            <v>-</v>
          </cell>
          <cell r="AA585" t="str">
            <v>-</v>
          </cell>
          <cell r="AB585" t="str">
            <v>-</v>
          </cell>
          <cell r="AC585" t="str">
            <v>-</v>
          </cell>
          <cell r="AD585" t="str">
            <v>-</v>
          </cell>
          <cell r="AE585" t="str">
            <v>-</v>
          </cell>
          <cell r="AF585" t="str">
            <v>-</v>
          </cell>
          <cell r="AG585" t="str">
            <v>-</v>
          </cell>
          <cell r="AH585" t="str">
            <v>-</v>
          </cell>
          <cell r="AI585" t="str">
            <v>-</v>
          </cell>
          <cell r="AJ585">
            <v>0</v>
          </cell>
          <cell r="AK585" t="str">
            <v>-</v>
          </cell>
          <cell r="AL585" t="str">
            <v>-</v>
          </cell>
          <cell r="AM585" t="str">
            <v>-</v>
          </cell>
          <cell r="AN585" t="str">
            <v>-</v>
          </cell>
          <cell r="AO585" t="str">
            <v>-</v>
          </cell>
          <cell r="AP585" t="str">
            <v>-</v>
          </cell>
          <cell r="AQ585" t="str">
            <v>-</v>
          </cell>
          <cell r="AR585" t="str">
            <v>-</v>
          </cell>
          <cell r="AS585" t="str">
            <v>-</v>
          </cell>
          <cell r="AT585" t="str">
            <v>-</v>
          </cell>
          <cell r="AU585" t="str">
            <v>-</v>
          </cell>
          <cell r="AV585" t="str">
            <v>-</v>
          </cell>
          <cell r="AW585">
            <v>1</v>
          </cell>
          <cell r="AX585" t="str">
            <v>-</v>
          </cell>
          <cell r="AY585">
            <v>20</v>
          </cell>
          <cell r="AZ585">
            <v>5</v>
          </cell>
          <cell r="BA585">
            <v>1</v>
          </cell>
          <cell r="BB585" t="str">
            <v>MO20</v>
          </cell>
          <cell r="BC585">
            <v>10</v>
          </cell>
          <cell r="BD585">
            <v>1</v>
          </cell>
          <cell r="BE585" t="str">
            <v>MO10</v>
          </cell>
          <cell r="BF585">
            <v>10</v>
          </cell>
          <cell r="BG585" t="str">
            <v>-</v>
          </cell>
          <cell r="BH585" t="str">
            <v>-</v>
          </cell>
          <cell r="BI585" t="str">
            <v>-</v>
          </cell>
          <cell r="BJ585" t="str">
            <v>-</v>
          </cell>
          <cell r="BK585" t="str">
            <v>-</v>
          </cell>
          <cell r="BL585" t="str">
            <v>-</v>
          </cell>
          <cell r="BM585" t="str">
            <v>-</v>
          </cell>
          <cell r="BN585" t="str">
            <v>-</v>
          </cell>
          <cell r="BO585" t="str">
            <v>-</v>
          </cell>
          <cell r="BP585" t="str">
            <v>-</v>
          </cell>
          <cell r="BQ585" t="str">
            <v>-</v>
          </cell>
          <cell r="BS585">
            <v>0</v>
          </cell>
          <cell r="BT585">
            <v>0</v>
          </cell>
          <cell r="BU585">
            <v>0</v>
          </cell>
          <cell r="BW585" t="str">
            <v>Administracion, Imprevistos, Utilidad (AIU)</v>
          </cell>
          <cell r="BX585">
            <v>0</v>
          </cell>
          <cell r="BY585">
            <v>0.3</v>
          </cell>
        </row>
        <row r="586">
          <cell r="D586" t="str">
            <v>Suministro e instalacion adoquin vehicular en concreto</v>
          </cell>
          <cell r="E586" t="str">
            <v>M2</v>
          </cell>
          <cell r="F586" t="str">
            <v>MG501</v>
          </cell>
          <cell r="G586">
            <v>0.05</v>
          </cell>
          <cell r="H586" t="str">
            <v>MG515</v>
          </cell>
          <cell r="I586">
            <v>5</v>
          </cell>
          <cell r="J586" t="str">
            <v>-</v>
          </cell>
          <cell r="K586" t="str">
            <v>-</v>
          </cell>
          <cell r="L586" t="str">
            <v>-</v>
          </cell>
          <cell r="M586" t="str">
            <v>-</v>
          </cell>
          <cell r="N586" t="str">
            <v>-</v>
          </cell>
          <cell r="O586" t="str">
            <v>-</v>
          </cell>
          <cell r="P586" t="str">
            <v>C5191</v>
          </cell>
          <cell r="Q586">
            <v>1.05</v>
          </cell>
          <cell r="R586" t="str">
            <v>IGV2009</v>
          </cell>
          <cell r="S586">
            <v>0.11</v>
          </cell>
          <cell r="T586" t="str">
            <v>IGE1013</v>
          </cell>
          <cell r="U586">
            <v>5</v>
          </cell>
          <cell r="V586" t="str">
            <v>-</v>
          </cell>
          <cell r="W586" t="str">
            <v>-</v>
          </cell>
          <cell r="X586" t="str">
            <v>-</v>
          </cell>
          <cell r="Y586" t="str">
            <v>-</v>
          </cell>
          <cell r="Z586" t="str">
            <v>-</v>
          </cell>
          <cell r="AA586" t="str">
            <v>-</v>
          </cell>
          <cell r="AB586" t="str">
            <v>-</v>
          </cell>
          <cell r="AC586" t="str">
            <v>-</v>
          </cell>
          <cell r="AD586" t="str">
            <v>-</v>
          </cell>
          <cell r="AE586" t="str">
            <v>-</v>
          </cell>
          <cell r="AF586" t="str">
            <v>-</v>
          </cell>
          <cell r="AG586" t="str">
            <v>-</v>
          </cell>
          <cell r="AH586" t="str">
            <v>-</v>
          </cell>
          <cell r="AI586" t="str">
            <v>-</v>
          </cell>
          <cell r="AJ586">
            <v>0</v>
          </cell>
          <cell r="AK586" t="str">
            <v>-</v>
          </cell>
          <cell r="AL586" t="str">
            <v>-</v>
          </cell>
          <cell r="AM586" t="str">
            <v>-</v>
          </cell>
          <cell r="AN586" t="str">
            <v>-</v>
          </cell>
          <cell r="AO586" t="str">
            <v>-</v>
          </cell>
          <cell r="AP586" t="str">
            <v>-</v>
          </cell>
          <cell r="AQ586" t="str">
            <v>-</v>
          </cell>
          <cell r="AR586" t="str">
            <v>-</v>
          </cell>
          <cell r="AS586" t="str">
            <v>-</v>
          </cell>
          <cell r="AT586" t="str">
            <v>-</v>
          </cell>
          <cell r="AU586" t="str">
            <v>-</v>
          </cell>
          <cell r="AV586" t="str">
            <v>-</v>
          </cell>
          <cell r="AW586">
            <v>1</v>
          </cell>
          <cell r="AX586" t="str">
            <v>-</v>
          </cell>
          <cell r="AY586">
            <v>20</v>
          </cell>
          <cell r="AZ586">
            <v>5</v>
          </cell>
          <cell r="BA586">
            <v>1</v>
          </cell>
          <cell r="BB586" t="str">
            <v>MO20</v>
          </cell>
          <cell r="BC586">
            <v>12</v>
          </cell>
          <cell r="BD586">
            <v>2</v>
          </cell>
          <cell r="BE586" t="str">
            <v>MO10</v>
          </cell>
          <cell r="BF586">
            <v>12</v>
          </cell>
          <cell r="BG586" t="str">
            <v>-</v>
          </cell>
          <cell r="BH586" t="str">
            <v>-</v>
          </cell>
          <cell r="BI586" t="str">
            <v>-</v>
          </cell>
          <cell r="BJ586" t="str">
            <v>-</v>
          </cell>
          <cell r="BK586" t="str">
            <v>-</v>
          </cell>
          <cell r="BL586" t="str">
            <v>-</v>
          </cell>
          <cell r="BM586" t="str">
            <v>-</v>
          </cell>
          <cell r="BN586" t="str">
            <v>-</v>
          </cell>
          <cell r="BO586" t="str">
            <v>-</v>
          </cell>
          <cell r="BP586" t="str">
            <v>-</v>
          </cell>
          <cell r="BQ586" t="str">
            <v>-</v>
          </cell>
          <cell r="BS586">
            <v>0</v>
          </cell>
          <cell r="BT586">
            <v>0</v>
          </cell>
          <cell r="BU586" t="str">
            <v>PDA ALCANTARILLADO SAN MIGUEL DE SEMA</v>
          </cell>
          <cell r="BW586" t="str">
            <v>Administracion, Imprevistos, Utilidad (AIU)</v>
          </cell>
          <cell r="BX586">
            <v>0</v>
          </cell>
          <cell r="BY586">
            <v>0.3</v>
          </cell>
        </row>
        <row r="587">
          <cell r="D587" t="str">
            <v>Suministro e instalacion adoquin vehicular en ancilla</v>
          </cell>
          <cell r="E587" t="str">
            <v>M2</v>
          </cell>
          <cell r="F587" t="str">
            <v>MG501</v>
          </cell>
          <cell r="G587">
            <v>0.05</v>
          </cell>
          <cell r="H587" t="str">
            <v>MG515</v>
          </cell>
          <cell r="I587">
            <v>5</v>
          </cell>
          <cell r="J587" t="str">
            <v>-</v>
          </cell>
          <cell r="K587" t="str">
            <v>-</v>
          </cell>
          <cell r="L587" t="str">
            <v>-</v>
          </cell>
          <cell r="M587" t="str">
            <v>-</v>
          </cell>
          <cell r="N587" t="str">
            <v>-</v>
          </cell>
          <cell r="O587" t="str">
            <v>-</v>
          </cell>
          <cell r="P587" t="str">
            <v>C5627</v>
          </cell>
          <cell r="Q587">
            <v>1.05</v>
          </cell>
          <cell r="R587" t="str">
            <v>IGV2009</v>
          </cell>
          <cell r="S587">
            <v>0.11</v>
          </cell>
          <cell r="T587" t="str">
            <v>IGE1013</v>
          </cell>
          <cell r="U587">
            <v>5</v>
          </cell>
          <cell r="V587" t="str">
            <v>-</v>
          </cell>
          <cell r="W587" t="str">
            <v>-</v>
          </cell>
          <cell r="X587" t="str">
            <v>-</v>
          </cell>
          <cell r="Y587" t="str">
            <v>-</v>
          </cell>
          <cell r="Z587" t="str">
            <v>-</v>
          </cell>
          <cell r="AA587" t="str">
            <v>-</v>
          </cell>
          <cell r="AB587" t="str">
            <v>-</v>
          </cell>
          <cell r="AC587" t="str">
            <v>-</v>
          </cell>
          <cell r="AD587" t="str">
            <v>-</v>
          </cell>
          <cell r="AE587" t="str">
            <v>-</v>
          </cell>
          <cell r="AF587" t="str">
            <v>-</v>
          </cell>
          <cell r="AG587" t="str">
            <v>-</v>
          </cell>
          <cell r="AH587" t="str">
            <v>-</v>
          </cell>
          <cell r="AI587" t="str">
            <v>-</v>
          </cell>
          <cell r="AJ587">
            <v>0</v>
          </cell>
          <cell r="AK587" t="str">
            <v>-</v>
          </cell>
          <cell r="AL587" t="str">
            <v>-</v>
          </cell>
          <cell r="AM587" t="str">
            <v>-</v>
          </cell>
          <cell r="AN587" t="str">
            <v>-</v>
          </cell>
          <cell r="AO587" t="str">
            <v>-</v>
          </cell>
          <cell r="AP587" t="str">
            <v>-</v>
          </cell>
          <cell r="AQ587" t="str">
            <v>-</v>
          </cell>
          <cell r="AR587" t="str">
            <v>-</v>
          </cell>
          <cell r="AS587" t="str">
            <v>-</v>
          </cell>
          <cell r="AT587" t="str">
            <v>-</v>
          </cell>
          <cell r="AU587" t="str">
            <v>-</v>
          </cell>
          <cell r="AV587" t="str">
            <v>-</v>
          </cell>
          <cell r="AW587">
            <v>1</v>
          </cell>
          <cell r="AX587" t="str">
            <v>-</v>
          </cell>
          <cell r="AY587">
            <v>20</v>
          </cell>
          <cell r="AZ587">
            <v>5</v>
          </cell>
          <cell r="BA587">
            <v>1</v>
          </cell>
          <cell r="BB587" t="str">
            <v>MO20</v>
          </cell>
          <cell r="BC587">
            <v>12</v>
          </cell>
          <cell r="BD587">
            <v>2</v>
          </cell>
          <cell r="BE587" t="str">
            <v>MO10</v>
          </cell>
          <cell r="BF587">
            <v>12</v>
          </cell>
          <cell r="BG587" t="str">
            <v>-</v>
          </cell>
          <cell r="BH587" t="str">
            <v>-</v>
          </cell>
          <cell r="BI587" t="str">
            <v>-</v>
          </cell>
          <cell r="BJ587" t="str">
            <v>-</v>
          </cell>
          <cell r="BK587" t="str">
            <v>-</v>
          </cell>
          <cell r="BL587" t="str">
            <v>-</v>
          </cell>
          <cell r="BM587" t="str">
            <v>-</v>
          </cell>
          <cell r="BN587" t="str">
            <v>-</v>
          </cell>
          <cell r="BO587" t="str">
            <v>-</v>
          </cell>
          <cell r="BP587" t="str">
            <v>-</v>
          </cell>
          <cell r="BQ587" t="str">
            <v>-</v>
          </cell>
          <cell r="BS587">
            <v>0</v>
          </cell>
          <cell r="BT587">
            <v>0</v>
          </cell>
          <cell r="BU587" t="str">
            <v>PDA ALCANTARILLADO SAN MIGUEL DE SEMA</v>
          </cell>
          <cell r="BW587" t="str">
            <v>Administracion, Imprevistos, Utilidad (AIU)</v>
          </cell>
          <cell r="BX587">
            <v>0</v>
          </cell>
          <cell r="BY587">
            <v>0.3</v>
          </cell>
        </row>
        <row r="588">
          <cell r="D588" t="str">
            <v>Suministro e instalacion base anti-vibratoria en concreto de 21 Mpa.</v>
          </cell>
          <cell r="E588" t="str">
            <v>M3</v>
          </cell>
          <cell r="F588" t="str">
            <v>MG501</v>
          </cell>
          <cell r="G588">
            <v>0.05</v>
          </cell>
          <cell r="H588" t="str">
            <v>MG519</v>
          </cell>
          <cell r="I588">
            <v>1</v>
          </cell>
          <cell r="J588" t="str">
            <v>-</v>
          </cell>
          <cell r="K588" t="str">
            <v>-</v>
          </cell>
          <cell r="L588" t="str">
            <v>-</v>
          </cell>
          <cell r="M588" t="str">
            <v>-</v>
          </cell>
          <cell r="N588" t="str">
            <v>-</v>
          </cell>
          <cell r="O588" t="str">
            <v>-</v>
          </cell>
          <cell r="P588" t="str">
            <v>IGE1096</v>
          </cell>
          <cell r="Q588">
            <v>1.04</v>
          </cell>
          <cell r="R588" t="str">
            <v>IGV2038</v>
          </cell>
          <cell r="S588">
            <v>1</v>
          </cell>
          <cell r="T588" t="str">
            <v>C5256</v>
          </cell>
          <cell r="U588">
            <v>0.3</v>
          </cell>
          <cell r="V588" t="str">
            <v>-</v>
          </cell>
          <cell r="W588" t="str">
            <v>-</v>
          </cell>
          <cell r="X588" t="str">
            <v>-</v>
          </cell>
          <cell r="Y588" t="str">
            <v>-</v>
          </cell>
          <cell r="Z588" t="str">
            <v>-</v>
          </cell>
          <cell r="AA588" t="str">
            <v>-</v>
          </cell>
          <cell r="AB588" t="str">
            <v>-</v>
          </cell>
          <cell r="AC588" t="str">
            <v>-</v>
          </cell>
          <cell r="AD588" t="str">
            <v>-</v>
          </cell>
          <cell r="AE588" t="str">
            <v>-</v>
          </cell>
          <cell r="AF588" t="str">
            <v>-</v>
          </cell>
          <cell r="AG588" t="str">
            <v>-</v>
          </cell>
          <cell r="AH588" t="str">
            <v>-</v>
          </cell>
          <cell r="AI588" t="str">
            <v>-</v>
          </cell>
          <cell r="AJ588">
            <v>0</v>
          </cell>
          <cell r="AK588" t="str">
            <v>-</v>
          </cell>
          <cell r="AL588" t="str">
            <v>-</v>
          </cell>
          <cell r="AM588" t="str">
            <v>-</v>
          </cell>
          <cell r="AN588" t="str">
            <v>-</v>
          </cell>
          <cell r="AO588" t="str">
            <v>-</v>
          </cell>
          <cell r="AP588" t="str">
            <v>-</v>
          </cell>
          <cell r="AQ588" t="str">
            <v>-</v>
          </cell>
          <cell r="AR588" t="str">
            <v>-</v>
          </cell>
          <cell r="AS588" t="str">
            <v>-</v>
          </cell>
          <cell r="AT588" t="str">
            <v>-</v>
          </cell>
          <cell r="AU588" t="str">
            <v>-</v>
          </cell>
          <cell r="AV588" t="str">
            <v>-</v>
          </cell>
          <cell r="AW588">
            <v>1</v>
          </cell>
          <cell r="AX588" t="str">
            <v>-</v>
          </cell>
          <cell r="AY588">
            <v>20</v>
          </cell>
          <cell r="AZ588">
            <v>5</v>
          </cell>
          <cell r="BA588">
            <v>1</v>
          </cell>
          <cell r="BB588" t="str">
            <v>MO20</v>
          </cell>
          <cell r="BC588">
            <v>3.5</v>
          </cell>
          <cell r="BD588">
            <v>2</v>
          </cell>
          <cell r="BE588" t="str">
            <v>MO10</v>
          </cell>
          <cell r="BF588">
            <v>3.5</v>
          </cell>
          <cell r="BG588" t="str">
            <v>-</v>
          </cell>
          <cell r="BH588" t="str">
            <v>-</v>
          </cell>
          <cell r="BI588" t="str">
            <v>-</v>
          </cell>
          <cell r="BJ588" t="str">
            <v>-</v>
          </cell>
          <cell r="BK588" t="str">
            <v>-</v>
          </cell>
          <cell r="BL588" t="str">
            <v>-</v>
          </cell>
          <cell r="BM588" t="str">
            <v>-</v>
          </cell>
          <cell r="BN588" t="str">
            <v>-</v>
          </cell>
          <cell r="BO588" t="str">
            <v>-</v>
          </cell>
          <cell r="BP588" t="str">
            <v>-</v>
          </cell>
          <cell r="BQ588" t="str">
            <v>-</v>
          </cell>
          <cell r="BS588">
            <v>0</v>
          </cell>
          <cell r="BT588">
            <v>0</v>
          </cell>
          <cell r="BU588">
            <v>0</v>
          </cell>
          <cell r="BW588" t="str">
            <v>Administracion, Imprevistos, Utilidad (AIU)</v>
          </cell>
          <cell r="BX588">
            <v>0</v>
          </cell>
          <cell r="BY588">
            <v>0.3</v>
          </cell>
        </row>
        <row r="589">
          <cell r="D589" t="str">
            <v>Suministro e instalación Candados No. 40</v>
          </cell>
          <cell r="E589" t="str">
            <v>UND</v>
          </cell>
          <cell r="F589" t="str">
            <v>-</v>
          </cell>
          <cell r="G589" t="str">
            <v>-</v>
          </cell>
          <cell r="H589" t="str">
            <v>-</v>
          </cell>
          <cell r="I589" t="str">
            <v>-</v>
          </cell>
          <cell r="J589" t="str">
            <v>-</v>
          </cell>
          <cell r="K589" t="str">
            <v>-</v>
          </cell>
          <cell r="L589" t="str">
            <v>-</v>
          </cell>
          <cell r="M589" t="str">
            <v>-</v>
          </cell>
          <cell r="N589" t="str">
            <v>-</v>
          </cell>
          <cell r="O589" t="str">
            <v>-</v>
          </cell>
          <cell r="P589" t="str">
            <v>C5037</v>
          </cell>
          <cell r="Q589">
            <v>1</v>
          </cell>
          <cell r="R589" t="str">
            <v>-</v>
          </cell>
          <cell r="S589" t="str">
            <v>-</v>
          </cell>
          <cell r="T589" t="str">
            <v>-</v>
          </cell>
          <cell r="U589" t="str">
            <v>-</v>
          </cell>
          <cell r="V589" t="str">
            <v>-</v>
          </cell>
          <cell r="W589" t="str">
            <v>-</v>
          </cell>
          <cell r="X589" t="str">
            <v>-</v>
          </cell>
          <cell r="Y589" t="str">
            <v>-</v>
          </cell>
          <cell r="Z589" t="str">
            <v>-</v>
          </cell>
          <cell r="AA589" t="str">
            <v>-</v>
          </cell>
          <cell r="AB589" t="str">
            <v>-</v>
          </cell>
          <cell r="AC589" t="str">
            <v>-</v>
          </cell>
          <cell r="AD589" t="str">
            <v>-</v>
          </cell>
          <cell r="AE589" t="str">
            <v>-</v>
          </cell>
          <cell r="AF589" t="str">
            <v>-</v>
          </cell>
          <cell r="AG589" t="str">
            <v>-</v>
          </cell>
          <cell r="AH589" t="str">
            <v>-</v>
          </cell>
          <cell r="AI589" t="str">
            <v>-</v>
          </cell>
          <cell r="AJ589">
            <v>0</v>
          </cell>
          <cell r="AK589" t="str">
            <v>-</v>
          </cell>
          <cell r="AL589" t="str">
            <v>-</v>
          </cell>
          <cell r="AM589" t="str">
            <v>-</v>
          </cell>
          <cell r="AN589" t="str">
            <v>-</v>
          </cell>
          <cell r="AO589" t="str">
            <v>-</v>
          </cell>
          <cell r="AP589" t="str">
            <v>-</v>
          </cell>
          <cell r="AQ589" t="str">
            <v>-</v>
          </cell>
          <cell r="AR589" t="str">
            <v>-</v>
          </cell>
          <cell r="AS589" t="str">
            <v>-</v>
          </cell>
          <cell r="AT589" t="str">
            <v>-</v>
          </cell>
          <cell r="AU589" t="str">
            <v>-</v>
          </cell>
          <cell r="AV589" t="str">
            <v>-</v>
          </cell>
          <cell r="AW589">
            <v>1</v>
          </cell>
          <cell r="AX589" t="str">
            <v>-</v>
          </cell>
          <cell r="AY589">
            <v>20</v>
          </cell>
          <cell r="AZ589">
            <v>5</v>
          </cell>
          <cell r="BA589">
            <v>1</v>
          </cell>
          <cell r="BB589" t="str">
            <v>MO10</v>
          </cell>
          <cell r="BC589">
            <v>4</v>
          </cell>
          <cell r="BD589" t="str">
            <v>-</v>
          </cell>
          <cell r="BE589" t="str">
            <v>-</v>
          </cell>
          <cell r="BF589" t="str">
            <v>-</v>
          </cell>
          <cell r="BG589" t="str">
            <v>-</v>
          </cell>
          <cell r="BH589" t="str">
            <v>-</v>
          </cell>
          <cell r="BI589" t="str">
            <v>-</v>
          </cell>
          <cell r="BJ589" t="str">
            <v>-</v>
          </cell>
          <cell r="BK589" t="str">
            <v>-</v>
          </cell>
          <cell r="BL589" t="str">
            <v>-</v>
          </cell>
          <cell r="BM589" t="str">
            <v>-</v>
          </cell>
          <cell r="BN589" t="str">
            <v>-</v>
          </cell>
          <cell r="BO589" t="str">
            <v>-</v>
          </cell>
          <cell r="BP589" t="str">
            <v>-</v>
          </cell>
          <cell r="BQ589" t="str">
            <v>-</v>
          </cell>
          <cell r="BS589">
            <v>0</v>
          </cell>
          <cell r="BT589">
            <v>0</v>
          </cell>
          <cell r="BU589">
            <v>0</v>
          </cell>
          <cell r="BW589" t="str">
            <v>Administracion, Imprevistos, Utilidad (AIU)</v>
          </cell>
          <cell r="BX589">
            <v>0</v>
          </cell>
          <cell r="BY589">
            <v>0.3</v>
          </cell>
        </row>
        <row r="590">
          <cell r="D590" t="str">
            <v>Suministro e Instalación Cinta de Seguridad de 20 cms y conos de seguridad</v>
          </cell>
          <cell r="E590" t="str">
            <v>UN</v>
          </cell>
          <cell r="F590" t="str">
            <v>MG501</v>
          </cell>
          <cell r="G590">
            <v>0.05</v>
          </cell>
          <cell r="H590" t="str">
            <v>-</v>
          </cell>
          <cell r="I590" t="str">
            <v>-</v>
          </cell>
          <cell r="J590" t="str">
            <v>-</v>
          </cell>
          <cell r="K590" t="str">
            <v>-</v>
          </cell>
          <cell r="L590" t="str">
            <v>-</v>
          </cell>
          <cell r="M590" t="str">
            <v>-</v>
          </cell>
          <cell r="N590" t="str">
            <v>-</v>
          </cell>
          <cell r="O590" t="str">
            <v>-</v>
          </cell>
          <cell r="P590" t="str">
            <v>C5187</v>
          </cell>
          <cell r="Q590">
            <v>0.5</v>
          </cell>
          <cell r="R590" t="str">
            <v>C5417</v>
          </cell>
          <cell r="S590">
            <v>1</v>
          </cell>
          <cell r="T590" t="str">
            <v>-</v>
          </cell>
          <cell r="U590" t="str">
            <v>-</v>
          </cell>
          <cell r="V590" t="str">
            <v>-</v>
          </cell>
          <cell r="W590" t="str">
            <v>-</v>
          </cell>
          <cell r="X590" t="str">
            <v>-</v>
          </cell>
          <cell r="Y590" t="str">
            <v>-</v>
          </cell>
          <cell r="Z590" t="str">
            <v>-</v>
          </cell>
          <cell r="AA590" t="str">
            <v>-</v>
          </cell>
          <cell r="AB590" t="str">
            <v>-</v>
          </cell>
          <cell r="AC590" t="str">
            <v>-</v>
          </cell>
          <cell r="AD590" t="str">
            <v>-</v>
          </cell>
          <cell r="AE590" t="str">
            <v>-</v>
          </cell>
          <cell r="AF590" t="str">
            <v>-</v>
          </cell>
          <cell r="AG590" t="str">
            <v>-</v>
          </cell>
          <cell r="AH590" t="str">
            <v>-</v>
          </cell>
          <cell r="AI590" t="str">
            <v>-</v>
          </cell>
          <cell r="AJ590">
            <v>0</v>
          </cell>
          <cell r="AK590" t="str">
            <v>-</v>
          </cell>
          <cell r="AL590" t="str">
            <v>-</v>
          </cell>
          <cell r="AM590" t="str">
            <v>-</v>
          </cell>
          <cell r="AN590" t="str">
            <v>-</v>
          </cell>
          <cell r="AO590" t="str">
            <v>-</v>
          </cell>
          <cell r="AP590" t="str">
            <v>-</v>
          </cell>
          <cell r="AQ590" t="str">
            <v>-</v>
          </cell>
          <cell r="AR590" t="str">
            <v>-</v>
          </cell>
          <cell r="AS590" t="str">
            <v>-</v>
          </cell>
          <cell r="AT590" t="str">
            <v>-</v>
          </cell>
          <cell r="AU590" t="str">
            <v>-</v>
          </cell>
          <cell r="AV590" t="str">
            <v>-</v>
          </cell>
          <cell r="AW590">
            <v>1</v>
          </cell>
          <cell r="AX590" t="str">
            <v>-</v>
          </cell>
          <cell r="AY590">
            <v>20</v>
          </cell>
          <cell r="AZ590">
            <v>5</v>
          </cell>
          <cell r="BA590">
            <v>2</v>
          </cell>
          <cell r="BB590" t="str">
            <v>MO10</v>
          </cell>
          <cell r="BC590">
            <v>500</v>
          </cell>
          <cell r="BD590" t="str">
            <v>-</v>
          </cell>
          <cell r="BE590" t="str">
            <v>-</v>
          </cell>
          <cell r="BF590" t="str">
            <v>-</v>
          </cell>
          <cell r="BG590" t="str">
            <v>-</v>
          </cell>
          <cell r="BH590" t="str">
            <v>-</v>
          </cell>
          <cell r="BI590" t="str">
            <v>-</v>
          </cell>
          <cell r="BJ590" t="str">
            <v>-</v>
          </cell>
          <cell r="BK590" t="str">
            <v>-</v>
          </cell>
          <cell r="BL590" t="str">
            <v>-</v>
          </cell>
          <cell r="BM590" t="str">
            <v>-</v>
          </cell>
          <cell r="BN590" t="str">
            <v>-</v>
          </cell>
          <cell r="BO590" t="str">
            <v>-</v>
          </cell>
          <cell r="BP590" t="str">
            <v>-</v>
          </cell>
          <cell r="BQ590" t="str">
            <v>-</v>
          </cell>
          <cell r="BS590">
            <v>0</v>
          </cell>
          <cell r="BT590">
            <v>0</v>
          </cell>
          <cell r="BU590">
            <v>0</v>
          </cell>
          <cell r="BW590" t="str">
            <v>Administracion, Imprevistos, Utilidad (AIU)</v>
          </cell>
          <cell r="BX590">
            <v>0</v>
          </cell>
          <cell r="BY590">
            <v>0.3</v>
          </cell>
        </row>
        <row r="591">
          <cell r="D591" t="str">
            <v>Suministro e instalacion codo de 11.25° PVC de 2"</v>
          </cell>
          <cell r="E591" t="str">
            <v>un</v>
          </cell>
          <cell r="F591" t="str">
            <v>MG501</v>
          </cell>
          <cell r="G591">
            <v>0.05</v>
          </cell>
          <cell r="H591" t="str">
            <v>-</v>
          </cell>
          <cell r="I591" t="str">
            <v>-</v>
          </cell>
          <cell r="J591" t="str">
            <v>-</v>
          </cell>
          <cell r="K591" t="str">
            <v>-</v>
          </cell>
          <cell r="L591" t="str">
            <v>-</v>
          </cell>
          <cell r="M591" t="str">
            <v>-</v>
          </cell>
          <cell r="N591" t="str">
            <v>-</v>
          </cell>
          <cell r="O591" t="str">
            <v>-</v>
          </cell>
          <cell r="P591" t="str">
            <v>C5020</v>
          </cell>
          <cell r="Q591">
            <v>0.04</v>
          </cell>
          <cell r="R591" t="str">
            <v>C5424</v>
          </cell>
          <cell r="S591">
            <v>1</v>
          </cell>
          <cell r="T591" t="str">
            <v>-</v>
          </cell>
          <cell r="U591" t="str">
            <v>-</v>
          </cell>
          <cell r="V591" t="str">
            <v>-</v>
          </cell>
          <cell r="W591" t="str">
            <v>-</v>
          </cell>
          <cell r="X591" t="str">
            <v>-</v>
          </cell>
          <cell r="Y591" t="str">
            <v>-</v>
          </cell>
          <cell r="Z591" t="str">
            <v>-</v>
          </cell>
          <cell r="AA591" t="str">
            <v>-</v>
          </cell>
          <cell r="AB591" t="str">
            <v>-</v>
          </cell>
          <cell r="AC591" t="str">
            <v>-</v>
          </cell>
          <cell r="AD591" t="str">
            <v>-</v>
          </cell>
          <cell r="AE591" t="str">
            <v>-</v>
          </cell>
          <cell r="AF591" t="str">
            <v>-</v>
          </cell>
          <cell r="AG591" t="str">
            <v>-</v>
          </cell>
          <cell r="AH591" t="str">
            <v>-</v>
          </cell>
          <cell r="AI591" t="str">
            <v>-</v>
          </cell>
          <cell r="AJ591">
            <v>0</v>
          </cell>
          <cell r="AK591" t="str">
            <v>-</v>
          </cell>
          <cell r="AL591" t="str">
            <v>-</v>
          </cell>
          <cell r="AM591" t="str">
            <v>-</v>
          </cell>
          <cell r="AN591" t="str">
            <v>-</v>
          </cell>
          <cell r="AO591" t="str">
            <v>-</v>
          </cell>
          <cell r="AP591" t="str">
            <v>-</v>
          </cell>
          <cell r="AQ591" t="str">
            <v>-</v>
          </cell>
          <cell r="AR591" t="str">
            <v>-</v>
          </cell>
          <cell r="AS591" t="str">
            <v>-</v>
          </cell>
          <cell r="AT591" t="str">
            <v>-</v>
          </cell>
          <cell r="AU591" t="str">
            <v>-</v>
          </cell>
          <cell r="AV591" t="str">
            <v>-</v>
          </cell>
          <cell r="AW591">
            <v>1</v>
          </cell>
          <cell r="AX591" t="str">
            <v>-</v>
          </cell>
          <cell r="AY591">
            <v>20</v>
          </cell>
          <cell r="AZ591">
            <v>5</v>
          </cell>
          <cell r="BA591">
            <v>1</v>
          </cell>
          <cell r="BB591" t="str">
            <v>MO20</v>
          </cell>
          <cell r="BC591">
            <v>100</v>
          </cell>
          <cell r="BD591">
            <v>1</v>
          </cell>
          <cell r="BE591" t="str">
            <v>MO10</v>
          </cell>
          <cell r="BF591">
            <v>100</v>
          </cell>
          <cell r="BG591" t="str">
            <v>-</v>
          </cell>
          <cell r="BH591" t="str">
            <v>-</v>
          </cell>
          <cell r="BI591" t="str">
            <v>-</v>
          </cell>
          <cell r="BJ591" t="str">
            <v>-</v>
          </cell>
          <cell r="BK591" t="str">
            <v>-</v>
          </cell>
          <cell r="BL591" t="str">
            <v>-</v>
          </cell>
          <cell r="BM591" t="str">
            <v>-</v>
          </cell>
          <cell r="BN591" t="str">
            <v>-</v>
          </cell>
          <cell r="BO591" t="str">
            <v>-</v>
          </cell>
          <cell r="BP591" t="str">
            <v>-</v>
          </cell>
          <cell r="BQ591" t="str">
            <v>-</v>
          </cell>
          <cell r="BR591">
            <v>0</v>
          </cell>
          <cell r="BS591">
            <v>0</v>
          </cell>
          <cell r="BT591">
            <v>0</v>
          </cell>
          <cell r="BU591">
            <v>0</v>
          </cell>
          <cell r="BW591" t="str">
            <v>Administracion, Imprevistos, Utilidad (AIU)</v>
          </cell>
          <cell r="BX591">
            <v>0</v>
          </cell>
          <cell r="BY591">
            <v>0.3</v>
          </cell>
        </row>
        <row r="592">
          <cell r="D592" t="str">
            <v>Suministro e instalacion codo de 11.25° PVC de 3"</v>
          </cell>
          <cell r="E592" t="str">
            <v>un</v>
          </cell>
          <cell r="F592" t="str">
            <v>MG501</v>
          </cell>
          <cell r="G592">
            <v>0.05</v>
          </cell>
          <cell r="H592" t="str">
            <v>-</v>
          </cell>
          <cell r="I592" t="str">
            <v>-</v>
          </cell>
          <cell r="J592" t="str">
            <v>-</v>
          </cell>
          <cell r="K592" t="str">
            <v>-</v>
          </cell>
          <cell r="L592" t="str">
            <v>-</v>
          </cell>
          <cell r="M592" t="str">
            <v>-</v>
          </cell>
          <cell r="N592" t="str">
            <v>-</v>
          </cell>
          <cell r="O592" t="str">
            <v>-</v>
          </cell>
          <cell r="P592" t="str">
            <v>C5020</v>
          </cell>
          <cell r="Q592">
            <v>0.04</v>
          </cell>
          <cell r="R592" t="str">
            <v>C5352</v>
          </cell>
          <cell r="S592">
            <v>1</v>
          </cell>
          <cell r="T592" t="str">
            <v>-</v>
          </cell>
          <cell r="U592" t="str">
            <v>-</v>
          </cell>
          <cell r="V592" t="str">
            <v>-</v>
          </cell>
          <cell r="W592" t="str">
            <v>-</v>
          </cell>
          <cell r="X592" t="str">
            <v>-</v>
          </cell>
          <cell r="Y592" t="str">
            <v>-</v>
          </cell>
          <cell r="Z592" t="str">
            <v>-</v>
          </cell>
          <cell r="AA592" t="str">
            <v>-</v>
          </cell>
          <cell r="AB592" t="str">
            <v>-</v>
          </cell>
          <cell r="AC592" t="str">
            <v>-</v>
          </cell>
          <cell r="AD592" t="str">
            <v>-</v>
          </cell>
          <cell r="AE592" t="str">
            <v>-</v>
          </cell>
          <cell r="AF592" t="str">
            <v>-</v>
          </cell>
          <cell r="AG592" t="str">
            <v>-</v>
          </cell>
          <cell r="AH592" t="str">
            <v>-</v>
          </cell>
          <cell r="AI592" t="str">
            <v>-</v>
          </cell>
          <cell r="AJ592">
            <v>0</v>
          </cell>
          <cell r="AK592" t="str">
            <v>-</v>
          </cell>
          <cell r="AL592" t="str">
            <v>-</v>
          </cell>
          <cell r="AM592" t="str">
            <v>-</v>
          </cell>
          <cell r="AN592" t="str">
            <v>-</v>
          </cell>
          <cell r="AO592" t="str">
            <v>-</v>
          </cell>
          <cell r="AP592" t="str">
            <v>-</v>
          </cell>
          <cell r="AQ592" t="str">
            <v>-</v>
          </cell>
          <cell r="AR592" t="str">
            <v>-</v>
          </cell>
          <cell r="AS592" t="str">
            <v>-</v>
          </cell>
          <cell r="AT592" t="str">
            <v>-</v>
          </cell>
          <cell r="AU592" t="str">
            <v>-</v>
          </cell>
          <cell r="AV592" t="str">
            <v>-</v>
          </cell>
          <cell r="AW592">
            <v>1</v>
          </cell>
          <cell r="AX592" t="str">
            <v>-</v>
          </cell>
          <cell r="AY592">
            <v>20</v>
          </cell>
          <cell r="AZ592">
            <v>5</v>
          </cell>
          <cell r="BA592">
            <v>1</v>
          </cell>
          <cell r="BB592" t="str">
            <v>MO20</v>
          </cell>
          <cell r="BC592">
            <v>100</v>
          </cell>
          <cell r="BD592">
            <v>1</v>
          </cell>
          <cell r="BE592" t="str">
            <v>MO10</v>
          </cell>
          <cell r="BF592">
            <v>100</v>
          </cell>
          <cell r="BG592" t="str">
            <v>-</v>
          </cell>
          <cell r="BH592" t="str">
            <v>-</v>
          </cell>
          <cell r="BI592" t="str">
            <v>-</v>
          </cell>
          <cell r="BJ592" t="str">
            <v>-</v>
          </cell>
          <cell r="BK592" t="str">
            <v>-</v>
          </cell>
          <cell r="BL592" t="str">
            <v>-</v>
          </cell>
          <cell r="BM592" t="str">
            <v>-</v>
          </cell>
          <cell r="BN592" t="str">
            <v>-</v>
          </cell>
          <cell r="BO592" t="str">
            <v>-</v>
          </cell>
          <cell r="BP592" t="str">
            <v>-</v>
          </cell>
          <cell r="BQ592" t="str">
            <v>-</v>
          </cell>
          <cell r="BR592">
            <v>0</v>
          </cell>
          <cell r="BS592">
            <v>0</v>
          </cell>
          <cell r="BT592">
            <v>0</v>
          </cell>
          <cell r="BU592" t="str">
            <v>PDA ACUEDUCTO SORACA</v>
          </cell>
          <cell r="BW592" t="str">
            <v>Administracion, Imprevistos, Utilidad (AIU)</v>
          </cell>
          <cell r="BX592">
            <v>0</v>
          </cell>
          <cell r="BY592">
            <v>0.3</v>
          </cell>
        </row>
        <row r="593">
          <cell r="D593" t="str">
            <v>Suministro e instalacion codo de 11.5° PVC de 2"</v>
          </cell>
          <cell r="E593" t="str">
            <v>un</v>
          </cell>
          <cell r="F593" t="str">
            <v>MG501</v>
          </cell>
          <cell r="G593">
            <v>0.05</v>
          </cell>
          <cell r="H593" t="str">
            <v>-</v>
          </cell>
          <cell r="I593" t="str">
            <v>-</v>
          </cell>
          <cell r="J593" t="str">
            <v>-</v>
          </cell>
          <cell r="K593" t="str">
            <v>-</v>
          </cell>
          <cell r="L593" t="str">
            <v>-</v>
          </cell>
          <cell r="M593" t="str">
            <v>-</v>
          </cell>
          <cell r="N593" t="str">
            <v>-</v>
          </cell>
          <cell r="O593" t="str">
            <v>-</v>
          </cell>
          <cell r="P593" t="str">
            <v>C5020</v>
          </cell>
          <cell r="Q593">
            <v>0.04</v>
          </cell>
          <cell r="R593" t="str">
            <v>C5207</v>
          </cell>
          <cell r="S593">
            <v>1</v>
          </cell>
          <cell r="T593" t="str">
            <v>-</v>
          </cell>
          <cell r="U593" t="str">
            <v>-</v>
          </cell>
          <cell r="V593" t="str">
            <v>-</v>
          </cell>
          <cell r="W593" t="str">
            <v>-</v>
          </cell>
          <cell r="X593" t="str">
            <v>-</v>
          </cell>
          <cell r="Y593" t="str">
            <v>-</v>
          </cell>
          <cell r="Z593" t="str">
            <v>-</v>
          </cell>
          <cell r="AA593" t="str">
            <v>-</v>
          </cell>
          <cell r="AB593" t="str">
            <v>-</v>
          </cell>
          <cell r="AC593" t="str">
            <v>-</v>
          </cell>
          <cell r="AD593" t="str">
            <v>-</v>
          </cell>
          <cell r="AE593" t="str">
            <v>-</v>
          </cell>
          <cell r="AF593" t="str">
            <v>-</v>
          </cell>
          <cell r="AG593" t="str">
            <v>-</v>
          </cell>
          <cell r="AH593" t="str">
            <v>-</v>
          </cell>
          <cell r="AI593" t="str">
            <v>-</v>
          </cell>
          <cell r="AJ593">
            <v>0</v>
          </cell>
          <cell r="AK593" t="str">
            <v>-</v>
          </cell>
          <cell r="AL593" t="str">
            <v>-</v>
          </cell>
          <cell r="AM593" t="str">
            <v>-</v>
          </cell>
          <cell r="AN593" t="str">
            <v>-</v>
          </cell>
          <cell r="AO593" t="str">
            <v>-</v>
          </cell>
          <cell r="AP593" t="str">
            <v>-</v>
          </cell>
          <cell r="AQ593" t="str">
            <v>-</v>
          </cell>
          <cell r="AR593" t="str">
            <v>-</v>
          </cell>
          <cell r="AS593" t="str">
            <v>-</v>
          </cell>
          <cell r="AT593" t="str">
            <v>-</v>
          </cell>
          <cell r="AU593" t="str">
            <v>-</v>
          </cell>
          <cell r="AV593" t="str">
            <v>-</v>
          </cell>
          <cell r="AW593">
            <v>1</v>
          </cell>
          <cell r="AX593" t="str">
            <v>-</v>
          </cell>
          <cell r="AY593">
            <v>20</v>
          </cell>
          <cell r="AZ593">
            <v>5</v>
          </cell>
          <cell r="BA593">
            <v>1</v>
          </cell>
          <cell r="BB593" t="str">
            <v>MO20</v>
          </cell>
          <cell r="BC593">
            <v>100</v>
          </cell>
          <cell r="BD593">
            <v>1</v>
          </cell>
          <cell r="BE593" t="str">
            <v>MO10</v>
          </cell>
          <cell r="BF593">
            <v>100</v>
          </cell>
          <cell r="BG593" t="str">
            <v>-</v>
          </cell>
          <cell r="BH593" t="str">
            <v>-</v>
          </cell>
          <cell r="BI593" t="str">
            <v>-</v>
          </cell>
          <cell r="BJ593" t="str">
            <v>-</v>
          </cell>
          <cell r="BK593" t="str">
            <v>-</v>
          </cell>
          <cell r="BL593" t="str">
            <v>-</v>
          </cell>
          <cell r="BM593" t="str">
            <v>-</v>
          </cell>
          <cell r="BN593" t="str">
            <v>-</v>
          </cell>
          <cell r="BO593" t="str">
            <v>-</v>
          </cell>
          <cell r="BP593" t="str">
            <v>-</v>
          </cell>
          <cell r="BQ593" t="str">
            <v>-</v>
          </cell>
          <cell r="BS593">
            <v>0</v>
          </cell>
          <cell r="BT593">
            <v>0</v>
          </cell>
          <cell r="BU593">
            <v>0</v>
          </cell>
          <cell r="BW593" t="str">
            <v>Administracion, Imprevistos, Utilidad (AIU)</v>
          </cell>
          <cell r="BX593">
            <v>0</v>
          </cell>
          <cell r="BY593">
            <v>0.3</v>
          </cell>
        </row>
        <row r="594">
          <cell r="D594" t="str">
            <v>Suministro e instalacion codo de 11.5° PVC de 3"</v>
          </cell>
          <cell r="E594" t="str">
            <v>un</v>
          </cell>
          <cell r="F594" t="str">
            <v>MG501</v>
          </cell>
          <cell r="G594">
            <v>0.05</v>
          </cell>
          <cell r="H594" t="str">
            <v>-</v>
          </cell>
          <cell r="I594" t="str">
            <v>-</v>
          </cell>
          <cell r="J594" t="str">
            <v>-</v>
          </cell>
          <cell r="K594" t="str">
            <v>-</v>
          </cell>
          <cell r="L594" t="str">
            <v>-</v>
          </cell>
          <cell r="M594" t="str">
            <v>-</v>
          </cell>
          <cell r="N594" t="str">
            <v>-</v>
          </cell>
          <cell r="O594" t="str">
            <v>-</v>
          </cell>
          <cell r="P594" t="str">
            <v>C5020</v>
          </cell>
          <cell r="Q594">
            <v>0.04</v>
          </cell>
          <cell r="R594" t="str">
            <v>C5202</v>
          </cell>
          <cell r="S594">
            <v>1</v>
          </cell>
          <cell r="T594" t="str">
            <v>-</v>
          </cell>
          <cell r="U594" t="str">
            <v>-</v>
          </cell>
          <cell r="V594" t="str">
            <v>-</v>
          </cell>
          <cell r="W594" t="str">
            <v>-</v>
          </cell>
          <cell r="X594" t="str">
            <v>-</v>
          </cell>
          <cell r="Y594" t="str">
            <v>-</v>
          </cell>
          <cell r="Z594" t="str">
            <v>-</v>
          </cell>
          <cell r="AA594" t="str">
            <v>-</v>
          </cell>
          <cell r="AB594" t="str">
            <v>-</v>
          </cell>
          <cell r="AC594" t="str">
            <v>-</v>
          </cell>
          <cell r="AD594" t="str">
            <v>-</v>
          </cell>
          <cell r="AE594" t="str">
            <v>-</v>
          </cell>
          <cell r="AF594" t="str">
            <v>-</v>
          </cell>
          <cell r="AG594" t="str">
            <v>-</v>
          </cell>
          <cell r="AH594" t="str">
            <v>-</v>
          </cell>
          <cell r="AI594" t="str">
            <v>-</v>
          </cell>
          <cell r="AJ594">
            <v>0</v>
          </cell>
          <cell r="AK594" t="str">
            <v>-</v>
          </cell>
          <cell r="AL594" t="str">
            <v>-</v>
          </cell>
          <cell r="AM594" t="str">
            <v>-</v>
          </cell>
          <cell r="AN594" t="str">
            <v>-</v>
          </cell>
          <cell r="AO594" t="str">
            <v>-</v>
          </cell>
          <cell r="AP594" t="str">
            <v>-</v>
          </cell>
          <cell r="AQ594" t="str">
            <v>-</v>
          </cell>
          <cell r="AR594" t="str">
            <v>-</v>
          </cell>
          <cell r="AS594" t="str">
            <v>-</v>
          </cell>
          <cell r="AT594" t="str">
            <v>-</v>
          </cell>
          <cell r="AU594" t="str">
            <v>-</v>
          </cell>
          <cell r="AV594" t="str">
            <v>-</v>
          </cell>
          <cell r="AW594">
            <v>1</v>
          </cell>
          <cell r="AX594" t="str">
            <v>-</v>
          </cell>
          <cell r="AY594">
            <v>20</v>
          </cell>
          <cell r="AZ594">
            <v>5</v>
          </cell>
          <cell r="BA594">
            <v>1</v>
          </cell>
          <cell r="BB594" t="str">
            <v>MO20</v>
          </cell>
          <cell r="BC594">
            <v>100</v>
          </cell>
          <cell r="BD594">
            <v>1</v>
          </cell>
          <cell r="BE594" t="str">
            <v>MO10</v>
          </cell>
          <cell r="BF594">
            <v>100</v>
          </cell>
          <cell r="BG594" t="str">
            <v>-</v>
          </cell>
          <cell r="BH594" t="str">
            <v>-</v>
          </cell>
          <cell r="BI594" t="str">
            <v>-</v>
          </cell>
          <cell r="BJ594" t="str">
            <v>-</v>
          </cell>
          <cell r="BK594" t="str">
            <v>-</v>
          </cell>
          <cell r="BL594" t="str">
            <v>-</v>
          </cell>
          <cell r="BM594" t="str">
            <v>-</v>
          </cell>
          <cell r="BN594" t="str">
            <v>-</v>
          </cell>
          <cell r="BO594" t="str">
            <v>-</v>
          </cell>
          <cell r="BP594" t="str">
            <v>-</v>
          </cell>
          <cell r="BQ594" t="str">
            <v>-</v>
          </cell>
          <cell r="BS594">
            <v>0</v>
          </cell>
          <cell r="BT594">
            <v>0</v>
          </cell>
          <cell r="BU594">
            <v>0</v>
          </cell>
          <cell r="BW594" t="str">
            <v>Administracion, Imprevistos, Utilidad (AIU)</v>
          </cell>
          <cell r="BX594">
            <v>0</v>
          </cell>
          <cell r="BY594">
            <v>0.3</v>
          </cell>
        </row>
        <row r="595">
          <cell r="D595" t="str">
            <v>Suministro e instalacion codo en PVC de 22.5º Ø2" NTC 382</v>
          </cell>
          <cell r="E595" t="str">
            <v>un</v>
          </cell>
          <cell r="F595" t="str">
            <v>MG501</v>
          </cell>
          <cell r="G595">
            <v>0.05</v>
          </cell>
          <cell r="H595" t="str">
            <v>-</v>
          </cell>
          <cell r="I595" t="str">
            <v>-</v>
          </cell>
          <cell r="J595" t="str">
            <v>-</v>
          </cell>
          <cell r="K595" t="str">
            <v>-</v>
          </cell>
          <cell r="L595" t="str">
            <v>-</v>
          </cell>
          <cell r="M595" t="str">
            <v>-</v>
          </cell>
          <cell r="N595" t="str">
            <v>-</v>
          </cell>
          <cell r="O595" t="str">
            <v>-</v>
          </cell>
          <cell r="P595" t="str">
            <v>C5083</v>
          </cell>
          <cell r="Q595">
            <v>1</v>
          </cell>
          <cell r="R595" t="str">
            <v>C5020</v>
          </cell>
          <cell r="S595">
            <v>0.06</v>
          </cell>
          <cell r="T595" t="str">
            <v>-</v>
          </cell>
          <cell r="U595" t="str">
            <v>-</v>
          </cell>
          <cell r="V595" t="str">
            <v>-</v>
          </cell>
          <cell r="W595" t="str">
            <v>-</v>
          </cell>
          <cell r="X595" t="str">
            <v>-</v>
          </cell>
          <cell r="Y595" t="str">
            <v>-</v>
          </cell>
          <cell r="Z595" t="str">
            <v>-</v>
          </cell>
          <cell r="AA595" t="str">
            <v>-</v>
          </cell>
          <cell r="AB595" t="str">
            <v>-</v>
          </cell>
          <cell r="AC595" t="str">
            <v>-</v>
          </cell>
          <cell r="AD595" t="str">
            <v>-</v>
          </cell>
          <cell r="AE595" t="str">
            <v>-</v>
          </cell>
          <cell r="AF595" t="str">
            <v>-</v>
          </cell>
          <cell r="AG595" t="str">
            <v>-</v>
          </cell>
          <cell r="AH595" t="str">
            <v>-</v>
          </cell>
          <cell r="AI595" t="str">
            <v>-</v>
          </cell>
          <cell r="AJ595">
            <v>0</v>
          </cell>
          <cell r="AK595" t="str">
            <v>-</v>
          </cell>
          <cell r="AL595" t="str">
            <v>-</v>
          </cell>
          <cell r="AM595" t="str">
            <v>-</v>
          </cell>
          <cell r="AN595" t="str">
            <v>-</v>
          </cell>
          <cell r="AO595" t="str">
            <v>-</v>
          </cell>
          <cell r="AP595" t="str">
            <v>-</v>
          </cell>
          <cell r="AQ595" t="str">
            <v>-</v>
          </cell>
          <cell r="AR595" t="str">
            <v>-</v>
          </cell>
          <cell r="AS595" t="str">
            <v>-</v>
          </cell>
          <cell r="AT595" t="str">
            <v>-</v>
          </cell>
          <cell r="AU595" t="str">
            <v>-</v>
          </cell>
          <cell r="AV595" t="str">
            <v>-</v>
          </cell>
          <cell r="AW595">
            <v>1</v>
          </cell>
          <cell r="AX595" t="str">
            <v>-</v>
          </cell>
          <cell r="AY595">
            <v>20</v>
          </cell>
          <cell r="AZ595">
            <v>5</v>
          </cell>
          <cell r="BA595">
            <v>1</v>
          </cell>
          <cell r="BB595" t="str">
            <v>MO20</v>
          </cell>
          <cell r="BC595">
            <v>13</v>
          </cell>
          <cell r="BD595">
            <v>1</v>
          </cell>
          <cell r="BE595" t="str">
            <v>MO10</v>
          </cell>
          <cell r="BF595">
            <v>13</v>
          </cell>
          <cell r="BG595" t="str">
            <v>-</v>
          </cell>
          <cell r="BH595" t="str">
            <v>-</v>
          </cell>
          <cell r="BI595" t="str">
            <v>-</v>
          </cell>
          <cell r="BJ595" t="str">
            <v>-</v>
          </cell>
          <cell r="BK595" t="str">
            <v>-</v>
          </cell>
          <cell r="BL595" t="str">
            <v>-</v>
          </cell>
          <cell r="BM595" t="str">
            <v>-</v>
          </cell>
          <cell r="BN595" t="str">
            <v>-</v>
          </cell>
          <cell r="BO595" t="str">
            <v>-</v>
          </cell>
          <cell r="BP595" t="str">
            <v>-</v>
          </cell>
          <cell r="BQ595" t="str">
            <v>-</v>
          </cell>
          <cell r="BS595">
            <v>0</v>
          </cell>
          <cell r="BT595">
            <v>0</v>
          </cell>
          <cell r="BU595">
            <v>0</v>
          </cell>
          <cell r="BW595" t="str">
            <v>Administracion, Imprevistos, Utilidad (AIU)</v>
          </cell>
          <cell r="BX595">
            <v>0</v>
          </cell>
          <cell r="BY595">
            <v>0.3</v>
          </cell>
        </row>
        <row r="596">
          <cell r="D596" t="str">
            <v>Suministro e instalacion codo en PVC de 22.5º Ø3" NTC 382</v>
          </cell>
          <cell r="E596" t="str">
            <v>un</v>
          </cell>
          <cell r="F596" t="str">
            <v>MG501</v>
          </cell>
          <cell r="G596">
            <v>0.05</v>
          </cell>
          <cell r="H596" t="str">
            <v>-</v>
          </cell>
          <cell r="I596" t="str">
            <v>-</v>
          </cell>
          <cell r="J596" t="str">
            <v>-</v>
          </cell>
          <cell r="K596" t="str">
            <v>-</v>
          </cell>
          <cell r="L596" t="str">
            <v>-</v>
          </cell>
          <cell r="M596" t="str">
            <v>-</v>
          </cell>
          <cell r="N596" t="str">
            <v>-</v>
          </cell>
          <cell r="O596" t="str">
            <v>-</v>
          </cell>
          <cell r="P596" t="str">
            <v>C5084</v>
          </cell>
          <cell r="Q596">
            <v>1</v>
          </cell>
          <cell r="R596" t="str">
            <v>C5020</v>
          </cell>
          <cell r="S596">
            <v>0.06</v>
          </cell>
          <cell r="T596" t="str">
            <v>-</v>
          </cell>
          <cell r="U596" t="str">
            <v>-</v>
          </cell>
          <cell r="V596" t="str">
            <v>-</v>
          </cell>
          <cell r="W596" t="str">
            <v>-</v>
          </cell>
          <cell r="X596" t="str">
            <v>-</v>
          </cell>
          <cell r="Y596" t="str">
            <v>-</v>
          </cell>
          <cell r="Z596" t="str">
            <v>-</v>
          </cell>
          <cell r="AA596" t="str">
            <v>-</v>
          </cell>
          <cell r="AB596" t="str">
            <v>-</v>
          </cell>
          <cell r="AC596" t="str">
            <v>-</v>
          </cell>
          <cell r="AD596" t="str">
            <v>-</v>
          </cell>
          <cell r="AE596" t="str">
            <v>-</v>
          </cell>
          <cell r="AF596" t="str">
            <v>-</v>
          </cell>
          <cell r="AG596" t="str">
            <v>-</v>
          </cell>
          <cell r="AH596" t="str">
            <v>-</v>
          </cell>
          <cell r="AI596" t="str">
            <v>-</v>
          </cell>
          <cell r="AJ596">
            <v>0</v>
          </cell>
          <cell r="AK596" t="str">
            <v>-</v>
          </cell>
          <cell r="AL596" t="str">
            <v>-</v>
          </cell>
          <cell r="AM596" t="str">
            <v>-</v>
          </cell>
          <cell r="AN596" t="str">
            <v>-</v>
          </cell>
          <cell r="AO596" t="str">
            <v>-</v>
          </cell>
          <cell r="AP596" t="str">
            <v>-</v>
          </cell>
          <cell r="AQ596" t="str">
            <v>-</v>
          </cell>
          <cell r="AR596" t="str">
            <v>-</v>
          </cell>
          <cell r="AS596" t="str">
            <v>-</v>
          </cell>
          <cell r="AT596" t="str">
            <v>-</v>
          </cell>
          <cell r="AU596" t="str">
            <v>-</v>
          </cell>
          <cell r="AV596" t="str">
            <v>-</v>
          </cell>
          <cell r="AW596">
            <v>1</v>
          </cell>
          <cell r="AX596" t="str">
            <v>-</v>
          </cell>
          <cell r="AY596">
            <v>20</v>
          </cell>
          <cell r="AZ596">
            <v>5</v>
          </cell>
          <cell r="BA596">
            <v>1</v>
          </cell>
          <cell r="BB596" t="str">
            <v>MO20</v>
          </cell>
          <cell r="BC596">
            <v>13</v>
          </cell>
          <cell r="BD596">
            <v>1</v>
          </cell>
          <cell r="BE596" t="str">
            <v>MO10</v>
          </cell>
          <cell r="BF596">
            <v>13</v>
          </cell>
          <cell r="BG596" t="str">
            <v>-</v>
          </cell>
          <cell r="BH596" t="str">
            <v>-</v>
          </cell>
          <cell r="BI596" t="str">
            <v>-</v>
          </cell>
          <cell r="BJ596" t="str">
            <v>-</v>
          </cell>
          <cell r="BK596" t="str">
            <v>-</v>
          </cell>
          <cell r="BL596" t="str">
            <v>-</v>
          </cell>
          <cell r="BM596" t="str">
            <v>-</v>
          </cell>
          <cell r="BN596" t="str">
            <v>-</v>
          </cell>
          <cell r="BO596" t="str">
            <v>-</v>
          </cell>
          <cell r="BP596" t="str">
            <v>-</v>
          </cell>
          <cell r="BQ596" t="str">
            <v>-</v>
          </cell>
          <cell r="BS596">
            <v>0</v>
          </cell>
          <cell r="BT596">
            <v>0</v>
          </cell>
          <cell r="BU596">
            <v>0</v>
          </cell>
          <cell r="BW596" t="str">
            <v>Administracion, Imprevistos, Utilidad (AIU)</v>
          </cell>
          <cell r="BX596">
            <v>0</v>
          </cell>
          <cell r="BY596">
            <v>0.3</v>
          </cell>
        </row>
        <row r="597">
          <cell r="D597" t="str">
            <v>Suministro e instalacion codo en PVC de 22.5º Ø4" NTC 382</v>
          </cell>
          <cell r="E597" t="str">
            <v>un</v>
          </cell>
          <cell r="F597" t="str">
            <v>MG501</v>
          </cell>
          <cell r="G597">
            <v>0.05</v>
          </cell>
          <cell r="H597" t="str">
            <v>-</v>
          </cell>
          <cell r="I597" t="str">
            <v>-</v>
          </cell>
          <cell r="J597" t="str">
            <v>-</v>
          </cell>
          <cell r="K597" t="str">
            <v>-</v>
          </cell>
          <cell r="L597" t="str">
            <v>-</v>
          </cell>
          <cell r="M597" t="str">
            <v>-</v>
          </cell>
          <cell r="N597" t="str">
            <v>-</v>
          </cell>
          <cell r="O597" t="str">
            <v>-</v>
          </cell>
          <cell r="P597" t="str">
            <v>C5085</v>
          </cell>
          <cell r="Q597">
            <v>1</v>
          </cell>
          <cell r="R597" t="str">
            <v>C5020</v>
          </cell>
          <cell r="S597">
            <v>0.06</v>
          </cell>
          <cell r="T597" t="str">
            <v>-</v>
          </cell>
          <cell r="U597" t="str">
            <v>-</v>
          </cell>
          <cell r="V597" t="str">
            <v>-</v>
          </cell>
          <cell r="W597" t="str">
            <v>-</v>
          </cell>
          <cell r="X597" t="str">
            <v>-</v>
          </cell>
          <cell r="Y597" t="str">
            <v>-</v>
          </cell>
          <cell r="Z597" t="str">
            <v>-</v>
          </cell>
          <cell r="AA597" t="str">
            <v>-</v>
          </cell>
          <cell r="AB597" t="str">
            <v>-</v>
          </cell>
          <cell r="AC597" t="str">
            <v>-</v>
          </cell>
          <cell r="AD597" t="str">
            <v>-</v>
          </cell>
          <cell r="AE597" t="str">
            <v>-</v>
          </cell>
          <cell r="AF597" t="str">
            <v>-</v>
          </cell>
          <cell r="AG597" t="str">
            <v>-</v>
          </cell>
          <cell r="AH597" t="str">
            <v>-</v>
          </cell>
          <cell r="AI597" t="str">
            <v>-</v>
          </cell>
          <cell r="AJ597">
            <v>0</v>
          </cell>
          <cell r="AK597" t="str">
            <v>-</v>
          </cell>
          <cell r="AL597" t="str">
            <v>-</v>
          </cell>
          <cell r="AM597" t="str">
            <v>-</v>
          </cell>
          <cell r="AN597" t="str">
            <v>-</v>
          </cell>
          <cell r="AO597" t="str">
            <v>-</v>
          </cell>
          <cell r="AP597" t="str">
            <v>-</v>
          </cell>
          <cell r="AQ597" t="str">
            <v>-</v>
          </cell>
          <cell r="AR597" t="str">
            <v>-</v>
          </cell>
          <cell r="AS597" t="str">
            <v>-</v>
          </cell>
          <cell r="AT597" t="str">
            <v>-</v>
          </cell>
          <cell r="AU597" t="str">
            <v>-</v>
          </cell>
          <cell r="AV597" t="str">
            <v>-</v>
          </cell>
          <cell r="AW597">
            <v>1</v>
          </cell>
          <cell r="AX597" t="str">
            <v>-</v>
          </cell>
          <cell r="AY597">
            <v>20</v>
          </cell>
          <cell r="AZ597">
            <v>5</v>
          </cell>
          <cell r="BA597">
            <v>1</v>
          </cell>
          <cell r="BB597" t="str">
            <v>MO20</v>
          </cell>
          <cell r="BC597">
            <v>13</v>
          </cell>
          <cell r="BD597">
            <v>1</v>
          </cell>
          <cell r="BE597" t="str">
            <v>MO10</v>
          </cell>
          <cell r="BF597">
            <v>13</v>
          </cell>
          <cell r="BG597" t="str">
            <v>-</v>
          </cell>
          <cell r="BH597" t="str">
            <v>-</v>
          </cell>
          <cell r="BI597" t="str">
            <v>-</v>
          </cell>
          <cell r="BJ597" t="str">
            <v>-</v>
          </cell>
          <cell r="BK597" t="str">
            <v>-</v>
          </cell>
          <cell r="BL597" t="str">
            <v>-</v>
          </cell>
          <cell r="BM597" t="str">
            <v>-</v>
          </cell>
          <cell r="BN597" t="str">
            <v>-</v>
          </cell>
          <cell r="BO597" t="str">
            <v>-</v>
          </cell>
          <cell r="BP597" t="str">
            <v>-</v>
          </cell>
          <cell r="BQ597" t="str">
            <v>-</v>
          </cell>
          <cell r="BS597">
            <v>0</v>
          </cell>
          <cell r="BT597">
            <v>0</v>
          </cell>
          <cell r="BU597">
            <v>0</v>
          </cell>
          <cell r="BW597" t="str">
            <v>Administracion, Imprevistos, Utilidad (AIU)</v>
          </cell>
          <cell r="BX597">
            <v>0</v>
          </cell>
          <cell r="BY597">
            <v>0.3</v>
          </cell>
        </row>
        <row r="598">
          <cell r="D598" t="str">
            <v>Suministro e instalacion codo en PVC de 22.5º Ø6" NTC 382</v>
          </cell>
          <cell r="E598" t="str">
            <v>un</v>
          </cell>
          <cell r="F598" t="str">
            <v>MG501</v>
          </cell>
          <cell r="G598">
            <v>0.05</v>
          </cell>
          <cell r="H598" t="str">
            <v>-</v>
          </cell>
          <cell r="I598" t="str">
            <v>-</v>
          </cell>
          <cell r="J598" t="str">
            <v>-</v>
          </cell>
          <cell r="K598" t="str">
            <v>-</v>
          </cell>
          <cell r="L598" t="str">
            <v>-</v>
          </cell>
          <cell r="M598" t="str">
            <v>-</v>
          </cell>
          <cell r="N598" t="str">
            <v>-</v>
          </cell>
          <cell r="O598" t="str">
            <v>-</v>
          </cell>
          <cell r="P598" t="str">
            <v>C5538</v>
          </cell>
          <cell r="Q598">
            <v>1</v>
          </cell>
          <cell r="R598" t="str">
            <v>C5020</v>
          </cell>
          <cell r="S598">
            <v>0.06</v>
          </cell>
          <cell r="T598" t="str">
            <v>-</v>
          </cell>
          <cell r="U598" t="str">
            <v>-</v>
          </cell>
          <cell r="V598" t="str">
            <v>-</v>
          </cell>
          <cell r="W598" t="str">
            <v>-</v>
          </cell>
          <cell r="X598" t="str">
            <v>-</v>
          </cell>
          <cell r="Y598" t="str">
            <v>-</v>
          </cell>
          <cell r="Z598" t="str">
            <v>-</v>
          </cell>
          <cell r="AA598" t="str">
            <v>-</v>
          </cell>
          <cell r="AB598" t="str">
            <v>-</v>
          </cell>
          <cell r="AC598" t="str">
            <v>-</v>
          </cell>
          <cell r="AD598" t="str">
            <v>-</v>
          </cell>
          <cell r="AE598" t="str">
            <v>-</v>
          </cell>
          <cell r="AF598" t="str">
            <v>-</v>
          </cell>
          <cell r="AG598" t="str">
            <v>-</v>
          </cell>
          <cell r="AH598" t="str">
            <v>-</v>
          </cell>
          <cell r="AI598" t="str">
            <v>-</v>
          </cell>
          <cell r="AJ598">
            <v>0</v>
          </cell>
          <cell r="AK598" t="str">
            <v>-</v>
          </cell>
          <cell r="AL598" t="str">
            <v>-</v>
          </cell>
          <cell r="AM598" t="str">
            <v>-</v>
          </cell>
          <cell r="AN598" t="str">
            <v>-</v>
          </cell>
          <cell r="AO598" t="str">
            <v>-</v>
          </cell>
          <cell r="AP598" t="str">
            <v>-</v>
          </cell>
          <cell r="AQ598" t="str">
            <v>-</v>
          </cell>
          <cell r="AR598" t="str">
            <v>-</v>
          </cell>
          <cell r="AS598" t="str">
            <v>-</v>
          </cell>
          <cell r="AT598" t="str">
            <v>-</v>
          </cell>
          <cell r="AU598" t="str">
            <v>-</v>
          </cell>
          <cell r="AV598" t="str">
            <v>-</v>
          </cell>
          <cell r="AW598">
            <v>1</v>
          </cell>
          <cell r="AX598" t="str">
            <v>-</v>
          </cell>
          <cell r="AY598">
            <v>20</v>
          </cell>
          <cell r="AZ598">
            <v>5</v>
          </cell>
          <cell r="BA598">
            <v>1</v>
          </cell>
          <cell r="BB598" t="str">
            <v>MO20</v>
          </cell>
          <cell r="BC598">
            <v>10</v>
          </cell>
          <cell r="BD598">
            <v>1</v>
          </cell>
          <cell r="BE598" t="str">
            <v>MO10</v>
          </cell>
          <cell r="BF598">
            <v>10</v>
          </cell>
          <cell r="BG598" t="str">
            <v>-</v>
          </cell>
          <cell r="BH598" t="str">
            <v>-</v>
          </cell>
          <cell r="BI598" t="str">
            <v>-</v>
          </cell>
          <cell r="BJ598" t="str">
            <v>-</v>
          </cell>
          <cell r="BK598" t="str">
            <v>-</v>
          </cell>
          <cell r="BL598" t="str">
            <v>-</v>
          </cell>
          <cell r="BM598" t="str">
            <v>-</v>
          </cell>
          <cell r="BN598" t="str">
            <v>-</v>
          </cell>
          <cell r="BO598" t="str">
            <v>-</v>
          </cell>
          <cell r="BP598" t="str">
            <v>-</v>
          </cell>
          <cell r="BQ598" t="str">
            <v>-</v>
          </cell>
          <cell r="BS598">
            <v>0</v>
          </cell>
          <cell r="BT598">
            <v>0</v>
          </cell>
          <cell r="BU598">
            <v>0</v>
          </cell>
          <cell r="BW598" t="str">
            <v>Administracion, Imprevistos, Utilidad (AIU)</v>
          </cell>
          <cell r="BX598">
            <v>0</v>
          </cell>
          <cell r="BY598">
            <v>0.3</v>
          </cell>
        </row>
        <row r="599">
          <cell r="D599" t="str">
            <v>Suministro e instalacion codo en PVC de 45º  Ø12"  RDE 41</v>
          </cell>
          <cell r="E599" t="str">
            <v>un</v>
          </cell>
          <cell r="F599" t="str">
            <v>MG501</v>
          </cell>
          <cell r="G599">
            <v>0.05</v>
          </cell>
          <cell r="H599" t="str">
            <v>-</v>
          </cell>
          <cell r="I599" t="str">
            <v>-</v>
          </cell>
          <cell r="J599" t="str">
            <v>-</v>
          </cell>
          <cell r="K599" t="str">
            <v>-</v>
          </cell>
          <cell r="L599" t="str">
            <v>-</v>
          </cell>
          <cell r="M599" t="str">
            <v>-</v>
          </cell>
          <cell r="N599" t="str">
            <v>-</v>
          </cell>
          <cell r="O599" t="str">
            <v>-</v>
          </cell>
          <cell r="P599" t="str">
            <v>C5584</v>
          </cell>
          <cell r="Q599">
            <v>1</v>
          </cell>
          <cell r="R599" t="str">
            <v>C5020</v>
          </cell>
          <cell r="S599">
            <v>0.1</v>
          </cell>
          <cell r="T599" t="str">
            <v>-</v>
          </cell>
          <cell r="U599" t="str">
            <v>-</v>
          </cell>
          <cell r="V599" t="str">
            <v>-</v>
          </cell>
          <cell r="W599" t="str">
            <v>-</v>
          </cell>
          <cell r="X599" t="str">
            <v>-</v>
          </cell>
          <cell r="Y599" t="str">
            <v>-</v>
          </cell>
          <cell r="Z599" t="str">
            <v>-</v>
          </cell>
          <cell r="AA599" t="str">
            <v>-</v>
          </cell>
          <cell r="AB599" t="str">
            <v>-</v>
          </cell>
          <cell r="AC599" t="str">
            <v>-</v>
          </cell>
          <cell r="AD599" t="str">
            <v>-</v>
          </cell>
          <cell r="AE599" t="str">
            <v>-</v>
          </cell>
          <cell r="AF599" t="str">
            <v>-</v>
          </cell>
          <cell r="AG599" t="str">
            <v>-</v>
          </cell>
          <cell r="AH599" t="str">
            <v>-</v>
          </cell>
          <cell r="AI599" t="str">
            <v>-</v>
          </cell>
          <cell r="AJ599">
            <v>0</v>
          </cell>
          <cell r="AK599" t="str">
            <v>-</v>
          </cell>
          <cell r="AL599" t="str">
            <v>-</v>
          </cell>
          <cell r="AM599" t="str">
            <v>-</v>
          </cell>
          <cell r="AN599" t="str">
            <v>-</v>
          </cell>
          <cell r="AO599" t="str">
            <v>-</v>
          </cell>
          <cell r="AP599" t="str">
            <v>-</v>
          </cell>
          <cell r="AQ599" t="str">
            <v>-</v>
          </cell>
          <cell r="AR599" t="str">
            <v>-</v>
          </cell>
          <cell r="AS599" t="str">
            <v>-</v>
          </cell>
          <cell r="AT599" t="str">
            <v>-</v>
          </cell>
          <cell r="AU599" t="str">
            <v>-</v>
          </cell>
          <cell r="AV599" t="str">
            <v>-</v>
          </cell>
          <cell r="AW599">
            <v>1</v>
          </cell>
          <cell r="AX599" t="str">
            <v>-</v>
          </cell>
          <cell r="AY599">
            <v>20</v>
          </cell>
          <cell r="AZ599">
            <v>5</v>
          </cell>
          <cell r="BA599">
            <v>1</v>
          </cell>
          <cell r="BB599" t="str">
            <v>MO20</v>
          </cell>
          <cell r="BC599">
            <v>3</v>
          </cell>
          <cell r="BD599">
            <v>1</v>
          </cell>
          <cell r="BE599" t="str">
            <v>MO10</v>
          </cell>
          <cell r="BF599">
            <v>3</v>
          </cell>
          <cell r="BG599" t="str">
            <v>-</v>
          </cell>
          <cell r="BH599" t="str">
            <v>-</v>
          </cell>
          <cell r="BI599" t="str">
            <v>-</v>
          </cell>
          <cell r="BJ599" t="str">
            <v>-</v>
          </cell>
          <cell r="BK599" t="str">
            <v>-</v>
          </cell>
          <cell r="BL599" t="str">
            <v>-</v>
          </cell>
          <cell r="BM599" t="str">
            <v>-</v>
          </cell>
          <cell r="BN599" t="str">
            <v>-</v>
          </cell>
          <cell r="BO599" t="str">
            <v>-</v>
          </cell>
          <cell r="BP599" t="str">
            <v>-</v>
          </cell>
          <cell r="BQ599" t="str">
            <v>-</v>
          </cell>
          <cell r="BS599">
            <v>0</v>
          </cell>
          <cell r="BT599">
            <v>0</v>
          </cell>
          <cell r="BU599">
            <v>0</v>
          </cell>
          <cell r="BW599" t="str">
            <v>Administracion, Imprevistos, Utilidad (AIU)</v>
          </cell>
          <cell r="BX599">
            <v>0</v>
          </cell>
          <cell r="BY599">
            <v>0.3</v>
          </cell>
        </row>
        <row r="600">
          <cell r="D600" t="str">
            <v>Suministro e instalacion codo en PVC de 45º Ø2" NTC 382</v>
          </cell>
          <cell r="E600" t="str">
            <v>un</v>
          </cell>
          <cell r="F600" t="str">
            <v>MG501</v>
          </cell>
          <cell r="G600">
            <v>0.05</v>
          </cell>
          <cell r="H600" t="str">
            <v>-</v>
          </cell>
          <cell r="I600" t="str">
            <v>-</v>
          </cell>
          <cell r="J600" t="str">
            <v>-</v>
          </cell>
          <cell r="K600" t="str">
            <v>-</v>
          </cell>
          <cell r="L600" t="str">
            <v>-</v>
          </cell>
          <cell r="M600" t="str">
            <v>-</v>
          </cell>
          <cell r="N600" t="str">
            <v>-</v>
          </cell>
          <cell r="O600" t="str">
            <v>-</v>
          </cell>
          <cell r="P600" t="str">
            <v>C5088</v>
          </cell>
          <cell r="Q600">
            <v>1</v>
          </cell>
          <cell r="R600" t="str">
            <v>C5020</v>
          </cell>
          <cell r="S600">
            <v>0.06</v>
          </cell>
          <cell r="T600" t="str">
            <v>-</v>
          </cell>
          <cell r="U600" t="str">
            <v>-</v>
          </cell>
          <cell r="V600" t="str">
            <v>-</v>
          </cell>
          <cell r="W600" t="str">
            <v>-</v>
          </cell>
          <cell r="X600" t="str">
            <v>-</v>
          </cell>
          <cell r="Y600" t="str">
            <v>-</v>
          </cell>
          <cell r="Z600" t="str">
            <v>-</v>
          </cell>
          <cell r="AA600" t="str">
            <v>-</v>
          </cell>
          <cell r="AB600" t="str">
            <v>-</v>
          </cell>
          <cell r="AC600" t="str">
            <v>-</v>
          </cell>
          <cell r="AD600" t="str">
            <v>-</v>
          </cell>
          <cell r="AE600" t="str">
            <v>-</v>
          </cell>
          <cell r="AF600" t="str">
            <v>-</v>
          </cell>
          <cell r="AG600" t="str">
            <v>-</v>
          </cell>
          <cell r="AH600" t="str">
            <v>-</v>
          </cell>
          <cell r="AI600" t="str">
            <v>-</v>
          </cell>
          <cell r="AJ600">
            <v>0</v>
          </cell>
          <cell r="AK600" t="str">
            <v>-</v>
          </cell>
          <cell r="AL600" t="str">
            <v>-</v>
          </cell>
          <cell r="AM600" t="str">
            <v>-</v>
          </cell>
          <cell r="AN600" t="str">
            <v>-</v>
          </cell>
          <cell r="AO600" t="str">
            <v>-</v>
          </cell>
          <cell r="AP600" t="str">
            <v>-</v>
          </cell>
          <cell r="AQ600" t="str">
            <v>-</v>
          </cell>
          <cell r="AR600" t="str">
            <v>-</v>
          </cell>
          <cell r="AS600" t="str">
            <v>-</v>
          </cell>
          <cell r="AT600" t="str">
            <v>-</v>
          </cell>
          <cell r="AU600" t="str">
            <v>-</v>
          </cell>
          <cell r="AV600" t="str">
            <v>-</v>
          </cell>
          <cell r="AW600">
            <v>1</v>
          </cell>
          <cell r="AX600" t="str">
            <v>-</v>
          </cell>
          <cell r="AY600">
            <v>20</v>
          </cell>
          <cell r="AZ600">
            <v>5</v>
          </cell>
          <cell r="BA600">
            <v>1</v>
          </cell>
          <cell r="BB600" t="str">
            <v>MO20</v>
          </cell>
          <cell r="BC600">
            <v>13</v>
          </cell>
          <cell r="BD600">
            <v>1</v>
          </cell>
          <cell r="BE600" t="str">
            <v>MO10</v>
          </cell>
          <cell r="BF600">
            <v>13</v>
          </cell>
          <cell r="BG600" t="str">
            <v>-</v>
          </cell>
          <cell r="BH600" t="str">
            <v>-</v>
          </cell>
          <cell r="BI600" t="str">
            <v>-</v>
          </cell>
          <cell r="BJ600" t="str">
            <v>-</v>
          </cell>
          <cell r="BK600" t="str">
            <v>-</v>
          </cell>
          <cell r="BL600" t="str">
            <v>-</v>
          </cell>
          <cell r="BM600" t="str">
            <v>-</v>
          </cell>
          <cell r="BN600" t="str">
            <v>-</v>
          </cell>
          <cell r="BO600" t="str">
            <v>-</v>
          </cell>
          <cell r="BP600" t="str">
            <v>-</v>
          </cell>
          <cell r="BQ600" t="str">
            <v>-</v>
          </cell>
          <cell r="BS600">
            <v>0</v>
          </cell>
          <cell r="BT600">
            <v>0</v>
          </cell>
          <cell r="BU600">
            <v>0</v>
          </cell>
          <cell r="BW600" t="str">
            <v>Administracion, Imprevistos, Utilidad (AIU)</v>
          </cell>
          <cell r="BX600">
            <v>0</v>
          </cell>
          <cell r="BY600">
            <v>0.3</v>
          </cell>
        </row>
        <row r="601">
          <cell r="D601" t="str">
            <v>Suministro e instalacion codo en PVC de 45º Ø3" NTC 382</v>
          </cell>
          <cell r="E601" t="str">
            <v>un</v>
          </cell>
          <cell r="F601" t="str">
            <v>MG501</v>
          </cell>
          <cell r="G601">
            <v>0.05</v>
          </cell>
          <cell r="H601" t="str">
            <v>-</v>
          </cell>
          <cell r="I601" t="str">
            <v>-</v>
          </cell>
          <cell r="J601" t="str">
            <v>-</v>
          </cell>
          <cell r="K601" t="str">
            <v>-</v>
          </cell>
          <cell r="L601" t="str">
            <v>-</v>
          </cell>
          <cell r="M601" t="str">
            <v>-</v>
          </cell>
          <cell r="N601" t="str">
            <v>-</v>
          </cell>
          <cell r="O601" t="str">
            <v>-</v>
          </cell>
          <cell r="P601" t="str">
            <v>C5089</v>
          </cell>
          <cell r="Q601">
            <v>1</v>
          </cell>
          <cell r="R601" t="str">
            <v>C5020</v>
          </cell>
          <cell r="S601">
            <v>0.06</v>
          </cell>
          <cell r="T601" t="str">
            <v>-</v>
          </cell>
          <cell r="U601" t="str">
            <v>-</v>
          </cell>
          <cell r="V601" t="str">
            <v>-</v>
          </cell>
          <cell r="W601" t="str">
            <v>-</v>
          </cell>
          <cell r="X601" t="str">
            <v>-</v>
          </cell>
          <cell r="Y601" t="str">
            <v>-</v>
          </cell>
          <cell r="Z601" t="str">
            <v>-</v>
          </cell>
          <cell r="AA601" t="str">
            <v>-</v>
          </cell>
          <cell r="AB601" t="str">
            <v>-</v>
          </cell>
          <cell r="AC601" t="str">
            <v>-</v>
          </cell>
          <cell r="AD601" t="str">
            <v>-</v>
          </cell>
          <cell r="AE601" t="str">
            <v>-</v>
          </cell>
          <cell r="AF601" t="str">
            <v>-</v>
          </cell>
          <cell r="AG601" t="str">
            <v>-</v>
          </cell>
          <cell r="AH601" t="str">
            <v>-</v>
          </cell>
          <cell r="AI601" t="str">
            <v>-</v>
          </cell>
          <cell r="AJ601">
            <v>0</v>
          </cell>
          <cell r="AK601" t="str">
            <v>-</v>
          </cell>
          <cell r="AL601" t="str">
            <v>-</v>
          </cell>
          <cell r="AM601" t="str">
            <v>-</v>
          </cell>
          <cell r="AN601" t="str">
            <v>-</v>
          </cell>
          <cell r="AO601" t="str">
            <v>-</v>
          </cell>
          <cell r="AP601" t="str">
            <v>-</v>
          </cell>
          <cell r="AQ601" t="str">
            <v>-</v>
          </cell>
          <cell r="AR601" t="str">
            <v>-</v>
          </cell>
          <cell r="AS601" t="str">
            <v>-</v>
          </cell>
          <cell r="AT601" t="str">
            <v>-</v>
          </cell>
          <cell r="AU601" t="str">
            <v>-</v>
          </cell>
          <cell r="AV601" t="str">
            <v>-</v>
          </cell>
          <cell r="AW601">
            <v>1</v>
          </cell>
          <cell r="AX601" t="str">
            <v>-</v>
          </cell>
          <cell r="AY601">
            <v>20</v>
          </cell>
          <cell r="AZ601">
            <v>5</v>
          </cell>
          <cell r="BA601">
            <v>1</v>
          </cell>
          <cell r="BB601" t="str">
            <v>MO20</v>
          </cell>
          <cell r="BC601">
            <v>13</v>
          </cell>
          <cell r="BD601">
            <v>1</v>
          </cell>
          <cell r="BE601" t="str">
            <v>MO10</v>
          </cell>
          <cell r="BF601">
            <v>13</v>
          </cell>
          <cell r="BG601" t="str">
            <v>-</v>
          </cell>
          <cell r="BH601" t="str">
            <v>-</v>
          </cell>
          <cell r="BI601" t="str">
            <v>-</v>
          </cell>
          <cell r="BJ601" t="str">
            <v>-</v>
          </cell>
          <cell r="BK601" t="str">
            <v>-</v>
          </cell>
          <cell r="BL601" t="str">
            <v>-</v>
          </cell>
          <cell r="BM601" t="str">
            <v>-</v>
          </cell>
          <cell r="BN601" t="str">
            <v>-</v>
          </cell>
          <cell r="BO601" t="str">
            <v>-</v>
          </cell>
          <cell r="BP601" t="str">
            <v>-</v>
          </cell>
          <cell r="BQ601" t="str">
            <v>-</v>
          </cell>
          <cell r="BS601">
            <v>0</v>
          </cell>
          <cell r="BT601">
            <v>0</v>
          </cell>
          <cell r="BU601">
            <v>0</v>
          </cell>
          <cell r="BW601" t="str">
            <v>Administracion, Imprevistos, Utilidad (AIU)</v>
          </cell>
          <cell r="BX601">
            <v>0</v>
          </cell>
          <cell r="BY601">
            <v>0.3</v>
          </cell>
        </row>
        <row r="602">
          <cell r="D602" t="str">
            <v>Suministro e instalacion codo en PVC de 45º Ø4" NTC 382</v>
          </cell>
          <cell r="E602" t="str">
            <v>un</v>
          </cell>
          <cell r="F602" t="str">
            <v>MG501</v>
          </cell>
          <cell r="G602">
            <v>0.05</v>
          </cell>
          <cell r="H602" t="str">
            <v>-</v>
          </cell>
          <cell r="I602" t="str">
            <v>-</v>
          </cell>
          <cell r="J602" t="str">
            <v>-</v>
          </cell>
          <cell r="K602" t="str">
            <v>-</v>
          </cell>
          <cell r="L602" t="str">
            <v>-</v>
          </cell>
          <cell r="M602" t="str">
            <v>-</v>
          </cell>
          <cell r="N602" t="str">
            <v>-</v>
          </cell>
          <cell r="O602" t="str">
            <v>-</v>
          </cell>
          <cell r="P602" t="str">
            <v>C5090</v>
          </cell>
          <cell r="Q602">
            <v>1</v>
          </cell>
          <cell r="R602" t="str">
            <v>C5020</v>
          </cell>
          <cell r="S602">
            <v>0.06</v>
          </cell>
          <cell r="T602" t="str">
            <v>-</v>
          </cell>
          <cell r="U602" t="str">
            <v>-</v>
          </cell>
          <cell r="V602" t="str">
            <v>-</v>
          </cell>
          <cell r="W602" t="str">
            <v>-</v>
          </cell>
          <cell r="X602" t="str">
            <v>-</v>
          </cell>
          <cell r="Y602" t="str">
            <v>-</v>
          </cell>
          <cell r="Z602" t="str">
            <v>-</v>
          </cell>
          <cell r="AA602" t="str">
            <v>-</v>
          </cell>
          <cell r="AB602" t="str">
            <v>-</v>
          </cell>
          <cell r="AC602" t="str">
            <v>-</v>
          </cell>
          <cell r="AD602" t="str">
            <v>-</v>
          </cell>
          <cell r="AE602" t="str">
            <v>-</v>
          </cell>
          <cell r="AF602" t="str">
            <v>-</v>
          </cell>
          <cell r="AG602" t="str">
            <v>-</v>
          </cell>
          <cell r="AH602" t="str">
            <v>-</v>
          </cell>
          <cell r="AI602" t="str">
            <v>-</v>
          </cell>
          <cell r="AJ602">
            <v>0</v>
          </cell>
          <cell r="AK602" t="str">
            <v>-</v>
          </cell>
          <cell r="AL602" t="str">
            <v>-</v>
          </cell>
          <cell r="AM602" t="str">
            <v>-</v>
          </cell>
          <cell r="AN602" t="str">
            <v>-</v>
          </cell>
          <cell r="AO602" t="str">
            <v>-</v>
          </cell>
          <cell r="AP602" t="str">
            <v>-</v>
          </cell>
          <cell r="AQ602" t="str">
            <v>-</v>
          </cell>
          <cell r="AR602" t="str">
            <v>-</v>
          </cell>
          <cell r="AS602" t="str">
            <v>-</v>
          </cell>
          <cell r="AT602" t="str">
            <v>-</v>
          </cell>
          <cell r="AU602" t="str">
            <v>-</v>
          </cell>
          <cell r="AV602" t="str">
            <v>-</v>
          </cell>
          <cell r="AW602">
            <v>1</v>
          </cell>
          <cell r="AX602" t="str">
            <v>-</v>
          </cell>
          <cell r="AY602">
            <v>20</v>
          </cell>
          <cell r="AZ602">
            <v>5</v>
          </cell>
          <cell r="BA602">
            <v>1</v>
          </cell>
          <cell r="BB602" t="str">
            <v>MO20</v>
          </cell>
          <cell r="BC602">
            <v>13</v>
          </cell>
          <cell r="BD602">
            <v>1</v>
          </cell>
          <cell r="BE602" t="str">
            <v>MO10</v>
          </cell>
          <cell r="BF602">
            <v>13</v>
          </cell>
          <cell r="BG602" t="str">
            <v>-</v>
          </cell>
          <cell r="BH602" t="str">
            <v>-</v>
          </cell>
          <cell r="BI602" t="str">
            <v>-</v>
          </cell>
          <cell r="BJ602" t="str">
            <v>-</v>
          </cell>
          <cell r="BK602" t="str">
            <v>-</v>
          </cell>
          <cell r="BL602" t="str">
            <v>-</v>
          </cell>
          <cell r="BM602" t="str">
            <v>-</v>
          </cell>
          <cell r="BN602" t="str">
            <v>-</v>
          </cell>
          <cell r="BO602" t="str">
            <v>-</v>
          </cell>
          <cell r="BP602" t="str">
            <v>-</v>
          </cell>
          <cell r="BQ602" t="str">
            <v>-</v>
          </cell>
          <cell r="BS602">
            <v>0</v>
          </cell>
          <cell r="BT602">
            <v>0</v>
          </cell>
          <cell r="BU602">
            <v>0</v>
          </cell>
          <cell r="BW602" t="str">
            <v>Administracion, Imprevistos, Utilidad (AIU)</v>
          </cell>
          <cell r="BX602">
            <v>0</v>
          </cell>
          <cell r="BY602">
            <v>0.3</v>
          </cell>
        </row>
        <row r="603">
          <cell r="D603" t="str">
            <v>Suministro e instalacion codo en PVC de 90º  Ø12"  RDE 41</v>
          </cell>
          <cell r="E603" t="str">
            <v>un</v>
          </cell>
          <cell r="F603" t="str">
            <v>MG501</v>
          </cell>
          <cell r="G603">
            <v>0.05</v>
          </cell>
          <cell r="H603" t="str">
            <v>-</v>
          </cell>
          <cell r="I603" t="str">
            <v>-</v>
          </cell>
          <cell r="J603" t="str">
            <v>-</v>
          </cell>
          <cell r="K603" t="str">
            <v>-</v>
          </cell>
          <cell r="L603" t="str">
            <v>-</v>
          </cell>
          <cell r="M603" t="str">
            <v>-</v>
          </cell>
          <cell r="N603" t="str">
            <v>-</v>
          </cell>
          <cell r="O603" t="str">
            <v>-</v>
          </cell>
          <cell r="P603" t="str">
            <v>C5583</v>
          </cell>
          <cell r="Q603">
            <v>1</v>
          </cell>
          <cell r="R603" t="str">
            <v>C5020</v>
          </cell>
          <cell r="S603">
            <v>0.1</v>
          </cell>
          <cell r="T603" t="str">
            <v>-</v>
          </cell>
          <cell r="U603" t="str">
            <v>-</v>
          </cell>
          <cell r="V603" t="str">
            <v>-</v>
          </cell>
          <cell r="W603" t="str">
            <v>-</v>
          </cell>
          <cell r="X603" t="str">
            <v>-</v>
          </cell>
          <cell r="Y603" t="str">
            <v>-</v>
          </cell>
          <cell r="Z603" t="str">
            <v>-</v>
          </cell>
          <cell r="AA603" t="str">
            <v>-</v>
          </cell>
          <cell r="AB603" t="str">
            <v>-</v>
          </cell>
          <cell r="AC603" t="str">
            <v>-</v>
          </cell>
          <cell r="AD603" t="str">
            <v>-</v>
          </cell>
          <cell r="AE603" t="str">
            <v>-</v>
          </cell>
          <cell r="AF603" t="str">
            <v>-</v>
          </cell>
          <cell r="AG603" t="str">
            <v>-</v>
          </cell>
          <cell r="AH603" t="str">
            <v>-</v>
          </cell>
          <cell r="AI603" t="str">
            <v>-</v>
          </cell>
          <cell r="AJ603">
            <v>0</v>
          </cell>
          <cell r="AK603" t="str">
            <v>-</v>
          </cell>
          <cell r="AL603" t="str">
            <v>-</v>
          </cell>
          <cell r="AM603" t="str">
            <v>-</v>
          </cell>
          <cell r="AN603" t="str">
            <v>-</v>
          </cell>
          <cell r="AO603" t="str">
            <v>-</v>
          </cell>
          <cell r="AP603" t="str">
            <v>-</v>
          </cell>
          <cell r="AQ603" t="str">
            <v>-</v>
          </cell>
          <cell r="AR603" t="str">
            <v>-</v>
          </cell>
          <cell r="AS603" t="str">
            <v>-</v>
          </cell>
          <cell r="AT603" t="str">
            <v>-</v>
          </cell>
          <cell r="AU603" t="str">
            <v>-</v>
          </cell>
          <cell r="AV603" t="str">
            <v>-</v>
          </cell>
          <cell r="AW603">
            <v>1</v>
          </cell>
          <cell r="AX603" t="str">
            <v>-</v>
          </cell>
          <cell r="AY603">
            <v>20</v>
          </cell>
          <cell r="AZ603">
            <v>5</v>
          </cell>
          <cell r="BA603">
            <v>1</v>
          </cell>
          <cell r="BB603" t="str">
            <v>MO20</v>
          </cell>
          <cell r="BC603">
            <v>3</v>
          </cell>
          <cell r="BD603">
            <v>1</v>
          </cell>
          <cell r="BE603" t="str">
            <v>MO10</v>
          </cell>
          <cell r="BF603">
            <v>3</v>
          </cell>
          <cell r="BG603" t="str">
            <v>-</v>
          </cell>
          <cell r="BH603" t="str">
            <v>-</v>
          </cell>
          <cell r="BI603" t="str">
            <v>-</v>
          </cell>
          <cell r="BJ603" t="str">
            <v>-</v>
          </cell>
          <cell r="BK603" t="str">
            <v>-</v>
          </cell>
          <cell r="BL603" t="str">
            <v>-</v>
          </cell>
          <cell r="BM603" t="str">
            <v>-</v>
          </cell>
          <cell r="BN603" t="str">
            <v>-</v>
          </cell>
          <cell r="BO603" t="str">
            <v>-</v>
          </cell>
          <cell r="BP603" t="str">
            <v>-</v>
          </cell>
          <cell r="BQ603" t="str">
            <v>-</v>
          </cell>
          <cell r="BS603">
            <v>0</v>
          </cell>
          <cell r="BT603">
            <v>0</v>
          </cell>
          <cell r="BU603">
            <v>0</v>
          </cell>
          <cell r="BW603" t="str">
            <v>Administracion, Imprevistos, Utilidad (AIU)</v>
          </cell>
          <cell r="BX603">
            <v>0</v>
          </cell>
          <cell r="BY603">
            <v>0.3</v>
          </cell>
        </row>
        <row r="604">
          <cell r="D604" t="str">
            <v>Suministro e instalacion codo en PVC de 90º  Ø 1 1/2"  NTC 382</v>
          </cell>
          <cell r="E604" t="str">
            <v>un</v>
          </cell>
          <cell r="F604" t="str">
            <v>MG501</v>
          </cell>
          <cell r="G604">
            <v>0.05</v>
          </cell>
          <cell r="H604" t="str">
            <v>-</v>
          </cell>
          <cell r="I604" t="str">
            <v>-</v>
          </cell>
          <cell r="J604" t="str">
            <v>-</v>
          </cell>
          <cell r="K604" t="str">
            <v>-</v>
          </cell>
          <cell r="L604" t="str">
            <v>-</v>
          </cell>
          <cell r="M604" t="str">
            <v>-</v>
          </cell>
          <cell r="N604" t="str">
            <v>-</v>
          </cell>
          <cell r="O604" t="str">
            <v>-</v>
          </cell>
          <cell r="P604" t="str">
            <v>C5602</v>
          </cell>
          <cell r="Q604">
            <v>1</v>
          </cell>
          <cell r="R604" t="str">
            <v>IGE1161</v>
          </cell>
          <cell r="S604">
            <v>0.02</v>
          </cell>
          <cell r="T604" t="str">
            <v>-</v>
          </cell>
          <cell r="U604" t="str">
            <v>-</v>
          </cell>
          <cell r="V604" t="str">
            <v>-</v>
          </cell>
          <cell r="W604" t="str">
            <v>-</v>
          </cell>
          <cell r="X604" t="str">
            <v>-</v>
          </cell>
          <cell r="Y604" t="str">
            <v>-</v>
          </cell>
          <cell r="Z604" t="str">
            <v>-</v>
          </cell>
          <cell r="AA604" t="str">
            <v>-</v>
          </cell>
          <cell r="AB604" t="str">
            <v>-</v>
          </cell>
          <cell r="AC604" t="str">
            <v>-</v>
          </cell>
          <cell r="AD604" t="str">
            <v>-</v>
          </cell>
          <cell r="AE604" t="str">
            <v>-</v>
          </cell>
          <cell r="AF604" t="str">
            <v>-</v>
          </cell>
          <cell r="AG604" t="str">
            <v>-</v>
          </cell>
          <cell r="AH604" t="str">
            <v>-</v>
          </cell>
          <cell r="AI604" t="str">
            <v>-</v>
          </cell>
          <cell r="AJ604">
            <v>0</v>
          </cell>
          <cell r="AK604" t="str">
            <v>-</v>
          </cell>
          <cell r="AL604" t="str">
            <v>-</v>
          </cell>
          <cell r="AM604" t="str">
            <v>-</v>
          </cell>
          <cell r="AN604" t="str">
            <v>-</v>
          </cell>
          <cell r="AO604" t="str">
            <v>-</v>
          </cell>
          <cell r="AP604" t="str">
            <v>-</v>
          </cell>
          <cell r="AQ604" t="str">
            <v>-</v>
          </cell>
          <cell r="AR604" t="str">
            <v>-</v>
          </cell>
          <cell r="AS604" t="str">
            <v>-</v>
          </cell>
          <cell r="AT604" t="str">
            <v>-</v>
          </cell>
          <cell r="AU604" t="str">
            <v>-</v>
          </cell>
          <cell r="AV604" t="str">
            <v>-</v>
          </cell>
          <cell r="AW604">
            <v>1</v>
          </cell>
          <cell r="AX604" t="str">
            <v>-</v>
          </cell>
          <cell r="AY604">
            <v>20</v>
          </cell>
          <cell r="AZ604">
            <v>5</v>
          </cell>
          <cell r="BA604">
            <v>1</v>
          </cell>
          <cell r="BB604" t="str">
            <v>MO20</v>
          </cell>
          <cell r="BC604">
            <v>50</v>
          </cell>
          <cell r="BD604">
            <v>1</v>
          </cell>
          <cell r="BE604" t="str">
            <v>MO10</v>
          </cell>
          <cell r="BF604">
            <v>50</v>
          </cell>
          <cell r="BG604" t="str">
            <v>-</v>
          </cell>
          <cell r="BH604" t="str">
            <v>-</v>
          </cell>
          <cell r="BI604" t="str">
            <v>-</v>
          </cell>
          <cell r="BJ604" t="str">
            <v>-</v>
          </cell>
          <cell r="BK604" t="str">
            <v>-</v>
          </cell>
          <cell r="BL604" t="str">
            <v>-</v>
          </cell>
          <cell r="BM604" t="str">
            <v>-</v>
          </cell>
          <cell r="BN604" t="str">
            <v>-</v>
          </cell>
          <cell r="BO604" t="str">
            <v>-</v>
          </cell>
          <cell r="BP604" t="str">
            <v>-</v>
          </cell>
          <cell r="BQ604" t="str">
            <v>-</v>
          </cell>
          <cell r="BS604">
            <v>0</v>
          </cell>
          <cell r="BT604">
            <v>0</v>
          </cell>
          <cell r="BU604">
            <v>0</v>
          </cell>
          <cell r="BW604" t="str">
            <v>Administracion, Imprevistos, Utilidad (AIU)</v>
          </cell>
          <cell r="BX604">
            <v>0</v>
          </cell>
          <cell r="BY604">
            <v>0.3</v>
          </cell>
        </row>
        <row r="605">
          <cell r="D605" t="str">
            <v>Suministro e instalacion codo en PVC de 90º  Ø2"  NTC 382</v>
          </cell>
          <cell r="E605" t="str">
            <v>un</v>
          </cell>
          <cell r="F605" t="str">
            <v>MG501</v>
          </cell>
          <cell r="G605">
            <v>0.05</v>
          </cell>
          <cell r="H605" t="str">
            <v>-</v>
          </cell>
          <cell r="I605" t="str">
            <v>-</v>
          </cell>
          <cell r="J605" t="str">
            <v>-</v>
          </cell>
          <cell r="K605" t="str">
            <v>-</v>
          </cell>
          <cell r="L605" t="str">
            <v>-</v>
          </cell>
          <cell r="M605" t="str">
            <v>-</v>
          </cell>
          <cell r="N605" t="str">
            <v>-</v>
          </cell>
          <cell r="O605" t="str">
            <v>-</v>
          </cell>
          <cell r="P605" t="str">
            <v>C5086</v>
          </cell>
          <cell r="Q605">
            <v>1</v>
          </cell>
          <cell r="R605" t="str">
            <v>C5020</v>
          </cell>
          <cell r="S605">
            <v>0.06</v>
          </cell>
          <cell r="T605" t="str">
            <v>-</v>
          </cell>
          <cell r="U605" t="str">
            <v>-</v>
          </cell>
          <cell r="V605" t="str">
            <v>-</v>
          </cell>
          <cell r="W605" t="str">
            <v>-</v>
          </cell>
          <cell r="X605" t="str">
            <v>-</v>
          </cell>
          <cell r="Y605" t="str">
            <v>-</v>
          </cell>
          <cell r="Z605" t="str">
            <v>-</v>
          </cell>
          <cell r="AA605" t="str">
            <v>-</v>
          </cell>
          <cell r="AB605" t="str">
            <v>-</v>
          </cell>
          <cell r="AC605" t="str">
            <v>-</v>
          </cell>
          <cell r="AD605" t="str">
            <v>-</v>
          </cell>
          <cell r="AE605" t="str">
            <v>-</v>
          </cell>
          <cell r="AF605" t="str">
            <v>-</v>
          </cell>
          <cell r="AG605" t="str">
            <v>-</v>
          </cell>
          <cell r="AH605" t="str">
            <v>-</v>
          </cell>
          <cell r="AI605" t="str">
            <v>-</v>
          </cell>
          <cell r="AJ605">
            <v>0</v>
          </cell>
          <cell r="AK605" t="str">
            <v>-</v>
          </cell>
          <cell r="AL605" t="str">
            <v>-</v>
          </cell>
          <cell r="AM605" t="str">
            <v>-</v>
          </cell>
          <cell r="AN605" t="str">
            <v>-</v>
          </cell>
          <cell r="AO605" t="str">
            <v>-</v>
          </cell>
          <cell r="AP605" t="str">
            <v>-</v>
          </cell>
          <cell r="AQ605" t="str">
            <v>-</v>
          </cell>
          <cell r="AR605" t="str">
            <v>-</v>
          </cell>
          <cell r="AS605" t="str">
            <v>-</v>
          </cell>
          <cell r="AT605" t="str">
            <v>-</v>
          </cell>
          <cell r="AU605" t="str">
            <v>-</v>
          </cell>
          <cell r="AV605" t="str">
            <v>-</v>
          </cell>
          <cell r="AW605">
            <v>1</v>
          </cell>
          <cell r="AX605" t="str">
            <v>-</v>
          </cell>
          <cell r="AY605">
            <v>20</v>
          </cell>
          <cell r="AZ605">
            <v>5</v>
          </cell>
          <cell r="BA605">
            <v>1</v>
          </cell>
          <cell r="BB605" t="str">
            <v>MO20</v>
          </cell>
          <cell r="BC605">
            <v>13</v>
          </cell>
          <cell r="BD605">
            <v>1</v>
          </cell>
          <cell r="BE605" t="str">
            <v>MO10</v>
          </cell>
          <cell r="BF605">
            <v>13</v>
          </cell>
          <cell r="BG605" t="str">
            <v>-</v>
          </cell>
          <cell r="BH605" t="str">
            <v>-</v>
          </cell>
          <cell r="BI605" t="str">
            <v>-</v>
          </cell>
          <cell r="BJ605" t="str">
            <v>-</v>
          </cell>
          <cell r="BK605" t="str">
            <v>-</v>
          </cell>
          <cell r="BL605" t="str">
            <v>-</v>
          </cell>
          <cell r="BM605" t="str">
            <v>-</v>
          </cell>
          <cell r="BN605" t="str">
            <v>-</v>
          </cell>
          <cell r="BO605" t="str">
            <v>-</v>
          </cell>
          <cell r="BP605" t="str">
            <v>-</v>
          </cell>
          <cell r="BQ605" t="str">
            <v>-</v>
          </cell>
          <cell r="BS605">
            <v>0</v>
          </cell>
          <cell r="BT605">
            <v>0</v>
          </cell>
          <cell r="BU605">
            <v>0</v>
          </cell>
          <cell r="BW605" t="str">
            <v>Administracion, Imprevistos, Utilidad (AIU)</v>
          </cell>
          <cell r="BX605">
            <v>0</v>
          </cell>
          <cell r="BY605">
            <v>0.3</v>
          </cell>
        </row>
        <row r="606">
          <cell r="D606" t="str">
            <v>Suministro e instalacion codo en PVC de 90º  Ø3"  NTC 382</v>
          </cell>
          <cell r="E606" t="str">
            <v>un</v>
          </cell>
          <cell r="F606" t="str">
            <v>MG501</v>
          </cell>
          <cell r="G606">
            <v>0.05</v>
          </cell>
          <cell r="H606" t="str">
            <v>-</v>
          </cell>
          <cell r="I606" t="str">
            <v>-</v>
          </cell>
          <cell r="J606" t="str">
            <v>-</v>
          </cell>
          <cell r="K606" t="str">
            <v>-</v>
          </cell>
          <cell r="L606" t="str">
            <v>-</v>
          </cell>
          <cell r="M606" t="str">
            <v>-</v>
          </cell>
          <cell r="N606" t="str">
            <v>-</v>
          </cell>
          <cell r="O606" t="str">
            <v>-</v>
          </cell>
          <cell r="P606" t="str">
            <v>C5087</v>
          </cell>
          <cell r="Q606">
            <v>1</v>
          </cell>
          <cell r="R606" t="str">
            <v>C5020</v>
          </cell>
          <cell r="S606">
            <v>0.06</v>
          </cell>
          <cell r="T606" t="str">
            <v>-</v>
          </cell>
          <cell r="U606" t="str">
            <v>-</v>
          </cell>
          <cell r="V606" t="str">
            <v>-</v>
          </cell>
          <cell r="W606" t="str">
            <v>-</v>
          </cell>
          <cell r="X606" t="str">
            <v>-</v>
          </cell>
          <cell r="Y606" t="str">
            <v>-</v>
          </cell>
          <cell r="Z606" t="str">
            <v>-</v>
          </cell>
          <cell r="AA606" t="str">
            <v>-</v>
          </cell>
          <cell r="AB606" t="str">
            <v>-</v>
          </cell>
          <cell r="AC606" t="str">
            <v>-</v>
          </cell>
          <cell r="AD606" t="str">
            <v>-</v>
          </cell>
          <cell r="AE606" t="str">
            <v>-</v>
          </cell>
          <cell r="AF606" t="str">
            <v>-</v>
          </cell>
          <cell r="AG606" t="str">
            <v>-</v>
          </cell>
          <cell r="AH606" t="str">
            <v>-</v>
          </cell>
          <cell r="AI606" t="str">
            <v>-</v>
          </cell>
          <cell r="AJ606">
            <v>0</v>
          </cell>
          <cell r="AK606" t="str">
            <v>-</v>
          </cell>
          <cell r="AL606" t="str">
            <v>-</v>
          </cell>
          <cell r="AM606" t="str">
            <v>-</v>
          </cell>
          <cell r="AN606" t="str">
            <v>-</v>
          </cell>
          <cell r="AO606" t="str">
            <v>-</v>
          </cell>
          <cell r="AP606" t="str">
            <v>-</v>
          </cell>
          <cell r="AQ606" t="str">
            <v>-</v>
          </cell>
          <cell r="AR606" t="str">
            <v>-</v>
          </cell>
          <cell r="AS606" t="str">
            <v>-</v>
          </cell>
          <cell r="AT606" t="str">
            <v>-</v>
          </cell>
          <cell r="AU606" t="str">
            <v>-</v>
          </cell>
          <cell r="AV606" t="str">
            <v>-</v>
          </cell>
          <cell r="AW606">
            <v>1</v>
          </cell>
          <cell r="AX606" t="str">
            <v>-</v>
          </cell>
          <cell r="AY606">
            <v>20</v>
          </cell>
          <cell r="AZ606">
            <v>5</v>
          </cell>
          <cell r="BA606">
            <v>1</v>
          </cell>
          <cell r="BB606" t="str">
            <v>MO20</v>
          </cell>
          <cell r="BC606">
            <v>13</v>
          </cell>
          <cell r="BD606">
            <v>1</v>
          </cell>
          <cell r="BE606" t="str">
            <v>MO10</v>
          </cell>
          <cell r="BF606">
            <v>13</v>
          </cell>
          <cell r="BG606" t="str">
            <v>-</v>
          </cell>
          <cell r="BH606" t="str">
            <v>-</v>
          </cell>
          <cell r="BI606" t="str">
            <v>-</v>
          </cell>
          <cell r="BJ606" t="str">
            <v>-</v>
          </cell>
          <cell r="BK606" t="str">
            <v>-</v>
          </cell>
          <cell r="BL606" t="str">
            <v>-</v>
          </cell>
          <cell r="BM606" t="str">
            <v>-</v>
          </cell>
          <cell r="BN606" t="str">
            <v>-</v>
          </cell>
          <cell r="BO606" t="str">
            <v>-</v>
          </cell>
          <cell r="BP606" t="str">
            <v>-</v>
          </cell>
          <cell r="BQ606" t="str">
            <v>-</v>
          </cell>
          <cell r="BS606">
            <v>0</v>
          </cell>
          <cell r="BT606">
            <v>0</v>
          </cell>
          <cell r="BU606">
            <v>0</v>
          </cell>
          <cell r="BW606" t="str">
            <v>Administracion, Imprevistos, Utilidad (AIU)</v>
          </cell>
          <cell r="BX606">
            <v>0</v>
          </cell>
          <cell r="BY606">
            <v>0.3</v>
          </cell>
        </row>
        <row r="607">
          <cell r="D607" t="str">
            <v>Suministro e instalación de  flotador de 1 1/2"</v>
          </cell>
          <cell r="E607" t="str">
            <v>Un</v>
          </cell>
          <cell r="F607" t="str">
            <v>MG501</v>
          </cell>
          <cell r="G607">
            <v>0.05</v>
          </cell>
          <cell r="H607" t="str">
            <v>-</v>
          </cell>
          <cell r="I607" t="str">
            <v>-</v>
          </cell>
          <cell r="J607" t="str">
            <v>-</v>
          </cell>
          <cell r="K607" t="str">
            <v>-</v>
          </cell>
          <cell r="L607" t="str">
            <v>-</v>
          </cell>
          <cell r="M607" t="str">
            <v>-</v>
          </cell>
          <cell r="N607" t="str">
            <v>-</v>
          </cell>
          <cell r="O607" t="str">
            <v>-</v>
          </cell>
          <cell r="P607" t="str">
            <v>C5559</v>
          </cell>
          <cell r="Q607">
            <v>1</v>
          </cell>
          <cell r="R607" t="str">
            <v>-</v>
          </cell>
          <cell r="S607" t="str">
            <v>-</v>
          </cell>
          <cell r="T607" t="str">
            <v>-</v>
          </cell>
          <cell r="U607" t="str">
            <v>-</v>
          </cell>
          <cell r="V607" t="str">
            <v>-</v>
          </cell>
          <cell r="W607" t="str">
            <v>-</v>
          </cell>
          <cell r="X607" t="str">
            <v>-</v>
          </cell>
          <cell r="Y607" t="str">
            <v>-</v>
          </cell>
          <cell r="Z607" t="str">
            <v>-</v>
          </cell>
          <cell r="AA607" t="str">
            <v>-</v>
          </cell>
          <cell r="AB607" t="str">
            <v>-</v>
          </cell>
          <cell r="AC607" t="str">
            <v>-</v>
          </cell>
          <cell r="AD607" t="str">
            <v>-</v>
          </cell>
          <cell r="AE607" t="str">
            <v>-</v>
          </cell>
          <cell r="AF607" t="str">
            <v>-</v>
          </cell>
          <cell r="AG607" t="str">
            <v>-</v>
          </cell>
          <cell r="AH607" t="str">
            <v>-</v>
          </cell>
          <cell r="AI607" t="str">
            <v>-</v>
          </cell>
          <cell r="AJ607">
            <v>0</v>
          </cell>
          <cell r="AK607" t="str">
            <v>-</v>
          </cell>
          <cell r="AL607" t="str">
            <v>-</v>
          </cell>
          <cell r="AM607" t="str">
            <v>-</v>
          </cell>
          <cell r="AN607" t="str">
            <v>-</v>
          </cell>
          <cell r="AO607" t="str">
            <v>-</v>
          </cell>
          <cell r="AP607" t="str">
            <v>-</v>
          </cell>
          <cell r="AQ607" t="str">
            <v>-</v>
          </cell>
          <cell r="AR607" t="str">
            <v>-</v>
          </cell>
          <cell r="AS607" t="str">
            <v>-</v>
          </cell>
          <cell r="AT607" t="str">
            <v>-</v>
          </cell>
          <cell r="AU607" t="str">
            <v>-</v>
          </cell>
          <cell r="AV607" t="str">
            <v>-</v>
          </cell>
          <cell r="AW607">
            <v>1</v>
          </cell>
          <cell r="AX607" t="str">
            <v>-</v>
          </cell>
          <cell r="AY607">
            <v>20</v>
          </cell>
          <cell r="AZ607">
            <v>5</v>
          </cell>
          <cell r="BA607">
            <v>1</v>
          </cell>
          <cell r="BB607" t="str">
            <v>MO20</v>
          </cell>
          <cell r="BC607">
            <v>5</v>
          </cell>
          <cell r="BD607">
            <v>1</v>
          </cell>
          <cell r="BE607" t="str">
            <v>MO10</v>
          </cell>
          <cell r="BF607">
            <v>5</v>
          </cell>
          <cell r="BG607" t="str">
            <v>-</v>
          </cell>
          <cell r="BH607" t="str">
            <v>-</v>
          </cell>
          <cell r="BI607" t="str">
            <v>-</v>
          </cell>
          <cell r="BJ607" t="str">
            <v>-</v>
          </cell>
          <cell r="BK607" t="str">
            <v>-</v>
          </cell>
          <cell r="BL607" t="str">
            <v>-</v>
          </cell>
          <cell r="BM607" t="str">
            <v>-</v>
          </cell>
          <cell r="BN607" t="str">
            <v>-</v>
          </cell>
          <cell r="BO607" t="str">
            <v>-</v>
          </cell>
          <cell r="BP607" t="str">
            <v>-</v>
          </cell>
          <cell r="BQ607" t="str">
            <v>-</v>
          </cell>
          <cell r="BS607">
            <v>0</v>
          </cell>
          <cell r="BT607">
            <v>0</v>
          </cell>
          <cell r="BU607">
            <v>0</v>
          </cell>
          <cell r="BW607" t="str">
            <v>Administracion, Imprevistos, Utilidad (AIU)</v>
          </cell>
          <cell r="BX607">
            <v>0</v>
          </cell>
          <cell r="BY607">
            <v>0.3</v>
          </cell>
        </row>
        <row r="608">
          <cell r="D608" t="str">
            <v>Suministro e instalación de  flotador de 2"</v>
          </cell>
          <cell r="E608" t="str">
            <v>Un</v>
          </cell>
          <cell r="F608" t="str">
            <v>MG501</v>
          </cell>
          <cell r="G608">
            <v>0.05</v>
          </cell>
          <cell r="H608" t="str">
            <v>-</v>
          </cell>
          <cell r="I608" t="str">
            <v>-</v>
          </cell>
          <cell r="J608" t="str">
            <v>-</v>
          </cell>
          <cell r="K608" t="str">
            <v>-</v>
          </cell>
          <cell r="L608" t="str">
            <v>-</v>
          </cell>
          <cell r="M608" t="str">
            <v>-</v>
          </cell>
          <cell r="N608" t="str">
            <v>-</v>
          </cell>
          <cell r="O608" t="str">
            <v>-</v>
          </cell>
          <cell r="P608" t="str">
            <v>C5558</v>
          </cell>
          <cell r="Q608">
            <v>1</v>
          </cell>
          <cell r="R608" t="str">
            <v>-</v>
          </cell>
          <cell r="S608" t="str">
            <v>-</v>
          </cell>
          <cell r="T608" t="str">
            <v>-</v>
          </cell>
          <cell r="U608" t="str">
            <v>-</v>
          </cell>
          <cell r="V608" t="str">
            <v>-</v>
          </cell>
          <cell r="W608" t="str">
            <v>-</v>
          </cell>
          <cell r="X608" t="str">
            <v>-</v>
          </cell>
          <cell r="Y608" t="str">
            <v>-</v>
          </cell>
          <cell r="Z608" t="str">
            <v>-</v>
          </cell>
          <cell r="AA608" t="str">
            <v>-</v>
          </cell>
          <cell r="AB608" t="str">
            <v>-</v>
          </cell>
          <cell r="AC608" t="str">
            <v>-</v>
          </cell>
          <cell r="AD608" t="str">
            <v>-</v>
          </cell>
          <cell r="AE608" t="str">
            <v>-</v>
          </cell>
          <cell r="AF608" t="str">
            <v>-</v>
          </cell>
          <cell r="AG608" t="str">
            <v>-</v>
          </cell>
          <cell r="AH608" t="str">
            <v>-</v>
          </cell>
          <cell r="AI608" t="str">
            <v>-</v>
          </cell>
          <cell r="AJ608">
            <v>0</v>
          </cell>
          <cell r="AK608" t="str">
            <v>-</v>
          </cell>
          <cell r="AL608" t="str">
            <v>-</v>
          </cell>
          <cell r="AM608" t="str">
            <v>-</v>
          </cell>
          <cell r="AN608" t="str">
            <v>-</v>
          </cell>
          <cell r="AO608" t="str">
            <v>-</v>
          </cell>
          <cell r="AP608" t="str">
            <v>-</v>
          </cell>
          <cell r="AQ608" t="str">
            <v>-</v>
          </cell>
          <cell r="AR608" t="str">
            <v>-</v>
          </cell>
          <cell r="AS608" t="str">
            <v>-</v>
          </cell>
          <cell r="AT608" t="str">
            <v>-</v>
          </cell>
          <cell r="AU608" t="str">
            <v>-</v>
          </cell>
          <cell r="AV608" t="str">
            <v>-</v>
          </cell>
          <cell r="AW608">
            <v>1</v>
          </cell>
          <cell r="AX608" t="str">
            <v>-</v>
          </cell>
          <cell r="AY608">
            <v>20</v>
          </cell>
          <cell r="AZ608">
            <v>5</v>
          </cell>
          <cell r="BA608">
            <v>1</v>
          </cell>
          <cell r="BB608" t="str">
            <v>MO20</v>
          </cell>
          <cell r="BC608">
            <v>5</v>
          </cell>
          <cell r="BD608">
            <v>1</v>
          </cell>
          <cell r="BE608" t="str">
            <v>MO10</v>
          </cell>
          <cell r="BF608">
            <v>5</v>
          </cell>
          <cell r="BG608" t="str">
            <v>-</v>
          </cell>
          <cell r="BH608" t="str">
            <v>-</v>
          </cell>
          <cell r="BI608" t="str">
            <v>-</v>
          </cell>
          <cell r="BJ608" t="str">
            <v>-</v>
          </cell>
          <cell r="BK608" t="str">
            <v>-</v>
          </cell>
          <cell r="BL608" t="str">
            <v>-</v>
          </cell>
          <cell r="BM608" t="str">
            <v>-</v>
          </cell>
          <cell r="BN608" t="str">
            <v>-</v>
          </cell>
          <cell r="BO608" t="str">
            <v>-</v>
          </cell>
          <cell r="BP608" t="str">
            <v>-</v>
          </cell>
          <cell r="BQ608" t="str">
            <v>-</v>
          </cell>
          <cell r="BS608">
            <v>0</v>
          </cell>
          <cell r="BT608">
            <v>0</v>
          </cell>
          <cell r="BU608">
            <v>0</v>
          </cell>
          <cell r="BW608" t="str">
            <v>Administracion, Imprevistos, Utilidad (AIU)</v>
          </cell>
          <cell r="BX608">
            <v>0</v>
          </cell>
          <cell r="BY608">
            <v>0.3</v>
          </cell>
        </row>
        <row r="609">
          <cell r="D609" t="str">
            <v>Suministro e instalación de  flotador para tanque alto.</v>
          </cell>
          <cell r="E609" t="str">
            <v>Un</v>
          </cell>
          <cell r="F609" t="str">
            <v>MG501</v>
          </cell>
          <cell r="G609">
            <v>0.05</v>
          </cell>
          <cell r="H609" t="str">
            <v>-</v>
          </cell>
          <cell r="I609" t="str">
            <v>-</v>
          </cell>
          <cell r="J609" t="str">
            <v>-</v>
          </cell>
          <cell r="K609" t="str">
            <v>-</v>
          </cell>
          <cell r="L609" t="str">
            <v>-</v>
          </cell>
          <cell r="M609" t="str">
            <v>-</v>
          </cell>
          <cell r="N609" t="str">
            <v>-</v>
          </cell>
          <cell r="O609" t="str">
            <v>-</v>
          </cell>
          <cell r="P609" t="str">
            <v>C5205</v>
          </cell>
          <cell r="Q609">
            <v>1</v>
          </cell>
          <cell r="R609" t="str">
            <v>-</v>
          </cell>
          <cell r="S609" t="str">
            <v>-</v>
          </cell>
          <cell r="T609" t="str">
            <v>-</v>
          </cell>
          <cell r="U609" t="str">
            <v>-</v>
          </cell>
          <cell r="V609" t="str">
            <v>-</v>
          </cell>
          <cell r="W609" t="str">
            <v>-</v>
          </cell>
          <cell r="X609" t="str">
            <v>-</v>
          </cell>
          <cell r="Y609" t="str">
            <v>-</v>
          </cell>
          <cell r="Z609" t="str">
            <v>-</v>
          </cell>
          <cell r="AA609" t="str">
            <v>-</v>
          </cell>
          <cell r="AB609" t="str">
            <v>-</v>
          </cell>
          <cell r="AC609" t="str">
            <v>-</v>
          </cell>
          <cell r="AD609" t="str">
            <v>-</v>
          </cell>
          <cell r="AE609" t="str">
            <v>-</v>
          </cell>
          <cell r="AF609" t="str">
            <v>-</v>
          </cell>
          <cell r="AG609" t="str">
            <v>-</v>
          </cell>
          <cell r="AH609" t="str">
            <v>-</v>
          </cell>
          <cell r="AI609" t="str">
            <v>-</v>
          </cell>
          <cell r="AJ609">
            <v>0</v>
          </cell>
          <cell r="AK609" t="str">
            <v>-</v>
          </cell>
          <cell r="AL609" t="str">
            <v>-</v>
          </cell>
          <cell r="AM609" t="str">
            <v>-</v>
          </cell>
          <cell r="AN609" t="str">
            <v>-</v>
          </cell>
          <cell r="AO609" t="str">
            <v>-</v>
          </cell>
          <cell r="AP609" t="str">
            <v>-</v>
          </cell>
          <cell r="AQ609" t="str">
            <v>-</v>
          </cell>
          <cell r="AR609" t="str">
            <v>-</v>
          </cell>
          <cell r="AS609" t="str">
            <v>-</v>
          </cell>
          <cell r="AT609" t="str">
            <v>-</v>
          </cell>
          <cell r="AU609" t="str">
            <v>-</v>
          </cell>
          <cell r="AV609" t="str">
            <v>-</v>
          </cell>
          <cell r="AW609">
            <v>1</v>
          </cell>
          <cell r="AX609" t="str">
            <v>-</v>
          </cell>
          <cell r="AY609">
            <v>20</v>
          </cell>
          <cell r="AZ609">
            <v>5</v>
          </cell>
          <cell r="BA609">
            <v>1</v>
          </cell>
          <cell r="BB609" t="str">
            <v>MO20</v>
          </cell>
          <cell r="BC609">
            <v>60</v>
          </cell>
          <cell r="BD609">
            <v>1</v>
          </cell>
          <cell r="BE609" t="str">
            <v>MO10</v>
          </cell>
          <cell r="BF609">
            <v>60</v>
          </cell>
          <cell r="BG609" t="str">
            <v>-</v>
          </cell>
          <cell r="BH609" t="str">
            <v>-</v>
          </cell>
          <cell r="BI609" t="str">
            <v>-</v>
          </cell>
          <cell r="BJ609" t="str">
            <v>-</v>
          </cell>
          <cell r="BK609" t="str">
            <v>-</v>
          </cell>
          <cell r="BL609" t="str">
            <v>-</v>
          </cell>
          <cell r="BM609" t="str">
            <v>-</v>
          </cell>
          <cell r="BN609" t="str">
            <v>-</v>
          </cell>
          <cell r="BO609" t="str">
            <v>-</v>
          </cell>
          <cell r="BP609" t="str">
            <v>-</v>
          </cell>
          <cell r="BQ609" t="str">
            <v>-</v>
          </cell>
          <cell r="BS609">
            <v>0</v>
          </cell>
          <cell r="BT609">
            <v>0</v>
          </cell>
          <cell r="BU609">
            <v>0</v>
          </cell>
          <cell r="BW609" t="str">
            <v>Administracion, Imprevistos, Utilidad (AIU)</v>
          </cell>
          <cell r="BX609">
            <v>0</v>
          </cell>
          <cell r="BY609">
            <v>0.3</v>
          </cell>
        </row>
        <row r="610">
          <cell r="D610" t="str">
            <v>Suministro e instalacion de abrazaderas correa de tipo industrial para fijar la tuberia de 2" al marco H.</v>
          </cell>
          <cell r="E610" t="str">
            <v>Un</v>
          </cell>
          <cell r="F610" t="str">
            <v>MG501</v>
          </cell>
          <cell r="G610">
            <v>0.05</v>
          </cell>
          <cell r="H610" t="str">
            <v>MG508</v>
          </cell>
          <cell r="I610">
            <v>1</v>
          </cell>
          <cell r="J610" t="str">
            <v>-</v>
          </cell>
          <cell r="K610" t="str">
            <v>-</v>
          </cell>
          <cell r="L610" t="str">
            <v>-</v>
          </cell>
          <cell r="M610" t="str">
            <v>-</v>
          </cell>
          <cell r="N610" t="str">
            <v>-</v>
          </cell>
          <cell r="O610" t="str">
            <v>-</v>
          </cell>
          <cell r="P610" t="str">
            <v>C5217</v>
          </cell>
          <cell r="Q610">
            <v>1</v>
          </cell>
          <cell r="R610" t="str">
            <v>C5216</v>
          </cell>
          <cell r="S610">
            <v>1</v>
          </cell>
          <cell r="T610" t="str">
            <v>IGE1280</v>
          </cell>
          <cell r="U610">
            <v>1</v>
          </cell>
          <cell r="V610" t="str">
            <v>-</v>
          </cell>
          <cell r="W610" t="str">
            <v>-</v>
          </cell>
          <cell r="X610" t="str">
            <v>-</v>
          </cell>
          <cell r="Y610" t="str">
            <v>-</v>
          </cell>
          <cell r="Z610" t="str">
            <v>-</v>
          </cell>
          <cell r="AA610" t="str">
            <v>-</v>
          </cell>
          <cell r="AB610" t="str">
            <v>-</v>
          </cell>
          <cell r="AC610" t="str">
            <v>-</v>
          </cell>
          <cell r="AD610" t="str">
            <v>-</v>
          </cell>
          <cell r="AE610" t="str">
            <v>-</v>
          </cell>
          <cell r="AF610" t="str">
            <v>-</v>
          </cell>
          <cell r="AG610" t="str">
            <v>-</v>
          </cell>
          <cell r="AH610" t="str">
            <v>-</v>
          </cell>
          <cell r="AI610" t="str">
            <v>-</v>
          </cell>
          <cell r="AJ610">
            <v>0</v>
          </cell>
          <cell r="AK610" t="str">
            <v>-</v>
          </cell>
          <cell r="AL610" t="str">
            <v>-</v>
          </cell>
          <cell r="AM610" t="str">
            <v>-</v>
          </cell>
          <cell r="AN610" t="str">
            <v>-</v>
          </cell>
          <cell r="AO610" t="str">
            <v>-</v>
          </cell>
          <cell r="AP610" t="str">
            <v>-</v>
          </cell>
          <cell r="AQ610" t="str">
            <v>-</v>
          </cell>
          <cell r="AR610" t="str">
            <v>-</v>
          </cell>
          <cell r="AS610" t="str">
            <v>-</v>
          </cell>
          <cell r="AT610" t="str">
            <v>-</v>
          </cell>
          <cell r="AU610" t="str">
            <v>-</v>
          </cell>
          <cell r="AV610" t="str">
            <v>-</v>
          </cell>
          <cell r="AW610">
            <v>1</v>
          </cell>
          <cell r="AX610" t="str">
            <v>-</v>
          </cell>
          <cell r="AY610">
            <v>20</v>
          </cell>
          <cell r="AZ610">
            <v>5</v>
          </cell>
          <cell r="BA610">
            <v>1</v>
          </cell>
          <cell r="BB610" t="str">
            <v>MO22</v>
          </cell>
          <cell r="BC610">
            <v>10</v>
          </cell>
          <cell r="BD610">
            <v>2</v>
          </cell>
          <cell r="BE610" t="str">
            <v>MO10</v>
          </cell>
          <cell r="BF610">
            <v>10</v>
          </cell>
          <cell r="BG610" t="str">
            <v>-</v>
          </cell>
          <cell r="BH610" t="str">
            <v>-</v>
          </cell>
          <cell r="BI610" t="str">
            <v>-</v>
          </cell>
          <cell r="BJ610" t="str">
            <v>-</v>
          </cell>
          <cell r="BK610" t="str">
            <v>-</v>
          </cell>
          <cell r="BL610" t="str">
            <v>-</v>
          </cell>
          <cell r="BM610" t="str">
            <v>-</v>
          </cell>
          <cell r="BN610" t="str">
            <v>-</v>
          </cell>
          <cell r="BO610" t="str">
            <v>-</v>
          </cell>
          <cell r="BP610" t="str">
            <v>-</v>
          </cell>
          <cell r="BQ610" t="str">
            <v>-</v>
          </cell>
          <cell r="BS610">
            <v>0</v>
          </cell>
          <cell r="BT610">
            <v>0</v>
          </cell>
          <cell r="BU610">
            <v>0</v>
          </cell>
          <cell r="BW610" t="str">
            <v>Administracion, Imprevistos, Utilidad (AIU)</v>
          </cell>
          <cell r="BX610">
            <v>0</v>
          </cell>
          <cell r="BY610">
            <v>0.3</v>
          </cell>
        </row>
        <row r="611">
          <cell r="D611" t="str">
            <v>suministro e instalacion de ACCESORIOS H.G. PARA VENTILACION</v>
          </cell>
          <cell r="E611" t="str">
            <v>glo</v>
          </cell>
          <cell r="F611" t="str">
            <v>MG501</v>
          </cell>
          <cell r="G611">
            <v>0.05</v>
          </cell>
          <cell r="H611" t="str">
            <v>-</v>
          </cell>
          <cell r="I611" t="str">
            <v>-</v>
          </cell>
          <cell r="J611" t="str">
            <v>-</v>
          </cell>
          <cell r="K611" t="str">
            <v>-</v>
          </cell>
          <cell r="L611" t="str">
            <v>-</v>
          </cell>
          <cell r="M611" t="str">
            <v>-</v>
          </cell>
          <cell r="N611" t="str">
            <v>-</v>
          </cell>
          <cell r="O611" t="str">
            <v>-</v>
          </cell>
          <cell r="P611" t="str">
            <v>C5560</v>
          </cell>
          <cell r="Q611">
            <v>1</v>
          </cell>
          <cell r="R611" t="str">
            <v>-</v>
          </cell>
          <cell r="S611" t="str">
            <v>-</v>
          </cell>
          <cell r="T611" t="str">
            <v>-</v>
          </cell>
          <cell r="U611" t="str">
            <v>-</v>
          </cell>
          <cell r="V611" t="str">
            <v>-</v>
          </cell>
          <cell r="W611" t="str">
            <v>-</v>
          </cell>
          <cell r="X611" t="str">
            <v>-</v>
          </cell>
          <cell r="Y611" t="str">
            <v>-</v>
          </cell>
          <cell r="Z611" t="str">
            <v>-</v>
          </cell>
          <cell r="AA611" t="str">
            <v>-</v>
          </cell>
          <cell r="AB611" t="str">
            <v>-</v>
          </cell>
          <cell r="AC611" t="str">
            <v>-</v>
          </cell>
          <cell r="AD611" t="str">
            <v>-</v>
          </cell>
          <cell r="AE611" t="str">
            <v>-</v>
          </cell>
          <cell r="AF611" t="str">
            <v>-</v>
          </cell>
          <cell r="AG611" t="str">
            <v>-</v>
          </cell>
          <cell r="AH611" t="str">
            <v>-</v>
          </cell>
          <cell r="AI611" t="str">
            <v>-</v>
          </cell>
          <cell r="AJ611">
            <v>0</v>
          </cell>
          <cell r="AK611" t="str">
            <v>-</v>
          </cell>
          <cell r="AL611" t="str">
            <v>-</v>
          </cell>
          <cell r="AM611" t="str">
            <v>-</v>
          </cell>
          <cell r="AN611" t="str">
            <v>-</v>
          </cell>
          <cell r="AO611" t="str">
            <v>-</v>
          </cell>
          <cell r="AP611" t="str">
            <v>-</v>
          </cell>
          <cell r="AQ611" t="str">
            <v>-</v>
          </cell>
          <cell r="AR611" t="str">
            <v>-</v>
          </cell>
          <cell r="AS611" t="str">
            <v>-</v>
          </cell>
          <cell r="AT611" t="str">
            <v>-</v>
          </cell>
          <cell r="AU611" t="str">
            <v>-</v>
          </cell>
          <cell r="AV611" t="str">
            <v>-</v>
          </cell>
          <cell r="AW611">
            <v>1</v>
          </cell>
          <cell r="AX611" t="str">
            <v>-</v>
          </cell>
          <cell r="AY611">
            <v>20</v>
          </cell>
          <cell r="AZ611">
            <v>5</v>
          </cell>
          <cell r="BA611">
            <v>1</v>
          </cell>
          <cell r="BB611" t="str">
            <v>MO20</v>
          </cell>
          <cell r="BC611">
            <v>2</v>
          </cell>
          <cell r="BD611">
            <v>2</v>
          </cell>
          <cell r="BE611" t="str">
            <v>MO10</v>
          </cell>
          <cell r="BF611">
            <v>2</v>
          </cell>
          <cell r="BG611" t="str">
            <v>-</v>
          </cell>
          <cell r="BH611" t="str">
            <v>-</v>
          </cell>
          <cell r="BI611" t="str">
            <v>-</v>
          </cell>
          <cell r="BJ611" t="str">
            <v>-</v>
          </cell>
          <cell r="BK611" t="str">
            <v>-</v>
          </cell>
          <cell r="BL611" t="str">
            <v>-</v>
          </cell>
          <cell r="BM611" t="str">
            <v>-</v>
          </cell>
          <cell r="BN611" t="str">
            <v>-</v>
          </cell>
          <cell r="BO611" t="str">
            <v>-</v>
          </cell>
          <cell r="BP611" t="str">
            <v>-</v>
          </cell>
          <cell r="BQ611" t="str">
            <v>-</v>
          </cell>
          <cell r="BS611">
            <v>0</v>
          </cell>
          <cell r="BT611">
            <v>0</v>
          </cell>
          <cell r="BU611">
            <v>0</v>
          </cell>
          <cell r="BW611" t="str">
            <v>Administracion, Imprevistos, Utilidad (AIU)</v>
          </cell>
          <cell r="BX611">
            <v>0</v>
          </cell>
          <cell r="BY611">
            <v>0.3</v>
          </cell>
        </row>
        <row r="612">
          <cell r="D612" t="str">
            <v>SUMINISTRO E INSTALACION DE ACCESORIOS PARA DED DISTRIBUCION BELEN</v>
          </cell>
          <cell r="E612" t="str">
            <v>GL</v>
          </cell>
          <cell r="F612" t="str">
            <v>MG501</v>
          </cell>
          <cell r="G612">
            <v>0.05</v>
          </cell>
          <cell r="H612" t="str">
            <v>-</v>
          </cell>
          <cell r="I612" t="str">
            <v>-</v>
          </cell>
          <cell r="J612" t="str">
            <v>-</v>
          </cell>
          <cell r="K612" t="str">
            <v>-</v>
          </cell>
          <cell r="L612" t="str">
            <v>-</v>
          </cell>
          <cell r="M612" t="str">
            <v>-</v>
          </cell>
          <cell r="N612" t="str">
            <v>-</v>
          </cell>
          <cell r="O612" t="str">
            <v>-</v>
          </cell>
          <cell r="P612" t="str">
            <v>C5351</v>
          </cell>
          <cell r="Q612">
            <v>1</v>
          </cell>
          <cell r="R612" t="str">
            <v>-</v>
          </cell>
          <cell r="S612" t="str">
            <v>-</v>
          </cell>
          <cell r="T612" t="str">
            <v>-</v>
          </cell>
          <cell r="U612" t="str">
            <v>-</v>
          </cell>
          <cell r="V612" t="str">
            <v>-</v>
          </cell>
          <cell r="W612" t="str">
            <v>-</v>
          </cell>
          <cell r="X612" t="str">
            <v>-</v>
          </cell>
          <cell r="Y612" t="str">
            <v>-</v>
          </cell>
          <cell r="Z612" t="str">
            <v>-</v>
          </cell>
          <cell r="AA612" t="str">
            <v>-</v>
          </cell>
          <cell r="AB612" t="str">
            <v>-</v>
          </cell>
          <cell r="AC612" t="str">
            <v>-</v>
          </cell>
          <cell r="AD612" t="str">
            <v>-</v>
          </cell>
          <cell r="AE612" t="str">
            <v>-</v>
          </cell>
          <cell r="AF612" t="str">
            <v>-</v>
          </cell>
          <cell r="AG612" t="str">
            <v>-</v>
          </cell>
          <cell r="AH612" t="str">
            <v>-</v>
          </cell>
          <cell r="AI612" t="str">
            <v>-</v>
          </cell>
          <cell r="AJ612">
            <v>0</v>
          </cell>
          <cell r="AK612" t="str">
            <v>-</v>
          </cell>
          <cell r="AL612" t="str">
            <v>-</v>
          </cell>
          <cell r="AM612" t="str">
            <v>-</v>
          </cell>
          <cell r="AN612" t="str">
            <v>-</v>
          </cell>
          <cell r="AO612" t="str">
            <v>-</v>
          </cell>
          <cell r="AP612" t="str">
            <v>-</v>
          </cell>
          <cell r="AQ612" t="str">
            <v>-</v>
          </cell>
          <cell r="AR612" t="str">
            <v>-</v>
          </cell>
          <cell r="AS612" t="str">
            <v>-</v>
          </cell>
          <cell r="AT612" t="str">
            <v>-</v>
          </cell>
          <cell r="AU612" t="str">
            <v>-</v>
          </cell>
          <cell r="AV612" t="str">
            <v>-</v>
          </cell>
          <cell r="AW612">
            <v>1</v>
          </cell>
          <cell r="AX612" t="str">
            <v>-</v>
          </cell>
          <cell r="AY612">
            <v>20</v>
          </cell>
          <cell r="AZ612">
            <v>5</v>
          </cell>
          <cell r="BA612">
            <v>2</v>
          </cell>
          <cell r="BB612" t="str">
            <v>MO10</v>
          </cell>
          <cell r="BC612">
            <v>0.1</v>
          </cell>
          <cell r="BD612" t="str">
            <v>-</v>
          </cell>
          <cell r="BE612" t="str">
            <v>-</v>
          </cell>
          <cell r="BF612" t="str">
            <v>-</v>
          </cell>
          <cell r="BG612" t="str">
            <v>-</v>
          </cell>
          <cell r="BH612" t="str">
            <v>-</v>
          </cell>
          <cell r="BI612" t="str">
            <v>-</v>
          </cell>
          <cell r="BJ612" t="str">
            <v>-</v>
          </cell>
          <cell r="BK612" t="str">
            <v>-</v>
          </cell>
          <cell r="BL612" t="str">
            <v>-</v>
          </cell>
          <cell r="BM612" t="str">
            <v>-</v>
          </cell>
          <cell r="BN612" t="str">
            <v>-</v>
          </cell>
          <cell r="BO612" t="str">
            <v>-</v>
          </cell>
          <cell r="BP612" t="str">
            <v>MO25</v>
          </cell>
          <cell r="BQ612">
            <v>0.3</v>
          </cell>
          <cell r="BS612">
            <v>0</v>
          </cell>
          <cell r="BT612">
            <v>0</v>
          </cell>
          <cell r="BU612">
            <v>0</v>
          </cell>
          <cell r="BW612" t="str">
            <v>Administracion, Imprevistos, Utilidad (AIU)</v>
          </cell>
          <cell r="BX612">
            <v>0</v>
          </cell>
          <cell r="BY612">
            <v>0.3</v>
          </cell>
        </row>
        <row r="613">
          <cell r="D613" t="str">
            <v>Suministro e instalación de Adaptador HD 4" extremos lisos para PVC</v>
          </cell>
          <cell r="E613" t="str">
            <v>UN</v>
          </cell>
          <cell r="F613" t="str">
            <v>MG501</v>
          </cell>
          <cell r="G613">
            <v>0.05</v>
          </cell>
          <cell r="H613" t="str">
            <v>-</v>
          </cell>
          <cell r="I613" t="str">
            <v>-</v>
          </cell>
          <cell r="J613" t="str">
            <v>-</v>
          </cell>
          <cell r="K613" t="str">
            <v>-</v>
          </cell>
          <cell r="L613" t="str">
            <v>-</v>
          </cell>
          <cell r="M613" t="str">
            <v>-</v>
          </cell>
          <cell r="N613" t="str">
            <v>-</v>
          </cell>
          <cell r="O613" t="str">
            <v>-</v>
          </cell>
          <cell r="P613" t="str">
            <v>C5513</v>
          </cell>
          <cell r="Q613">
            <v>1</v>
          </cell>
          <cell r="R613" t="str">
            <v>-</v>
          </cell>
          <cell r="S613" t="str">
            <v>-</v>
          </cell>
          <cell r="T613" t="str">
            <v>-</v>
          </cell>
          <cell r="U613" t="str">
            <v>-</v>
          </cell>
          <cell r="V613" t="str">
            <v>-</v>
          </cell>
          <cell r="W613" t="str">
            <v>-</v>
          </cell>
          <cell r="X613" t="str">
            <v>-</v>
          </cell>
          <cell r="Y613" t="str">
            <v>-</v>
          </cell>
          <cell r="Z613" t="str">
            <v>-</v>
          </cell>
          <cell r="AA613" t="str">
            <v>-</v>
          </cell>
          <cell r="AB613" t="str">
            <v>-</v>
          </cell>
          <cell r="AC613" t="str">
            <v>-</v>
          </cell>
          <cell r="AD613" t="str">
            <v>-</v>
          </cell>
          <cell r="AE613" t="str">
            <v>-</v>
          </cell>
          <cell r="AF613" t="str">
            <v>-</v>
          </cell>
          <cell r="AG613" t="str">
            <v>-</v>
          </cell>
          <cell r="AH613" t="str">
            <v>-</v>
          </cell>
          <cell r="AI613" t="str">
            <v>-</v>
          </cell>
          <cell r="AJ613">
            <v>0</v>
          </cell>
          <cell r="AK613" t="str">
            <v>-</v>
          </cell>
          <cell r="AL613" t="str">
            <v>-</v>
          </cell>
          <cell r="AM613" t="str">
            <v>-</v>
          </cell>
          <cell r="AN613" t="str">
            <v>-</v>
          </cell>
          <cell r="AO613" t="str">
            <v>-</v>
          </cell>
          <cell r="AP613" t="str">
            <v>-</v>
          </cell>
          <cell r="AQ613" t="str">
            <v>-</v>
          </cell>
          <cell r="AR613" t="str">
            <v>-</v>
          </cell>
          <cell r="AS613" t="str">
            <v>-</v>
          </cell>
          <cell r="AT613" t="str">
            <v>-</v>
          </cell>
          <cell r="AU613" t="str">
            <v>-</v>
          </cell>
          <cell r="AV613" t="str">
            <v>-</v>
          </cell>
          <cell r="AW613">
            <v>1</v>
          </cell>
          <cell r="AX613" t="str">
            <v>-</v>
          </cell>
          <cell r="AY613">
            <v>20</v>
          </cell>
          <cell r="AZ613">
            <v>5</v>
          </cell>
          <cell r="BA613">
            <v>1</v>
          </cell>
          <cell r="BB613" t="str">
            <v>MO20</v>
          </cell>
          <cell r="BC613">
            <v>5</v>
          </cell>
          <cell r="BD613">
            <v>1</v>
          </cell>
          <cell r="BE613" t="str">
            <v>MO10</v>
          </cell>
          <cell r="BF613">
            <v>5</v>
          </cell>
          <cell r="BG613" t="str">
            <v>-</v>
          </cell>
          <cell r="BH613" t="str">
            <v>-</v>
          </cell>
          <cell r="BI613" t="str">
            <v>-</v>
          </cell>
          <cell r="BJ613" t="str">
            <v>-</v>
          </cell>
          <cell r="BK613" t="str">
            <v>-</v>
          </cell>
          <cell r="BL613" t="str">
            <v>-</v>
          </cell>
          <cell r="BM613" t="str">
            <v>-</v>
          </cell>
          <cell r="BN613" t="str">
            <v>-</v>
          </cell>
          <cell r="BO613" t="str">
            <v>-</v>
          </cell>
          <cell r="BP613" t="str">
            <v>-</v>
          </cell>
          <cell r="BQ613" t="str">
            <v>-</v>
          </cell>
          <cell r="BS613">
            <v>0</v>
          </cell>
          <cell r="BT613">
            <v>0</v>
          </cell>
          <cell r="BU613">
            <v>0</v>
          </cell>
          <cell r="BW613" t="str">
            <v>Administracion, Imprevistos, Utilidad (AIU)</v>
          </cell>
          <cell r="BX613">
            <v>0</v>
          </cell>
          <cell r="BY613">
            <v>0.3</v>
          </cell>
        </row>
        <row r="614">
          <cell r="D614" t="str">
            <v>Suministro e instalación de adaptador macho PVC-P de 2.5", NTC 382 y 3743.</v>
          </cell>
          <cell r="E614" t="str">
            <v>UN</v>
          </cell>
          <cell r="F614" t="str">
            <v>MG501</v>
          </cell>
          <cell r="G614">
            <v>0.05</v>
          </cell>
          <cell r="H614" t="str">
            <v>-</v>
          </cell>
          <cell r="I614" t="str">
            <v>-</v>
          </cell>
          <cell r="J614" t="str">
            <v>-</v>
          </cell>
          <cell r="K614" t="str">
            <v>-</v>
          </cell>
          <cell r="L614" t="str">
            <v>-</v>
          </cell>
          <cell r="M614" t="str">
            <v>-</v>
          </cell>
          <cell r="N614" t="str">
            <v>-</v>
          </cell>
          <cell r="O614" t="str">
            <v>-</v>
          </cell>
          <cell r="P614" t="str">
            <v>C5020</v>
          </cell>
          <cell r="Q614">
            <v>0.1</v>
          </cell>
          <cell r="R614" t="str">
            <v>C5490</v>
          </cell>
          <cell r="S614">
            <v>1</v>
          </cell>
          <cell r="T614" t="str">
            <v>-</v>
          </cell>
          <cell r="U614" t="str">
            <v>-</v>
          </cell>
          <cell r="V614" t="str">
            <v>-</v>
          </cell>
          <cell r="W614" t="str">
            <v>-</v>
          </cell>
          <cell r="X614" t="str">
            <v>-</v>
          </cell>
          <cell r="Y614" t="str">
            <v>-</v>
          </cell>
          <cell r="Z614" t="str">
            <v>-</v>
          </cell>
          <cell r="AA614" t="str">
            <v>-</v>
          </cell>
          <cell r="AB614" t="str">
            <v>-</v>
          </cell>
          <cell r="AC614" t="str">
            <v>-</v>
          </cell>
          <cell r="AD614" t="str">
            <v>-</v>
          </cell>
          <cell r="AE614" t="str">
            <v>-</v>
          </cell>
          <cell r="AF614" t="str">
            <v>-</v>
          </cell>
          <cell r="AG614" t="str">
            <v>-</v>
          </cell>
          <cell r="AH614" t="str">
            <v>-</v>
          </cell>
          <cell r="AI614" t="str">
            <v>-</v>
          </cell>
          <cell r="AJ614">
            <v>0</v>
          </cell>
          <cell r="AK614" t="str">
            <v>-</v>
          </cell>
          <cell r="AL614" t="str">
            <v>-</v>
          </cell>
          <cell r="AM614" t="str">
            <v>-</v>
          </cell>
          <cell r="AN614" t="str">
            <v>-</v>
          </cell>
          <cell r="AO614" t="str">
            <v>-</v>
          </cell>
          <cell r="AP614" t="str">
            <v>-</v>
          </cell>
          <cell r="AQ614" t="str">
            <v>-</v>
          </cell>
          <cell r="AR614" t="str">
            <v>-</v>
          </cell>
          <cell r="AS614" t="str">
            <v>-</v>
          </cell>
          <cell r="AT614" t="str">
            <v>-</v>
          </cell>
          <cell r="AU614" t="str">
            <v>-</v>
          </cell>
          <cell r="AV614" t="str">
            <v>-</v>
          </cell>
          <cell r="AW614">
            <v>1</v>
          </cell>
          <cell r="AX614" t="str">
            <v>-</v>
          </cell>
          <cell r="AY614">
            <v>20</v>
          </cell>
          <cell r="AZ614">
            <v>5</v>
          </cell>
          <cell r="BA614">
            <v>1</v>
          </cell>
          <cell r="BB614" t="str">
            <v>MO20</v>
          </cell>
          <cell r="BC614">
            <v>100</v>
          </cell>
          <cell r="BD614">
            <v>1</v>
          </cell>
          <cell r="BE614" t="str">
            <v>MO10</v>
          </cell>
          <cell r="BF614">
            <v>100</v>
          </cell>
          <cell r="BG614" t="str">
            <v>-</v>
          </cell>
          <cell r="BH614" t="str">
            <v>-</v>
          </cell>
          <cell r="BI614" t="str">
            <v>-</v>
          </cell>
          <cell r="BJ614" t="str">
            <v>-</v>
          </cell>
          <cell r="BK614" t="str">
            <v>-</v>
          </cell>
          <cell r="BL614" t="str">
            <v>-</v>
          </cell>
          <cell r="BM614" t="str">
            <v>-</v>
          </cell>
          <cell r="BN614" t="str">
            <v>-</v>
          </cell>
          <cell r="BO614" t="str">
            <v>-</v>
          </cell>
          <cell r="BP614" t="str">
            <v>-</v>
          </cell>
          <cell r="BQ614" t="str">
            <v>-</v>
          </cell>
          <cell r="BS614">
            <v>0</v>
          </cell>
          <cell r="BT614">
            <v>0</v>
          </cell>
          <cell r="BU614">
            <v>0</v>
          </cell>
          <cell r="BW614" t="str">
            <v>Administracion, Imprevistos, Utilidad (AIU)</v>
          </cell>
          <cell r="BX614">
            <v>0</v>
          </cell>
          <cell r="BY614">
            <v>0.3</v>
          </cell>
        </row>
        <row r="615">
          <cell r="D615" t="str">
            <v>Suministro e instalación de adaptador macho PVC-P de 3", NTC 382 y 3743.</v>
          </cell>
          <cell r="E615" t="str">
            <v>UN</v>
          </cell>
          <cell r="F615" t="str">
            <v>MG501</v>
          </cell>
          <cell r="G615">
            <v>0.05</v>
          </cell>
          <cell r="H615" t="str">
            <v>-</v>
          </cell>
          <cell r="I615" t="str">
            <v>-</v>
          </cell>
          <cell r="J615" t="str">
            <v>-</v>
          </cell>
          <cell r="K615" t="str">
            <v>-</v>
          </cell>
          <cell r="L615" t="str">
            <v>-</v>
          </cell>
          <cell r="M615" t="str">
            <v>-</v>
          </cell>
          <cell r="N615" t="str">
            <v>-</v>
          </cell>
          <cell r="O615" t="str">
            <v>-</v>
          </cell>
          <cell r="P615" t="str">
            <v>C5020</v>
          </cell>
          <cell r="Q615">
            <v>0.1</v>
          </cell>
          <cell r="R615" t="str">
            <v>C5438</v>
          </cell>
          <cell r="S615">
            <v>1</v>
          </cell>
          <cell r="T615" t="str">
            <v>-</v>
          </cell>
          <cell r="U615" t="str">
            <v>-</v>
          </cell>
          <cell r="V615" t="str">
            <v>-</v>
          </cell>
          <cell r="W615" t="str">
            <v>-</v>
          </cell>
          <cell r="X615" t="str">
            <v>-</v>
          </cell>
          <cell r="Y615" t="str">
            <v>-</v>
          </cell>
          <cell r="Z615" t="str">
            <v>-</v>
          </cell>
          <cell r="AA615" t="str">
            <v>-</v>
          </cell>
          <cell r="AB615" t="str">
            <v>-</v>
          </cell>
          <cell r="AC615" t="str">
            <v>-</v>
          </cell>
          <cell r="AD615" t="str">
            <v>-</v>
          </cell>
          <cell r="AE615" t="str">
            <v>-</v>
          </cell>
          <cell r="AF615" t="str">
            <v>-</v>
          </cell>
          <cell r="AG615" t="str">
            <v>-</v>
          </cell>
          <cell r="AH615" t="str">
            <v>-</v>
          </cell>
          <cell r="AI615" t="str">
            <v>-</v>
          </cell>
          <cell r="AJ615">
            <v>0</v>
          </cell>
          <cell r="AK615" t="str">
            <v>-</v>
          </cell>
          <cell r="AL615" t="str">
            <v>-</v>
          </cell>
          <cell r="AM615" t="str">
            <v>-</v>
          </cell>
          <cell r="AN615" t="str">
            <v>-</v>
          </cell>
          <cell r="AO615" t="str">
            <v>-</v>
          </cell>
          <cell r="AP615" t="str">
            <v>-</v>
          </cell>
          <cell r="AQ615" t="str">
            <v>-</v>
          </cell>
          <cell r="AR615" t="str">
            <v>-</v>
          </cell>
          <cell r="AS615" t="str">
            <v>-</v>
          </cell>
          <cell r="AT615" t="str">
            <v>-</v>
          </cell>
          <cell r="AU615" t="str">
            <v>-</v>
          </cell>
          <cell r="AV615" t="str">
            <v>-</v>
          </cell>
          <cell r="AW615">
            <v>1</v>
          </cell>
          <cell r="AX615" t="str">
            <v>-</v>
          </cell>
          <cell r="AY615">
            <v>20</v>
          </cell>
          <cell r="AZ615">
            <v>5</v>
          </cell>
          <cell r="BA615">
            <v>1</v>
          </cell>
          <cell r="BB615" t="str">
            <v>MO20</v>
          </cell>
          <cell r="BC615">
            <v>100</v>
          </cell>
          <cell r="BD615">
            <v>1</v>
          </cell>
          <cell r="BE615" t="str">
            <v>MO10</v>
          </cell>
          <cell r="BF615">
            <v>100</v>
          </cell>
          <cell r="BG615" t="str">
            <v>-</v>
          </cell>
          <cell r="BH615" t="str">
            <v>-</v>
          </cell>
          <cell r="BI615" t="str">
            <v>-</v>
          </cell>
          <cell r="BJ615" t="str">
            <v>-</v>
          </cell>
          <cell r="BK615" t="str">
            <v>-</v>
          </cell>
          <cell r="BL615" t="str">
            <v>-</v>
          </cell>
          <cell r="BM615" t="str">
            <v>-</v>
          </cell>
          <cell r="BN615" t="str">
            <v>-</v>
          </cell>
          <cell r="BO615" t="str">
            <v>-</v>
          </cell>
          <cell r="BP615" t="str">
            <v>-</v>
          </cell>
          <cell r="BQ615" t="str">
            <v>-</v>
          </cell>
          <cell r="BS615">
            <v>0</v>
          </cell>
          <cell r="BT615">
            <v>0</v>
          </cell>
          <cell r="BU615">
            <v>0</v>
          </cell>
          <cell r="BW615" t="str">
            <v>Administracion, Imprevistos, Utilidad (AIU)</v>
          </cell>
          <cell r="BX615">
            <v>0</v>
          </cell>
          <cell r="BY615">
            <v>0.3</v>
          </cell>
        </row>
        <row r="616">
          <cell r="D616" t="str">
            <v>Suministro e instalación de adaptador macho PVC-P de 4", NTC 382 y 3743.</v>
          </cell>
          <cell r="E616" t="str">
            <v>UN</v>
          </cell>
          <cell r="F616" t="str">
            <v>MG501</v>
          </cell>
          <cell r="G616">
            <v>0.05</v>
          </cell>
          <cell r="H616" t="str">
            <v>-</v>
          </cell>
          <cell r="I616" t="str">
            <v>-</v>
          </cell>
          <cell r="J616" t="str">
            <v>-</v>
          </cell>
          <cell r="K616" t="str">
            <v>-</v>
          </cell>
          <cell r="L616" t="str">
            <v>-</v>
          </cell>
          <cell r="M616" t="str">
            <v>-</v>
          </cell>
          <cell r="N616" t="str">
            <v>-</v>
          </cell>
          <cell r="O616" t="str">
            <v>-</v>
          </cell>
          <cell r="P616" t="str">
            <v>C5020</v>
          </cell>
          <cell r="Q616">
            <v>0.1</v>
          </cell>
          <cell r="R616" t="str">
            <v>C5489</v>
          </cell>
          <cell r="S616">
            <v>1</v>
          </cell>
          <cell r="T616" t="str">
            <v>-</v>
          </cell>
          <cell r="U616" t="str">
            <v>-</v>
          </cell>
          <cell r="V616" t="str">
            <v>-</v>
          </cell>
          <cell r="W616" t="str">
            <v>-</v>
          </cell>
          <cell r="X616" t="str">
            <v>-</v>
          </cell>
          <cell r="Y616" t="str">
            <v>-</v>
          </cell>
          <cell r="Z616" t="str">
            <v>-</v>
          </cell>
          <cell r="AA616" t="str">
            <v>-</v>
          </cell>
          <cell r="AB616" t="str">
            <v>-</v>
          </cell>
          <cell r="AC616" t="str">
            <v>-</v>
          </cell>
          <cell r="AD616" t="str">
            <v>-</v>
          </cell>
          <cell r="AE616" t="str">
            <v>-</v>
          </cell>
          <cell r="AF616" t="str">
            <v>-</v>
          </cell>
          <cell r="AG616" t="str">
            <v>-</v>
          </cell>
          <cell r="AH616" t="str">
            <v>-</v>
          </cell>
          <cell r="AI616" t="str">
            <v>-</v>
          </cell>
          <cell r="AJ616">
            <v>0</v>
          </cell>
          <cell r="AK616" t="str">
            <v>-</v>
          </cell>
          <cell r="AL616" t="str">
            <v>-</v>
          </cell>
          <cell r="AM616" t="str">
            <v>-</v>
          </cell>
          <cell r="AN616" t="str">
            <v>-</v>
          </cell>
          <cell r="AO616" t="str">
            <v>-</v>
          </cell>
          <cell r="AP616" t="str">
            <v>-</v>
          </cell>
          <cell r="AQ616" t="str">
            <v>-</v>
          </cell>
          <cell r="AR616" t="str">
            <v>-</v>
          </cell>
          <cell r="AS616" t="str">
            <v>-</v>
          </cell>
          <cell r="AT616" t="str">
            <v>-</v>
          </cell>
          <cell r="AU616" t="str">
            <v>-</v>
          </cell>
          <cell r="AV616" t="str">
            <v>-</v>
          </cell>
          <cell r="AW616">
            <v>1</v>
          </cell>
          <cell r="AX616" t="str">
            <v>-</v>
          </cell>
          <cell r="AY616">
            <v>20</v>
          </cell>
          <cell r="AZ616">
            <v>5</v>
          </cell>
          <cell r="BA616">
            <v>1</v>
          </cell>
          <cell r="BB616" t="str">
            <v>MO20</v>
          </cell>
          <cell r="BC616">
            <v>100</v>
          </cell>
          <cell r="BD616">
            <v>1</v>
          </cell>
          <cell r="BE616" t="str">
            <v>MO10</v>
          </cell>
          <cell r="BF616">
            <v>100</v>
          </cell>
          <cell r="BG616" t="str">
            <v>-</v>
          </cell>
          <cell r="BH616" t="str">
            <v>-</v>
          </cell>
          <cell r="BI616" t="str">
            <v>-</v>
          </cell>
          <cell r="BJ616" t="str">
            <v>-</v>
          </cell>
          <cell r="BK616" t="str">
            <v>-</v>
          </cell>
          <cell r="BL616" t="str">
            <v>-</v>
          </cell>
          <cell r="BM616" t="str">
            <v>-</v>
          </cell>
          <cell r="BN616" t="str">
            <v>-</v>
          </cell>
          <cell r="BO616" t="str">
            <v>-</v>
          </cell>
          <cell r="BP616" t="str">
            <v>-</v>
          </cell>
          <cell r="BQ616" t="str">
            <v>-</v>
          </cell>
          <cell r="BS616">
            <v>0</v>
          </cell>
          <cell r="BT616">
            <v>0</v>
          </cell>
          <cell r="BU616">
            <v>0</v>
          </cell>
          <cell r="BW616" t="str">
            <v>Administracion, Imprevistos, Utilidad (AIU)</v>
          </cell>
          <cell r="BX616">
            <v>0</v>
          </cell>
          <cell r="BY616">
            <v>0.3</v>
          </cell>
        </row>
        <row r="617">
          <cell r="D617" t="str">
            <v xml:space="preserve">Suministro e instalacion de anclaje de soporte  incluye platina en acero  de 1/4". </v>
          </cell>
          <cell r="E617" t="str">
            <v>Un</v>
          </cell>
          <cell r="F617" t="str">
            <v>MG501</v>
          </cell>
          <cell r="G617">
            <v>0.05</v>
          </cell>
          <cell r="H617" t="str">
            <v>MG508</v>
          </cell>
          <cell r="I617">
            <v>1</v>
          </cell>
          <cell r="J617" t="str">
            <v>-</v>
          </cell>
          <cell r="K617" t="str">
            <v>-</v>
          </cell>
          <cell r="L617" t="str">
            <v>-</v>
          </cell>
          <cell r="M617" t="str">
            <v>-</v>
          </cell>
          <cell r="N617" t="str">
            <v>-</v>
          </cell>
          <cell r="O617" t="str">
            <v>-</v>
          </cell>
          <cell r="P617" t="str">
            <v>C5215</v>
          </cell>
          <cell r="Q617">
            <v>1</v>
          </cell>
          <cell r="R617" t="str">
            <v>C5216</v>
          </cell>
          <cell r="S617">
            <v>1</v>
          </cell>
          <cell r="T617" t="str">
            <v>IGE1280</v>
          </cell>
          <cell r="U617">
            <v>1</v>
          </cell>
          <cell r="V617" t="str">
            <v>-</v>
          </cell>
          <cell r="W617" t="str">
            <v>-</v>
          </cell>
          <cell r="X617" t="str">
            <v>-</v>
          </cell>
          <cell r="Y617" t="str">
            <v>-</v>
          </cell>
          <cell r="Z617" t="str">
            <v>-</v>
          </cell>
          <cell r="AA617" t="str">
            <v>-</v>
          </cell>
          <cell r="AB617" t="str">
            <v>-</v>
          </cell>
          <cell r="AC617" t="str">
            <v>-</v>
          </cell>
          <cell r="AD617" t="str">
            <v>-</v>
          </cell>
          <cell r="AE617" t="str">
            <v>-</v>
          </cell>
          <cell r="AF617" t="str">
            <v>-</v>
          </cell>
          <cell r="AG617" t="str">
            <v>-</v>
          </cell>
          <cell r="AH617" t="str">
            <v>-</v>
          </cell>
          <cell r="AI617" t="str">
            <v>-</v>
          </cell>
          <cell r="AJ617">
            <v>0</v>
          </cell>
          <cell r="AK617" t="str">
            <v>-</v>
          </cell>
          <cell r="AL617" t="str">
            <v>-</v>
          </cell>
          <cell r="AM617" t="str">
            <v>-</v>
          </cell>
          <cell r="AN617" t="str">
            <v>-</v>
          </cell>
          <cell r="AO617" t="str">
            <v>-</v>
          </cell>
          <cell r="AP617" t="str">
            <v>-</v>
          </cell>
          <cell r="AQ617" t="str">
            <v>-</v>
          </cell>
          <cell r="AR617" t="str">
            <v>-</v>
          </cell>
          <cell r="AS617" t="str">
            <v>-</v>
          </cell>
          <cell r="AT617" t="str">
            <v>-</v>
          </cell>
          <cell r="AU617" t="str">
            <v>-</v>
          </cell>
          <cell r="AV617" t="str">
            <v>-</v>
          </cell>
          <cell r="AW617">
            <v>1</v>
          </cell>
          <cell r="AX617" t="str">
            <v>-</v>
          </cell>
          <cell r="AY617">
            <v>20</v>
          </cell>
          <cell r="AZ617">
            <v>5</v>
          </cell>
          <cell r="BA617">
            <v>1</v>
          </cell>
          <cell r="BB617" t="str">
            <v>MO22</v>
          </cell>
          <cell r="BC617">
            <v>20</v>
          </cell>
          <cell r="BD617" t="str">
            <v>-</v>
          </cell>
          <cell r="BE617" t="str">
            <v>-</v>
          </cell>
          <cell r="BF617" t="str">
            <v>-</v>
          </cell>
          <cell r="BG617" t="str">
            <v>-</v>
          </cell>
          <cell r="BH617" t="str">
            <v>-</v>
          </cell>
          <cell r="BI617" t="str">
            <v>-</v>
          </cell>
          <cell r="BJ617" t="str">
            <v>-</v>
          </cell>
          <cell r="BK617" t="str">
            <v>-</v>
          </cell>
          <cell r="BL617" t="str">
            <v>-</v>
          </cell>
          <cell r="BM617" t="str">
            <v>-</v>
          </cell>
          <cell r="BN617" t="str">
            <v>-</v>
          </cell>
          <cell r="BO617" t="str">
            <v>-</v>
          </cell>
          <cell r="BP617" t="str">
            <v>-</v>
          </cell>
          <cell r="BQ617" t="str">
            <v>-</v>
          </cell>
          <cell r="BS617">
            <v>0</v>
          </cell>
          <cell r="BT617">
            <v>0</v>
          </cell>
          <cell r="BU617">
            <v>0</v>
          </cell>
          <cell r="BW617" t="str">
            <v>Administracion, Imprevistos, Utilidad (AIU)</v>
          </cell>
          <cell r="BX617">
            <v>0</v>
          </cell>
          <cell r="BY617">
            <v>0.3</v>
          </cell>
        </row>
        <row r="618">
          <cell r="D618" t="str">
            <v>Suministro e Instalacion de Anclaje para Geomembrana con Platina 1'' x 3/16'', Pernos 1/4'' x 2.1/4'' con Arandela y Tuerca, Neopreno 2'' x 2'' x 1/4'' D=60</v>
          </cell>
          <cell r="E618" t="str">
            <v>ML</v>
          </cell>
          <cell r="F618" t="str">
            <v>MG501</v>
          </cell>
          <cell r="G618">
            <v>0.05</v>
          </cell>
          <cell r="H618" t="str">
            <v>-</v>
          </cell>
          <cell r="I618" t="str">
            <v>-</v>
          </cell>
          <cell r="J618" t="str">
            <v>-</v>
          </cell>
          <cell r="K618" t="str">
            <v>-</v>
          </cell>
          <cell r="L618" t="str">
            <v>-</v>
          </cell>
          <cell r="M618" t="str">
            <v>-</v>
          </cell>
          <cell r="N618" t="str">
            <v>-</v>
          </cell>
          <cell r="O618" t="str">
            <v>-</v>
          </cell>
          <cell r="P618" t="str">
            <v>C5128</v>
          </cell>
          <cell r="Q618">
            <v>2</v>
          </cell>
          <cell r="R618" t="str">
            <v>C5367</v>
          </cell>
          <cell r="S618">
            <v>5</v>
          </cell>
          <cell r="T618" t="str">
            <v>C5368</v>
          </cell>
          <cell r="U618">
            <v>0.4</v>
          </cell>
          <cell r="V618" t="str">
            <v>-</v>
          </cell>
          <cell r="W618" t="str">
            <v>-</v>
          </cell>
          <cell r="X618" t="str">
            <v>-</v>
          </cell>
          <cell r="Y618" t="str">
            <v>-</v>
          </cell>
          <cell r="Z618" t="str">
            <v>-</v>
          </cell>
          <cell r="AA618" t="str">
            <v>-</v>
          </cell>
          <cell r="AB618" t="str">
            <v>-</v>
          </cell>
          <cell r="AC618" t="str">
            <v>-</v>
          </cell>
          <cell r="AD618" t="str">
            <v>-</v>
          </cell>
          <cell r="AE618" t="str">
            <v>-</v>
          </cell>
          <cell r="AF618" t="str">
            <v>-</v>
          </cell>
          <cell r="AG618" t="str">
            <v>-</v>
          </cell>
          <cell r="AH618" t="str">
            <v>-</v>
          </cell>
          <cell r="AI618" t="str">
            <v>-</v>
          </cell>
          <cell r="AJ618">
            <v>0</v>
          </cell>
          <cell r="AK618" t="str">
            <v>-</v>
          </cell>
          <cell r="AL618" t="str">
            <v>-</v>
          </cell>
          <cell r="AM618" t="str">
            <v>-</v>
          </cell>
          <cell r="AN618" t="str">
            <v>-</v>
          </cell>
          <cell r="AO618" t="str">
            <v>-</v>
          </cell>
          <cell r="AP618" t="str">
            <v>-</v>
          </cell>
          <cell r="AQ618" t="str">
            <v>-</v>
          </cell>
          <cell r="AR618" t="str">
            <v>-</v>
          </cell>
          <cell r="AS618" t="str">
            <v>-</v>
          </cell>
          <cell r="AT618" t="str">
            <v>-</v>
          </cell>
          <cell r="AU618" t="str">
            <v>-</v>
          </cell>
          <cell r="AV618" t="str">
            <v>-</v>
          </cell>
          <cell r="AW618">
            <v>1</v>
          </cell>
          <cell r="AX618" t="str">
            <v>-</v>
          </cell>
          <cell r="AY618">
            <v>20</v>
          </cell>
          <cell r="AZ618">
            <v>5</v>
          </cell>
          <cell r="BA618">
            <v>1</v>
          </cell>
          <cell r="BB618" t="str">
            <v>MO26</v>
          </cell>
          <cell r="BC618">
            <v>12</v>
          </cell>
          <cell r="BD618">
            <v>1</v>
          </cell>
          <cell r="BE618" t="str">
            <v>MO10</v>
          </cell>
          <cell r="BF618">
            <v>12</v>
          </cell>
          <cell r="BG618" t="str">
            <v>-</v>
          </cell>
          <cell r="BH618" t="str">
            <v>-</v>
          </cell>
          <cell r="BI618" t="str">
            <v>-</v>
          </cell>
          <cell r="BJ618" t="str">
            <v>-</v>
          </cell>
          <cell r="BK618" t="str">
            <v>-</v>
          </cell>
          <cell r="BL618" t="str">
            <v>-</v>
          </cell>
          <cell r="BM618" t="str">
            <v>-</v>
          </cell>
          <cell r="BN618" t="str">
            <v>-</v>
          </cell>
          <cell r="BO618" t="str">
            <v>-</v>
          </cell>
          <cell r="BP618" t="str">
            <v>-</v>
          </cell>
          <cell r="BQ618" t="str">
            <v>-</v>
          </cell>
          <cell r="BS618">
            <v>0</v>
          </cell>
          <cell r="BT618">
            <v>0</v>
          </cell>
          <cell r="BU618">
            <v>0</v>
          </cell>
          <cell r="BW618" t="str">
            <v>Administracion, Imprevistos, Utilidad (AIU)</v>
          </cell>
          <cell r="BX618">
            <v>0</v>
          </cell>
          <cell r="BY618">
            <v>0.3</v>
          </cell>
        </row>
        <row r="619">
          <cell r="D619" t="str">
            <v>Suministro e Instalacion de Bandejas de Aireacion en poliester reforzado en fibra de vidrio (PRFV) de ϴ 1.65 mts y altura 0.35 mts para cada bandeja (incluye accesorios).</v>
          </cell>
          <cell r="E619" t="str">
            <v>Un</v>
          </cell>
          <cell r="F619" t="str">
            <v>MG501</v>
          </cell>
          <cell r="G619">
            <v>0.05</v>
          </cell>
          <cell r="H619" t="str">
            <v>-</v>
          </cell>
          <cell r="I619" t="str">
            <v>-</v>
          </cell>
          <cell r="J619" t="str">
            <v>-</v>
          </cell>
          <cell r="K619" t="str">
            <v>-</v>
          </cell>
          <cell r="L619" t="str">
            <v>-</v>
          </cell>
          <cell r="M619" t="str">
            <v>-</v>
          </cell>
          <cell r="N619" t="str">
            <v>-</v>
          </cell>
          <cell r="O619" t="str">
            <v>-</v>
          </cell>
          <cell r="P619" t="str">
            <v>C5262</v>
          </cell>
          <cell r="Q619">
            <v>1</v>
          </cell>
          <cell r="R619" t="str">
            <v>-</v>
          </cell>
          <cell r="S619" t="str">
            <v>-</v>
          </cell>
          <cell r="T619" t="str">
            <v>-</v>
          </cell>
          <cell r="U619" t="str">
            <v>-</v>
          </cell>
          <cell r="V619" t="str">
            <v>-</v>
          </cell>
          <cell r="W619" t="str">
            <v>-</v>
          </cell>
          <cell r="X619" t="str">
            <v>-</v>
          </cell>
          <cell r="Y619" t="str">
            <v>-</v>
          </cell>
          <cell r="Z619" t="str">
            <v>-</v>
          </cell>
          <cell r="AA619" t="str">
            <v>-</v>
          </cell>
          <cell r="AB619" t="str">
            <v>-</v>
          </cell>
          <cell r="AC619" t="str">
            <v>-</v>
          </cell>
          <cell r="AD619" t="str">
            <v>-</v>
          </cell>
          <cell r="AE619" t="str">
            <v>-</v>
          </cell>
          <cell r="AF619" t="str">
            <v>-</v>
          </cell>
          <cell r="AG619" t="str">
            <v>-</v>
          </cell>
          <cell r="AH619" t="str">
            <v>-</v>
          </cell>
          <cell r="AI619" t="str">
            <v>-</v>
          </cell>
          <cell r="AJ619">
            <v>0</v>
          </cell>
          <cell r="AK619" t="str">
            <v>-</v>
          </cell>
          <cell r="AL619" t="str">
            <v>-</v>
          </cell>
          <cell r="AM619" t="str">
            <v>-</v>
          </cell>
          <cell r="AN619" t="str">
            <v>-</v>
          </cell>
          <cell r="AO619" t="str">
            <v>-</v>
          </cell>
          <cell r="AP619" t="str">
            <v>-</v>
          </cell>
          <cell r="AQ619" t="str">
            <v>-</v>
          </cell>
          <cell r="AR619" t="str">
            <v>-</v>
          </cell>
          <cell r="AS619" t="str">
            <v>-</v>
          </cell>
          <cell r="AT619" t="str">
            <v>-</v>
          </cell>
          <cell r="AU619" t="str">
            <v>-</v>
          </cell>
          <cell r="AV619" t="str">
            <v>-</v>
          </cell>
          <cell r="AW619">
            <v>1</v>
          </cell>
          <cell r="AX619" t="str">
            <v>-</v>
          </cell>
          <cell r="AY619">
            <v>20</v>
          </cell>
          <cell r="AZ619">
            <v>5</v>
          </cell>
          <cell r="BA619">
            <v>1</v>
          </cell>
          <cell r="BB619" t="str">
            <v>MO20</v>
          </cell>
          <cell r="BC619">
            <v>4</v>
          </cell>
          <cell r="BD619">
            <v>3</v>
          </cell>
          <cell r="BE619" t="str">
            <v>MO10</v>
          </cell>
          <cell r="BF619">
            <v>4</v>
          </cell>
          <cell r="BG619" t="str">
            <v>-</v>
          </cell>
          <cell r="BH619" t="str">
            <v>-</v>
          </cell>
          <cell r="BI619" t="str">
            <v>-</v>
          </cell>
          <cell r="BJ619" t="str">
            <v>-</v>
          </cell>
          <cell r="BK619" t="str">
            <v>-</v>
          </cell>
          <cell r="BL619" t="str">
            <v>-</v>
          </cell>
          <cell r="BM619" t="str">
            <v>-</v>
          </cell>
          <cell r="BN619" t="str">
            <v>-</v>
          </cell>
          <cell r="BO619" t="str">
            <v>-</v>
          </cell>
          <cell r="BP619" t="str">
            <v>-</v>
          </cell>
          <cell r="BQ619" t="str">
            <v>-</v>
          </cell>
          <cell r="BS619">
            <v>0</v>
          </cell>
          <cell r="BT619">
            <v>0</v>
          </cell>
          <cell r="BU619" t="str">
            <v>CUCAITA</v>
          </cell>
          <cell r="BW619" t="str">
            <v>Administracion, Imprevistos, Utilidad (AIU)</v>
          </cell>
          <cell r="BX619">
            <v>0</v>
          </cell>
          <cell r="BY619">
            <v>0.3</v>
          </cell>
        </row>
        <row r="620">
          <cell r="D620" t="str">
            <v xml:space="preserve">Suministro e instalación de bomba dosificadora  control manual, caudal de 18 l/h </v>
          </cell>
          <cell r="E620" t="str">
            <v>un</v>
          </cell>
          <cell r="F620" t="str">
            <v>MG501</v>
          </cell>
          <cell r="G620">
            <v>0.05</v>
          </cell>
          <cell r="H620" t="str">
            <v>-</v>
          </cell>
          <cell r="I620" t="str">
            <v>-</v>
          </cell>
          <cell r="J620" t="str">
            <v>-</v>
          </cell>
          <cell r="K620" t="str">
            <v>-</v>
          </cell>
          <cell r="L620" t="str">
            <v>-</v>
          </cell>
          <cell r="M620" t="str">
            <v>-</v>
          </cell>
          <cell r="N620" t="str">
            <v>-</v>
          </cell>
          <cell r="O620" t="str">
            <v>-</v>
          </cell>
          <cell r="P620" t="str">
            <v>C5107</v>
          </cell>
          <cell r="Q620">
            <v>1</v>
          </cell>
          <cell r="R620" t="str">
            <v>C5183</v>
          </cell>
          <cell r="S620">
            <v>1</v>
          </cell>
          <cell r="T620" t="str">
            <v>C5184</v>
          </cell>
          <cell r="U620">
            <v>1</v>
          </cell>
          <cell r="V620" t="str">
            <v>-</v>
          </cell>
          <cell r="W620" t="str">
            <v>-</v>
          </cell>
          <cell r="X620" t="str">
            <v>-</v>
          </cell>
          <cell r="Y620" t="str">
            <v>-</v>
          </cell>
          <cell r="Z620" t="str">
            <v>-</v>
          </cell>
          <cell r="AA620" t="str">
            <v>-</v>
          </cell>
          <cell r="AB620" t="str">
            <v>-</v>
          </cell>
          <cell r="AC620" t="str">
            <v>-</v>
          </cell>
          <cell r="AD620" t="str">
            <v>-</v>
          </cell>
          <cell r="AE620" t="str">
            <v>-</v>
          </cell>
          <cell r="AF620" t="str">
            <v>-</v>
          </cell>
          <cell r="AG620" t="str">
            <v>-</v>
          </cell>
          <cell r="AH620" t="str">
            <v>-</v>
          </cell>
          <cell r="AI620" t="str">
            <v>-</v>
          </cell>
          <cell r="AJ620">
            <v>0</v>
          </cell>
          <cell r="AK620" t="str">
            <v>-</v>
          </cell>
          <cell r="AL620" t="str">
            <v>-</v>
          </cell>
          <cell r="AM620" t="str">
            <v>-</v>
          </cell>
          <cell r="AN620" t="str">
            <v>-</v>
          </cell>
          <cell r="AO620" t="str">
            <v>-</v>
          </cell>
          <cell r="AP620" t="str">
            <v>-</v>
          </cell>
          <cell r="AQ620" t="str">
            <v>-</v>
          </cell>
          <cell r="AR620" t="str">
            <v>-</v>
          </cell>
          <cell r="AS620" t="str">
            <v>-</v>
          </cell>
          <cell r="AT620" t="str">
            <v>-</v>
          </cell>
          <cell r="AU620" t="str">
            <v>-</v>
          </cell>
          <cell r="AV620" t="str">
            <v>-</v>
          </cell>
          <cell r="AW620">
            <v>1</v>
          </cell>
          <cell r="AX620" t="str">
            <v>-</v>
          </cell>
          <cell r="AY620">
            <v>20</v>
          </cell>
          <cell r="AZ620">
            <v>5</v>
          </cell>
          <cell r="BA620">
            <v>1</v>
          </cell>
          <cell r="BB620" t="str">
            <v>MO28</v>
          </cell>
          <cell r="BC620">
            <v>2</v>
          </cell>
          <cell r="BD620">
            <v>2</v>
          </cell>
          <cell r="BE620" t="str">
            <v>MO10</v>
          </cell>
          <cell r="BF620">
            <v>2</v>
          </cell>
          <cell r="BG620" t="str">
            <v>-</v>
          </cell>
          <cell r="BH620" t="str">
            <v>-</v>
          </cell>
          <cell r="BI620" t="str">
            <v>-</v>
          </cell>
          <cell r="BJ620" t="str">
            <v>-</v>
          </cell>
          <cell r="BK620" t="str">
            <v>-</v>
          </cell>
          <cell r="BL620" t="str">
            <v>-</v>
          </cell>
          <cell r="BM620" t="str">
            <v>-</v>
          </cell>
          <cell r="BN620" t="str">
            <v>-</v>
          </cell>
          <cell r="BO620" t="str">
            <v>-</v>
          </cell>
          <cell r="BP620" t="str">
            <v>-</v>
          </cell>
          <cell r="BQ620" t="str">
            <v>-</v>
          </cell>
          <cell r="BS620">
            <v>0</v>
          </cell>
          <cell r="BT620">
            <v>0</v>
          </cell>
          <cell r="BU620">
            <v>0</v>
          </cell>
          <cell r="BW620" t="str">
            <v>Administracion, Imprevistos, Utilidad (AIU)</v>
          </cell>
          <cell r="BX620">
            <v>0</v>
          </cell>
          <cell r="BY620">
            <v>0.3</v>
          </cell>
        </row>
        <row r="621">
          <cell r="D621" t="str">
            <v>Suministro e instalación de cable encauchetado tipo AWG N°4.</v>
          </cell>
          <cell r="E621" t="str">
            <v>ml</v>
          </cell>
          <cell r="F621" t="str">
            <v>MG501</v>
          </cell>
          <cell r="G621">
            <v>0.05</v>
          </cell>
          <cell r="H621" t="str">
            <v>-</v>
          </cell>
          <cell r="I621" t="str">
            <v>-</v>
          </cell>
          <cell r="J621" t="str">
            <v>-</v>
          </cell>
          <cell r="K621" t="str">
            <v>-</v>
          </cell>
          <cell r="L621" t="str">
            <v>-</v>
          </cell>
          <cell r="M621" t="str">
            <v>-</v>
          </cell>
          <cell r="N621" t="str">
            <v>-</v>
          </cell>
          <cell r="O621" t="str">
            <v>-</v>
          </cell>
          <cell r="P621" t="str">
            <v>C5204</v>
          </cell>
          <cell r="Q621">
            <v>1</v>
          </cell>
          <cell r="R621" t="str">
            <v>-</v>
          </cell>
          <cell r="S621" t="str">
            <v>-</v>
          </cell>
          <cell r="T621" t="str">
            <v>-</v>
          </cell>
          <cell r="U621" t="str">
            <v>-</v>
          </cell>
          <cell r="V621" t="str">
            <v>-</v>
          </cell>
          <cell r="W621" t="str">
            <v>-</v>
          </cell>
          <cell r="X621" t="str">
            <v>-</v>
          </cell>
          <cell r="Y621" t="str">
            <v>-</v>
          </cell>
          <cell r="Z621" t="str">
            <v>-</v>
          </cell>
          <cell r="AA621" t="str">
            <v>-</v>
          </cell>
          <cell r="AB621" t="str">
            <v>-</v>
          </cell>
          <cell r="AC621" t="str">
            <v>-</v>
          </cell>
          <cell r="AD621" t="str">
            <v>-</v>
          </cell>
          <cell r="AE621" t="str">
            <v>-</v>
          </cell>
          <cell r="AF621" t="str">
            <v>-</v>
          </cell>
          <cell r="AG621" t="str">
            <v>-</v>
          </cell>
          <cell r="AH621" t="str">
            <v>-</v>
          </cell>
          <cell r="AI621" t="str">
            <v>-</v>
          </cell>
          <cell r="AJ621">
            <v>0</v>
          </cell>
          <cell r="AK621" t="str">
            <v>-</v>
          </cell>
          <cell r="AL621" t="str">
            <v>-</v>
          </cell>
          <cell r="AM621" t="str">
            <v>-</v>
          </cell>
          <cell r="AN621" t="str">
            <v>-</v>
          </cell>
          <cell r="AO621" t="str">
            <v>-</v>
          </cell>
          <cell r="AP621" t="str">
            <v>-</v>
          </cell>
          <cell r="AQ621" t="str">
            <v>-</v>
          </cell>
          <cell r="AR621" t="str">
            <v>-</v>
          </cell>
          <cell r="AS621" t="str">
            <v>-</v>
          </cell>
          <cell r="AT621" t="str">
            <v>-</v>
          </cell>
          <cell r="AU621" t="str">
            <v>-</v>
          </cell>
          <cell r="AV621" t="str">
            <v>-</v>
          </cell>
          <cell r="AW621">
            <v>1</v>
          </cell>
          <cell r="AX621" t="str">
            <v>-</v>
          </cell>
          <cell r="AY621">
            <v>20</v>
          </cell>
          <cell r="AZ621">
            <v>5</v>
          </cell>
          <cell r="BA621">
            <v>1</v>
          </cell>
          <cell r="BB621" t="str">
            <v>MO20</v>
          </cell>
          <cell r="BC621">
            <v>60</v>
          </cell>
          <cell r="BD621">
            <v>1</v>
          </cell>
          <cell r="BE621" t="str">
            <v>MO10</v>
          </cell>
          <cell r="BF621">
            <v>60</v>
          </cell>
          <cell r="BG621" t="str">
            <v>-</v>
          </cell>
          <cell r="BH621" t="str">
            <v>-</v>
          </cell>
          <cell r="BI621" t="str">
            <v>-</v>
          </cell>
          <cell r="BJ621" t="str">
            <v>-</v>
          </cell>
          <cell r="BK621" t="str">
            <v>-</v>
          </cell>
          <cell r="BL621" t="str">
            <v>-</v>
          </cell>
          <cell r="BM621" t="str">
            <v>-</v>
          </cell>
          <cell r="BN621" t="str">
            <v>-</v>
          </cell>
          <cell r="BO621" t="str">
            <v>-</v>
          </cell>
          <cell r="BP621" t="str">
            <v>-</v>
          </cell>
          <cell r="BQ621" t="str">
            <v>-</v>
          </cell>
          <cell r="BS621">
            <v>0</v>
          </cell>
          <cell r="BT621">
            <v>0</v>
          </cell>
          <cell r="BU621">
            <v>0</v>
          </cell>
          <cell r="BW621" t="str">
            <v>Administracion, Imprevistos, Utilidad (AIU)</v>
          </cell>
          <cell r="BX621">
            <v>0</v>
          </cell>
          <cell r="BY621">
            <v>0.3</v>
          </cell>
        </row>
        <row r="622">
          <cell r="D622" t="str">
            <v>Suministro e instalacion de caja en concreto reforzado (2,55 x 0,75 x 1,20) y tapa e=0,12 m. Con tapa de inspeccion incrustada de 0,40 x 0,40 en lamina para estacion del macromedidor</v>
          </cell>
          <cell r="E622" t="str">
            <v>unidad</v>
          </cell>
          <cell r="F622" t="str">
            <v>MG501</v>
          </cell>
          <cell r="G622">
            <v>0.1</v>
          </cell>
          <cell r="H622" t="str">
            <v>MG519</v>
          </cell>
          <cell r="I622">
            <v>0.6</v>
          </cell>
          <cell r="J622" t="str">
            <v>-</v>
          </cell>
          <cell r="K622" t="str">
            <v>-</v>
          </cell>
          <cell r="L622" t="str">
            <v>-</v>
          </cell>
          <cell r="M622" t="str">
            <v>-</v>
          </cell>
          <cell r="N622" t="str">
            <v>-</v>
          </cell>
          <cell r="O622" t="str">
            <v>-</v>
          </cell>
          <cell r="P622" t="str">
            <v>IGE1099</v>
          </cell>
          <cell r="Q622">
            <v>1.5839999999999999</v>
          </cell>
          <cell r="R622" t="str">
            <v>IGA3023</v>
          </cell>
          <cell r="S622">
            <v>6</v>
          </cell>
          <cell r="T622" t="str">
            <v>IGA3034</v>
          </cell>
          <cell r="U622">
            <v>2</v>
          </cell>
          <cell r="V622" t="str">
            <v>IGE1008</v>
          </cell>
          <cell r="W622">
            <v>140</v>
          </cell>
          <cell r="X622" t="str">
            <v>IGE1019</v>
          </cell>
          <cell r="Y622">
            <v>1</v>
          </cell>
          <cell r="Z622" t="str">
            <v>IGE1152</v>
          </cell>
          <cell r="AA622">
            <v>5.0000000000000001E-3</v>
          </cell>
          <cell r="AB622" t="str">
            <v>C5001</v>
          </cell>
          <cell r="AC622">
            <v>1.5</v>
          </cell>
          <cell r="AD622" t="str">
            <v>IGE1280</v>
          </cell>
          <cell r="AE622">
            <v>1</v>
          </cell>
          <cell r="AF622" t="str">
            <v>IGE1207</v>
          </cell>
          <cell r="AG622">
            <v>0.05</v>
          </cell>
          <cell r="AH622" t="str">
            <v>C5256</v>
          </cell>
          <cell r="AI622">
            <v>0.3</v>
          </cell>
          <cell r="AJ622">
            <v>0</v>
          </cell>
          <cell r="AK622" t="str">
            <v>-</v>
          </cell>
          <cell r="AL622" t="str">
            <v>-</v>
          </cell>
          <cell r="AM622" t="str">
            <v>-</v>
          </cell>
          <cell r="AN622" t="str">
            <v>-</v>
          </cell>
          <cell r="AO622" t="str">
            <v>-</v>
          </cell>
          <cell r="AP622" t="str">
            <v>-</v>
          </cell>
          <cell r="AQ622" t="str">
            <v>-</v>
          </cell>
          <cell r="AR622" t="str">
            <v>-</v>
          </cell>
          <cell r="AS622" t="str">
            <v>-</v>
          </cell>
          <cell r="AT622" t="str">
            <v>-</v>
          </cell>
          <cell r="AU622" t="str">
            <v>-</v>
          </cell>
          <cell r="AV622" t="str">
            <v>-</v>
          </cell>
          <cell r="AW622">
            <v>1</v>
          </cell>
          <cell r="AX622" t="str">
            <v>-</v>
          </cell>
          <cell r="AY622">
            <v>20</v>
          </cell>
          <cell r="AZ622">
            <v>5</v>
          </cell>
          <cell r="BA622">
            <v>1</v>
          </cell>
          <cell r="BB622" t="str">
            <v>MO20</v>
          </cell>
          <cell r="BC622">
            <v>2</v>
          </cell>
          <cell r="BD622">
            <v>5</v>
          </cell>
          <cell r="BE622" t="str">
            <v>MO10</v>
          </cell>
          <cell r="BF622">
            <v>2</v>
          </cell>
          <cell r="BG622" t="str">
            <v>-</v>
          </cell>
          <cell r="BH622" t="str">
            <v>-</v>
          </cell>
          <cell r="BI622" t="str">
            <v>-</v>
          </cell>
          <cell r="BJ622" t="str">
            <v>-</v>
          </cell>
          <cell r="BK622" t="str">
            <v>-</v>
          </cell>
          <cell r="BL622" t="str">
            <v>-</v>
          </cell>
          <cell r="BM622" t="str">
            <v>-</v>
          </cell>
          <cell r="BN622" t="str">
            <v>-</v>
          </cell>
          <cell r="BO622" t="str">
            <v>-</v>
          </cell>
          <cell r="BP622" t="str">
            <v>MO25</v>
          </cell>
          <cell r="BQ622">
            <v>0.2</v>
          </cell>
          <cell r="BS622">
            <v>0</v>
          </cell>
          <cell r="BT622">
            <v>0</v>
          </cell>
          <cell r="BU622">
            <v>0</v>
          </cell>
          <cell r="BW622" t="str">
            <v>Administracion, Imprevistos, Utilidad (AIU)</v>
          </cell>
          <cell r="BX622">
            <v>0</v>
          </cell>
          <cell r="BY622">
            <v>0.3</v>
          </cell>
        </row>
        <row r="623">
          <cell r="D623" t="str">
            <v xml:space="preserve">Suministro e instalacion de caja en mamposteria para conducción de lodos  de 0,50 m x  1,00 m </v>
          </cell>
          <cell r="E623" t="str">
            <v>un</v>
          </cell>
          <cell r="F623" t="str">
            <v>MG501</v>
          </cell>
          <cell r="G623">
            <v>0.05</v>
          </cell>
          <cell r="H623" t="str">
            <v>MG508</v>
          </cell>
          <cell r="I623">
            <v>1</v>
          </cell>
          <cell r="J623" t="str">
            <v>-</v>
          </cell>
          <cell r="K623" t="str">
            <v>-</v>
          </cell>
          <cell r="L623" t="str">
            <v>-</v>
          </cell>
          <cell r="M623" t="str">
            <v>-</v>
          </cell>
          <cell r="N623" t="str">
            <v>-</v>
          </cell>
          <cell r="O623" t="str">
            <v>-</v>
          </cell>
          <cell r="P623" t="str">
            <v>IGE1096</v>
          </cell>
          <cell r="Q623">
            <v>0.17499999999999999</v>
          </cell>
          <cell r="R623" t="str">
            <v>IGE1148</v>
          </cell>
          <cell r="S623">
            <v>124</v>
          </cell>
          <cell r="T623" t="str">
            <v>IGA3034</v>
          </cell>
          <cell r="U623">
            <v>0.17499999999999999</v>
          </cell>
          <cell r="V623" t="str">
            <v>IGA3041</v>
          </cell>
          <cell r="W623">
            <v>2.25</v>
          </cell>
          <cell r="X623" t="str">
            <v>C5001</v>
          </cell>
          <cell r="Y623">
            <v>4</v>
          </cell>
          <cell r="Z623" t="str">
            <v>IGE1280</v>
          </cell>
          <cell r="AA623">
            <v>0.02</v>
          </cell>
          <cell r="AB623" t="str">
            <v>IGE1194</v>
          </cell>
          <cell r="AC623">
            <v>0.09</v>
          </cell>
          <cell r="AD623" t="str">
            <v>-</v>
          </cell>
          <cell r="AE623" t="str">
            <v>-</v>
          </cell>
          <cell r="AF623" t="str">
            <v>-</v>
          </cell>
          <cell r="AG623" t="str">
            <v>-</v>
          </cell>
          <cell r="AH623" t="str">
            <v>-</v>
          </cell>
          <cell r="AI623" t="str">
            <v>-</v>
          </cell>
          <cell r="AJ623">
            <v>0</v>
          </cell>
          <cell r="AK623" t="str">
            <v>-</v>
          </cell>
          <cell r="AL623" t="str">
            <v>-</v>
          </cell>
          <cell r="AM623" t="str">
            <v>-</v>
          </cell>
          <cell r="AN623" t="str">
            <v>-</v>
          </cell>
          <cell r="AO623" t="str">
            <v>-</v>
          </cell>
          <cell r="AP623" t="str">
            <v>-</v>
          </cell>
          <cell r="AQ623" t="str">
            <v>-</v>
          </cell>
          <cell r="AR623" t="str">
            <v>-</v>
          </cell>
          <cell r="AS623" t="str">
            <v>-</v>
          </cell>
          <cell r="AT623" t="str">
            <v>-</v>
          </cell>
          <cell r="AU623" t="str">
            <v>-</v>
          </cell>
          <cell r="AV623" t="str">
            <v>-</v>
          </cell>
          <cell r="AW623">
            <v>1</v>
          </cell>
          <cell r="AX623" t="str">
            <v>-</v>
          </cell>
          <cell r="AY623">
            <v>20</v>
          </cell>
          <cell r="AZ623">
            <v>5</v>
          </cell>
          <cell r="BA623">
            <v>1</v>
          </cell>
          <cell r="BB623" t="str">
            <v>MO20</v>
          </cell>
          <cell r="BC623">
            <v>2</v>
          </cell>
          <cell r="BD623">
            <v>2</v>
          </cell>
          <cell r="BE623" t="str">
            <v>MO10</v>
          </cell>
          <cell r="BF623">
            <v>2</v>
          </cell>
          <cell r="BG623" t="str">
            <v>-</v>
          </cell>
          <cell r="BH623" t="str">
            <v>-</v>
          </cell>
          <cell r="BI623" t="str">
            <v>-</v>
          </cell>
          <cell r="BJ623" t="str">
            <v>-</v>
          </cell>
          <cell r="BK623" t="str">
            <v>-</v>
          </cell>
          <cell r="BL623" t="str">
            <v>-</v>
          </cell>
          <cell r="BM623" t="str">
            <v>-</v>
          </cell>
          <cell r="BN623" t="str">
            <v>-</v>
          </cell>
          <cell r="BO623" t="str">
            <v>-</v>
          </cell>
          <cell r="BP623" t="str">
            <v>-</v>
          </cell>
          <cell r="BQ623" t="str">
            <v>-</v>
          </cell>
          <cell r="BS623">
            <v>0</v>
          </cell>
          <cell r="BT623">
            <v>0</v>
          </cell>
          <cell r="BU623">
            <v>0</v>
          </cell>
          <cell r="BW623" t="str">
            <v>Administracion, Imprevistos, Utilidad (AIU)</v>
          </cell>
          <cell r="BX623">
            <v>0</v>
          </cell>
          <cell r="BY623">
            <v>0.3</v>
          </cell>
        </row>
        <row r="624">
          <cell r="D624" t="str">
            <v xml:space="preserve">Suministro e instalacion de caja en mamposteria para conducción de lodos  de 0,50 m x 0,50 m </v>
          </cell>
          <cell r="E624" t="str">
            <v>UN</v>
          </cell>
          <cell r="F624" t="str">
            <v>MG501</v>
          </cell>
          <cell r="G624">
            <v>0.05</v>
          </cell>
          <cell r="H624" t="str">
            <v>MG508</v>
          </cell>
          <cell r="I624">
            <v>1</v>
          </cell>
          <cell r="J624" t="str">
            <v>-</v>
          </cell>
          <cell r="K624" t="str">
            <v>-</v>
          </cell>
          <cell r="L624" t="str">
            <v>-</v>
          </cell>
          <cell r="M624" t="str">
            <v>-</v>
          </cell>
          <cell r="N624" t="str">
            <v>-</v>
          </cell>
          <cell r="O624" t="str">
            <v>-</v>
          </cell>
          <cell r="P624" t="str">
            <v>IGE1096</v>
          </cell>
          <cell r="Q624">
            <v>8.7499999999999994E-2</v>
          </cell>
          <cell r="R624" t="str">
            <v>IGE1148</v>
          </cell>
          <cell r="S624">
            <v>83</v>
          </cell>
          <cell r="T624" t="str">
            <v>IGA3034</v>
          </cell>
          <cell r="U624">
            <v>8.7499999999999994E-2</v>
          </cell>
          <cell r="V624" t="str">
            <v>IGA3041</v>
          </cell>
          <cell r="W624">
            <v>1.5</v>
          </cell>
          <cell r="X624" t="str">
            <v>C5001</v>
          </cell>
          <cell r="Y624">
            <v>2</v>
          </cell>
          <cell r="Z624" t="str">
            <v>IGE1280</v>
          </cell>
          <cell r="AA624">
            <v>0.01</v>
          </cell>
          <cell r="AB624" t="str">
            <v>IGE1194</v>
          </cell>
          <cell r="AC624">
            <v>0.06</v>
          </cell>
          <cell r="AD624" t="str">
            <v>-</v>
          </cell>
          <cell r="AE624" t="str">
            <v>-</v>
          </cell>
          <cell r="AF624" t="str">
            <v>-</v>
          </cell>
          <cell r="AG624" t="str">
            <v>-</v>
          </cell>
          <cell r="AH624" t="str">
            <v>-</v>
          </cell>
          <cell r="AI624" t="str">
            <v>-</v>
          </cell>
          <cell r="AJ624">
            <v>0</v>
          </cell>
          <cell r="AK624" t="str">
            <v>-</v>
          </cell>
          <cell r="AL624" t="str">
            <v>-</v>
          </cell>
          <cell r="AM624" t="str">
            <v>-</v>
          </cell>
          <cell r="AN624" t="str">
            <v>-</v>
          </cell>
          <cell r="AO624" t="str">
            <v>-</v>
          </cell>
          <cell r="AP624" t="str">
            <v>-</v>
          </cell>
          <cell r="AQ624" t="str">
            <v>-</v>
          </cell>
          <cell r="AR624" t="str">
            <v>-</v>
          </cell>
          <cell r="AS624" t="str">
            <v>-</v>
          </cell>
          <cell r="AT624" t="str">
            <v>-</v>
          </cell>
          <cell r="AU624" t="str">
            <v>-</v>
          </cell>
          <cell r="AV624" t="str">
            <v>-</v>
          </cell>
          <cell r="AW624">
            <v>1</v>
          </cell>
          <cell r="AX624" t="str">
            <v>-</v>
          </cell>
          <cell r="AY624">
            <v>20</v>
          </cell>
          <cell r="AZ624">
            <v>5</v>
          </cell>
          <cell r="BA624">
            <v>1</v>
          </cell>
          <cell r="BB624" t="str">
            <v>MO20</v>
          </cell>
          <cell r="BC624">
            <v>2.5</v>
          </cell>
          <cell r="BD624">
            <v>2</v>
          </cell>
          <cell r="BE624" t="str">
            <v>MO10</v>
          </cell>
          <cell r="BF624">
            <v>2.5</v>
          </cell>
          <cell r="BG624" t="str">
            <v>-</v>
          </cell>
          <cell r="BH624" t="str">
            <v>-</v>
          </cell>
          <cell r="BI624" t="str">
            <v>-</v>
          </cell>
          <cell r="BJ624" t="str">
            <v>-</v>
          </cell>
          <cell r="BK624" t="str">
            <v>-</v>
          </cell>
          <cell r="BL624" t="str">
            <v>-</v>
          </cell>
          <cell r="BM624" t="str">
            <v>-</v>
          </cell>
          <cell r="BN624" t="str">
            <v>-</v>
          </cell>
          <cell r="BO624" t="str">
            <v>-</v>
          </cell>
          <cell r="BP624" t="str">
            <v>-</v>
          </cell>
          <cell r="BQ624" t="str">
            <v>-</v>
          </cell>
          <cell r="BS624">
            <v>0</v>
          </cell>
          <cell r="BT624">
            <v>0</v>
          </cell>
          <cell r="BU624">
            <v>0</v>
          </cell>
          <cell r="BW624" t="str">
            <v>Administracion, Imprevistos, Utilidad (AIU)</v>
          </cell>
          <cell r="BX624">
            <v>0</v>
          </cell>
          <cell r="BY624">
            <v>0.3</v>
          </cell>
        </row>
        <row r="625">
          <cell r="D625" t="str">
            <v>Suministro e instalacion de canal de recoleccion de agua clarificada  en PRFV e=0.005m ASTM D-3681</v>
          </cell>
          <cell r="E625" t="str">
            <v>M2</v>
          </cell>
          <cell r="F625" t="str">
            <v>MG501</v>
          </cell>
          <cell r="G625">
            <v>0.05</v>
          </cell>
          <cell r="H625" t="str">
            <v>-</v>
          </cell>
          <cell r="I625" t="str">
            <v>-</v>
          </cell>
          <cell r="J625" t="str">
            <v>-</v>
          </cell>
          <cell r="K625" t="str">
            <v>-</v>
          </cell>
          <cell r="L625" t="str">
            <v>-</v>
          </cell>
          <cell r="M625" t="str">
            <v>-</v>
          </cell>
          <cell r="N625" t="str">
            <v>-</v>
          </cell>
          <cell r="O625" t="str">
            <v>-</v>
          </cell>
          <cell r="P625" t="str">
            <v>C5116</v>
          </cell>
          <cell r="Q625">
            <v>1</v>
          </cell>
          <cell r="R625" t="str">
            <v>-</v>
          </cell>
          <cell r="S625" t="str">
            <v>-</v>
          </cell>
          <cell r="T625" t="str">
            <v>-</v>
          </cell>
          <cell r="U625" t="str">
            <v>-</v>
          </cell>
          <cell r="V625" t="str">
            <v>-</v>
          </cell>
          <cell r="W625" t="str">
            <v>-</v>
          </cell>
          <cell r="X625" t="str">
            <v>-</v>
          </cell>
          <cell r="Y625" t="str">
            <v>-</v>
          </cell>
          <cell r="Z625" t="str">
            <v>-</v>
          </cell>
          <cell r="AA625" t="str">
            <v>-</v>
          </cell>
          <cell r="AB625" t="str">
            <v>-</v>
          </cell>
          <cell r="AC625" t="str">
            <v>-</v>
          </cell>
          <cell r="AD625" t="str">
            <v>-</v>
          </cell>
          <cell r="AE625" t="str">
            <v>-</v>
          </cell>
          <cell r="AF625" t="str">
            <v>-</v>
          </cell>
          <cell r="AG625" t="str">
            <v>-</v>
          </cell>
          <cell r="AH625" t="str">
            <v>-</v>
          </cell>
          <cell r="AI625" t="str">
            <v>-</v>
          </cell>
          <cell r="AJ625">
            <v>0</v>
          </cell>
          <cell r="AK625" t="str">
            <v>-</v>
          </cell>
          <cell r="AL625" t="str">
            <v>-</v>
          </cell>
          <cell r="AM625" t="str">
            <v>-</v>
          </cell>
          <cell r="AN625" t="str">
            <v>-</v>
          </cell>
          <cell r="AO625" t="str">
            <v>-</v>
          </cell>
          <cell r="AP625" t="str">
            <v>-</v>
          </cell>
          <cell r="AQ625" t="str">
            <v>-</v>
          </cell>
          <cell r="AR625" t="str">
            <v>-</v>
          </cell>
          <cell r="AS625" t="str">
            <v>-</v>
          </cell>
          <cell r="AT625" t="str">
            <v>-</v>
          </cell>
          <cell r="AU625" t="str">
            <v>-</v>
          </cell>
          <cell r="AV625" t="str">
            <v>-</v>
          </cell>
          <cell r="AW625">
            <v>1</v>
          </cell>
          <cell r="AX625" t="str">
            <v>-</v>
          </cell>
          <cell r="AY625">
            <v>20</v>
          </cell>
          <cell r="AZ625">
            <v>5</v>
          </cell>
          <cell r="BA625">
            <v>1</v>
          </cell>
          <cell r="BB625" t="str">
            <v>MO20</v>
          </cell>
          <cell r="BC625">
            <v>9</v>
          </cell>
          <cell r="BD625">
            <v>2</v>
          </cell>
          <cell r="BE625" t="str">
            <v>MO10</v>
          </cell>
          <cell r="BF625">
            <v>9</v>
          </cell>
          <cell r="BG625" t="str">
            <v>-</v>
          </cell>
          <cell r="BH625" t="str">
            <v>-</v>
          </cell>
          <cell r="BI625" t="str">
            <v>-</v>
          </cell>
          <cell r="BJ625" t="str">
            <v>-</v>
          </cell>
          <cell r="BK625" t="str">
            <v>-</v>
          </cell>
          <cell r="BL625" t="str">
            <v>-</v>
          </cell>
          <cell r="BM625" t="str">
            <v>-</v>
          </cell>
          <cell r="BN625" t="str">
            <v>-</v>
          </cell>
          <cell r="BO625" t="str">
            <v>-</v>
          </cell>
          <cell r="BP625" t="str">
            <v>-</v>
          </cell>
          <cell r="BQ625" t="str">
            <v>-</v>
          </cell>
          <cell r="BS625">
            <v>0</v>
          </cell>
          <cell r="BT625">
            <v>0</v>
          </cell>
          <cell r="BU625">
            <v>0</v>
          </cell>
          <cell r="BW625" t="str">
            <v>Administracion, Imprevistos, Utilidad (AIU)</v>
          </cell>
          <cell r="BX625">
            <v>0</v>
          </cell>
          <cell r="BY625">
            <v>0.3</v>
          </cell>
        </row>
        <row r="626">
          <cell r="D626" t="str">
            <v xml:space="preserve">Suministro e instalacion de canaleta parshall de 3" </v>
          </cell>
          <cell r="E626" t="str">
            <v>UNIDAD</v>
          </cell>
          <cell r="F626" t="str">
            <v>MG501</v>
          </cell>
          <cell r="G626">
            <v>0.05</v>
          </cell>
          <cell r="H626" t="str">
            <v>-</v>
          </cell>
          <cell r="I626" t="str">
            <v>-</v>
          </cell>
          <cell r="J626" t="str">
            <v>-</v>
          </cell>
          <cell r="K626" t="str">
            <v>-</v>
          </cell>
          <cell r="L626" t="str">
            <v>-</v>
          </cell>
          <cell r="M626" t="str">
            <v>-</v>
          </cell>
          <cell r="N626" t="str">
            <v>-</v>
          </cell>
          <cell r="O626" t="str">
            <v>-</v>
          </cell>
          <cell r="P626" t="str">
            <v>C5369</v>
          </cell>
          <cell r="Q626">
            <v>1</v>
          </cell>
          <cell r="R626" t="str">
            <v>-</v>
          </cell>
          <cell r="S626" t="str">
            <v>-</v>
          </cell>
          <cell r="T626" t="str">
            <v>-</v>
          </cell>
          <cell r="U626" t="str">
            <v>-</v>
          </cell>
          <cell r="V626" t="str">
            <v>-</v>
          </cell>
          <cell r="W626" t="str">
            <v>-</v>
          </cell>
          <cell r="X626" t="str">
            <v>-</v>
          </cell>
          <cell r="Y626" t="str">
            <v>-</v>
          </cell>
          <cell r="Z626" t="str">
            <v>-</v>
          </cell>
          <cell r="AA626" t="str">
            <v>-</v>
          </cell>
          <cell r="AB626" t="str">
            <v>-</v>
          </cell>
          <cell r="AC626" t="str">
            <v>-</v>
          </cell>
          <cell r="AD626" t="str">
            <v>-</v>
          </cell>
          <cell r="AE626" t="str">
            <v>-</v>
          </cell>
          <cell r="AF626" t="str">
            <v>-</v>
          </cell>
          <cell r="AG626" t="str">
            <v>-</v>
          </cell>
          <cell r="AH626" t="str">
            <v>-</v>
          </cell>
          <cell r="AI626" t="str">
            <v>-</v>
          </cell>
          <cell r="AJ626">
            <v>0</v>
          </cell>
          <cell r="AK626" t="str">
            <v>-</v>
          </cell>
          <cell r="AL626" t="str">
            <v>-</v>
          </cell>
          <cell r="AM626" t="str">
            <v>-</v>
          </cell>
          <cell r="AN626" t="str">
            <v>-</v>
          </cell>
          <cell r="AO626" t="str">
            <v>-</v>
          </cell>
          <cell r="AP626" t="str">
            <v>-</v>
          </cell>
          <cell r="AQ626" t="str">
            <v>-</v>
          </cell>
          <cell r="AR626" t="str">
            <v>-</v>
          </cell>
          <cell r="AS626" t="str">
            <v>-</v>
          </cell>
          <cell r="AT626" t="str">
            <v>-</v>
          </cell>
          <cell r="AU626" t="str">
            <v>-</v>
          </cell>
          <cell r="AV626" t="str">
            <v>-</v>
          </cell>
          <cell r="AW626">
            <v>1</v>
          </cell>
          <cell r="AX626" t="str">
            <v>-</v>
          </cell>
          <cell r="AY626">
            <v>20</v>
          </cell>
          <cell r="AZ626">
            <v>5</v>
          </cell>
          <cell r="BA626">
            <v>1</v>
          </cell>
          <cell r="BB626" t="str">
            <v>MO20</v>
          </cell>
          <cell r="BC626">
            <v>5</v>
          </cell>
          <cell r="BD626">
            <v>3</v>
          </cell>
          <cell r="BE626" t="str">
            <v>MO10</v>
          </cell>
          <cell r="BF626">
            <v>5</v>
          </cell>
          <cell r="BG626" t="str">
            <v>-</v>
          </cell>
          <cell r="BH626" t="str">
            <v>-</v>
          </cell>
          <cell r="BI626" t="str">
            <v>-</v>
          </cell>
          <cell r="BJ626" t="str">
            <v>-</v>
          </cell>
          <cell r="BK626" t="str">
            <v>-</v>
          </cell>
          <cell r="BL626" t="str">
            <v>-</v>
          </cell>
          <cell r="BM626" t="str">
            <v>-</v>
          </cell>
          <cell r="BN626" t="str">
            <v>-</v>
          </cell>
          <cell r="BO626" t="str">
            <v>-</v>
          </cell>
          <cell r="BP626" t="str">
            <v>-</v>
          </cell>
          <cell r="BQ626" t="str">
            <v>-</v>
          </cell>
          <cell r="BS626">
            <v>0</v>
          </cell>
          <cell r="BT626">
            <v>0</v>
          </cell>
          <cell r="BU626">
            <v>0</v>
          </cell>
          <cell r="BW626" t="str">
            <v>Administracion, Imprevistos, Utilidad (AIU)</v>
          </cell>
          <cell r="BX626">
            <v>0</v>
          </cell>
          <cell r="BY626">
            <v>0.3</v>
          </cell>
        </row>
        <row r="627">
          <cell r="D627" t="str">
            <v>Suministro e Instalacion de Cerramiento en malla eslabonada calibre 10  sostenida por tubos en acero inoxidable Ø 2" L= 2,30 m, fijada en Angulo 1 1/2" x 1 1/4"  x 1 1/8", en la parte superior lleva tres liadas de alambre de púas</v>
          </cell>
          <cell r="E627" t="str">
            <v>ml</v>
          </cell>
          <cell r="F627" t="str">
            <v>MG501</v>
          </cell>
          <cell r="G627">
            <v>0.05</v>
          </cell>
          <cell r="H627" t="str">
            <v>MG523</v>
          </cell>
          <cell r="I627">
            <v>0.15</v>
          </cell>
          <cell r="J627" t="str">
            <v>MG508</v>
          </cell>
          <cell r="K627">
            <v>3</v>
          </cell>
          <cell r="L627" t="str">
            <v>-</v>
          </cell>
          <cell r="M627" t="str">
            <v>-</v>
          </cell>
          <cell r="N627" t="str">
            <v>-</v>
          </cell>
          <cell r="O627" t="str">
            <v>-</v>
          </cell>
          <cell r="P627" t="str">
            <v>IGE1018</v>
          </cell>
          <cell r="Q627">
            <v>3</v>
          </cell>
          <cell r="R627" t="str">
            <v>C5317</v>
          </cell>
          <cell r="S627">
            <v>6.6</v>
          </cell>
          <cell r="T627" t="str">
            <v>IGE1185</v>
          </cell>
          <cell r="U627">
            <v>2.2999999999999998</v>
          </cell>
          <cell r="V627" t="str">
            <v>IGE1280</v>
          </cell>
          <cell r="W627">
            <v>1</v>
          </cell>
          <cell r="X627" t="str">
            <v>C5316</v>
          </cell>
          <cell r="Y627">
            <v>1.3</v>
          </cell>
          <cell r="Z627" t="str">
            <v>-</v>
          </cell>
          <cell r="AA627" t="str">
            <v>-</v>
          </cell>
          <cell r="AB627" t="str">
            <v>-</v>
          </cell>
          <cell r="AC627" t="str">
            <v>-</v>
          </cell>
          <cell r="AD627" t="str">
            <v>-</v>
          </cell>
          <cell r="AE627" t="str">
            <v>-</v>
          </cell>
          <cell r="AF627" t="str">
            <v>-</v>
          </cell>
          <cell r="AG627" t="str">
            <v>-</v>
          </cell>
          <cell r="AH627" t="str">
            <v>-</v>
          </cell>
          <cell r="AI627" t="str">
            <v>-</v>
          </cell>
          <cell r="AJ627">
            <v>0</v>
          </cell>
          <cell r="AK627" t="str">
            <v>-</v>
          </cell>
          <cell r="AL627" t="str">
            <v>-</v>
          </cell>
          <cell r="AM627" t="str">
            <v>-</v>
          </cell>
          <cell r="AN627" t="str">
            <v>-</v>
          </cell>
          <cell r="AO627" t="str">
            <v>-</v>
          </cell>
          <cell r="AP627" t="str">
            <v>-</v>
          </cell>
          <cell r="AQ627" t="str">
            <v>-</v>
          </cell>
          <cell r="AR627" t="str">
            <v>-</v>
          </cell>
          <cell r="AS627" t="str">
            <v>-</v>
          </cell>
          <cell r="AT627" t="str">
            <v>-</v>
          </cell>
          <cell r="AU627" t="str">
            <v>-</v>
          </cell>
          <cell r="AV627" t="str">
            <v>-</v>
          </cell>
          <cell r="AW627">
            <v>1</v>
          </cell>
          <cell r="AX627" t="str">
            <v>-</v>
          </cell>
          <cell r="AY627">
            <v>20</v>
          </cell>
          <cell r="AZ627">
            <v>5</v>
          </cell>
          <cell r="BA627">
            <v>1</v>
          </cell>
          <cell r="BB627" t="str">
            <v>MO20</v>
          </cell>
          <cell r="BC627">
            <v>20</v>
          </cell>
          <cell r="BD627">
            <v>1</v>
          </cell>
          <cell r="BE627" t="str">
            <v>MO10</v>
          </cell>
          <cell r="BF627">
            <v>20</v>
          </cell>
          <cell r="BG627">
            <v>1</v>
          </cell>
          <cell r="BH627" t="str">
            <v>MO22</v>
          </cell>
          <cell r="BI627">
            <v>20</v>
          </cell>
          <cell r="BJ627" t="str">
            <v>-</v>
          </cell>
          <cell r="BK627" t="str">
            <v>-</v>
          </cell>
          <cell r="BL627" t="str">
            <v>-</v>
          </cell>
          <cell r="BM627" t="str">
            <v>-</v>
          </cell>
          <cell r="BN627" t="str">
            <v>-</v>
          </cell>
          <cell r="BO627" t="str">
            <v>-</v>
          </cell>
          <cell r="BP627" t="str">
            <v>-</v>
          </cell>
          <cell r="BQ627" t="str">
            <v>-</v>
          </cell>
          <cell r="BS627">
            <v>0</v>
          </cell>
          <cell r="BT627">
            <v>0</v>
          </cell>
          <cell r="BU627">
            <v>0</v>
          </cell>
          <cell r="BW627" t="str">
            <v>Administracion, Imprevistos, Utilidad (AIU)</v>
          </cell>
          <cell r="BX627">
            <v>0</v>
          </cell>
          <cell r="BY627">
            <v>0.3</v>
          </cell>
        </row>
        <row r="628">
          <cell r="D628" t="str">
            <v>suministro e instalación de codo 11.25º en PVC de 4" NTC 382</v>
          </cell>
          <cell r="E628" t="str">
            <v>un</v>
          </cell>
          <cell r="F628" t="str">
            <v>MG501</v>
          </cell>
          <cell r="G628">
            <v>0.05</v>
          </cell>
          <cell r="H628" t="str">
            <v>-</v>
          </cell>
          <cell r="I628" t="str">
            <v>-</v>
          </cell>
          <cell r="J628" t="str">
            <v>-</v>
          </cell>
          <cell r="K628" t="str">
            <v>-</v>
          </cell>
          <cell r="L628" t="str">
            <v>-</v>
          </cell>
          <cell r="M628" t="str">
            <v>-</v>
          </cell>
          <cell r="N628" t="str">
            <v>-</v>
          </cell>
          <cell r="O628" t="str">
            <v>-</v>
          </cell>
          <cell r="P628" t="str">
            <v>C5020</v>
          </cell>
          <cell r="Q628">
            <v>0.04</v>
          </cell>
          <cell r="R628" t="str">
            <v>C5072</v>
          </cell>
          <cell r="S628">
            <v>1</v>
          </cell>
          <cell r="T628" t="str">
            <v>-</v>
          </cell>
          <cell r="U628" t="str">
            <v>-</v>
          </cell>
          <cell r="V628" t="str">
            <v>-</v>
          </cell>
          <cell r="W628" t="str">
            <v>-</v>
          </cell>
          <cell r="X628" t="str">
            <v>-</v>
          </cell>
          <cell r="Y628" t="str">
            <v>-</v>
          </cell>
          <cell r="Z628" t="str">
            <v>-</v>
          </cell>
          <cell r="AA628" t="str">
            <v>-</v>
          </cell>
          <cell r="AB628" t="str">
            <v>-</v>
          </cell>
          <cell r="AC628" t="str">
            <v>-</v>
          </cell>
          <cell r="AD628" t="str">
            <v>-</v>
          </cell>
          <cell r="AE628" t="str">
            <v>-</v>
          </cell>
          <cell r="AF628" t="str">
            <v>-</v>
          </cell>
          <cell r="AG628" t="str">
            <v>-</v>
          </cell>
          <cell r="AH628" t="str">
            <v>-</v>
          </cell>
          <cell r="AI628" t="str">
            <v>-</v>
          </cell>
          <cell r="AJ628">
            <v>0</v>
          </cell>
          <cell r="AK628" t="str">
            <v>-</v>
          </cell>
          <cell r="AL628" t="str">
            <v>-</v>
          </cell>
          <cell r="AM628" t="str">
            <v>-</v>
          </cell>
          <cell r="AN628" t="str">
            <v>-</v>
          </cell>
          <cell r="AO628" t="str">
            <v>-</v>
          </cell>
          <cell r="AP628" t="str">
            <v>-</v>
          </cell>
          <cell r="AQ628" t="str">
            <v>-</v>
          </cell>
          <cell r="AR628" t="str">
            <v>-</v>
          </cell>
          <cell r="AS628" t="str">
            <v>-</v>
          </cell>
          <cell r="AT628" t="str">
            <v>-</v>
          </cell>
          <cell r="AU628" t="str">
            <v>-</v>
          </cell>
          <cell r="AV628" t="str">
            <v>-</v>
          </cell>
          <cell r="AW628">
            <v>1</v>
          </cell>
          <cell r="AX628" t="str">
            <v>-</v>
          </cell>
          <cell r="AY628">
            <v>20</v>
          </cell>
          <cell r="AZ628">
            <v>5</v>
          </cell>
          <cell r="BA628">
            <v>1</v>
          </cell>
          <cell r="BB628" t="str">
            <v>MO20</v>
          </cell>
          <cell r="BC628">
            <v>100</v>
          </cell>
          <cell r="BD628">
            <v>1</v>
          </cell>
          <cell r="BE628" t="str">
            <v>MO10</v>
          </cell>
          <cell r="BF628">
            <v>100</v>
          </cell>
          <cell r="BG628" t="str">
            <v>-</v>
          </cell>
          <cell r="BH628" t="str">
            <v>-</v>
          </cell>
          <cell r="BI628" t="str">
            <v>-</v>
          </cell>
          <cell r="BJ628" t="str">
            <v>-</v>
          </cell>
          <cell r="BK628" t="str">
            <v>-</v>
          </cell>
          <cell r="BL628" t="str">
            <v>-</v>
          </cell>
          <cell r="BM628" t="str">
            <v>-</v>
          </cell>
          <cell r="BN628" t="str">
            <v>-</v>
          </cell>
          <cell r="BO628" t="str">
            <v>-</v>
          </cell>
          <cell r="BP628" t="str">
            <v>-</v>
          </cell>
          <cell r="BQ628" t="str">
            <v>-</v>
          </cell>
          <cell r="BS628">
            <v>0</v>
          </cell>
          <cell r="BT628">
            <v>0</v>
          </cell>
          <cell r="BU628">
            <v>0</v>
          </cell>
          <cell r="BW628" t="str">
            <v>Administracion, Imprevistos, Utilidad (AIU)</v>
          </cell>
          <cell r="BX628">
            <v>0</v>
          </cell>
          <cell r="BY628">
            <v>0.3</v>
          </cell>
        </row>
        <row r="629">
          <cell r="D629" t="str">
            <v>suministro e instalacion de codo 11.25º PVC de Ø6" NTC 382</v>
          </cell>
          <cell r="E629" t="str">
            <v>un</v>
          </cell>
          <cell r="F629" t="str">
            <v>MG501</v>
          </cell>
          <cell r="G629">
            <v>0.05</v>
          </cell>
          <cell r="H629" t="str">
            <v>-</v>
          </cell>
          <cell r="I629" t="str">
            <v>-</v>
          </cell>
          <cell r="J629" t="str">
            <v>-</v>
          </cell>
          <cell r="K629" t="str">
            <v>-</v>
          </cell>
          <cell r="L629" t="str">
            <v>-</v>
          </cell>
          <cell r="M629" t="str">
            <v>-</v>
          </cell>
          <cell r="N629" t="str">
            <v>-</v>
          </cell>
          <cell r="O629" t="str">
            <v>-</v>
          </cell>
          <cell r="P629" t="str">
            <v>C5020</v>
          </cell>
          <cell r="Q629">
            <v>0.04</v>
          </cell>
          <cell r="R629" t="str">
            <v>C5059</v>
          </cell>
          <cell r="S629">
            <v>1</v>
          </cell>
          <cell r="T629" t="str">
            <v>-</v>
          </cell>
          <cell r="U629" t="str">
            <v>-</v>
          </cell>
          <cell r="V629" t="str">
            <v>-</v>
          </cell>
          <cell r="W629" t="str">
            <v>-</v>
          </cell>
          <cell r="X629" t="str">
            <v>-</v>
          </cell>
          <cell r="Y629" t="str">
            <v>-</v>
          </cell>
          <cell r="Z629" t="str">
            <v>-</v>
          </cell>
          <cell r="AA629" t="str">
            <v>-</v>
          </cell>
          <cell r="AB629" t="str">
            <v>-</v>
          </cell>
          <cell r="AC629" t="str">
            <v>-</v>
          </cell>
          <cell r="AD629" t="str">
            <v>-</v>
          </cell>
          <cell r="AE629" t="str">
            <v>-</v>
          </cell>
          <cell r="AF629" t="str">
            <v>-</v>
          </cell>
          <cell r="AG629" t="str">
            <v>-</v>
          </cell>
          <cell r="AH629" t="str">
            <v>-</v>
          </cell>
          <cell r="AI629" t="str">
            <v>-</v>
          </cell>
          <cell r="AJ629">
            <v>0</v>
          </cell>
          <cell r="AK629" t="str">
            <v>-</v>
          </cell>
          <cell r="AL629" t="str">
            <v>-</v>
          </cell>
          <cell r="AM629" t="str">
            <v>-</v>
          </cell>
          <cell r="AN629" t="str">
            <v>-</v>
          </cell>
          <cell r="AO629" t="str">
            <v>-</v>
          </cell>
          <cell r="AP629" t="str">
            <v>-</v>
          </cell>
          <cell r="AQ629" t="str">
            <v>-</v>
          </cell>
          <cell r="AR629" t="str">
            <v>-</v>
          </cell>
          <cell r="AS629" t="str">
            <v>-</v>
          </cell>
          <cell r="AT629" t="str">
            <v>-</v>
          </cell>
          <cell r="AU629" t="str">
            <v>-</v>
          </cell>
          <cell r="AV629" t="str">
            <v>-</v>
          </cell>
          <cell r="AW629">
            <v>1</v>
          </cell>
          <cell r="AX629" t="str">
            <v>-</v>
          </cell>
          <cell r="AY629">
            <v>20</v>
          </cell>
          <cell r="AZ629">
            <v>5</v>
          </cell>
          <cell r="BA629">
            <v>1</v>
          </cell>
          <cell r="BB629" t="str">
            <v>MO20</v>
          </cell>
          <cell r="BC629">
            <v>100</v>
          </cell>
          <cell r="BD629">
            <v>1</v>
          </cell>
          <cell r="BE629" t="str">
            <v>MO10</v>
          </cell>
          <cell r="BF629">
            <v>100</v>
          </cell>
          <cell r="BG629" t="str">
            <v>-</v>
          </cell>
          <cell r="BH629" t="str">
            <v>-</v>
          </cell>
          <cell r="BI629" t="str">
            <v>-</v>
          </cell>
          <cell r="BJ629" t="str">
            <v>-</v>
          </cell>
          <cell r="BK629" t="str">
            <v>-</v>
          </cell>
          <cell r="BL629" t="str">
            <v>-</v>
          </cell>
          <cell r="BM629" t="str">
            <v>-</v>
          </cell>
          <cell r="BN629" t="str">
            <v>-</v>
          </cell>
          <cell r="BO629" t="str">
            <v>-</v>
          </cell>
          <cell r="BP629" t="str">
            <v>-</v>
          </cell>
          <cell r="BQ629" t="str">
            <v>-</v>
          </cell>
          <cell r="BS629">
            <v>0</v>
          </cell>
          <cell r="BT629">
            <v>0</v>
          </cell>
          <cell r="BU629">
            <v>0</v>
          </cell>
          <cell r="BW629" t="str">
            <v>Administracion, Imprevistos, Utilidad (AIU)</v>
          </cell>
          <cell r="BX629">
            <v>0</v>
          </cell>
          <cell r="BY629">
            <v>0.3</v>
          </cell>
        </row>
        <row r="630">
          <cell r="D630" t="str">
            <v>suministro e instalacion de codo 11.25º PVC de Ø8" NTC 382</v>
          </cell>
          <cell r="E630" t="str">
            <v>un</v>
          </cell>
          <cell r="F630" t="str">
            <v>MG501</v>
          </cell>
          <cell r="G630">
            <v>0.05</v>
          </cell>
          <cell r="H630" t="str">
            <v>-</v>
          </cell>
          <cell r="I630" t="str">
            <v>-</v>
          </cell>
          <cell r="J630" t="str">
            <v>-</v>
          </cell>
          <cell r="K630" t="str">
            <v>-</v>
          </cell>
          <cell r="L630" t="str">
            <v>-</v>
          </cell>
          <cell r="M630" t="str">
            <v>-</v>
          </cell>
          <cell r="N630" t="str">
            <v>-</v>
          </cell>
          <cell r="O630" t="str">
            <v>-</v>
          </cell>
          <cell r="P630" t="str">
            <v>C5020</v>
          </cell>
          <cell r="Q630">
            <v>0.04</v>
          </cell>
          <cell r="R630" t="str">
            <v>C5060</v>
          </cell>
          <cell r="S630">
            <v>1</v>
          </cell>
          <cell r="T630" t="str">
            <v>-</v>
          </cell>
          <cell r="U630" t="str">
            <v>-</v>
          </cell>
          <cell r="V630" t="str">
            <v>-</v>
          </cell>
          <cell r="W630" t="str">
            <v>-</v>
          </cell>
          <cell r="X630" t="str">
            <v>-</v>
          </cell>
          <cell r="Y630" t="str">
            <v>-</v>
          </cell>
          <cell r="Z630" t="str">
            <v>-</v>
          </cell>
          <cell r="AA630" t="str">
            <v>-</v>
          </cell>
          <cell r="AB630" t="str">
            <v>-</v>
          </cell>
          <cell r="AC630" t="str">
            <v>-</v>
          </cell>
          <cell r="AD630" t="str">
            <v>-</v>
          </cell>
          <cell r="AE630" t="str">
            <v>-</v>
          </cell>
          <cell r="AF630" t="str">
            <v>-</v>
          </cell>
          <cell r="AG630" t="str">
            <v>-</v>
          </cell>
          <cell r="AH630" t="str">
            <v>-</v>
          </cell>
          <cell r="AI630" t="str">
            <v>-</v>
          </cell>
          <cell r="AJ630">
            <v>0</v>
          </cell>
          <cell r="AK630" t="str">
            <v>-</v>
          </cell>
          <cell r="AL630" t="str">
            <v>-</v>
          </cell>
          <cell r="AM630" t="str">
            <v>-</v>
          </cell>
          <cell r="AN630" t="str">
            <v>-</v>
          </cell>
          <cell r="AO630" t="str">
            <v>-</v>
          </cell>
          <cell r="AP630" t="str">
            <v>-</v>
          </cell>
          <cell r="AQ630" t="str">
            <v>-</v>
          </cell>
          <cell r="AR630" t="str">
            <v>-</v>
          </cell>
          <cell r="AS630" t="str">
            <v>-</v>
          </cell>
          <cell r="AT630" t="str">
            <v>-</v>
          </cell>
          <cell r="AU630" t="str">
            <v>-</v>
          </cell>
          <cell r="AV630" t="str">
            <v>-</v>
          </cell>
          <cell r="AW630">
            <v>1</v>
          </cell>
          <cell r="AX630" t="str">
            <v>-</v>
          </cell>
          <cell r="AY630">
            <v>20</v>
          </cell>
          <cell r="AZ630">
            <v>5</v>
          </cell>
          <cell r="BA630">
            <v>1</v>
          </cell>
          <cell r="BB630" t="str">
            <v>MO20</v>
          </cell>
          <cell r="BC630">
            <v>100</v>
          </cell>
          <cell r="BD630">
            <v>1</v>
          </cell>
          <cell r="BE630" t="str">
            <v>MO10</v>
          </cell>
          <cell r="BF630">
            <v>100</v>
          </cell>
          <cell r="BG630" t="str">
            <v>-</v>
          </cell>
          <cell r="BH630" t="str">
            <v>-</v>
          </cell>
          <cell r="BI630" t="str">
            <v>-</v>
          </cell>
          <cell r="BJ630" t="str">
            <v>-</v>
          </cell>
          <cell r="BK630" t="str">
            <v>-</v>
          </cell>
          <cell r="BL630" t="str">
            <v>-</v>
          </cell>
          <cell r="BM630" t="str">
            <v>-</v>
          </cell>
          <cell r="BN630" t="str">
            <v>-</v>
          </cell>
          <cell r="BO630" t="str">
            <v>-</v>
          </cell>
          <cell r="BP630" t="str">
            <v>-</v>
          </cell>
          <cell r="BQ630" t="str">
            <v>-</v>
          </cell>
          <cell r="BS630">
            <v>0</v>
          </cell>
          <cell r="BT630">
            <v>0</v>
          </cell>
          <cell r="BU630">
            <v>0</v>
          </cell>
          <cell r="BW630" t="str">
            <v>Administracion, Imprevistos, Utilidad (AIU)</v>
          </cell>
          <cell r="BX630">
            <v>0</v>
          </cell>
          <cell r="BY630">
            <v>0.3</v>
          </cell>
        </row>
        <row r="631">
          <cell r="D631" t="str">
            <v>suministro e instalación de codo 90º en PVC de 6" NTC 382</v>
          </cell>
          <cell r="E631" t="str">
            <v>un</v>
          </cell>
          <cell r="F631" t="str">
            <v>MG501</v>
          </cell>
          <cell r="G631">
            <v>0.05</v>
          </cell>
          <cell r="H631" t="str">
            <v>-</v>
          </cell>
          <cell r="I631" t="str">
            <v>-</v>
          </cell>
          <cell r="J631" t="str">
            <v>-</v>
          </cell>
          <cell r="K631" t="str">
            <v>-</v>
          </cell>
          <cell r="L631" t="str">
            <v>-</v>
          </cell>
          <cell r="M631" t="str">
            <v>-</v>
          </cell>
          <cell r="N631" t="str">
            <v>-</v>
          </cell>
          <cell r="O631" t="str">
            <v>-</v>
          </cell>
          <cell r="P631" t="str">
            <v>C5070</v>
          </cell>
          <cell r="Q631">
            <v>1</v>
          </cell>
          <cell r="R631" t="str">
            <v>C5020</v>
          </cell>
          <cell r="S631">
            <v>0.04</v>
          </cell>
          <cell r="T631" t="str">
            <v>-</v>
          </cell>
          <cell r="U631" t="str">
            <v>-</v>
          </cell>
          <cell r="V631" t="str">
            <v>-</v>
          </cell>
          <cell r="W631" t="str">
            <v>-</v>
          </cell>
          <cell r="X631" t="str">
            <v>-</v>
          </cell>
          <cell r="Y631" t="str">
            <v>-</v>
          </cell>
          <cell r="Z631" t="str">
            <v>-</v>
          </cell>
          <cell r="AA631" t="str">
            <v>-</v>
          </cell>
          <cell r="AB631" t="str">
            <v>-</v>
          </cell>
          <cell r="AC631" t="str">
            <v>-</v>
          </cell>
          <cell r="AD631" t="str">
            <v>-</v>
          </cell>
          <cell r="AE631" t="str">
            <v>-</v>
          </cell>
          <cell r="AF631" t="str">
            <v>-</v>
          </cell>
          <cell r="AG631" t="str">
            <v>-</v>
          </cell>
          <cell r="AH631" t="str">
            <v>-</v>
          </cell>
          <cell r="AI631" t="str">
            <v>-</v>
          </cell>
          <cell r="AJ631">
            <v>0</v>
          </cell>
          <cell r="AK631" t="str">
            <v>-</v>
          </cell>
          <cell r="AL631" t="str">
            <v>-</v>
          </cell>
          <cell r="AM631" t="str">
            <v>-</v>
          </cell>
          <cell r="AN631" t="str">
            <v>-</v>
          </cell>
          <cell r="AO631" t="str">
            <v>-</v>
          </cell>
          <cell r="AP631" t="str">
            <v>-</v>
          </cell>
          <cell r="AQ631" t="str">
            <v>-</v>
          </cell>
          <cell r="AR631" t="str">
            <v>-</v>
          </cell>
          <cell r="AS631" t="str">
            <v>-</v>
          </cell>
          <cell r="AT631" t="str">
            <v>-</v>
          </cell>
          <cell r="AU631" t="str">
            <v>-</v>
          </cell>
          <cell r="AV631" t="str">
            <v>-</v>
          </cell>
          <cell r="AW631">
            <v>1</v>
          </cell>
          <cell r="AX631" t="str">
            <v>-</v>
          </cell>
          <cell r="AY631">
            <v>20</v>
          </cell>
          <cell r="AZ631">
            <v>5</v>
          </cell>
          <cell r="BA631">
            <v>1</v>
          </cell>
          <cell r="BB631" t="str">
            <v>MO20</v>
          </cell>
          <cell r="BC631">
            <v>100</v>
          </cell>
          <cell r="BD631">
            <v>1</v>
          </cell>
          <cell r="BE631" t="str">
            <v>MO10</v>
          </cell>
          <cell r="BF631">
            <v>100</v>
          </cell>
          <cell r="BG631" t="str">
            <v>-</v>
          </cell>
          <cell r="BH631" t="str">
            <v>-</v>
          </cell>
          <cell r="BI631" t="str">
            <v>-</v>
          </cell>
          <cell r="BJ631" t="str">
            <v>-</v>
          </cell>
          <cell r="BK631" t="str">
            <v>-</v>
          </cell>
          <cell r="BL631" t="str">
            <v>-</v>
          </cell>
          <cell r="BM631" t="str">
            <v>-</v>
          </cell>
          <cell r="BN631" t="str">
            <v>-</v>
          </cell>
          <cell r="BO631" t="str">
            <v>-</v>
          </cell>
          <cell r="BP631" t="str">
            <v>-</v>
          </cell>
          <cell r="BQ631" t="str">
            <v>-</v>
          </cell>
          <cell r="BS631">
            <v>0</v>
          </cell>
          <cell r="BT631">
            <v>0</v>
          </cell>
          <cell r="BU631">
            <v>0</v>
          </cell>
          <cell r="BW631" t="str">
            <v>Administracion, Imprevistos, Utilidad (AIU)</v>
          </cell>
          <cell r="BX631">
            <v>0</v>
          </cell>
          <cell r="BY631">
            <v>0.3</v>
          </cell>
        </row>
        <row r="632">
          <cell r="D632" t="str">
            <v>Suministro e instalación de Codo 90º en PVC de Ø3" NTC 383</v>
          </cell>
          <cell r="E632" t="str">
            <v>un</v>
          </cell>
          <cell r="F632" t="str">
            <v>MG501</v>
          </cell>
          <cell r="G632">
            <v>0.05</v>
          </cell>
          <cell r="H632" t="str">
            <v>-</v>
          </cell>
          <cell r="I632" t="str">
            <v>-</v>
          </cell>
          <cell r="J632" t="str">
            <v>-</v>
          </cell>
          <cell r="K632" t="str">
            <v>-</v>
          </cell>
          <cell r="L632" t="str">
            <v>-</v>
          </cell>
          <cell r="M632" t="str">
            <v>-</v>
          </cell>
          <cell r="N632" t="str">
            <v>-</v>
          </cell>
          <cell r="O632" t="str">
            <v>-</v>
          </cell>
          <cell r="P632" t="str">
            <v>C5087</v>
          </cell>
          <cell r="Q632">
            <v>1</v>
          </cell>
          <cell r="R632" t="str">
            <v>C5020</v>
          </cell>
          <cell r="S632">
            <v>0.04</v>
          </cell>
          <cell r="T632" t="str">
            <v>-</v>
          </cell>
          <cell r="U632" t="str">
            <v>-</v>
          </cell>
          <cell r="V632" t="str">
            <v>-</v>
          </cell>
          <cell r="W632" t="str">
            <v>-</v>
          </cell>
          <cell r="X632" t="str">
            <v>-</v>
          </cell>
          <cell r="Y632" t="str">
            <v>-</v>
          </cell>
          <cell r="Z632" t="str">
            <v>-</v>
          </cell>
          <cell r="AA632" t="str">
            <v>-</v>
          </cell>
          <cell r="AB632" t="str">
            <v>-</v>
          </cell>
          <cell r="AC632" t="str">
            <v>-</v>
          </cell>
          <cell r="AD632" t="str">
            <v>-</v>
          </cell>
          <cell r="AE632" t="str">
            <v>-</v>
          </cell>
          <cell r="AF632" t="str">
            <v>-</v>
          </cell>
          <cell r="AG632" t="str">
            <v>-</v>
          </cell>
          <cell r="AH632" t="str">
            <v>-</v>
          </cell>
          <cell r="AI632" t="str">
            <v>-</v>
          </cell>
          <cell r="AJ632">
            <v>0</v>
          </cell>
          <cell r="AK632" t="str">
            <v>-</v>
          </cell>
          <cell r="AL632" t="str">
            <v>-</v>
          </cell>
          <cell r="AM632" t="str">
            <v>-</v>
          </cell>
          <cell r="AN632" t="str">
            <v>-</v>
          </cell>
          <cell r="AO632" t="str">
            <v>-</v>
          </cell>
          <cell r="AP632" t="str">
            <v>-</v>
          </cell>
          <cell r="AQ632" t="str">
            <v>-</v>
          </cell>
          <cell r="AR632" t="str">
            <v>-</v>
          </cell>
          <cell r="AS632" t="str">
            <v>-</v>
          </cell>
          <cell r="AT632" t="str">
            <v>-</v>
          </cell>
          <cell r="AU632" t="str">
            <v>-</v>
          </cell>
          <cell r="AV632" t="str">
            <v>-</v>
          </cell>
          <cell r="AW632">
            <v>1</v>
          </cell>
          <cell r="AX632" t="str">
            <v>-</v>
          </cell>
          <cell r="AY632">
            <v>20</v>
          </cell>
          <cell r="AZ632">
            <v>5</v>
          </cell>
          <cell r="BA632">
            <v>1</v>
          </cell>
          <cell r="BB632" t="str">
            <v>MO20</v>
          </cell>
          <cell r="BC632">
            <v>100</v>
          </cell>
          <cell r="BD632">
            <v>1</v>
          </cell>
          <cell r="BE632" t="str">
            <v>MO10</v>
          </cell>
          <cell r="BF632">
            <v>100</v>
          </cell>
          <cell r="BG632" t="str">
            <v>-</v>
          </cell>
          <cell r="BH632" t="str">
            <v>-</v>
          </cell>
          <cell r="BI632" t="str">
            <v>-</v>
          </cell>
          <cell r="BJ632" t="str">
            <v>-</v>
          </cell>
          <cell r="BK632" t="str">
            <v>-</v>
          </cell>
          <cell r="BL632" t="str">
            <v>-</v>
          </cell>
          <cell r="BM632" t="str">
            <v>-</v>
          </cell>
          <cell r="BN632" t="str">
            <v>-</v>
          </cell>
          <cell r="BO632" t="str">
            <v>-</v>
          </cell>
          <cell r="BP632" t="str">
            <v>-</v>
          </cell>
          <cell r="BQ632" t="str">
            <v>-</v>
          </cell>
          <cell r="BS632">
            <v>0</v>
          </cell>
          <cell r="BT632">
            <v>0</v>
          </cell>
          <cell r="BU632">
            <v>0</v>
          </cell>
          <cell r="BW632" t="str">
            <v>Administracion, Imprevistos, Utilidad (AIU)</v>
          </cell>
          <cell r="BX632">
            <v>0</v>
          </cell>
          <cell r="BY632">
            <v>0.3</v>
          </cell>
        </row>
        <row r="633">
          <cell r="D633" t="str">
            <v>Suministro e instalación de codo 90º en PVC de Ø4" NTC 382</v>
          </cell>
          <cell r="E633" t="str">
            <v>un</v>
          </cell>
          <cell r="F633" t="str">
            <v>MG501</v>
          </cell>
          <cell r="G633">
            <v>0.05</v>
          </cell>
          <cell r="H633" t="str">
            <v>-</v>
          </cell>
          <cell r="I633" t="str">
            <v>-</v>
          </cell>
          <cell r="J633" t="str">
            <v>-</v>
          </cell>
          <cell r="K633" t="str">
            <v>-</v>
          </cell>
          <cell r="L633" t="str">
            <v>-</v>
          </cell>
          <cell r="M633" t="str">
            <v>-</v>
          </cell>
          <cell r="N633" t="str">
            <v>-</v>
          </cell>
          <cell r="O633" t="str">
            <v>-</v>
          </cell>
          <cell r="P633" t="str">
            <v>C5071</v>
          </cell>
          <cell r="Q633">
            <v>1</v>
          </cell>
          <cell r="R633" t="str">
            <v>C5020</v>
          </cell>
          <cell r="S633">
            <v>0.04</v>
          </cell>
          <cell r="T633" t="str">
            <v>-</v>
          </cell>
          <cell r="U633" t="str">
            <v>-</v>
          </cell>
          <cell r="V633" t="str">
            <v>-</v>
          </cell>
          <cell r="W633" t="str">
            <v>-</v>
          </cell>
          <cell r="X633" t="str">
            <v>-</v>
          </cell>
          <cell r="Y633" t="str">
            <v>-</v>
          </cell>
          <cell r="Z633" t="str">
            <v>-</v>
          </cell>
          <cell r="AA633" t="str">
            <v>-</v>
          </cell>
          <cell r="AB633" t="str">
            <v>-</v>
          </cell>
          <cell r="AC633" t="str">
            <v>-</v>
          </cell>
          <cell r="AD633" t="str">
            <v>-</v>
          </cell>
          <cell r="AE633" t="str">
            <v>-</v>
          </cell>
          <cell r="AF633" t="str">
            <v>-</v>
          </cell>
          <cell r="AG633" t="str">
            <v>-</v>
          </cell>
          <cell r="AH633" t="str">
            <v>-</v>
          </cell>
          <cell r="AI633" t="str">
            <v>-</v>
          </cell>
          <cell r="AJ633">
            <v>0</v>
          </cell>
          <cell r="AK633" t="str">
            <v>-</v>
          </cell>
          <cell r="AL633" t="str">
            <v>-</v>
          </cell>
          <cell r="AM633" t="str">
            <v>-</v>
          </cell>
          <cell r="AN633" t="str">
            <v>-</v>
          </cell>
          <cell r="AO633" t="str">
            <v>-</v>
          </cell>
          <cell r="AP633" t="str">
            <v>-</v>
          </cell>
          <cell r="AQ633" t="str">
            <v>-</v>
          </cell>
          <cell r="AR633" t="str">
            <v>-</v>
          </cell>
          <cell r="AS633" t="str">
            <v>-</v>
          </cell>
          <cell r="AT633" t="str">
            <v>-</v>
          </cell>
          <cell r="AU633" t="str">
            <v>-</v>
          </cell>
          <cell r="AV633" t="str">
            <v>-</v>
          </cell>
          <cell r="AW633">
            <v>1</v>
          </cell>
          <cell r="AX633" t="str">
            <v>-</v>
          </cell>
          <cell r="AY633">
            <v>20</v>
          </cell>
          <cell r="AZ633">
            <v>5</v>
          </cell>
          <cell r="BA633">
            <v>1</v>
          </cell>
          <cell r="BB633" t="str">
            <v>MO20</v>
          </cell>
          <cell r="BC633">
            <v>100</v>
          </cell>
          <cell r="BD633">
            <v>1</v>
          </cell>
          <cell r="BE633" t="str">
            <v>MO10</v>
          </cell>
          <cell r="BF633">
            <v>100</v>
          </cell>
          <cell r="BG633" t="str">
            <v>-</v>
          </cell>
          <cell r="BH633" t="str">
            <v>-</v>
          </cell>
          <cell r="BI633" t="str">
            <v>-</v>
          </cell>
          <cell r="BJ633" t="str">
            <v>-</v>
          </cell>
          <cell r="BK633" t="str">
            <v>-</v>
          </cell>
          <cell r="BL633" t="str">
            <v>-</v>
          </cell>
          <cell r="BM633" t="str">
            <v>-</v>
          </cell>
          <cell r="BN633" t="str">
            <v>-</v>
          </cell>
          <cell r="BO633" t="str">
            <v>-</v>
          </cell>
          <cell r="BP633" t="str">
            <v>-</v>
          </cell>
          <cell r="BQ633" t="str">
            <v>-</v>
          </cell>
          <cell r="BS633">
            <v>0</v>
          </cell>
          <cell r="BT633">
            <v>0</v>
          </cell>
          <cell r="BU633">
            <v>0</v>
          </cell>
          <cell r="BW633" t="str">
            <v>Administracion, Imprevistos, Utilidad (AIU)</v>
          </cell>
          <cell r="BX633">
            <v>0</v>
          </cell>
          <cell r="BY633">
            <v>0.3</v>
          </cell>
        </row>
        <row r="634">
          <cell r="D634" t="str">
            <v>Suministro e instalacion de Codo de 90º en PVC Ø 10"  NTC 382 y 3743.</v>
          </cell>
          <cell r="E634" t="str">
            <v>un</v>
          </cell>
          <cell r="F634" t="str">
            <v>MG501</v>
          </cell>
          <cell r="G634">
            <v>0.05</v>
          </cell>
          <cell r="H634" t="str">
            <v>-</v>
          </cell>
          <cell r="I634" t="str">
            <v>-</v>
          </cell>
          <cell r="J634" t="str">
            <v>-</v>
          </cell>
          <cell r="K634" t="str">
            <v>-</v>
          </cell>
          <cell r="L634" t="str">
            <v>-</v>
          </cell>
          <cell r="M634" t="str">
            <v>-</v>
          </cell>
          <cell r="N634" t="str">
            <v>-</v>
          </cell>
          <cell r="O634" t="str">
            <v>-</v>
          </cell>
          <cell r="P634" t="str">
            <v>C5111</v>
          </cell>
          <cell r="Q634">
            <v>1</v>
          </cell>
          <cell r="R634" t="str">
            <v>C5020</v>
          </cell>
          <cell r="S634">
            <v>0.04</v>
          </cell>
          <cell r="T634" t="str">
            <v>-</v>
          </cell>
          <cell r="U634" t="str">
            <v>-</v>
          </cell>
          <cell r="V634" t="str">
            <v>-</v>
          </cell>
          <cell r="W634" t="str">
            <v>-</v>
          </cell>
          <cell r="X634" t="str">
            <v>-</v>
          </cell>
          <cell r="Y634" t="str">
            <v>-</v>
          </cell>
          <cell r="Z634" t="str">
            <v>-</v>
          </cell>
          <cell r="AA634" t="str">
            <v>-</v>
          </cell>
          <cell r="AB634" t="str">
            <v>-</v>
          </cell>
          <cell r="AC634" t="str">
            <v>-</v>
          </cell>
          <cell r="AD634" t="str">
            <v>-</v>
          </cell>
          <cell r="AE634" t="str">
            <v>-</v>
          </cell>
          <cell r="AF634" t="str">
            <v>-</v>
          </cell>
          <cell r="AG634" t="str">
            <v>-</v>
          </cell>
          <cell r="AH634" t="str">
            <v>-</v>
          </cell>
          <cell r="AI634" t="str">
            <v>-</v>
          </cell>
          <cell r="AJ634">
            <v>0</v>
          </cell>
          <cell r="AK634" t="str">
            <v>-</v>
          </cell>
          <cell r="AL634" t="str">
            <v>-</v>
          </cell>
          <cell r="AM634" t="str">
            <v>-</v>
          </cell>
          <cell r="AN634" t="str">
            <v>-</v>
          </cell>
          <cell r="AO634" t="str">
            <v>-</v>
          </cell>
          <cell r="AP634" t="str">
            <v>-</v>
          </cell>
          <cell r="AQ634" t="str">
            <v>-</v>
          </cell>
          <cell r="AR634" t="str">
            <v>-</v>
          </cell>
          <cell r="AS634" t="str">
            <v>-</v>
          </cell>
          <cell r="AT634" t="str">
            <v>-</v>
          </cell>
          <cell r="AU634" t="str">
            <v>-</v>
          </cell>
          <cell r="AV634" t="str">
            <v>-</v>
          </cell>
          <cell r="AW634">
            <v>1</v>
          </cell>
          <cell r="AX634" t="str">
            <v>-</v>
          </cell>
          <cell r="AY634">
            <v>20</v>
          </cell>
          <cell r="AZ634">
            <v>5</v>
          </cell>
          <cell r="BA634">
            <v>1</v>
          </cell>
          <cell r="BB634" t="str">
            <v>MO20</v>
          </cell>
          <cell r="BC634">
            <v>100</v>
          </cell>
          <cell r="BD634">
            <v>2</v>
          </cell>
          <cell r="BE634" t="str">
            <v>MO10</v>
          </cell>
          <cell r="BF634">
            <v>100</v>
          </cell>
          <cell r="BG634" t="str">
            <v>-</v>
          </cell>
          <cell r="BH634" t="str">
            <v>-</v>
          </cell>
          <cell r="BI634" t="str">
            <v>-</v>
          </cell>
          <cell r="BJ634" t="str">
            <v>-</v>
          </cell>
          <cell r="BK634" t="str">
            <v>-</v>
          </cell>
          <cell r="BL634" t="str">
            <v>-</v>
          </cell>
          <cell r="BM634" t="str">
            <v>-</v>
          </cell>
          <cell r="BN634" t="str">
            <v>-</v>
          </cell>
          <cell r="BO634" t="str">
            <v>-</v>
          </cell>
          <cell r="BP634" t="str">
            <v>-</v>
          </cell>
          <cell r="BQ634" t="str">
            <v>-</v>
          </cell>
          <cell r="BS634">
            <v>0</v>
          </cell>
          <cell r="BT634">
            <v>0</v>
          </cell>
          <cell r="BU634">
            <v>0</v>
          </cell>
          <cell r="BW634" t="str">
            <v>Administracion, Imprevistos, Utilidad (AIU)</v>
          </cell>
          <cell r="BX634">
            <v>0</v>
          </cell>
          <cell r="BY634">
            <v>0.3</v>
          </cell>
        </row>
        <row r="635">
          <cell r="D635" t="str">
            <v>SUMINISTRO E INSTALACION DE CODO HD EXTREMO BRIDA 22,5 X 10"</v>
          </cell>
          <cell r="E635" t="str">
            <v>un</v>
          </cell>
          <cell r="F635" t="str">
            <v>MG501</v>
          </cell>
          <cell r="G635">
            <v>0.1</v>
          </cell>
          <cell r="H635" t="str">
            <v>-</v>
          </cell>
          <cell r="I635" t="str">
            <v>-</v>
          </cell>
          <cell r="J635" t="str">
            <v>-</v>
          </cell>
          <cell r="K635" t="str">
            <v>-</v>
          </cell>
          <cell r="L635" t="str">
            <v>-</v>
          </cell>
          <cell r="M635" t="str">
            <v>-</v>
          </cell>
          <cell r="N635" t="str">
            <v>-</v>
          </cell>
          <cell r="O635" t="str">
            <v>-</v>
          </cell>
          <cell r="P635" t="str">
            <v>C5591</v>
          </cell>
          <cell r="Q635">
            <v>1</v>
          </cell>
          <cell r="R635" t="str">
            <v>-</v>
          </cell>
          <cell r="S635" t="str">
            <v>-</v>
          </cell>
          <cell r="T635" t="str">
            <v>-</v>
          </cell>
          <cell r="U635" t="str">
            <v>-</v>
          </cell>
          <cell r="V635" t="str">
            <v>-</v>
          </cell>
          <cell r="W635" t="str">
            <v>-</v>
          </cell>
          <cell r="X635" t="str">
            <v>-</v>
          </cell>
          <cell r="Y635" t="str">
            <v>-</v>
          </cell>
          <cell r="Z635" t="str">
            <v>-</v>
          </cell>
          <cell r="AA635" t="str">
            <v>-</v>
          </cell>
          <cell r="AB635" t="str">
            <v>-</v>
          </cell>
          <cell r="AC635" t="str">
            <v>-</v>
          </cell>
          <cell r="AD635" t="str">
            <v>-</v>
          </cell>
          <cell r="AE635" t="str">
            <v>-</v>
          </cell>
          <cell r="AF635" t="str">
            <v>-</v>
          </cell>
          <cell r="AG635" t="str">
            <v>-</v>
          </cell>
          <cell r="AH635" t="str">
            <v>-</v>
          </cell>
          <cell r="AI635" t="str">
            <v>-</v>
          </cell>
          <cell r="AJ635">
            <v>0</v>
          </cell>
          <cell r="AK635" t="str">
            <v>-</v>
          </cell>
          <cell r="AL635" t="str">
            <v>-</v>
          </cell>
          <cell r="AM635" t="str">
            <v>-</v>
          </cell>
          <cell r="AN635" t="str">
            <v>-</v>
          </cell>
          <cell r="AO635" t="str">
            <v>-</v>
          </cell>
          <cell r="AP635" t="str">
            <v>-</v>
          </cell>
          <cell r="AQ635" t="str">
            <v>-</v>
          </cell>
          <cell r="AR635" t="str">
            <v>-</v>
          </cell>
          <cell r="AS635" t="str">
            <v>-</v>
          </cell>
          <cell r="AT635" t="str">
            <v>-</v>
          </cell>
          <cell r="AU635" t="str">
            <v>-</v>
          </cell>
          <cell r="AV635" t="str">
            <v>-</v>
          </cell>
          <cell r="AW635">
            <v>1</v>
          </cell>
          <cell r="AX635" t="str">
            <v>-</v>
          </cell>
          <cell r="AY635">
            <v>20</v>
          </cell>
          <cell r="AZ635">
            <v>5</v>
          </cell>
          <cell r="BA635">
            <v>1</v>
          </cell>
          <cell r="BB635" t="str">
            <v>MO20</v>
          </cell>
          <cell r="BC635">
            <v>5</v>
          </cell>
          <cell r="BD635">
            <v>2</v>
          </cell>
          <cell r="BE635" t="str">
            <v>MO10</v>
          </cell>
          <cell r="BF635">
            <v>5</v>
          </cell>
          <cell r="BG635" t="str">
            <v>-</v>
          </cell>
          <cell r="BH635" t="str">
            <v>-</v>
          </cell>
          <cell r="BI635" t="str">
            <v>-</v>
          </cell>
          <cell r="BJ635" t="str">
            <v>-</v>
          </cell>
          <cell r="BK635" t="str">
            <v>-</v>
          </cell>
          <cell r="BL635" t="str">
            <v>-</v>
          </cell>
          <cell r="BM635" t="str">
            <v>-</v>
          </cell>
          <cell r="BN635" t="str">
            <v>-</v>
          </cell>
          <cell r="BO635" t="str">
            <v>-</v>
          </cell>
          <cell r="BP635" t="str">
            <v>-</v>
          </cell>
          <cell r="BQ635" t="str">
            <v>-</v>
          </cell>
          <cell r="BS635">
            <v>0</v>
          </cell>
          <cell r="BT635">
            <v>0</v>
          </cell>
          <cell r="BU635">
            <v>0</v>
          </cell>
          <cell r="BW635" t="str">
            <v>Administracion, Imprevistos, Utilidad (AIU)</v>
          </cell>
          <cell r="BX635">
            <v>0</v>
          </cell>
          <cell r="BY635">
            <v>0.3</v>
          </cell>
        </row>
        <row r="636">
          <cell r="D636" t="str">
            <v>SUMINISTRO E INSTALACION DE CODO HD EXTREMO LISO 22,5 X 10"</v>
          </cell>
          <cell r="E636" t="str">
            <v>un</v>
          </cell>
          <cell r="F636" t="str">
            <v>MG501</v>
          </cell>
          <cell r="G636">
            <v>0.1</v>
          </cell>
          <cell r="H636" t="str">
            <v>-</v>
          </cell>
          <cell r="I636" t="str">
            <v>-</v>
          </cell>
          <cell r="J636" t="str">
            <v>-</v>
          </cell>
          <cell r="K636" t="str">
            <v>-</v>
          </cell>
          <cell r="L636" t="str">
            <v>-</v>
          </cell>
          <cell r="M636" t="str">
            <v>-</v>
          </cell>
          <cell r="N636" t="str">
            <v>-</v>
          </cell>
          <cell r="O636" t="str">
            <v>-</v>
          </cell>
          <cell r="P636" t="str">
            <v>C5590</v>
          </cell>
          <cell r="Q636">
            <v>1</v>
          </cell>
          <cell r="R636" t="str">
            <v>-</v>
          </cell>
          <cell r="S636" t="str">
            <v>-</v>
          </cell>
          <cell r="T636" t="str">
            <v>-</v>
          </cell>
          <cell r="U636" t="str">
            <v>-</v>
          </cell>
          <cell r="V636" t="str">
            <v>-</v>
          </cell>
          <cell r="W636" t="str">
            <v>-</v>
          </cell>
          <cell r="X636" t="str">
            <v>-</v>
          </cell>
          <cell r="Y636" t="str">
            <v>-</v>
          </cell>
          <cell r="Z636" t="str">
            <v>-</v>
          </cell>
          <cell r="AA636" t="str">
            <v>-</v>
          </cell>
          <cell r="AB636" t="str">
            <v>-</v>
          </cell>
          <cell r="AC636" t="str">
            <v>-</v>
          </cell>
          <cell r="AD636" t="str">
            <v>-</v>
          </cell>
          <cell r="AE636" t="str">
            <v>-</v>
          </cell>
          <cell r="AF636" t="str">
            <v>-</v>
          </cell>
          <cell r="AG636" t="str">
            <v>-</v>
          </cell>
          <cell r="AH636" t="str">
            <v>-</v>
          </cell>
          <cell r="AI636" t="str">
            <v>-</v>
          </cell>
          <cell r="AJ636">
            <v>0</v>
          </cell>
          <cell r="AK636" t="str">
            <v>-</v>
          </cell>
          <cell r="AL636" t="str">
            <v>-</v>
          </cell>
          <cell r="AM636" t="str">
            <v>-</v>
          </cell>
          <cell r="AN636" t="str">
            <v>-</v>
          </cell>
          <cell r="AO636" t="str">
            <v>-</v>
          </cell>
          <cell r="AP636" t="str">
            <v>-</v>
          </cell>
          <cell r="AQ636" t="str">
            <v>-</v>
          </cell>
          <cell r="AR636" t="str">
            <v>-</v>
          </cell>
          <cell r="AS636" t="str">
            <v>-</v>
          </cell>
          <cell r="AT636" t="str">
            <v>-</v>
          </cell>
          <cell r="AU636" t="str">
            <v>-</v>
          </cell>
          <cell r="AV636" t="str">
            <v>-</v>
          </cell>
          <cell r="AW636">
            <v>1</v>
          </cell>
          <cell r="AX636" t="str">
            <v>-</v>
          </cell>
          <cell r="AY636">
            <v>20</v>
          </cell>
          <cell r="AZ636">
            <v>5</v>
          </cell>
          <cell r="BA636">
            <v>1</v>
          </cell>
          <cell r="BB636" t="str">
            <v>MO20</v>
          </cell>
          <cell r="BC636">
            <v>5</v>
          </cell>
          <cell r="BD636">
            <v>1</v>
          </cell>
          <cell r="BE636" t="str">
            <v>MO10</v>
          </cell>
          <cell r="BF636">
            <v>5</v>
          </cell>
          <cell r="BG636" t="str">
            <v>-</v>
          </cell>
          <cell r="BH636" t="str">
            <v>-</v>
          </cell>
          <cell r="BI636" t="str">
            <v>-</v>
          </cell>
          <cell r="BJ636" t="str">
            <v>-</v>
          </cell>
          <cell r="BK636" t="str">
            <v>-</v>
          </cell>
          <cell r="BL636" t="str">
            <v>-</v>
          </cell>
          <cell r="BM636" t="str">
            <v>-</v>
          </cell>
          <cell r="BN636" t="str">
            <v>-</v>
          </cell>
          <cell r="BO636" t="str">
            <v>-</v>
          </cell>
          <cell r="BP636" t="str">
            <v>-</v>
          </cell>
          <cell r="BQ636" t="str">
            <v>-</v>
          </cell>
          <cell r="BS636">
            <v>0</v>
          </cell>
          <cell r="BT636">
            <v>0</v>
          </cell>
          <cell r="BU636">
            <v>0</v>
          </cell>
          <cell r="BW636" t="str">
            <v>Administracion, Imprevistos, Utilidad (AIU)</v>
          </cell>
          <cell r="BX636">
            <v>0</v>
          </cell>
          <cell r="BY636">
            <v>0.3</v>
          </cell>
        </row>
        <row r="637">
          <cell r="D637" t="str">
            <v>Suministro e instalacion de CODO HD EXTREMO LISO 45X6"</v>
          </cell>
          <cell r="E637" t="str">
            <v>un</v>
          </cell>
          <cell r="F637" t="str">
            <v>MG501</v>
          </cell>
          <cell r="G637">
            <v>0.05</v>
          </cell>
          <cell r="H637" t="str">
            <v>-</v>
          </cell>
          <cell r="I637" t="str">
            <v>-</v>
          </cell>
          <cell r="J637" t="str">
            <v>-</v>
          </cell>
          <cell r="K637" t="str">
            <v>-</v>
          </cell>
          <cell r="L637" t="str">
            <v>-</v>
          </cell>
          <cell r="M637" t="str">
            <v>-</v>
          </cell>
          <cell r="N637" t="str">
            <v>-</v>
          </cell>
          <cell r="O637" t="str">
            <v>-</v>
          </cell>
          <cell r="P637" t="str">
            <v>C5598</v>
          </cell>
          <cell r="Q637">
            <v>1</v>
          </cell>
          <cell r="R637" t="str">
            <v>C5020</v>
          </cell>
          <cell r="S637">
            <v>0.04</v>
          </cell>
          <cell r="T637" t="str">
            <v>-</v>
          </cell>
          <cell r="U637" t="str">
            <v>-</v>
          </cell>
          <cell r="V637" t="str">
            <v>-</v>
          </cell>
          <cell r="W637" t="str">
            <v>-</v>
          </cell>
          <cell r="X637" t="str">
            <v>-</v>
          </cell>
          <cell r="Y637" t="str">
            <v>-</v>
          </cell>
          <cell r="Z637" t="str">
            <v>-</v>
          </cell>
          <cell r="AA637" t="str">
            <v>-</v>
          </cell>
          <cell r="AB637" t="str">
            <v>-</v>
          </cell>
          <cell r="AC637" t="str">
            <v>-</v>
          </cell>
          <cell r="AD637" t="str">
            <v>-</v>
          </cell>
          <cell r="AE637" t="str">
            <v>-</v>
          </cell>
          <cell r="AF637" t="str">
            <v>-</v>
          </cell>
          <cell r="AG637" t="str">
            <v>-</v>
          </cell>
          <cell r="AH637" t="str">
            <v>-</v>
          </cell>
          <cell r="AI637" t="str">
            <v>-</v>
          </cell>
          <cell r="AJ637">
            <v>0</v>
          </cell>
          <cell r="AK637" t="str">
            <v>-</v>
          </cell>
          <cell r="AL637" t="str">
            <v>-</v>
          </cell>
          <cell r="AM637" t="str">
            <v>-</v>
          </cell>
          <cell r="AN637" t="str">
            <v>-</v>
          </cell>
          <cell r="AO637" t="str">
            <v>-</v>
          </cell>
          <cell r="AP637" t="str">
            <v>-</v>
          </cell>
          <cell r="AQ637" t="str">
            <v>-</v>
          </cell>
          <cell r="AR637" t="str">
            <v>-</v>
          </cell>
          <cell r="AS637" t="str">
            <v>-</v>
          </cell>
          <cell r="AT637" t="str">
            <v>-</v>
          </cell>
          <cell r="AU637" t="str">
            <v>-</v>
          </cell>
          <cell r="AV637" t="str">
            <v>-</v>
          </cell>
          <cell r="AW637">
            <v>1</v>
          </cell>
          <cell r="AX637" t="str">
            <v>-</v>
          </cell>
          <cell r="AY637">
            <v>20</v>
          </cell>
          <cell r="AZ637">
            <v>5</v>
          </cell>
          <cell r="BA637">
            <v>1</v>
          </cell>
          <cell r="BB637" t="str">
            <v>MO20</v>
          </cell>
          <cell r="BC637">
            <v>50</v>
          </cell>
          <cell r="BD637">
            <v>1</v>
          </cell>
          <cell r="BE637" t="str">
            <v>MO10</v>
          </cell>
          <cell r="BF637">
            <v>50</v>
          </cell>
          <cell r="BG637" t="str">
            <v>-</v>
          </cell>
          <cell r="BH637" t="str">
            <v>-</v>
          </cell>
          <cell r="BI637" t="str">
            <v>-</v>
          </cell>
          <cell r="BJ637" t="str">
            <v>-</v>
          </cell>
          <cell r="BK637" t="str">
            <v>-</v>
          </cell>
          <cell r="BL637" t="str">
            <v>-</v>
          </cell>
          <cell r="BM637" t="str">
            <v>-</v>
          </cell>
          <cell r="BN637" t="str">
            <v>-</v>
          </cell>
          <cell r="BO637" t="str">
            <v>-</v>
          </cell>
          <cell r="BP637" t="str">
            <v>-</v>
          </cell>
          <cell r="BQ637" t="str">
            <v>-</v>
          </cell>
          <cell r="BS637">
            <v>0</v>
          </cell>
          <cell r="BT637">
            <v>0</v>
          </cell>
          <cell r="BU637">
            <v>0</v>
          </cell>
          <cell r="BW637" t="str">
            <v>Administracion, Imprevistos, Utilidad (AIU)</v>
          </cell>
          <cell r="BX637">
            <v>0</v>
          </cell>
          <cell r="BY637">
            <v>0.3</v>
          </cell>
        </row>
        <row r="638">
          <cell r="D638" t="str">
            <v>Suministro e instalacion de colorimetro multiparametro MC500</v>
          </cell>
          <cell r="E638" t="str">
            <v>un</v>
          </cell>
          <cell r="F638" t="str">
            <v>MG501</v>
          </cell>
          <cell r="G638">
            <v>0.05</v>
          </cell>
          <cell r="H638" t="str">
            <v>-</v>
          </cell>
          <cell r="I638" t="str">
            <v>-</v>
          </cell>
          <cell r="J638" t="str">
            <v>-</v>
          </cell>
          <cell r="K638" t="str">
            <v>-</v>
          </cell>
          <cell r="L638" t="str">
            <v>-</v>
          </cell>
          <cell r="M638" t="str">
            <v>-</v>
          </cell>
          <cell r="N638" t="str">
            <v>-</v>
          </cell>
          <cell r="O638" t="str">
            <v>-</v>
          </cell>
          <cell r="P638" t="str">
            <v>C5273</v>
          </cell>
          <cell r="Q638">
            <v>1</v>
          </cell>
          <cell r="R638" t="str">
            <v>-</v>
          </cell>
          <cell r="S638" t="str">
            <v>-</v>
          </cell>
          <cell r="T638" t="str">
            <v>-</v>
          </cell>
          <cell r="U638" t="str">
            <v>-</v>
          </cell>
          <cell r="V638" t="str">
            <v>-</v>
          </cell>
          <cell r="W638" t="str">
            <v>-</v>
          </cell>
          <cell r="X638" t="str">
            <v>-</v>
          </cell>
          <cell r="Y638" t="str">
            <v>-</v>
          </cell>
          <cell r="Z638" t="str">
            <v>-</v>
          </cell>
          <cell r="AA638" t="str">
            <v>-</v>
          </cell>
          <cell r="AB638" t="str">
            <v>-</v>
          </cell>
          <cell r="AC638" t="str">
            <v>-</v>
          </cell>
          <cell r="AD638" t="str">
            <v>-</v>
          </cell>
          <cell r="AE638" t="str">
            <v>-</v>
          </cell>
          <cell r="AF638" t="str">
            <v>-</v>
          </cell>
          <cell r="AG638" t="str">
            <v>-</v>
          </cell>
          <cell r="AH638" t="str">
            <v>-</v>
          </cell>
          <cell r="AI638" t="str">
            <v>-</v>
          </cell>
          <cell r="AJ638">
            <v>0</v>
          </cell>
          <cell r="AK638" t="str">
            <v>-</v>
          </cell>
          <cell r="AL638" t="str">
            <v>-</v>
          </cell>
          <cell r="AM638" t="str">
            <v>-</v>
          </cell>
          <cell r="AN638" t="str">
            <v>-</v>
          </cell>
          <cell r="AO638" t="str">
            <v>-</v>
          </cell>
          <cell r="AP638" t="str">
            <v>-</v>
          </cell>
          <cell r="AQ638" t="str">
            <v>-</v>
          </cell>
          <cell r="AR638" t="str">
            <v>-</v>
          </cell>
          <cell r="AS638" t="str">
            <v>-</v>
          </cell>
          <cell r="AT638" t="str">
            <v>-</v>
          </cell>
          <cell r="AU638" t="str">
            <v>-</v>
          </cell>
          <cell r="AV638" t="str">
            <v>-</v>
          </cell>
          <cell r="AW638">
            <v>1</v>
          </cell>
          <cell r="AX638" t="str">
            <v>-</v>
          </cell>
          <cell r="AY638">
            <v>20</v>
          </cell>
          <cell r="AZ638">
            <v>5</v>
          </cell>
          <cell r="BA638">
            <v>1</v>
          </cell>
          <cell r="BB638" t="str">
            <v>MO31</v>
          </cell>
          <cell r="BC638">
            <v>3</v>
          </cell>
          <cell r="BD638" t="str">
            <v>-</v>
          </cell>
          <cell r="BE638" t="str">
            <v>-</v>
          </cell>
          <cell r="BF638" t="str">
            <v>-</v>
          </cell>
          <cell r="BG638" t="str">
            <v>-</v>
          </cell>
          <cell r="BH638" t="str">
            <v>-</v>
          </cell>
          <cell r="BI638" t="str">
            <v>-</v>
          </cell>
          <cell r="BJ638" t="str">
            <v>-</v>
          </cell>
          <cell r="BK638" t="str">
            <v>-</v>
          </cell>
          <cell r="BL638" t="str">
            <v>-</v>
          </cell>
          <cell r="BM638" t="str">
            <v>-</v>
          </cell>
          <cell r="BN638" t="str">
            <v>-</v>
          </cell>
          <cell r="BO638" t="str">
            <v>-</v>
          </cell>
          <cell r="BP638" t="str">
            <v>-</v>
          </cell>
          <cell r="BQ638" t="str">
            <v>-</v>
          </cell>
          <cell r="BS638">
            <v>0</v>
          </cell>
          <cell r="BT638">
            <v>0</v>
          </cell>
          <cell r="BU638">
            <v>0</v>
          </cell>
          <cell r="BW638" t="str">
            <v>Administracion, Imprevistos, Utilidad (AIU)</v>
          </cell>
          <cell r="BX638">
            <v>0</v>
          </cell>
          <cell r="BY638">
            <v>0.3</v>
          </cell>
        </row>
        <row r="639">
          <cell r="D639" t="str">
            <v>Suministro e Instalacion de Compuerta Deslizante Rectangular con Sello en Bronce (Incluye Accesorios) Ø14''</v>
          </cell>
          <cell r="E639" t="str">
            <v>UN</v>
          </cell>
          <cell r="F639" t="str">
            <v>MG501</v>
          </cell>
          <cell r="G639">
            <v>0.05</v>
          </cell>
          <cell r="H639" t="str">
            <v>-</v>
          </cell>
          <cell r="I639" t="str">
            <v>-</v>
          </cell>
          <cell r="J639" t="str">
            <v>-</v>
          </cell>
          <cell r="K639" t="str">
            <v>-</v>
          </cell>
          <cell r="L639" t="str">
            <v>-</v>
          </cell>
          <cell r="M639" t="str">
            <v>-</v>
          </cell>
          <cell r="N639" t="str">
            <v>-</v>
          </cell>
          <cell r="O639" t="str">
            <v>-</v>
          </cell>
          <cell r="P639" t="str">
            <v>C5249</v>
          </cell>
          <cell r="Q639">
            <v>1</v>
          </cell>
          <cell r="R639" t="str">
            <v>C5250</v>
          </cell>
          <cell r="S639">
            <v>1</v>
          </cell>
          <cell r="T639" t="str">
            <v>C5251</v>
          </cell>
          <cell r="U639">
            <v>1</v>
          </cell>
          <cell r="V639" t="str">
            <v>-</v>
          </cell>
          <cell r="W639" t="str">
            <v>-</v>
          </cell>
          <cell r="X639" t="str">
            <v>-</v>
          </cell>
          <cell r="Y639" t="str">
            <v>-</v>
          </cell>
          <cell r="Z639" t="str">
            <v>-</v>
          </cell>
          <cell r="AA639" t="str">
            <v>-</v>
          </cell>
          <cell r="AB639" t="str">
            <v>-</v>
          </cell>
          <cell r="AC639" t="str">
            <v>-</v>
          </cell>
          <cell r="AD639" t="str">
            <v>-</v>
          </cell>
          <cell r="AE639" t="str">
            <v>-</v>
          </cell>
          <cell r="AF639" t="str">
            <v>-</v>
          </cell>
          <cell r="AG639" t="str">
            <v>-</v>
          </cell>
          <cell r="AH639" t="str">
            <v>-</v>
          </cell>
          <cell r="AI639" t="str">
            <v>-</v>
          </cell>
          <cell r="AJ639">
            <v>0</v>
          </cell>
          <cell r="AK639" t="str">
            <v>-</v>
          </cell>
          <cell r="AL639" t="str">
            <v>-</v>
          </cell>
          <cell r="AM639" t="str">
            <v>-</v>
          </cell>
          <cell r="AN639" t="str">
            <v>-</v>
          </cell>
          <cell r="AO639" t="str">
            <v>-</v>
          </cell>
          <cell r="AP639" t="str">
            <v>-</v>
          </cell>
          <cell r="AQ639" t="str">
            <v>-</v>
          </cell>
          <cell r="AR639" t="str">
            <v>-</v>
          </cell>
          <cell r="AS639" t="str">
            <v>-</v>
          </cell>
          <cell r="AT639" t="str">
            <v>-</v>
          </cell>
          <cell r="AU639" t="str">
            <v>-</v>
          </cell>
          <cell r="AV639" t="str">
            <v>-</v>
          </cell>
          <cell r="AW639">
            <v>1</v>
          </cell>
          <cell r="AX639" t="str">
            <v>-</v>
          </cell>
          <cell r="AY639">
            <v>20</v>
          </cell>
          <cell r="AZ639">
            <v>5</v>
          </cell>
          <cell r="BA639">
            <v>1</v>
          </cell>
          <cell r="BB639" t="str">
            <v>MO20</v>
          </cell>
          <cell r="BC639">
            <v>5</v>
          </cell>
          <cell r="BD639">
            <v>1</v>
          </cell>
          <cell r="BE639" t="str">
            <v>MO10</v>
          </cell>
          <cell r="BF639">
            <v>5</v>
          </cell>
          <cell r="BG639" t="str">
            <v>-</v>
          </cell>
          <cell r="BH639" t="str">
            <v>-</v>
          </cell>
          <cell r="BI639" t="str">
            <v>-</v>
          </cell>
          <cell r="BJ639" t="str">
            <v>-</v>
          </cell>
          <cell r="BK639" t="str">
            <v>-</v>
          </cell>
          <cell r="BL639" t="str">
            <v>-</v>
          </cell>
          <cell r="BM639" t="str">
            <v>-</v>
          </cell>
          <cell r="BN639" t="str">
            <v>-</v>
          </cell>
          <cell r="BO639" t="str">
            <v>-</v>
          </cell>
          <cell r="BP639" t="str">
            <v>-</v>
          </cell>
          <cell r="BQ639" t="str">
            <v>-</v>
          </cell>
          <cell r="BS639">
            <v>0</v>
          </cell>
          <cell r="BT639">
            <v>0</v>
          </cell>
          <cell r="BU639" t="str">
            <v>CUCAITA</v>
          </cell>
          <cell r="BW639" t="str">
            <v>Administracion, Imprevistos, Utilidad (AIU)</v>
          </cell>
          <cell r="BX639">
            <v>0</v>
          </cell>
          <cell r="BY639">
            <v>0.3</v>
          </cell>
        </row>
        <row r="640">
          <cell r="D640" t="str">
            <v>Suministro e instalación de compuertas para filtros de 0,40 X 0,40 , en PRFV, ASTM D-3681</v>
          </cell>
          <cell r="E640" t="str">
            <v>Un</v>
          </cell>
          <cell r="F640" t="str">
            <v>MG501</v>
          </cell>
          <cell r="G640">
            <v>0.1</v>
          </cell>
          <cell r="H640" t="str">
            <v>-</v>
          </cell>
          <cell r="I640" t="str">
            <v>-</v>
          </cell>
          <cell r="J640" t="str">
            <v>-</v>
          </cell>
          <cell r="K640" t="str">
            <v>-</v>
          </cell>
          <cell r="L640" t="str">
            <v>-</v>
          </cell>
          <cell r="M640" t="str">
            <v>-</v>
          </cell>
          <cell r="N640" t="str">
            <v>-</v>
          </cell>
          <cell r="O640" t="str">
            <v>-</v>
          </cell>
          <cell r="P640" t="str">
            <v>C5134</v>
          </cell>
          <cell r="Q640">
            <v>0.2</v>
          </cell>
          <cell r="R640" t="str">
            <v>-</v>
          </cell>
          <cell r="S640" t="str">
            <v>-</v>
          </cell>
          <cell r="T640" t="str">
            <v>-</v>
          </cell>
          <cell r="U640" t="str">
            <v>-</v>
          </cell>
          <cell r="V640" t="str">
            <v>-</v>
          </cell>
          <cell r="W640" t="str">
            <v>-</v>
          </cell>
          <cell r="X640" t="str">
            <v>-</v>
          </cell>
          <cell r="Y640" t="str">
            <v>-</v>
          </cell>
          <cell r="Z640" t="str">
            <v>-</v>
          </cell>
          <cell r="AA640" t="str">
            <v>-</v>
          </cell>
          <cell r="AB640" t="str">
            <v>-</v>
          </cell>
          <cell r="AC640" t="str">
            <v>-</v>
          </cell>
          <cell r="AD640" t="str">
            <v>-</v>
          </cell>
          <cell r="AE640" t="str">
            <v>-</v>
          </cell>
          <cell r="AF640" t="str">
            <v>-</v>
          </cell>
          <cell r="AG640" t="str">
            <v>-</v>
          </cell>
          <cell r="AH640" t="str">
            <v>-</v>
          </cell>
          <cell r="AI640" t="str">
            <v>-</v>
          </cell>
          <cell r="AJ640">
            <v>0</v>
          </cell>
          <cell r="AK640" t="str">
            <v>-</v>
          </cell>
          <cell r="AL640" t="str">
            <v>-</v>
          </cell>
          <cell r="AM640" t="str">
            <v>-</v>
          </cell>
          <cell r="AN640" t="str">
            <v>-</v>
          </cell>
          <cell r="AO640" t="str">
            <v>-</v>
          </cell>
          <cell r="AP640" t="str">
            <v>-</v>
          </cell>
          <cell r="AQ640" t="str">
            <v>-</v>
          </cell>
          <cell r="AR640" t="str">
            <v>-</v>
          </cell>
          <cell r="AS640" t="str">
            <v>-</v>
          </cell>
          <cell r="AT640" t="str">
            <v>-</v>
          </cell>
          <cell r="AU640" t="str">
            <v>-</v>
          </cell>
          <cell r="AV640" t="str">
            <v>-</v>
          </cell>
          <cell r="AW640">
            <v>1</v>
          </cell>
          <cell r="AX640" t="str">
            <v>-</v>
          </cell>
          <cell r="AY640">
            <v>20</v>
          </cell>
          <cell r="AZ640">
            <v>5</v>
          </cell>
          <cell r="BA640">
            <v>1</v>
          </cell>
          <cell r="BB640" t="str">
            <v>MO20</v>
          </cell>
          <cell r="BC640">
            <v>15</v>
          </cell>
          <cell r="BD640">
            <v>2</v>
          </cell>
          <cell r="BE640" t="str">
            <v>MO10</v>
          </cell>
          <cell r="BF640">
            <v>15</v>
          </cell>
          <cell r="BG640" t="str">
            <v>-</v>
          </cell>
          <cell r="BH640" t="str">
            <v>-</v>
          </cell>
          <cell r="BI640" t="str">
            <v>-</v>
          </cell>
          <cell r="BJ640" t="str">
            <v>-</v>
          </cell>
          <cell r="BK640" t="str">
            <v>-</v>
          </cell>
          <cell r="BL640" t="str">
            <v>-</v>
          </cell>
          <cell r="BM640" t="str">
            <v>-</v>
          </cell>
          <cell r="BN640" t="str">
            <v>-</v>
          </cell>
          <cell r="BO640" t="str">
            <v>-</v>
          </cell>
          <cell r="BP640" t="str">
            <v>MO25</v>
          </cell>
          <cell r="BQ640">
            <v>0.45</v>
          </cell>
          <cell r="BS640">
            <v>0</v>
          </cell>
          <cell r="BT640">
            <v>0</v>
          </cell>
          <cell r="BU640">
            <v>0</v>
          </cell>
          <cell r="BW640" t="str">
            <v>Administracion, Imprevistos, Utilidad (AIU)</v>
          </cell>
          <cell r="BX640">
            <v>0</v>
          </cell>
          <cell r="BY640">
            <v>0.3</v>
          </cell>
        </row>
        <row r="641">
          <cell r="D641" t="str">
            <v>Suministro e instalación de Domicliliarias (tubería red 3") RDE 9 PF +UAD</v>
          </cell>
          <cell r="E641" t="str">
            <v>unidad</v>
          </cell>
          <cell r="F641" t="str">
            <v>MG501</v>
          </cell>
          <cell r="G641">
            <v>0.1</v>
          </cell>
          <cell r="H641" t="str">
            <v>-</v>
          </cell>
          <cell r="I641" t="str">
            <v>-</v>
          </cell>
          <cell r="J641" t="str">
            <v>-</v>
          </cell>
          <cell r="K641" t="str">
            <v>-</v>
          </cell>
          <cell r="L641" t="str">
            <v>-</v>
          </cell>
          <cell r="M641" t="str">
            <v>-</v>
          </cell>
          <cell r="N641" t="str">
            <v>-</v>
          </cell>
          <cell r="O641" t="str">
            <v>-</v>
          </cell>
          <cell r="P641" t="str">
            <v>IGA3039</v>
          </cell>
          <cell r="Q641">
            <v>1</v>
          </cell>
          <cell r="R641" t="str">
            <v>IGA3118</v>
          </cell>
          <cell r="S641">
            <v>3</v>
          </cell>
          <cell r="T641" t="str">
            <v>IGA3018</v>
          </cell>
          <cell r="U641">
            <v>1</v>
          </cell>
          <cell r="V641" t="str">
            <v>IGA3053</v>
          </cell>
          <cell r="W641">
            <v>2</v>
          </cell>
          <cell r="X641" t="str">
            <v>IGA3002</v>
          </cell>
          <cell r="Y641">
            <v>1</v>
          </cell>
          <cell r="Z641" t="str">
            <v>IGE1095</v>
          </cell>
          <cell r="AA641">
            <v>2.5000000000000001E-2</v>
          </cell>
          <cell r="AB641" t="str">
            <v>-</v>
          </cell>
          <cell r="AC641" t="str">
            <v>-</v>
          </cell>
          <cell r="AD641" t="str">
            <v>-</v>
          </cell>
          <cell r="AE641" t="str">
            <v>-</v>
          </cell>
          <cell r="AF641" t="str">
            <v>-</v>
          </cell>
          <cell r="AG641" t="str">
            <v>-</v>
          </cell>
          <cell r="AH641" t="str">
            <v>-</v>
          </cell>
          <cell r="AI641" t="str">
            <v>-</v>
          </cell>
          <cell r="AJ641">
            <v>0</v>
          </cell>
          <cell r="AK641" t="str">
            <v>-</v>
          </cell>
          <cell r="AL641" t="str">
            <v>-</v>
          </cell>
          <cell r="AM641" t="str">
            <v>-</v>
          </cell>
          <cell r="AN641" t="str">
            <v>-</v>
          </cell>
          <cell r="AO641" t="str">
            <v>-</v>
          </cell>
          <cell r="AP641" t="str">
            <v>-</v>
          </cell>
          <cell r="AQ641" t="str">
            <v>-</v>
          </cell>
          <cell r="AR641" t="str">
            <v>-</v>
          </cell>
          <cell r="AS641" t="str">
            <v>-</v>
          </cell>
          <cell r="AT641" t="str">
            <v>-</v>
          </cell>
          <cell r="AU641" t="str">
            <v>-</v>
          </cell>
          <cell r="AV641" t="str">
            <v>-</v>
          </cell>
          <cell r="AW641">
            <v>1</v>
          </cell>
          <cell r="AX641" t="str">
            <v>-</v>
          </cell>
          <cell r="AY641">
            <v>20</v>
          </cell>
          <cell r="AZ641">
            <v>5</v>
          </cell>
          <cell r="BA641">
            <v>1</v>
          </cell>
          <cell r="BB641" t="str">
            <v>MO20</v>
          </cell>
          <cell r="BC641">
            <v>20</v>
          </cell>
          <cell r="BD641">
            <v>2</v>
          </cell>
          <cell r="BE641" t="str">
            <v>MO10</v>
          </cell>
          <cell r="BF641">
            <v>20</v>
          </cell>
          <cell r="BG641" t="str">
            <v>-</v>
          </cell>
          <cell r="BH641" t="str">
            <v>-</v>
          </cell>
          <cell r="BI641" t="str">
            <v>-</v>
          </cell>
          <cell r="BJ641" t="str">
            <v>-</v>
          </cell>
          <cell r="BK641" t="str">
            <v>-</v>
          </cell>
          <cell r="BL641" t="str">
            <v>-</v>
          </cell>
          <cell r="BM641" t="str">
            <v>-</v>
          </cell>
          <cell r="BN641" t="str">
            <v>-</v>
          </cell>
          <cell r="BO641" t="str">
            <v>-</v>
          </cell>
          <cell r="BP641" t="str">
            <v>-</v>
          </cell>
          <cell r="BQ641" t="str">
            <v>-</v>
          </cell>
          <cell r="BS641">
            <v>0</v>
          </cell>
          <cell r="BT641">
            <v>0</v>
          </cell>
          <cell r="BU641">
            <v>0</v>
          </cell>
          <cell r="BW641" t="str">
            <v>Administracion, Imprevistos, Utilidad (AIU)</v>
          </cell>
          <cell r="BX641">
            <v>0</v>
          </cell>
          <cell r="BY641">
            <v>0.3</v>
          </cell>
        </row>
        <row r="642">
          <cell r="D642" t="str">
            <v>Suministro e instalacion de empalmes domiciliarios (incluye silleta de derivacion por termofusion 63 160mm x 20 mm en polietileno, tuberia de 20mm PADPE 100 PN 10, valvula de corte 20mm x3/4´´  y micromedidor clase C chorro unico).</v>
          </cell>
          <cell r="E642" t="str">
            <v>un</v>
          </cell>
          <cell r="F642" t="str">
            <v>MG501</v>
          </cell>
          <cell r="G642">
            <v>0.05</v>
          </cell>
          <cell r="H642" t="str">
            <v>-</v>
          </cell>
          <cell r="I642" t="str">
            <v>-</v>
          </cell>
          <cell r="J642" t="str">
            <v>-</v>
          </cell>
          <cell r="K642" t="str">
            <v>-</v>
          </cell>
          <cell r="L642" t="str">
            <v>-</v>
          </cell>
          <cell r="M642" t="str">
            <v>-</v>
          </cell>
          <cell r="N642" t="str">
            <v>-</v>
          </cell>
          <cell r="O642" t="str">
            <v>-</v>
          </cell>
          <cell r="P642" t="str">
            <v>C5103</v>
          </cell>
          <cell r="Q642">
            <v>1</v>
          </cell>
          <cell r="R642" t="str">
            <v>C5104</v>
          </cell>
          <cell r="S642">
            <v>1</v>
          </cell>
          <cell r="T642" t="str">
            <v>C5105</v>
          </cell>
          <cell r="U642">
            <v>1</v>
          </cell>
          <cell r="V642" t="str">
            <v>C5020</v>
          </cell>
          <cell r="W642">
            <v>0.06</v>
          </cell>
          <cell r="X642" t="str">
            <v>-</v>
          </cell>
          <cell r="Y642" t="str">
            <v>-</v>
          </cell>
          <cell r="Z642" t="str">
            <v>-</v>
          </cell>
          <cell r="AA642" t="str">
            <v>-</v>
          </cell>
          <cell r="AB642" t="str">
            <v>-</v>
          </cell>
          <cell r="AC642" t="str">
            <v>-</v>
          </cell>
          <cell r="AD642" t="str">
            <v>-</v>
          </cell>
          <cell r="AE642" t="str">
            <v>-</v>
          </cell>
          <cell r="AF642" t="str">
            <v>-</v>
          </cell>
          <cell r="AG642" t="str">
            <v>-</v>
          </cell>
          <cell r="AH642" t="str">
            <v>-</v>
          </cell>
          <cell r="AI642" t="str">
            <v>-</v>
          </cell>
          <cell r="AJ642">
            <v>0</v>
          </cell>
          <cell r="AK642" t="str">
            <v>-</v>
          </cell>
          <cell r="AL642" t="str">
            <v>-</v>
          </cell>
          <cell r="AM642" t="str">
            <v>-</v>
          </cell>
          <cell r="AN642" t="str">
            <v>-</v>
          </cell>
          <cell r="AO642" t="str">
            <v>-</v>
          </cell>
          <cell r="AP642" t="str">
            <v>-</v>
          </cell>
          <cell r="AQ642" t="str">
            <v>-</v>
          </cell>
          <cell r="AR642" t="str">
            <v>-</v>
          </cell>
          <cell r="AS642" t="str">
            <v>-</v>
          </cell>
          <cell r="AT642" t="str">
            <v>-</v>
          </cell>
          <cell r="AU642" t="str">
            <v>-</v>
          </cell>
          <cell r="AV642" t="str">
            <v>-</v>
          </cell>
          <cell r="AW642">
            <v>1</v>
          </cell>
          <cell r="AX642" t="str">
            <v>-</v>
          </cell>
          <cell r="AY642">
            <v>20</v>
          </cell>
          <cell r="AZ642">
            <v>5</v>
          </cell>
          <cell r="BA642">
            <v>1</v>
          </cell>
          <cell r="BB642" t="str">
            <v>MO20</v>
          </cell>
          <cell r="BC642">
            <v>13</v>
          </cell>
          <cell r="BD642">
            <v>1</v>
          </cell>
          <cell r="BE642" t="str">
            <v>MO10</v>
          </cell>
          <cell r="BF642">
            <v>13</v>
          </cell>
          <cell r="BG642" t="str">
            <v>-</v>
          </cell>
          <cell r="BH642" t="str">
            <v>-</v>
          </cell>
          <cell r="BI642" t="str">
            <v>-</v>
          </cell>
          <cell r="BJ642" t="str">
            <v>-</v>
          </cell>
          <cell r="BK642" t="str">
            <v>-</v>
          </cell>
          <cell r="BL642" t="str">
            <v>-</v>
          </cell>
          <cell r="BM642" t="str">
            <v>-</v>
          </cell>
          <cell r="BN642" t="str">
            <v>-</v>
          </cell>
          <cell r="BO642" t="str">
            <v>-</v>
          </cell>
          <cell r="BP642" t="str">
            <v>-</v>
          </cell>
          <cell r="BQ642" t="str">
            <v>-</v>
          </cell>
          <cell r="BS642">
            <v>0</v>
          </cell>
          <cell r="BT642">
            <v>0</v>
          </cell>
          <cell r="BU642">
            <v>0</v>
          </cell>
          <cell r="BW642" t="str">
            <v>Administracion, Imprevistos, Utilidad (AIU)</v>
          </cell>
          <cell r="BX642">
            <v>0</v>
          </cell>
          <cell r="BY642">
            <v>0.3</v>
          </cell>
        </row>
        <row r="643">
          <cell r="D643" t="str">
            <v>Suministro e Instalacion de Geomembrana HDPE 30 MIL</v>
          </cell>
          <cell r="E643" t="str">
            <v>M2</v>
          </cell>
          <cell r="F643" t="str">
            <v>MG501</v>
          </cell>
          <cell r="G643">
            <v>0.05</v>
          </cell>
          <cell r="H643" t="str">
            <v>-</v>
          </cell>
          <cell r="I643" t="str">
            <v>-</v>
          </cell>
          <cell r="J643" t="str">
            <v>-</v>
          </cell>
          <cell r="K643" t="str">
            <v>-</v>
          </cell>
          <cell r="L643" t="str">
            <v>-</v>
          </cell>
          <cell r="M643" t="str">
            <v>-</v>
          </cell>
          <cell r="N643" t="str">
            <v>-</v>
          </cell>
          <cell r="O643" t="str">
            <v>-</v>
          </cell>
          <cell r="P643" t="str">
            <v>C5366</v>
          </cell>
          <cell r="Q643">
            <v>1</v>
          </cell>
          <cell r="R643" t="str">
            <v>-</v>
          </cell>
          <cell r="S643" t="str">
            <v>-</v>
          </cell>
          <cell r="T643" t="str">
            <v>-</v>
          </cell>
          <cell r="U643" t="str">
            <v>-</v>
          </cell>
          <cell r="V643" t="str">
            <v>-</v>
          </cell>
          <cell r="W643" t="str">
            <v>-</v>
          </cell>
          <cell r="X643" t="str">
            <v>-</v>
          </cell>
          <cell r="Y643" t="str">
            <v>-</v>
          </cell>
          <cell r="Z643" t="str">
            <v>-</v>
          </cell>
          <cell r="AA643" t="str">
            <v>-</v>
          </cell>
          <cell r="AB643" t="str">
            <v>-</v>
          </cell>
          <cell r="AC643" t="str">
            <v>-</v>
          </cell>
          <cell r="AD643" t="str">
            <v>-</v>
          </cell>
          <cell r="AE643" t="str">
            <v>-</v>
          </cell>
          <cell r="AF643" t="str">
            <v>-</v>
          </cell>
          <cell r="AG643" t="str">
            <v>-</v>
          </cell>
          <cell r="AH643" t="str">
            <v>-</v>
          </cell>
          <cell r="AI643" t="str">
            <v>-</v>
          </cell>
          <cell r="AJ643">
            <v>0</v>
          </cell>
          <cell r="AK643" t="str">
            <v>-</v>
          </cell>
          <cell r="AL643" t="str">
            <v>-</v>
          </cell>
          <cell r="AM643" t="str">
            <v>-</v>
          </cell>
          <cell r="AN643" t="str">
            <v>-</v>
          </cell>
          <cell r="AO643" t="str">
            <v>-</v>
          </cell>
          <cell r="AP643" t="str">
            <v>-</v>
          </cell>
          <cell r="AQ643" t="str">
            <v>-</v>
          </cell>
          <cell r="AR643" t="str">
            <v>-</v>
          </cell>
          <cell r="AS643" t="str">
            <v>-</v>
          </cell>
          <cell r="AT643" t="str">
            <v>-</v>
          </cell>
          <cell r="AU643" t="str">
            <v>-</v>
          </cell>
          <cell r="AV643" t="str">
            <v>-</v>
          </cell>
          <cell r="AW643">
            <v>1</v>
          </cell>
          <cell r="AX643" t="str">
            <v>-</v>
          </cell>
          <cell r="AY643">
            <v>20</v>
          </cell>
          <cell r="AZ643">
            <v>5</v>
          </cell>
          <cell r="BA643">
            <v>1</v>
          </cell>
          <cell r="BB643" t="str">
            <v>MO26</v>
          </cell>
          <cell r="BC643">
            <v>12</v>
          </cell>
          <cell r="BD643">
            <v>1</v>
          </cell>
          <cell r="BE643" t="str">
            <v>MO10</v>
          </cell>
          <cell r="BF643">
            <v>12</v>
          </cell>
          <cell r="BG643" t="str">
            <v>-</v>
          </cell>
          <cell r="BH643" t="str">
            <v>-</v>
          </cell>
          <cell r="BI643" t="str">
            <v>-</v>
          </cell>
          <cell r="BJ643" t="str">
            <v>-</v>
          </cell>
          <cell r="BK643" t="str">
            <v>-</v>
          </cell>
          <cell r="BL643" t="str">
            <v>-</v>
          </cell>
          <cell r="BM643" t="str">
            <v>-</v>
          </cell>
          <cell r="BN643" t="str">
            <v>-</v>
          </cell>
          <cell r="BO643" t="str">
            <v>-</v>
          </cell>
          <cell r="BP643" t="str">
            <v>-</v>
          </cell>
          <cell r="BQ643" t="str">
            <v>-</v>
          </cell>
          <cell r="BS643">
            <v>0</v>
          </cell>
          <cell r="BT643">
            <v>0</v>
          </cell>
          <cell r="BU643">
            <v>0</v>
          </cell>
          <cell r="BW643" t="str">
            <v>Administracion, Imprevistos, Utilidad (AIU)</v>
          </cell>
          <cell r="BX643">
            <v>0</v>
          </cell>
          <cell r="BY643">
            <v>0.3</v>
          </cell>
        </row>
        <row r="644">
          <cell r="D644" t="str">
            <v>Suministro e instalacion de geomembrana poly-flex 20, recubrimiento tuberia.</v>
          </cell>
          <cell r="E644" t="str">
            <v>M2</v>
          </cell>
          <cell r="F644" t="str">
            <v>MG501</v>
          </cell>
          <cell r="G644">
            <v>0.05</v>
          </cell>
          <cell r="H644" t="str">
            <v>-</v>
          </cell>
          <cell r="I644" t="str">
            <v>-</v>
          </cell>
          <cell r="J644" t="str">
            <v>-</v>
          </cell>
          <cell r="K644" t="str">
            <v>-</v>
          </cell>
          <cell r="L644" t="str">
            <v>-</v>
          </cell>
          <cell r="M644" t="str">
            <v>-</v>
          </cell>
          <cell r="N644" t="str">
            <v>-</v>
          </cell>
          <cell r="O644" t="str">
            <v>-</v>
          </cell>
          <cell r="P644" t="str">
            <v>C5142</v>
          </cell>
          <cell r="Q644">
            <v>1</v>
          </cell>
          <cell r="R644" t="str">
            <v>-</v>
          </cell>
          <cell r="S644" t="str">
            <v>-</v>
          </cell>
          <cell r="T644" t="str">
            <v>-</v>
          </cell>
          <cell r="U644" t="str">
            <v>-</v>
          </cell>
          <cell r="V644" t="str">
            <v>-</v>
          </cell>
          <cell r="W644" t="str">
            <v>-</v>
          </cell>
          <cell r="X644" t="str">
            <v>-</v>
          </cell>
          <cell r="Y644" t="str">
            <v>-</v>
          </cell>
          <cell r="Z644" t="str">
            <v>-</v>
          </cell>
          <cell r="AA644" t="str">
            <v>-</v>
          </cell>
          <cell r="AB644" t="str">
            <v>-</v>
          </cell>
          <cell r="AC644" t="str">
            <v>-</v>
          </cell>
          <cell r="AD644" t="str">
            <v>-</v>
          </cell>
          <cell r="AE644" t="str">
            <v>-</v>
          </cell>
          <cell r="AF644" t="str">
            <v>-</v>
          </cell>
          <cell r="AG644" t="str">
            <v>-</v>
          </cell>
          <cell r="AH644" t="str">
            <v>-</v>
          </cell>
          <cell r="AI644" t="str">
            <v>-</v>
          </cell>
          <cell r="AJ644">
            <v>0</v>
          </cell>
          <cell r="AK644" t="str">
            <v>-</v>
          </cell>
          <cell r="AL644" t="str">
            <v>-</v>
          </cell>
          <cell r="AM644" t="str">
            <v>-</v>
          </cell>
          <cell r="AN644" t="str">
            <v>-</v>
          </cell>
          <cell r="AO644" t="str">
            <v>-</v>
          </cell>
          <cell r="AP644" t="str">
            <v>-</v>
          </cell>
          <cell r="AQ644" t="str">
            <v>-</v>
          </cell>
          <cell r="AR644" t="str">
            <v>-</v>
          </cell>
          <cell r="AS644" t="str">
            <v>-</v>
          </cell>
          <cell r="AT644" t="str">
            <v>-</v>
          </cell>
          <cell r="AU644" t="str">
            <v>-</v>
          </cell>
          <cell r="AV644" t="str">
            <v>-</v>
          </cell>
          <cell r="AW644">
            <v>1</v>
          </cell>
          <cell r="AX644" t="str">
            <v>-</v>
          </cell>
          <cell r="AY644">
            <v>20</v>
          </cell>
          <cell r="AZ644">
            <v>5</v>
          </cell>
          <cell r="BA644">
            <v>2</v>
          </cell>
          <cell r="BB644" t="str">
            <v>MO10</v>
          </cell>
          <cell r="BC644">
            <v>30</v>
          </cell>
          <cell r="BD644" t="str">
            <v>-</v>
          </cell>
          <cell r="BE644" t="str">
            <v>-</v>
          </cell>
          <cell r="BF644" t="str">
            <v>-</v>
          </cell>
          <cell r="BG644" t="str">
            <v>-</v>
          </cell>
          <cell r="BH644" t="str">
            <v>-</v>
          </cell>
          <cell r="BI644" t="str">
            <v>-</v>
          </cell>
          <cell r="BJ644" t="str">
            <v>-</v>
          </cell>
          <cell r="BK644" t="str">
            <v>-</v>
          </cell>
          <cell r="BL644" t="str">
            <v>-</v>
          </cell>
          <cell r="BM644" t="str">
            <v>-</v>
          </cell>
          <cell r="BN644" t="str">
            <v>-</v>
          </cell>
          <cell r="BO644" t="str">
            <v>-</v>
          </cell>
          <cell r="BP644" t="str">
            <v>-</v>
          </cell>
          <cell r="BQ644" t="str">
            <v>-</v>
          </cell>
          <cell r="BS644">
            <v>0</v>
          </cell>
          <cell r="BT644">
            <v>0</v>
          </cell>
          <cell r="BU644">
            <v>0</v>
          </cell>
          <cell r="BW644" t="str">
            <v>Administracion, Imprevistos, Utilidad (AIU)</v>
          </cell>
          <cell r="BX644">
            <v>0</v>
          </cell>
          <cell r="BY644">
            <v>0.3</v>
          </cell>
        </row>
        <row r="645">
          <cell r="D645" t="str">
            <v xml:space="preserve">Suministro e instalación de geotextil  No tejido T2500 </v>
          </cell>
          <cell r="E645" t="str">
            <v>m2</v>
          </cell>
          <cell r="F645" t="str">
            <v>MG501</v>
          </cell>
          <cell r="G645">
            <v>0.1</v>
          </cell>
          <cell r="H645" t="str">
            <v>-</v>
          </cell>
          <cell r="I645" t="str">
            <v>-</v>
          </cell>
          <cell r="J645" t="str">
            <v>-</v>
          </cell>
          <cell r="K645" t="str">
            <v>-</v>
          </cell>
          <cell r="L645" t="str">
            <v>-</v>
          </cell>
          <cell r="M645" t="str">
            <v>-</v>
          </cell>
          <cell r="N645" t="str">
            <v>-</v>
          </cell>
          <cell r="O645" t="str">
            <v>-</v>
          </cell>
          <cell r="P645" t="str">
            <v>C5179</v>
          </cell>
          <cell r="Q645">
            <v>1.05</v>
          </cell>
          <cell r="R645" t="str">
            <v>-</v>
          </cell>
          <cell r="S645" t="str">
            <v>-</v>
          </cell>
          <cell r="T645" t="str">
            <v>-</v>
          </cell>
          <cell r="U645" t="str">
            <v>-</v>
          </cell>
          <cell r="V645" t="str">
            <v>-</v>
          </cell>
          <cell r="W645" t="str">
            <v>-</v>
          </cell>
          <cell r="X645" t="str">
            <v>-</v>
          </cell>
          <cell r="Y645" t="str">
            <v>-</v>
          </cell>
          <cell r="Z645" t="str">
            <v>-</v>
          </cell>
          <cell r="AA645" t="str">
            <v>-</v>
          </cell>
          <cell r="AB645" t="str">
            <v>-</v>
          </cell>
          <cell r="AC645" t="str">
            <v>-</v>
          </cell>
          <cell r="AD645" t="str">
            <v>-</v>
          </cell>
          <cell r="AE645" t="str">
            <v>-</v>
          </cell>
          <cell r="AF645" t="str">
            <v>-</v>
          </cell>
          <cell r="AG645" t="str">
            <v>-</v>
          </cell>
          <cell r="AH645" t="str">
            <v>-</v>
          </cell>
          <cell r="AI645" t="str">
            <v>-</v>
          </cell>
          <cell r="AJ645">
            <v>0</v>
          </cell>
          <cell r="AK645" t="str">
            <v>-</v>
          </cell>
          <cell r="AL645" t="str">
            <v>-</v>
          </cell>
          <cell r="AM645" t="str">
            <v>-</v>
          </cell>
          <cell r="AN645" t="str">
            <v>-</v>
          </cell>
          <cell r="AO645" t="str">
            <v>-</v>
          </cell>
          <cell r="AP645" t="str">
            <v>-</v>
          </cell>
          <cell r="AQ645" t="str">
            <v>-</v>
          </cell>
          <cell r="AR645" t="str">
            <v>-</v>
          </cell>
          <cell r="AS645" t="str">
            <v>-</v>
          </cell>
          <cell r="AT645" t="str">
            <v>-</v>
          </cell>
          <cell r="AU645" t="str">
            <v>-</v>
          </cell>
          <cell r="AV645" t="str">
            <v>-</v>
          </cell>
          <cell r="AW645">
            <v>1</v>
          </cell>
          <cell r="AX645" t="str">
            <v>-</v>
          </cell>
          <cell r="AY645">
            <v>20</v>
          </cell>
          <cell r="AZ645">
            <v>5</v>
          </cell>
          <cell r="BA645">
            <v>1</v>
          </cell>
          <cell r="BB645" t="str">
            <v>MO26</v>
          </cell>
          <cell r="BC645">
            <v>30</v>
          </cell>
          <cell r="BD645">
            <v>2</v>
          </cell>
          <cell r="BE645" t="str">
            <v>MO10</v>
          </cell>
          <cell r="BF645">
            <v>30</v>
          </cell>
          <cell r="BG645" t="str">
            <v>-</v>
          </cell>
          <cell r="BH645" t="str">
            <v>-</v>
          </cell>
          <cell r="BI645" t="str">
            <v>-</v>
          </cell>
          <cell r="BJ645" t="str">
            <v>-</v>
          </cell>
          <cell r="BK645" t="str">
            <v>-</v>
          </cell>
          <cell r="BL645" t="str">
            <v>-</v>
          </cell>
          <cell r="BM645" t="str">
            <v>-</v>
          </cell>
          <cell r="BN645" t="str">
            <v>-</v>
          </cell>
          <cell r="BO645" t="str">
            <v>-</v>
          </cell>
          <cell r="BP645" t="str">
            <v>-</v>
          </cell>
          <cell r="BQ645" t="str">
            <v>-</v>
          </cell>
          <cell r="BS645">
            <v>0</v>
          </cell>
          <cell r="BT645">
            <v>0</v>
          </cell>
          <cell r="BU645">
            <v>0</v>
          </cell>
          <cell r="BW645" t="str">
            <v>Administracion, Imprevistos, Utilidad (AIU)</v>
          </cell>
          <cell r="BX645">
            <v>0</v>
          </cell>
          <cell r="BY645">
            <v>0.3</v>
          </cell>
        </row>
        <row r="646">
          <cell r="D646" t="str">
            <v xml:space="preserve">Suministro e instalación de geotextil  No tejido NT 2000 </v>
          </cell>
          <cell r="E646" t="str">
            <v>m2</v>
          </cell>
          <cell r="F646" t="str">
            <v>MG501</v>
          </cell>
          <cell r="G646">
            <v>0.1</v>
          </cell>
          <cell r="H646" t="str">
            <v>-</v>
          </cell>
          <cell r="I646" t="str">
            <v>-</v>
          </cell>
          <cell r="J646" t="str">
            <v>-</v>
          </cell>
          <cell r="K646" t="str">
            <v>-</v>
          </cell>
          <cell r="L646" t="str">
            <v>-</v>
          </cell>
          <cell r="M646" t="str">
            <v>-</v>
          </cell>
          <cell r="N646" t="str">
            <v>-</v>
          </cell>
          <cell r="O646" t="str">
            <v>-</v>
          </cell>
          <cell r="P646" t="str">
            <v>C5754</v>
          </cell>
          <cell r="Q646">
            <v>1.05</v>
          </cell>
          <cell r="R646" t="str">
            <v>-</v>
          </cell>
          <cell r="S646" t="str">
            <v>-</v>
          </cell>
          <cell r="T646" t="str">
            <v>-</v>
          </cell>
          <cell r="U646" t="str">
            <v>-</v>
          </cell>
          <cell r="V646" t="str">
            <v>-</v>
          </cell>
          <cell r="W646" t="str">
            <v>-</v>
          </cell>
          <cell r="X646" t="str">
            <v>-</v>
          </cell>
          <cell r="Y646" t="str">
            <v>-</v>
          </cell>
          <cell r="Z646" t="str">
            <v>-</v>
          </cell>
          <cell r="AA646" t="str">
            <v>-</v>
          </cell>
          <cell r="AB646" t="str">
            <v>-</v>
          </cell>
          <cell r="AC646" t="str">
            <v>-</v>
          </cell>
          <cell r="AD646" t="str">
            <v>-</v>
          </cell>
          <cell r="AE646" t="str">
            <v>-</v>
          </cell>
          <cell r="AF646" t="str">
            <v>-</v>
          </cell>
          <cell r="AG646" t="str">
            <v>-</v>
          </cell>
          <cell r="AH646" t="str">
            <v>-</v>
          </cell>
          <cell r="AI646" t="str">
            <v>-</v>
          </cell>
          <cell r="AJ646">
            <v>0</v>
          </cell>
          <cell r="AK646" t="str">
            <v>-</v>
          </cell>
          <cell r="AL646" t="str">
            <v>-</v>
          </cell>
          <cell r="AM646" t="str">
            <v>-</v>
          </cell>
          <cell r="AN646" t="str">
            <v>-</v>
          </cell>
          <cell r="AO646" t="str">
            <v>-</v>
          </cell>
          <cell r="AP646" t="str">
            <v>-</v>
          </cell>
          <cell r="AQ646" t="str">
            <v>-</v>
          </cell>
          <cell r="AR646" t="str">
            <v>-</v>
          </cell>
          <cell r="AS646" t="str">
            <v>-</v>
          </cell>
          <cell r="AT646" t="str">
            <v>-</v>
          </cell>
          <cell r="AU646" t="str">
            <v>-</v>
          </cell>
          <cell r="AV646" t="str">
            <v>-</v>
          </cell>
          <cell r="AW646">
            <v>1</v>
          </cell>
          <cell r="AX646" t="str">
            <v>-</v>
          </cell>
          <cell r="AY646">
            <v>20</v>
          </cell>
          <cell r="AZ646">
            <v>5</v>
          </cell>
          <cell r="BA646">
            <v>1</v>
          </cell>
          <cell r="BB646" t="str">
            <v>MO26</v>
          </cell>
          <cell r="BC646">
            <v>60</v>
          </cell>
          <cell r="BD646">
            <v>1</v>
          </cell>
          <cell r="BE646" t="str">
            <v>MO10</v>
          </cell>
          <cell r="BF646">
            <v>60</v>
          </cell>
          <cell r="BG646" t="str">
            <v>-</v>
          </cell>
          <cell r="BH646" t="str">
            <v>-</v>
          </cell>
          <cell r="BI646" t="str">
            <v>-</v>
          </cell>
          <cell r="BJ646" t="str">
            <v>-</v>
          </cell>
          <cell r="BK646" t="str">
            <v>-</v>
          </cell>
          <cell r="BL646" t="str">
            <v>-</v>
          </cell>
          <cell r="BM646" t="str">
            <v>-</v>
          </cell>
          <cell r="BN646" t="str">
            <v>-</v>
          </cell>
          <cell r="BO646" t="str">
            <v>-</v>
          </cell>
          <cell r="BP646" t="str">
            <v>-</v>
          </cell>
          <cell r="BQ646" t="str">
            <v>-</v>
          </cell>
          <cell r="BS646">
            <v>0</v>
          </cell>
          <cell r="BT646">
            <v>0</v>
          </cell>
          <cell r="BU646">
            <v>0</v>
          </cell>
          <cell r="BW646" t="str">
            <v>Administracion, Imprevistos, Utilidad (AIU)</v>
          </cell>
          <cell r="BX646">
            <v>0</v>
          </cell>
          <cell r="BY646">
            <v>0.3</v>
          </cell>
        </row>
        <row r="647">
          <cell r="D647" t="str">
            <v xml:space="preserve">Suministro e instalación de geotextil  No tejido T1600 </v>
          </cell>
          <cell r="E647" t="str">
            <v>m2</v>
          </cell>
          <cell r="F647" t="str">
            <v>MG501</v>
          </cell>
          <cell r="G647">
            <v>0.1</v>
          </cell>
          <cell r="H647" t="str">
            <v>-</v>
          </cell>
          <cell r="I647" t="str">
            <v>-</v>
          </cell>
          <cell r="J647" t="str">
            <v>-</v>
          </cell>
          <cell r="K647" t="str">
            <v>-</v>
          </cell>
          <cell r="L647" t="str">
            <v>-</v>
          </cell>
          <cell r="M647" t="str">
            <v>-</v>
          </cell>
          <cell r="N647" t="str">
            <v>-</v>
          </cell>
          <cell r="O647" t="str">
            <v>-</v>
          </cell>
          <cell r="P647" t="str">
            <v>IGV2048</v>
          </cell>
          <cell r="Q647">
            <v>1.05</v>
          </cell>
          <cell r="R647" t="str">
            <v>-</v>
          </cell>
          <cell r="S647" t="str">
            <v>-</v>
          </cell>
          <cell r="T647" t="str">
            <v>-</v>
          </cell>
          <cell r="U647" t="str">
            <v>-</v>
          </cell>
          <cell r="V647" t="str">
            <v>-</v>
          </cell>
          <cell r="W647" t="str">
            <v>-</v>
          </cell>
          <cell r="X647" t="str">
            <v>-</v>
          </cell>
          <cell r="Y647" t="str">
            <v>-</v>
          </cell>
          <cell r="Z647" t="str">
            <v>-</v>
          </cell>
          <cell r="AA647" t="str">
            <v>-</v>
          </cell>
          <cell r="AB647" t="str">
            <v>-</v>
          </cell>
          <cell r="AC647" t="str">
            <v>-</v>
          </cell>
          <cell r="AD647" t="str">
            <v>-</v>
          </cell>
          <cell r="AE647" t="str">
            <v>-</v>
          </cell>
          <cell r="AF647" t="str">
            <v>-</v>
          </cell>
          <cell r="AG647" t="str">
            <v>-</v>
          </cell>
          <cell r="AH647" t="str">
            <v>-</v>
          </cell>
          <cell r="AI647" t="str">
            <v>-</v>
          </cell>
          <cell r="AJ647">
            <v>0</v>
          </cell>
          <cell r="AK647" t="str">
            <v>-</v>
          </cell>
          <cell r="AL647" t="str">
            <v>-</v>
          </cell>
          <cell r="AM647" t="str">
            <v>-</v>
          </cell>
          <cell r="AN647" t="str">
            <v>-</v>
          </cell>
          <cell r="AO647" t="str">
            <v>-</v>
          </cell>
          <cell r="AP647" t="str">
            <v>-</v>
          </cell>
          <cell r="AQ647" t="str">
            <v>-</v>
          </cell>
          <cell r="AR647" t="str">
            <v>-</v>
          </cell>
          <cell r="AS647" t="str">
            <v>-</v>
          </cell>
          <cell r="AT647" t="str">
            <v>-</v>
          </cell>
          <cell r="AU647" t="str">
            <v>-</v>
          </cell>
          <cell r="AV647" t="str">
            <v>-</v>
          </cell>
          <cell r="AW647">
            <v>1</v>
          </cell>
          <cell r="AX647" t="str">
            <v>-</v>
          </cell>
          <cell r="AY647">
            <v>20</v>
          </cell>
          <cell r="AZ647">
            <v>5</v>
          </cell>
          <cell r="BA647">
            <v>1</v>
          </cell>
          <cell r="BB647" t="str">
            <v>MO26</v>
          </cell>
          <cell r="BC647">
            <v>60</v>
          </cell>
          <cell r="BD647">
            <v>1</v>
          </cell>
          <cell r="BE647" t="str">
            <v>MO10</v>
          </cell>
          <cell r="BF647">
            <v>60</v>
          </cell>
          <cell r="BG647" t="str">
            <v>-</v>
          </cell>
          <cell r="BH647" t="str">
            <v>-</v>
          </cell>
          <cell r="BI647" t="str">
            <v>-</v>
          </cell>
          <cell r="BJ647" t="str">
            <v>-</v>
          </cell>
          <cell r="BK647" t="str">
            <v>-</v>
          </cell>
          <cell r="BL647" t="str">
            <v>-</v>
          </cell>
          <cell r="BM647" t="str">
            <v>-</v>
          </cell>
          <cell r="BN647" t="str">
            <v>-</v>
          </cell>
          <cell r="BO647" t="str">
            <v>-</v>
          </cell>
          <cell r="BP647" t="str">
            <v>-</v>
          </cell>
          <cell r="BQ647" t="str">
            <v>-</v>
          </cell>
          <cell r="BS647">
            <v>0</v>
          </cell>
          <cell r="BT647">
            <v>0</v>
          </cell>
          <cell r="BU647">
            <v>0</v>
          </cell>
          <cell r="BW647" t="str">
            <v>Administracion, Imprevistos, Utilidad (AIU)</v>
          </cell>
          <cell r="BX647">
            <v>0</v>
          </cell>
          <cell r="BY647">
            <v>0.3</v>
          </cell>
        </row>
        <row r="648">
          <cell r="D648" t="str">
            <v>Suministro e instalación de geotextil  tejido T2400 para la proteccion entre el recebo compactado y la placa en concreto de limpieza o solado.</v>
          </cell>
          <cell r="E648" t="str">
            <v>m2</v>
          </cell>
          <cell r="F648" t="str">
            <v>MG501</v>
          </cell>
          <cell r="G648">
            <v>0.1</v>
          </cell>
          <cell r="H648" t="str">
            <v>-</v>
          </cell>
          <cell r="I648" t="str">
            <v>-</v>
          </cell>
          <cell r="J648" t="str">
            <v>-</v>
          </cell>
          <cell r="K648" t="str">
            <v>-</v>
          </cell>
          <cell r="L648" t="str">
            <v>-</v>
          </cell>
          <cell r="M648" t="str">
            <v>-</v>
          </cell>
          <cell r="N648" t="str">
            <v>-</v>
          </cell>
          <cell r="O648" t="str">
            <v>-</v>
          </cell>
          <cell r="P648" t="str">
            <v>C5063</v>
          </cell>
          <cell r="Q648">
            <v>1.05</v>
          </cell>
          <cell r="R648" t="str">
            <v>-</v>
          </cell>
          <cell r="S648" t="str">
            <v>-</v>
          </cell>
          <cell r="T648" t="str">
            <v>-</v>
          </cell>
          <cell r="U648" t="str">
            <v>-</v>
          </cell>
          <cell r="V648" t="str">
            <v>-</v>
          </cell>
          <cell r="W648" t="str">
            <v>-</v>
          </cell>
          <cell r="X648" t="str">
            <v>-</v>
          </cell>
          <cell r="Y648" t="str">
            <v>-</v>
          </cell>
          <cell r="Z648" t="str">
            <v>-</v>
          </cell>
          <cell r="AA648" t="str">
            <v>-</v>
          </cell>
          <cell r="AB648" t="str">
            <v>-</v>
          </cell>
          <cell r="AC648" t="str">
            <v>-</v>
          </cell>
          <cell r="AD648" t="str">
            <v>-</v>
          </cell>
          <cell r="AE648" t="str">
            <v>-</v>
          </cell>
          <cell r="AF648" t="str">
            <v>-</v>
          </cell>
          <cell r="AG648" t="str">
            <v>-</v>
          </cell>
          <cell r="AH648" t="str">
            <v>-</v>
          </cell>
          <cell r="AI648" t="str">
            <v>-</v>
          </cell>
          <cell r="AJ648">
            <v>0</v>
          </cell>
          <cell r="AK648" t="str">
            <v>-</v>
          </cell>
          <cell r="AL648" t="str">
            <v>-</v>
          </cell>
          <cell r="AM648" t="str">
            <v>-</v>
          </cell>
          <cell r="AN648" t="str">
            <v>-</v>
          </cell>
          <cell r="AO648" t="str">
            <v>-</v>
          </cell>
          <cell r="AP648" t="str">
            <v>-</v>
          </cell>
          <cell r="AQ648" t="str">
            <v>-</v>
          </cell>
          <cell r="AR648" t="str">
            <v>-</v>
          </cell>
          <cell r="AS648" t="str">
            <v>-</v>
          </cell>
          <cell r="AT648" t="str">
            <v>-</v>
          </cell>
          <cell r="AU648" t="str">
            <v>-</v>
          </cell>
          <cell r="AV648" t="str">
            <v>-</v>
          </cell>
          <cell r="AW648">
            <v>1</v>
          </cell>
          <cell r="AX648" t="str">
            <v>-</v>
          </cell>
          <cell r="AY648">
            <v>20</v>
          </cell>
          <cell r="AZ648">
            <v>5</v>
          </cell>
          <cell r="BA648">
            <v>1</v>
          </cell>
          <cell r="BB648" t="str">
            <v>MO26</v>
          </cell>
          <cell r="BC648">
            <v>30</v>
          </cell>
          <cell r="BD648">
            <v>2</v>
          </cell>
          <cell r="BE648" t="str">
            <v>MO10</v>
          </cell>
          <cell r="BF648">
            <v>30</v>
          </cell>
          <cell r="BG648" t="str">
            <v>-</v>
          </cell>
          <cell r="BH648" t="str">
            <v>-</v>
          </cell>
          <cell r="BI648" t="str">
            <v>-</v>
          </cell>
          <cell r="BJ648" t="str">
            <v>-</v>
          </cell>
          <cell r="BK648" t="str">
            <v>-</v>
          </cell>
          <cell r="BL648" t="str">
            <v>-</v>
          </cell>
          <cell r="BM648" t="str">
            <v>-</v>
          </cell>
          <cell r="BN648" t="str">
            <v>-</v>
          </cell>
          <cell r="BO648" t="str">
            <v>-</v>
          </cell>
          <cell r="BP648" t="str">
            <v>-</v>
          </cell>
          <cell r="BQ648" t="str">
            <v>-</v>
          </cell>
          <cell r="BS648">
            <v>0</v>
          </cell>
          <cell r="BT648">
            <v>0</v>
          </cell>
          <cell r="BU648">
            <v>0</v>
          </cell>
          <cell r="BW648" t="str">
            <v>Administracion, Imprevistos, Utilidad (AIU)</v>
          </cell>
          <cell r="BX648">
            <v>0</v>
          </cell>
          <cell r="BY648">
            <v>0.3</v>
          </cell>
        </row>
        <row r="649">
          <cell r="D649" t="str">
            <v xml:space="preserve">Suministro e instalación de geotextil no tejido para drenaje </v>
          </cell>
          <cell r="E649" t="str">
            <v>M2</v>
          </cell>
          <cell r="F649" t="str">
            <v>MG501</v>
          </cell>
          <cell r="G649">
            <v>0.1</v>
          </cell>
          <cell r="H649" t="str">
            <v>-</v>
          </cell>
          <cell r="I649" t="str">
            <v>-</v>
          </cell>
          <cell r="J649" t="str">
            <v>-</v>
          </cell>
          <cell r="K649" t="str">
            <v>-</v>
          </cell>
          <cell r="L649" t="str">
            <v>-</v>
          </cell>
          <cell r="M649" t="str">
            <v>-</v>
          </cell>
          <cell r="N649" t="str">
            <v>-</v>
          </cell>
          <cell r="O649" t="str">
            <v>-</v>
          </cell>
          <cell r="P649" t="str">
            <v>C5179</v>
          </cell>
          <cell r="Q649">
            <v>1</v>
          </cell>
          <cell r="R649" t="str">
            <v>-</v>
          </cell>
          <cell r="S649" t="str">
            <v>-</v>
          </cell>
          <cell r="T649" t="str">
            <v>-</v>
          </cell>
          <cell r="U649" t="str">
            <v>-</v>
          </cell>
          <cell r="V649" t="str">
            <v>-</v>
          </cell>
          <cell r="W649" t="str">
            <v>-</v>
          </cell>
          <cell r="X649" t="str">
            <v>-</v>
          </cell>
          <cell r="Y649" t="str">
            <v>-</v>
          </cell>
          <cell r="Z649" t="str">
            <v>-</v>
          </cell>
          <cell r="AA649" t="str">
            <v>-</v>
          </cell>
          <cell r="AB649" t="str">
            <v>-</v>
          </cell>
          <cell r="AC649" t="str">
            <v>-</v>
          </cell>
          <cell r="AD649" t="str">
            <v>-</v>
          </cell>
          <cell r="AE649" t="str">
            <v>-</v>
          </cell>
          <cell r="AF649" t="str">
            <v>-</v>
          </cell>
          <cell r="AG649" t="str">
            <v>-</v>
          </cell>
          <cell r="AH649" t="str">
            <v>-</v>
          </cell>
          <cell r="AI649" t="str">
            <v>-</v>
          </cell>
          <cell r="AJ649">
            <v>0</v>
          </cell>
          <cell r="AK649" t="str">
            <v>-</v>
          </cell>
          <cell r="AL649" t="str">
            <v>-</v>
          </cell>
          <cell r="AM649" t="str">
            <v>-</v>
          </cell>
          <cell r="AN649" t="str">
            <v>-</v>
          </cell>
          <cell r="AO649" t="str">
            <v>-</v>
          </cell>
          <cell r="AP649" t="str">
            <v>-</v>
          </cell>
          <cell r="AQ649" t="str">
            <v>-</v>
          </cell>
          <cell r="AR649" t="str">
            <v>-</v>
          </cell>
          <cell r="AS649" t="str">
            <v>-</v>
          </cell>
          <cell r="AT649" t="str">
            <v>-</v>
          </cell>
          <cell r="AU649" t="str">
            <v>-</v>
          </cell>
          <cell r="AV649" t="str">
            <v>-</v>
          </cell>
          <cell r="AW649">
            <v>1</v>
          </cell>
          <cell r="AX649" t="str">
            <v>-</v>
          </cell>
          <cell r="AY649">
            <v>20</v>
          </cell>
          <cell r="AZ649">
            <v>5</v>
          </cell>
          <cell r="BA649">
            <v>1</v>
          </cell>
          <cell r="BB649" t="str">
            <v>MO10</v>
          </cell>
          <cell r="BC649">
            <v>10</v>
          </cell>
          <cell r="BD649" t="str">
            <v>-</v>
          </cell>
          <cell r="BE649" t="str">
            <v>-</v>
          </cell>
          <cell r="BF649" t="str">
            <v>-</v>
          </cell>
          <cell r="BG649" t="str">
            <v>-</v>
          </cell>
          <cell r="BH649" t="str">
            <v>-</v>
          </cell>
          <cell r="BI649" t="str">
            <v>-</v>
          </cell>
          <cell r="BJ649" t="str">
            <v>-</v>
          </cell>
          <cell r="BK649" t="str">
            <v>-</v>
          </cell>
          <cell r="BL649" t="str">
            <v>-</v>
          </cell>
          <cell r="BM649" t="str">
            <v>-</v>
          </cell>
          <cell r="BN649" t="str">
            <v>-</v>
          </cell>
          <cell r="BO649" t="str">
            <v>-</v>
          </cell>
          <cell r="BP649" t="str">
            <v>-</v>
          </cell>
          <cell r="BQ649" t="str">
            <v>-</v>
          </cell>
          <cell r="BS649">
            <v>0</v>
          </cell>
          <cell r="BT649">
            <v>0</v>
          </cell>
          <cell r="BU649">
            <v>0</v>
          </cell>
          <cell r="BW649" t="str">
            <v>Administracion, Imprevistos, Utilidad (AIU)</v>
          </cell>
          <cell r="BX649">
            <v>0</v>
          </cell>
          <cell r="BY649">
            <v>0.3</v>
          </cell>
        </row>
        <row r="650">
          <cell r="D650" t="str">
            <v>Suministro e Instalacion de Geotextil NT 1800</v>
          </cell>
          <cell r="E650" t="str">
            <v>M2</v>
          </cell>
          <cell r="F650" t="str">
            <v>MG501</v>
          </cell>
          <cell r="G650">
            <v>0.05</v>
          </cell>
          <cell r="H650" t="str">
            <v>-</v>
          </cell>
          <cell r="I650" t="str">
            <v>-</v>
          </cell>
          <cell r="J650" t="str">
            <v>-</v>
          </cell>
          <cell r="K650" t="str">
            <v>-</v>
          </cell>
          <cell r="L650" t="str">
            <v>-</v>
          </cell>
          <cell r="M650" t="str">
            <v>-</v>
          </cell>
          <cell r="N650" t="str">
            <v>-</v>
          </cell>
          <cell r="O650" t="str">
            <v>-</v>
          </cell>
          <cell r="P650" t="str">
            <v>C5365</v>
          </cell>
          <cell r="Q650">
            <v>1</v>
          </cell>
          <cell r="R650" t="str">
            <v>-</v>
          </cell>
          <cell r="S650" t="str">
            <v>-</v>
          </cell>
          <cell r="T650" t="str">
            <v>-</v>
          </cell>
          <cell r="U650" t="str">
            <v>-</v>
          </cell>
          <cell r="V650" t="str">
            <v>-</v>
          </cell>
          <cell r="W650" t="str">
            <v>-</v>
          </cell>
          <cell r="X650" t="str">
            <v>-</v>
          </cell>
          <cell r="Y650" t="str">
            <v>-</v>
          </cell>
          <cell r="Z650" t="str">
            <v>-</v>
          </cell>
          <cell r="AA650" t="str">
            <v>-</v>
          </cell>
          <cell r="AB650" t="str">
            <v>-</v>
          </cell>
          <cell r="AC650" t="str">
            <v>-</v>
          </cell>
          <cell r="AD650" t="str">
            <v>-</v>
          </cell>
          <cell r="AE650" t="str">
            <v>-</v>
          </cell>
          <cell r="AF650" t="str">
            <v>-</v>
          </cell>
          <cell r="AG650" t="str">
            <v>-</v>
          </cell>
          <cell r="AH650" t="str">
            <v>-</v>
          </cell>
          <cell r="AI650" t="str">
            <v>-</v>
          </cell>
          <cell r="AJ650">
            <v>0</v>
          </cell>
          <cell r="AK650" t="str">
            <v>-</v>
          </cell>
          <cell r="AL650" t="str">
            <v>-</v>
          </cell>
          <cell r="AM650" t="str">
            <v>-</v>
          </cell>
          <cell r="AN650" t="str">
            <v>-</v>
          </cell>
          <cell r="AO650" t="str">
            <v>-</v>
          </cell>
          <cell r="AP650" t="str">
            <v>-</v>
          </cell>
          <cell r="AQ650" t="str">
            <v>-</v>
          </cell>
          <cell r="AR650" t="str">
            <v>-</v>
          </cell>
          <cell r="AS650" t="str">
            <v>-</v>
          </cell>
          <cell r="AT650" t="str">
            <v>-</v>
          </cell>
          <cell r="AU650" t="str">
            <v>-</v>
          </cell>
          <cell r="AV650" t="str">
            <v>-</v>
          </cell>
          <cell r="AW650">
            <v>1</v>
          </cell>
          <cell r="AX650" t="str">
            <v>-</v>
          </cell>
          <cell r="AY650">
            <v>20</v>
          </cell>
          <cell r="AZ650">
            <v>5</v>
          </cell>
          <cell r="BA650">
            <v>1</v>
          </cell>
          <cell r="BB650" t="str">
            <v>MO20</v>
          </cell>
          <cell r="BC650">
            <v>12</v>
          </cell>
          <cell r="BD650">
            <v>1</v>
          </cell>
          <cell r="BE650" t="str">
            <v>MO10</v>
          </cell>
          <cell r="BF650">
            <v>12</v>
          </cell>
          <cell r="BG650" t="str">
            <v>-</v>
          </cell>
          <cell r="BH650" t="str">
            <v>-</v>
          </cell>
          <cell r="BI650" t="str">
            <v>-</v>
          </cell>
          <cell r="BJ650" t="str">
            <v>-</v>
          </cell>
          <cell r="BK650" t="str">
            <v>-</v>
          </cell>
          <cell r="BL650" t="str">
            <v>-</v>
          </cell>
          <cell r="BM650" t="str">
            <v>-</v>
          </cell>
          <cell r="BN650" t="str">
            <v>-</v>
          </cell>
          <cell r="BO650" t="str">
            <v>-</v>
          </cell>
          <cell r="BP650" t="str">
            <v>-</v>
          </cell>
          <cell r="BQ650" t="str">
            <v>-</v>
          </cell>
          <cell r="BS650">
            <v>0</v>
          </cell>
          <cell r="BT650">
            <v>0</v>
          </cell>
          <cell r="BU650">
            <v>0</v>
          </cell>
          <cell r="BW650" t="str">
            <v>Administracion, Imprevistos, Utilidad (AIU)</v>
          </cell>
          <cell r="BX650">
            <v>0</v>
          </cell>
          <cell r="BY650">
            <v>0.3</v>
          </cell>
        </row>
        <row r="651">
          <cell r="D651" t="str">
            <v xml:space="preserve">Suministro e instalacion de griferia para lavaplatos </v>
          </cell>
          <cell r="E651" t="str">
            <v>UNIDAD</v>
          </cell>
          <cell r="F651" t="str">
            <v>MG501</v>
          </cell>
          <cell r="G651">
            <v>0.05</v>
          </cell>
          <cell r="H651" t="str">
            <v>-</v>
          </cell>
          <cell r="I651" t="str">
            <v>-</v>
          </cell>
          <cell r="J651" t="str">
            <v>-</v>
          </cell>
          <cell r="K651" t="str">
            <v>-</v>
          </cell>
          <cell r="L651" t="str">
            <v>-</v>
          </cell>
          <cell r="M651" t="str">
            <v>-</v>
          </cell>
          <cell r="N651" t="str">
            <v>-</v>
          </cell>
          <cell r="O651" t="str">
            <v>-</v>
          </cell>
          <cell r="P651" t="str">
            <v>C5371</v>
          </cell>
          <cell r="Q651">
            <v>1</v>
          </cell>
          <cell r="R651" t="str">
            <v>-</v>
          </cell>
          <cell r="S651" t="str">
            <v>-</v>
          </cell>
          <cell r="T651" t="str">
            <v>-</v>
          </cell>
          <cell r="U651" t="str">
            <v>-</v>
          </cell>
          <cell r="V651" t="str">
            <v>-</v>
          </cell>
          <cell r="W651" t="str">
            <v>-</v>
          </cell>
          <cell r="X651" t="str">
            <v>-</v>
          </cell>
          <cell r="Y651" t="str">
            <v>-</v>
          </cell>
          <cell r="Z651" t="str">
            <v>-</v>
          </cell>
          <cell r="AA651" t="str">
            <v>-</v>
          </cell>
          <cell r="AB651" t="str">
            <v>-</v>
          </cell>
          <cell r="AC651" t="str">
            <v>-</v>
          </cell>
          <cell r="AD651" t="str">
            <v>-</v>
          </cell>
          <cell r="AE651" t="str">
            <v>-</v>
          </cell>
          <cell r="AF651" t="str">
            <v>-</v>
          </cell>
          <cell r="AG651" t="str">
            <v>-</v>
          </cell>
          <cell r="AH651" t="str">
            <v>-</v>
          </cell>
          <cell r="AI651" t="str">
            <v>-</v>
          </cell>
          <cell r="AJ651">
            <v>0</v>
          </cell>
          <cell r="AK651" t="str">
            <v>-</v>
          </cell>
          <cell r="AL651" t="str">
            <v>-</v>
          </cell>
          <cell r="AM651" t="str">
            <v>-</v>
          </cell>
          <cell r="AN651" t="str">
            <v>-</v>
          </cell>
          <cell r="AO651" t="str">
            <v>-</v>
          </cell>
          <cell r="AP651" t="str">
            <v>-</v>
          </cell>
          <cell r="AQ651" t="str">
            <v>-</v>
          </cell>
          <cell r="AR651" t="str">
            <v>-</v>
          </cell>
          <cell r="AS651" t="str">
            <v>-</v>
          </cell>
          <cell r="AT651" t="str">
            <v>-</v>
          </cell>
          <cell r="AU651" t="str">
            <v>-</v>
          </cell>
          <cell r="AV651" t="str">
            <v>-</v>
          </cell>
          <cell r="AW651">
            <v>1</v>
          </cell>
          <cell r="AX651" t="str">
            <v>-</v>
          </cell>
          <cell r="AY651">
            <v>20</v>
          </cell>
          <cell r="AZ651">
            <v>5</v>
          </cell>
          <cell r="BA651">
            <v>1</v>
          </cell>
          <cell r="BB651" t="str">
            <v>MO20</v>
          </cell>
          <cell r="BC651">
            <v>10</v>
          </cell>
          <cell r="BD651">
            <v>1</v>
          </cell>
          <cell r="BE651" t="str">
            <v>MO10</v>
          </cell>
          <cell r="BF651">
            <v>10</v>
          </cell>
          <cell r="BG651" t="str">
            <v>-</v>
          </cell>
          <cell r="BH651" t="str">
            <v>-</v>
          </cell>
          <cell r="BI651" t="str">
            <v>-</v>
          </cell>
          <cell r="BJ651" t="str">
            <v>-</v>
          </cell>
          <cell r="BK651" t="str">
            <v>-</v>
          </cell>
          <cell r="BL651" t="str">
            <v>-</v>
          </cell>
          <cell r="BM651" t="str">
            <v>-</v>
          </cell>
          <cell r="BN651" t="str">
            <v>-</v>
          </cell>
          <cell r="BO651" t="str">
            <v>-</v>
          </cell>
          <cell r="BP651" t="str">
            <v>-</v>
          </cell>
          <cell r="BQ651" t="str">
            <v>-</v>
          </cell>
          <cell r="BS651">
            <v>0</v>
          </cell>
          <cell r="BT651">
            <v>0</v>
          </cell>
          <cell r="BU651">
            <v>0</v>
          </cell>
          <cell r="BW651" t="str">
            <v>Administracion, Imprevistos, Utilidad (AIU)</v>
          </cell>
          <cell r="BX651">
            <v>0</v>
          </cell>
          <cell r="BY651">
            <v>0.3</v>
          </cell>
        </row>
        <row r="652">
          <cell r="D652" t="str">
            <v>Suministro e Instalación de Hidrante tipo Milán EB Ø3'' (Incluye Excavación, Válvula, Codo 90 y Niples) AWWA C-502/503</v>
          </cell>
          <cell r="E652" t="str">
            <v>UND</v>
          </cell>
          <cell r="F652" t="str">
            <v>MG501</v>
          </cell>
          <cell r="G652">
            <v>0.3</v>
          </cell>
          <cell r="H652" t="str">
            <v>-</v>
          </cell>
          <cell r="I652" t="str">
            <v>-</v>
          </cell>
          <cell r="J652" t="str">
            <v>-</v>
          </cell>
          <cell r="K652" t="str">
            <v>-</v>
          </cell>
          <cell r="L652" t="str">
            <v>-</v>
          </cell>
          <cell r="M652" t="str">
            <v>-</v>
          </cell>
          <cell r="N652" t="str">
            <v>-</v>
          </cell>
          <cell r="O652" t="str">
            <v>-</v>
          </cell>
          <cell r="P652" t="str">
            <v>IGA3027</v>
          </cell>
          <cell r="Q652">
            <v>1</v>
          </cell>
          <cell r="R652" t="str">
            <v>C5182</v>
          </cell>
          <cell r="S652">
            <v>3</v>
          </cell>
          <cell r="T652" t="str">
            <v>-</v>
          </cell>
          <cell r="U652" t="str">
            <v>-</v>
          </cell>
          <cell r="V652" t="str">
            <v>-</v>
          </cell>
          <cell r="W652" t="str">
            <v>-</v>
          </cell>
          <cell r="X652" t="str">
            <v>-</v>
          </cell>
          <cell r="Y652" t="str">
            <v>-</v>
          </cell>
          <cell r="Z652" t="str">
            <v>-</v>
          </cell>
          <cell r="AA652" t="str">
            <v>-</v>
          </cell>
          <cell r="AB652" t="str">
            <v>-</v>
          </cell>
          <cell r="AC652" t="str">
            <v>-</v>
          </cell>
          <cell r="AD652" t="str">
            <v>-</v>
          </cell>
          <cell r="AE652" t="str">
            <v>-</v>
          </cell>
          <cell r="AF652" t="str">
            <v>-</v>
          </cell>
          <cell r="AG652" t="str">
            <v>-</v>
          </cell>
          <cell r="AH652" t="str">
            <v>-</v>
          </cell>
          <cell r="AI652" t="str">
            <v>-</v>
          </cell>
          <cell r="AJ652">
            <v>0</v>
          </cell>
          <cell r="AK652" t="str">
            <v>-</v>
          </cell>
          <cell r="AL652" t="str">
            <v>-</v>
          </cell>
          <cell r="AM652" t="str">
            <v>-</v>
          </cell>
          <cell r="AN652" t="str">
            <v>-</v>
          </cell>
          <cell r="AO652" t="str">
            <v>-</v>
          </cell>
          <cell r="AP652" t="str">
            <v>-</v>
          </cell>
          <cell r="AQ652" t="str">
            <v>-</v>
          </cell>
          <cell r="AR652" t="str">
            <v>-</v>
          </cell>
          <cell r="AS652" t="str">
            <v>-</v>
          </cell>
          <cell r="AT652" t="str">
            <v>-</v>
          </cell>
          <cell r="AU652" t="str">
            <v>-</v>
          </cell>
          <cell r="AV652" t="str">
            <v>-</v>
          </cell>
          <cell r="AW652">
            <v>1</v>
          </cell>
          <cell r="AX652" t="str">
            <v>-</v>
          </cell>
          <cell r="AY652">
            <v>20</v>
          </cell>
          <cell r="AZ652">
            <v>5</v>
          </cell>
          <cell r="BA652">
            <v>1</v>
          </cell>
          <cell r="BB652" t="str">
            <v>MO20</v>
          </cell>
          <cell r="BC652">
            <v>1</v>
          </cell>
          <cell r="BD652">
            <v>2</v>
          </cell>
          <cell r="BE652" t="str">
            <v>MO10</v>
          </cell>
          <cell r="BF652">
            <v>1</v>
          </cell>
          <cell r="BG652" t="str">
            <v>-</v>
          </cell>
          <cell r="BH652" t="str">
            <v>-</v>
          </cell>
          <cell r="BI652" t="str">
            <v>-</v>
          </cell>
          <cell r="BJ652" t="str">
            <v>-</v>
          </cell>
          <cell r="BK652" t="str">
            <v>-</v>
          </cell>
          <cell r="BL652" t="str">
            <v>-</v>
          </cell>
          <cell r="BM652" t="str">
            <v>-</v>
          </cell>
          <cell r="BN652" t="str">
            <v>-</v>
          </cell>
          <cell r="BO652" t="str">
            <v>-</v>
          </cell>
          <cell r="BP652" t="str">
            <v>-</v>
          </cell>
          <cell r="BQ652" t="str">
            <v>-</v>
          </cell>
          <cell r="BS652">
            <v>0</v>
          </cell>
          <cell r="BT652">
            <v>0</v>
          </cell>
          <cell r="BU652">
            <v>0</v>
          </cell>
          <cell r="BW652" t="str">
            <v>Administracion, Imprevistos, Utilidad (AIU)</v>
          </cell>
          <cell r="BX652">
            <v>0</v>
          </cell>
          <cell r="BY652">
            <v>0.3</v>
          </cell>
        </row>
        <row r="653">
          <cell r="D653" t="str">
            <v>Suministro e instalacion de luminaria exterior en el poste de concreto (luminaria tipo hoirizontal con bombillo de sodio de 110 V reactancia para 220 volteos incluye soporte para montar en poste y con foto celda.</v>
          </cell>
          <cell r="E653" t="str">
            <v>Un</v>
          </cell>
          <cell r="F653" t="str">
            <v>MG501</v>
          </cell>
          <cell r="G653">
            <v>0.05</v>
          </cell>
          <cell r="H653" t="str">
            <v>-</v>
          </cell>
          <cell r="I653" t="str">
            <v>-</v>
          </cell>
          <cell r="J653" t="str">
            <v>-</v>
          </cell>
          <cell r="K653" t="str">
            <v>-</v>
          </cell>
          <cell r="L653" t="str">
            <v>-</v>
          </cell>
          <cell r="M653" t="str">
            <v>-</v>
          </cell>
          <cell r="N653" t="str">
            <v>-</v>
          </cell>
          <cell r="O653" t="str">
            <v>-</v>
          </cell>
          <cell r="P653" t="str">
            <v>C5240</v>
          </cell>
          <cell r="Q653">
            <v>1</v>
          </cell>
          <cell r="R653" t="str">
            <v>C5241</v>
          </cell>
          <cell r="S653">
            <v>1</v>
          </cell>
          <cell r="T653" t="str">
            <v>-</v>
          </cell>
          <cell r="U653" t="str">
            <v>-</v>
          </cell>
          <cell r="V653" t="str">
            <v>-</v>
          </cell>
          <cell r="W653" t="str">
            <v>-</v>
          </cell>
          <cell r="X653" t="str">
            <v>-</v>
          </cell>
          <cell r="Y653" t="str">
            <v>-</v>
          </cell>
          <cell r="Z653" t="str">
            <v>-</v>
          </cell>
          <cell r="AA653" t="str">
            <v>-</v>
          </cell>
          <cell r="AB653" t="str">
            <v>-</v>
          </cell>
          <cell r="AC653" t="str">
            <v>-</v>
          </cell>
          <cell r="AD653" t="str">
            <v>-</v>
          </cell>
          <cell r="AE653" t="str">
            <v>-</v>
          </cell>
          <cell r="AF653" t="str">
            <v>-</v>
          </cell>
          <cell r="AG653" t="str">
            <v>-</v>
          </cell>
          <cell r="AH653" t="str">
            <v>-</v>
          </cell>
          <cell r="AI653" t="str">
            <v>-</v>
          </cell>
          <cell r="AJ653">
            <v>0</v>
          </cell>
          <cell r="AK653" t="str">
            <v>-</v>
          </cell>
          <cell r="AL653" t="str">
            <v>-</v>
          </cell>
          <cell r="AM653" t="str">
            <v>-</v>
          </cell>
          <cell r="AN653" t="str">
            <v>-</v>
          </cell>
          <cell r="AO653" t="str">
            <v>-</v>
          </cell>
          <cell r="AP653" t="str">
            <v>-</v>
          </cell>
          <cell r="AQ653" t="str">
            <v>-</v>
          </cell>
          <cell r="AR653" t="str">
            <v>-</v>
          </cell>
          <cell r="AS653" t="str">
            <v>-</v>
          </cell>
          <cell r="AT653" t="str">
            <v>-</v>
          </cell>
          <cell r="AU653" t="str">
            <v>-</v>
          </cell>
          <cell r="AV653" t="str">
            <v>-</v>
          </cell>
          <cell r="AW653">
            <v>1</v>
          </cell>
          <cell r="AX653" t="str">
            <v>-</v>
          </cell>
          <cell r="AY653">
            <v>20</v>
          </cell>
          <cell r="AZ653">
            <v>5</v>
          </cell>
          <cell r="BA653">
            <v>1</v>
          </cell>
          <cell r="BB653" t="str">
            <v>MO29</v>
          </cell>
          <cell r="BC653">
            <v>2</v>
          </cell>
          <cell r="BD653">
            <v>1</v>
          </cell>
          <cell r="BE653" t="str">
            <v>MO30</v>
          </cell>
          <cell r="BF653">
            <v>2</v>
          </cell>
          <cell r="BG653" t="str">
            <v>-</v>
          </cell>
          <cell r="BH653" t="str">
            <v>-</v>
          </cell>
          <cell r="BI653" t="str">
            <v>-</v>
          </cell>
          <cell r="BJ653" t="str">
            <v>-</v>
          </cell>
          <cell r="BK653" t="str">
            <v>-</v>
          </cell>
          <cell r="BL653" t="str">
            <v>-</v>
          </cell>
          <cell r="BM653" t="str">
            <v>-</v>
          </cell>
          <cell r="BN653" t="str">
            <v>-</v>
          </cell>
          <cell r="BO653" t="str">
            <v>-</v>
          </cell>
          <cell r="BP653" t="str">
            <v>-</v>
          </cell>
          <cell r="BQ653" t="str">
            <v>-</v>
          </cell>
          <cell r="BS653">
            <v>0</v>
          </cell>
          <cell r="BT653">
            <v>0</v>
          </cell>
          <cell r="BU653">
            <v>0</v>
          </cell>
          <cell r="BW653" t="str">
            <v>Administracion, Imprevistos, Utilidad (AIU)</v>
          </cell>
          <cell r="BX653">
            <v>0</v>
          </cell>
          <cell r="BY653">
            <v>0.3</v>
          </cell>
        </row>
        <row r="654">
          <cell r="D654" t="str">
            <v xml:space="preserve">Suministro e instalación de luminaria exterior en el poste de concreto (luminaria tipo horizontal con bombillo de sodio de 150 voltios reactancia para 220 voltios incluir soporte para montar en poste y con foto celda. </v>
          </cell>
          <cell r="E654" t="str">
            <v>Un</v>
          </cell>
          <cell r="F654" t="str">
            <v>MG501</v>
          </cell>
          <cell r="G654">
            <v>0.05</v>
          </cell>
          <cell r="H654" t="str">
            <v>-</v>
          </cell>
          <cell r="I654" t="str">
            <v>-</v>
          </cell>
          <cell r="J654" t="str">
            <v>-</v>
          </cell>
          <cell r="K654" t="str">
            <v>-</v>
          </cell>
          <cell r="L654" t="str">
            <v>-</v>
          </cell>
          <cell r="M654" t="str">
            <v>-</v>
          </cell>
          <cell r="N654" t="str">
            <v>-</v>
          </cell>
          <cell r="O654" t="str">
            <v>-</v>
          </cell>
          <cell r="P654" t="str">
            <v>C5375</v>
          </cell>
          <cell r="Q654">
            <v>1</v>
          </cell>
          <cell r="R654" t="str">
            <v>C5241</v>
          </cell>
          <cell r="S654">
            <v>1</v>
          </cell>
          <cell r="T654" t="str">
            <v>-</v>
          </cell>
          <cell r="U654" t="str">
            <v>-</v>
          </cell>
          <cell r="V654" t="str">
            <v>-</v>
          </cell>
          <cell r="W654" t="str">
            <v>-</v>
          </cell>
          <cell r="X654" t="str">
            <v>-</v>
          </cell>
          <cell r="Y654" t="str">
            <v>-</v>
          </cell>
          <cell r="Z654" t="str">
            <v>-</v>
          </cell>
          <cell r="AA654" t="str">
            <v>-</v>
          </cell>
          <cell r="AB654" t="str">
            <v>-</v>
          </cell>
          <cell r="AC654" t="str">
            <v>-</v>
          </cell>
          <cell r="AD654" t="str">
            <v>-</v>
          </cell>
          <cell r="AE654" t="str">
            <v>-</v>
          </cell>
          <cell r="AF654" t="str">
            <v>-</v>
          </cell>
          <cell r="AG654" t="str">
            <v>-</v>
          </cell>
          <cell r="AH654" t="str">
            <v>-</v>
          </cell>
          <cell r="AI654" t="str">
            <v>-</v>
          </cell>
          <cell r="AJ654">
            <v>0</v>
          </cell>
          <cell r="AK654" t="str">
            <v>-</v>
          </cell>
          <cell r="AL654" t="str">
            <v>-</v>
          </cell>
          <cell r="AM654" t="str">
            <v>-</v>
          </cell>
          <cell r="AN654" t="str">
            <v>-</v>
          </cell>
          <cell r="AO654" t="str">
            <v>-</v>
          </cell>
          <cell r="AP654" t="str">
            <v>-</v>
          </cell>
          <cell r="AQ654" t="str">
            <v>-</v>
          </cell>
          <cell r="AR654" t="str">
            <v>-</v>
          </cell>
          <cell r="AS654" t="str">
            <v>-</v>
          </cell>
          <cell r="AT654" t="str">
            <v>-</v>
          </cell>
          <cell r="AU654" t="str">
            <v>-</v>
          </cell>
          <cell r="AV654" t="str">
            <v>-</v>
          </cell>
          <cell r="AW654">
            <v>1</v>
          </cell>
          <cell r="AX654" t="str">
            <v>-</v>
          </cell>
          <cell r="AY654">
            <v>20</v>
          </cell>
          <cell r="AZ654">
            <v>5</v>
          </cell>
          <cell r="BA654">
            <v>1</v>
          </cell>
          <cell r="BB654" t="str">
            <v>MO29</v>
          </cell>
          <cell r="BC654">
            <v>2</v>
          </cell>
          <cell r="BD654">
            <v>1</v>
          </cell>
          <cell r="BE654" t="str">
            <v>MO30</v>
          </cell>
          <cell r="BF654">
            <v>2</v>
          </cell>
          <cell r="BG654" t="str">
            <v>-</v>
          </cell>
          <cell r="BH654" t="str">
            <v>-</v>
          </cell>
          <cell r="BI654" t="str">
            <v>-</v>
          </cell>
          <cell r="BJ654" t="str">
            <v>-</v>
          </cell>
          <cell r="BK654" t="str">
            <v>-</v>
          </cell>
          <cell r="BL654" t="str">
            <v>-</v>
          </cell>
          <cell r="BM654" t="str">
            <v>-</v>
          </cell>
          <cell r="BN654" t="str">
            <v>-</v>
          </cell>
          <cell r="BO654" t="str">
            <v>-</v>
          </cell>
          <cell r="BP654" t="str">
            <v>-</v>
          </cell>
          <cell r="BQ654" t="str">
            <v>-</v>
          </cell>
          <cell r="BS654">
            <v>0</v>
          </cell>
          <cell r="BT654">
            <v>0</v>
          </cell>
          <cell r="BU654">
            <v>0</v>
          </cell>
          <cell r="BW654" t="str">
            <v>Administracion, Imprevistos, Utilidad (AIU)</v>
          </cell>
          <cell r="BX654">
            <v>0</v>
          </cell>
          <cell r="BY654">
            <v>0.3</v>
          </cell>
        </row>
        <row r="655">
          <cell r="D655" t="str">
            <v>Suministro e instalacion de macromedidores 3"</v>
          </cell>
          <cell r="E655" t="str">
            <v>unidad</v>
          </cell>
          <cell r="F655" t="str">
            <v>MG501</v>
          </cell>
          <cell r="G655">
            <v>0.1</v>
          </cell>
          <cell r="H655" t="str">
            <v>-</v>
          </cell>
          <cell r="I655" t="str">
            <v>-</v>
          </cell>
          <cell r="J655" t="str">
            <v>-</v>
          </cell>
          <cell r="K655" t="str">
            <v>-</v>
          </cell>
          <cell r="L655" t="str">
            <v>-</v>
          </cell>
          <cell r="M655" t="str">
            <v>-</v>
          </cell>
          <cell r="N655" t="str">
            <v>-</v>
          </cell>
          <cell r="O655" t="str">
            <v>-</v>
          </cell>
          <cell r="P655" t="str">
            <v>C5050</v>
          </cell>
          <cell r="Q655">
            <v>1</v>
          </cell>
          <cell r="R655" t="str">
            <v>-</v>
          </cell>
          <cell r="S655" t="str">
            <v>-</v>
          </cell>
          <cell r="T655" t="str">
            <v>-</v>
          </cell>
          <cell r="U655" t="str">
            <v>-</v>
          </cell>
          <cell r="V655" t="str">
            <v>-</v>
          </cell>
          <cell r="W655" t="str">
            <v>-</v>
          </cell>
          <cell r="X655" t="str">
            <v>-</v>
          </cell>
          <cell r="Y655" t="str">
            <v>-</v>
          </cell>
          <cell r="Z655" t="str">
            <v>-</v>
          </cell>
          <cell r="AA655" t="str">
            <v>-</v>
          </cell>
          <cell r="AB655" t="str">
            <v>-</v>
          </cell>
          <cell r="AC655" t="str">
            <v>-</v>
          </cell>
          <cell r="AD655" t="str">
            <v>-</v>
          </cell>
          <cell r="AE655" t="str">
            <v>-</v>
          </cell>
          <cell r="AF655" t="str">
            <v>-</v>
          </cell>
          <cell r="AG655" t="str">
            <v>-</v>
          </cell>
          <cell r="AH655" t="str">
            <v>-</v>
          </cell>
          <cell r="AI655" t="str">
            <v>-</v>
          </cell>
          <cell r="AJ655">
            <v>0</v>
          </cell>
          <cell r="AK655" t="str">
            <v>-</v>
          </cell>
          <cell r="AL655" t="str">
            <v>-</v>
          </cell>
          <cell r="AM655" t="str">
            <v>-</v>
          </cell>
          <cell r="AN655" t="str">
            <v>-</v>
          </cell>
          <cell r="AO655" t="str">
            <v>-</v>
          </cell>
          <cell r="AP655" t="str">
            <v>-</v>
          </cell>
          <cell r="AQ655" t="str">
            <v>-</v>
          </cell>
          <cell r="AR655" t="str">
            <v>-</v>
          </cell>
          <cell r="AS655" t="str">
            <v>-</v>
          </cell>
          <cell r="AT655" t="str">
            <v>-</v>
          </cell>
          <cell r="AU655" t="str">
            <v>-</v>
          </cell>
          <cell r="AV655" t="str">
            <v>-</v>
          </cell>
          <cell r="AW655">
            <v>1</v>
          </cell>
          <cell r="AX655" t="str">
            <v>-</v>
          </cell>
          <cell r="AY655">
            <v>20</v>
          </cell>
          <cell r="AZ655">
            <v>5</v>
          </cell>
          <cell r="BA655">
            <v>1</v>
          </cell>
          <cell r="BB655" t="str">
            <v>MO20</v>
          </cell>
          <cell r="BC655">
            <v>1</v>
          </cell>
          <cell r="BD655">
            <v>1</v>
          </cell>
          <cell r="BE655" t="str">
            <v>MO10</v>
          </cell>
          <cell r="BF655">
            <v>1</v>
          </cell>
          <cell r="BG655" t="str">
            <v>-</v>
          </cell>
          <cell r="BH655" t="str">
            <v>-</v>
          </cell>
          <cell r="BI655" t="str">
            <v>-</v>
          </cell>
          <cell r="BJ655" t="str">
            <v>-</v>
          </cell>
          <cell r="BK655" t="str">
            <v>-</v>
          </cell>
          <cell r="BL655" t="str">
            <v>-</v>
          </cell>
          <cell r="BM655" t="str">
            <v>-</v>
          </cell>
          <cell r="BN655" t="str">
            <v>-</v>
          </cell>
          <cell r="BO655" t="str">
            <v>-</v>
          </cell>
          <cell r="BP655" t="str">
            <v>-</v>
          </cell>
          <cell r="BQ655" t="str">
            <v>-</v>
          </cell>
          <cell r="BS655">
            <v>0</v>
          </cell>
          <cell r="BT655">
            <v>0</v>
          </cell>
          <cell r="BU655">
            <v>0</v>
          </cell>
          <cell r="BW655" t="str">
            <v>Administracion, Imprevistos, Utilidad (AIU)</v>
          </cell>
          <cell r="BX655">
            <v>0</v>
          </cell>
          <cell r="BY655">
            <v>0.3</v>
          </cell>
        </row>
        <row r="656">
          <cell r="D656" t="str">
            <v>SUMINISTRO E INSTALACIÓN  MACROMEDIDOR 3" (INCLUYE ACCESORIOS Y CAJA EN CONCRETO REFORZADO 0.70mX0.70m h= 0.50m)</v>
          </cell>
          <cell r="E656" t="str">
            <v>unidad</v>
          </cell>
          <cell r="F656" t="str">
            <v>MG501</v>
          </cell>
          <cell r="G656">
            <v>0.1</v>
          </cell>
          <cell r="H656" t="str">
            <v>-</v>
          </cell>
          <cell r="I656" t="str">
            <v>-</v>
          </cell>
          <cell r="J656" t="str">
            <v>-</v>
          </cell>
          <cell r="K656" t="str">
            <v>-</v>
          </cell>
          <cell r="L656" t="str">
            <v>-</v>
          </cell>
          <cell r="M656" t="str">
            <v>-</v>
          </cell>
          <cell r="N656" t="str">
            <v>-</v>
          </cell>
          <cell r="O656" t="str">
            <v>-</v>
          </cell>
          <cell r="P656" t="str">
            <v>C5050</v>
          </cell>
          <cell r="Q656">
            <v>1</v>
          </cell>
          <cell r="R656" t="str">
            <v>IGE1096</v>
          </cell>
          <cell r="S656">
            <v>0.45</v>
          </cell>
          <cell r="T656" t="str">
            <v>IGA3034</v>
          </cell>
          <cell r="U656">
            <v>0.45</v>
          </cell>
          <cell r="V656" t="str">
            <v>IGV2038</v>
          </cell>
          <cell r="W656">
            <v>10</v>
          </cell>
          <cell r="X656" t="str">
            <v>IGE1008</v>
          </cell>
          <cell r="Y656">
            <v>30</v>
          </cell>
          <cell r="Z656" t="str">
            <v>-</v>
          </cell>
          <cell r="AA656" t="str">
            <v>-</v>
          </cell>
          <cell r="AB656" t="str">
            <v>-</v>
          </cell>
          <cell r="AC656" t="str">
            <v>-</v>
          </cell>
          <cell r="AD656" t="str">
            <v>-</v>
          </cell>
          <cell r="AE656" t="str">
            <v>-</v>
          </cell>
          <cell r="AF656" t="str">
            <v>-</v>
          </cell>
          <cell r="AG656" t="str">
            <v>-</v>
          </cell>
          <cell r="AH656" t="str">
            <v>-</v>
          </cell>
          <cell r="AI656" t="str">
            <v>-</v>
          </cell>
          <cell r="AJ656">
            <v>0</v>
          </cell>
          <cell r="AK656" t="str">
            <v>-</v>
          </cell>
          <cell r="AL656" t="str">
            <v>-</v>
          </cell>
          <cell r="AM656" t="str">
            <v>-</v>
          </cell>
          <cell r="AN656" t="str">
            <v>-</v>
          </cell>
          <cell r="AO656" t="str">
            <v>-</v>
          </cell>
          <cell r="AP656" t="str">
            <v>-</v>
          </cell>
          <cell r="AQ656" t="str">
            <v>-</v>
          </cell>
          <cell r="AR656" t="str">
            <v>-</v>
          </cell>
          <cell r="AS656" t="str">
            <v>-</v>
          </cell>
          <cell r="AT656" t="str">
            <v>-</v>
          </cell>
          <cell r="AU656" t="str">
            <v>-</v>
          </cell>
          <cell r="AV656" t="str">
            <v>-</v>
          </cell>
          <cell r="AW656">
            <v>1</v>
          </cell>
          <cell r="AX656" t="str">
            <v>-</v>
          </cell>
          <cell r="AY656">
            <v>20</v>
          </cell>
          <cell r="AZ656">
            <v>5</v>
          </cell>
          <cell r="BA656">
            <v>1</v>
          </cell>
          <cell r="BB656" t="str">
            <v>MO20</v>
          </cell>
          <cell r="BC656">
            <v>0.3</v>
          </cell>
          <cell r="BD656">
            <v>1</v>
          </cell>
          <cell r="BE656" t="str">
            <v>MO10</v>
          </cell>
          <cell r="BF656">
            <v>0.3</v>
          </cell>
          <cell r="BG656" t="str">
            <v>-</v>
          </cell>
          <cell r="BH656" t="str">
            <v>-</v>
          </cell>
          <cell r="BI656" t="str">
            <v>-</v>
          </cell>
          <cell r="BJ656" t="str">
            <v>-</v>
          </cell>
          <cell r="BK656" t="str">
            <v>-</v>
          </cell>
          <cell r="BL656" t="str">
            <v>-</v>
          </cell>
          <cell r="BM656" t="str">
            <v>-</v>
          </cell>
          <cell r="BN656" t="str">
            <v>-</v>
          </cell>
          <cell r="BO656" t="str">
            <v>-</v>
          </cell>
          <cell r="BP656" t="str">
            <v>-</v>
          </cell>
          <cell r="BQ656" t="str">
            <v>-</v>
          </cell>
          <cell r="BS656">
            <v>0</v>
          </cell>
          <cell r="BT656">
            <v>0</v>
          </cell>
          <cell r="BU656">
            <v>0</v>
          </cell>
          <cell r="BW656" t="str">
            <v>Administracion, Imprevistos, Utilidad (AIU)</v>
          </cell>
          <cell r="BX656">
            <v>0</v>
          </cell>
          <cell r="BY656">
            <v>0.3</v>
          </cell>
        </row>
        <row r="657">
          <cell r="D657" t="str">
            <v>SUMINISTRO E INSTALACIÓN  MACROMEDIDOR 2" (INCLUYE ACCESORIOS Y CAJA EN CONCRETO REFORZADO 0.70mX0.70m h= 0.50m)</v>
          </cell>
          <cell r="E657" t="str">
            <v>unidad</v>
          </cell>
          <cell r="F657" t="str">
            <v>MG501</v>
          </cell>
          <cell r="G657">
            <v>0.1</v>
          </cell>
          <cell r="H657" t="str">
            <v>-</v>
          </cell>
          <cell r="I657" t="str">
            <v>-</v>
          </cell>
          <cell r="J657" t="str">
            <v>-</v>
          </cell>
          <cell r="K657" t="str">
            <v>-</v>
          </cell>
          <cell r="L657" t="str">
            <v>-</v>
          </cell>
          <cell r="M657" t="str">
            <v>-</v>
          </cell>
          <cell r="N657" t="str">
            <v>-</v>
          </cell>
          <cell r="O657" t="str">
            <v>-</v>
          </cell>
          <cell r="P657" t="str">
            <v>C5654</v>
          </cell>
          <cell r="Q657">
            <v>1</v>
          </cell>
          <cell r="R657" t="str">
            <v>IGE1096</v>
          </cell>
          <cell r="S657">
            <v>0.45</v>
          </cell>
          <cell r="T657" t="str">
            <v>IGA3034</v>
          </cell>
          <cell r="U657">
            <v>0.45</v>
          </cell>
          <cell r="V657" t="str">
            <v>IGV2038</v>
          </cell>
          <cell r="W657">
            <v>10</v>
          </cell>
          <cell r="X657" t="str">
            <v>IGE1008</v>
          </cell>
          <cell r="Y657">
            <v>30</v>
          </cell>
          <cell r="Z657" t="str">
            <v>-</v>
          </cell>
          <cell r="AA657" t="str">
            <v>-</v>
          </cell>
          <cell r="AB657" t="str">
            <v>-</v>
          </cell>
          <cell r="AC657" t="str">
            <v>-</v>
          </cell>
          <cell r="AD657" t="str">
            <v>-</v>
          </cell>
          <cell r="AE657" t="str">
            <v>-</v>
          </cell>
          <cell r="AF657" t="str">
            <v>-</v>
          </cell>
          <cell r="AG657" t="str">
            <v>-</v>
          </cell>
          <cell r="AH657" t="str">
            <v>-</v>
          </cell>
          <cell r="AI657" t="str">
            <v>-</v>
          </cell>
          <cell r="AJ657">
            <v>0</v>
          </cell>
          <cell r="AK657" t="str">
            <v>-</v>
          </cell>
          <cell r="AL657" t="str">
            <v>-</v>
          </cell>
          <cell r="AM657" t="str">
            <v>-</v>
          </cell>
          <cell r="AN657" t="str">
            <v>-</v>
          </cell>
          <cell r="AO657" t="str">
            <v>-</v>
          </cell>
          <cell r="AP657" t="str">
            <v>-</v>
          </cell>
          <cell r="AQ657" t="str">
            <v>-</v>
          </cell>
          <cell r="AR657" t="str">
            <v>-</v>
          </cell>
          <cell r="AS657" t="str">
            <v>-</v>
          </cell>
          <cell r="AT657" t="str">
            <v>-</v>
          </cell>
          <cell r="AU657" t="str">
            <v>-</v>
          </cell>
          <cell r="AV657" t="str">
            <v>-</v>
          </cell>
          <cell r="AW657">
            <v>1</v>
          </cell>
          <cell r="AX657" t="str">
            <v>-</v>
          </cell>
          <cell r="AY657">
            <v>20</v>
          </cell>
          <cell r="AZ657">
            <v>5</v>
          </cell>
          <cell r="BA657">
            <v>1</v>
          </cell>
          <cell r="BB657" t="str">
            <v>MO20</v>
          </cell>
          <cell r="BC657">
            <v>0.3</v>
          </cell>
          <cell r="BD657">
            <v>1</v>
          </cell>
          <cell r="BE657" t="str">
            <v>MO10</v>
          </cell>
          <cell r="BF657">
            <v>0.3</v>
          </cell>
          <cell r="BG657" t="str">
            <v>-</v>
          </cell>
          <cell r="BH657" t="str">
            <v>-</v>
          </cell>
          <cell r="BI657" t="str">
            <v>-</v>
          </cell>
          <cell r="BJ657" t="str">
            <v>-</v>
          </cell>
          <cell r="BK657" t="str">
            <v>-</v>
          </cell>
          <cell r="BL657" t="str">
            <v>-</v>
          </cell>
          <cell r="BM657" t="str">
            <v>-</v>
          </cell>
          <cell r="BN657" t="str">
            <v>-</v>
          </cell>
          <cell r="BO657" t="str">
            <v>-</v>
          </cell>
          <cell r="BP657" t="str">
            <v>-</v>
          </cell>
          <cell r="BQ657" t="str">
            <v>-</v>
          </cell>
          <cell r="BS657">
            <v>0</v>
          </cell>
          <cell r="BT657">
            <v>0</v>
          </cell>
          <cell r="BU657">
            <v>0</v>
          </cell>
          <cell r="BW657" t="str">
            <v>Administracion, Imprevistos, Utilidad (AIU)</v>
          </cell>
          <cell r="BX657">
            <v>0</v>
          </cell>
          <cell r="BY657">
            <v>0.3</v>
          </cell>
        </row>
        <row r="658">
          <cell r="D658" t="str">
            <v>Suministro e instalacion de Módulos de sedimentaccion acelerada tipo colmena de 1,04m de alto, se trata de placas inclinadas en PRFV a 60º y separadas a 0.05cm,cal. 40(0.8mm) con hexágonos de 0,06 m x 0,06 m.</v>
          </cell>
          <cell r="E658" t="str">
            <v>M2</v>
          </cell>
          <cell r="F658" t="str">
            <v>MG501</v>
          </cell>
          <cell r="G658">
            <v>0.05</v>
          </cell>
          <cell r="H658" t="str">
            <v>-</v>
          </cell>
          <cell r="I658" t="str">
            <v>-</v>
          </cell>
          <cell r="J658" t="str">
            <v>-</v>
          </cell>
          <cell r="K658" t="str">
            <v>-</v>
          </cell>
          <cell r="L658" t="str">
            <v>-</v>
          </cell>
          <cell r="M658" t="str">
            <v>-</v>
          </cell>
          <cell r="N658" t="str">
            <v>-</v>
          </cell>
          <cell r="O658" t="str">
            <v>-</v>
          </cell>
          <cell r="P658" t="str">
            <v>C5115</v>
          </cell>
          <cell r="Q658">
            <v>1</v>
          </cell>
          <cell r="R658" t="str">
            <v>-</v>
          </cell>
          <cell r="S658" t="str">
            <v>-</v>
          </cell>
          <cell r="T658" t="str">
            <v>-</v>
          </cell>
          <cell r="U658" t="str">
            <v>-</v>
          </cell>
          <cell r="V658" t="str">
            <v>-</v>
          </cell>
          <cell r="W658" t="str">
            <v>-</v>
          </cell>
          <cell r="X658" t="str">
            <v>-</v>
          </cell>
          <cell r="Y658" t="str">
            <v>-</v>
          </cell>
          <cell r="Z658" t="str">
            <v>-</v>
          </cell>
          <cell r="AA658" t="str">
            <v>-</v>
          </cell>
          <cell r="AB658" t="str">
            <v>-</v>
          </cell>
          <cell r="AC658" t="str">
            <v>-</v>
          </cell>
          <cell r="AD658" t="str">
            <v>-</v>
          </cell>
          <cell r="AE658" t="str">
            <v>-</v>
          </cell>
          <cell r="AF658" t="str">
            <v>-</v>
          </cell>
          <cell r="AG658" t="str">
            <v>-</v>
          </cell>
          <cell r="AH658" t="str">
            <v>-</v>
          </cell>
          <cell r="AI658" t="str">
            <v>-</v>
          </cell>
          <cell r="AJ658">
            <v>0</v>
          </cell>
          <cell r="AK658" t="str">
            <v>-</v>
          </cell>
          <cell r="AL658" t="str">
            <v>-</v>
          </cell>
          <cell r="AM658" t="str">
            <v>-</v>
          </cell>
          <cell r="AN658" t="str">
            <v>-</v>
          </cell>
          <cell r="AO658" t="str">
            <v>-</v>
          </cell>
          <cell r="AP658" t="str">
            <v>-</v>
          </cell>
          <cell r="AQ658" t="str">
            <v>-</v>
          </cell>
          <cell r="AR658" t="str">
            <v>-</v>
          </cell>
          <cell r="AS658" t="str">
            <v>-</v>
          </cell>
          <cell r="AT658" t="str">
            <v>-</v>
          </cell>
          <cell r="AU658" t="str">
            <v>-</v>
          </cell>
          <cell r="AV658" t="str">
            <v>-</v>
          </cell>
          <cell r="AW658">
            <v>1</v>
          </cell>
          <cell r="AX658" t="str">
            <v>-</v>
          </cell>
          <cell r="AY658">
            <v>20</v>
          </cell>
          <cell r="AZ658">
            <v>5</v>
          </cell>
          <cell r="BA658">
            <v>1</v>
          </cell>
          <cell r="BB658" t="str">
            <v>MO20</v>
          </cell>
          <cell r="BC658">
            <v>5</v>
          </cell>
          <cell r="BD658">
            <v>1</v>
          </cell>
          <cell r="BE658" t="str">
            <v>MO10</v>
          </cell>
          <cell r="BF658">
            <v>5</v>
          </cell>
          <cell r="BG658" t="str">
            <v>-</v>
          </cell>
          <cell r="BH658" t="str">
            <v>-</v>
          </cell>
          <cell r="BI658" t="str">
            <v>-</v>
          </cell>
          <cell r="BJ658" t="str">
            <v>-</v>
          </cell>
          <cell r="BK658" t="str">
            <v>-</v>
          </cell>
          <cell r="BL658" t="str">
            <v>-</v>
          </cell>
          <cell r="BM658" t="str">
            <v>-</v>
          </cell>
          <cell r="BN658" t="str">
            <v>-</v>
          </cell>
          <cell r="BO658" t="str">
            <v>-</v>
          </cell>
          <cell r="BP658" t="str">
            <v>-</v>
          </cell>
          <cell r="BQ658" t="str">
            <v>-</v>
          </cell>
          <cell r="BS658">
            <v>0</v>
          </cell>
          <cell r="BT658">
            <v>0</v>
          </cell>
          <cell r="BU658">
            <v>0</v>
          </cell>
          <cell r="BW658" t="str">
            <v>Administracion, Imprevistos, Utilidad (AIU)</v>
          </cell>
          <cell r="BX658">
            <v>0</v>
          </cell>
          <cell r="BY658">
            <v>0.3</v>
          </cell>
        </row>
        <row r="659">
          <cell r="D659" t="str">
            <v>Suministro e instalacion de modulos plasticos tipo colmena de profundidad 1.40mts</v>
          </cell>
          <cell r="E659" t="str">
            <v>M2</v>
          </cell>
          <cell r="F659" t="str">
            <v>MG501</v>
          </cell>
          <cell r="G659">
            <v>0.05</v>
          </cell>
          <cell r="H659" t="str">
            <v>-</v>
          </cell>
          <cell r="I659" t="str">
            <v>-</v>
          </cell>
          <cell r="J659" t="str">
            <v>-</v>
          </cell>
          <cell r="K659" t="str">
            <v>-</v>
          </cell>
          <cell r="L659" t="str">
            <v>-</v>
          </cell>
          <cell r="M659" t="str">
            <v>-</v>
          </cell>
          <cell r="N659" t="str">
            <v>-</v>
          </cell>
          <cell r="O659" t="str">
            <v>-</v>
          </cell>
          <cell r="P659" t="str">
            <v>C5309</v>
          </cell>
          <cell r="Q659">
            <v>1</v>
          </cell>
          <cell r="R659" t="str">
            <v>-</v>
          </cell>
          <cell r="S659" t="str">
            <v>-</v>
          </cell>
          <cell r="T659" t="str">
            <v>-</v>
          </cell>
          <cell r="U659" t="str">
            <v>-</v>
          </cell>
          <cell r="V659" t="str">
            <v>-</v>
          </cell>
          <cell r="W659" t="str">
            <v>-</v>
          </cell>
          <cell r="X659" t="str">
            <v>-</v>
          </cell>
          <cell r="Y659" t="str">
            <v>-</v>
          </cell>
          <cell r="Z659" t="str">
            <v>-</v>
          </cell>
          <cell r="AA659" t="str">
            <v>-</v>
          </cell>
          <cell r="AB659" t="str">
            <v>-</v>
          </cell>
          <cell r="AC659" t="str">
            <v>-</v>
          </cell>
          <cell r="AD659" t="str">
            <v>-</v>
          </cell>
          <cell r="AE659" t="str">
            <v>-</v>
          </cell>
          <cell r="AF659" t="str">
            <v>-</v>
          </cell>
          <cell r="AG659" t="str">
            <v>-</v>
          </cell>
          <cell r="AH659" t="str">
            <v>-</v>
          </cell>
          <cell r="AI659" t="str">
            <v>-</v>
          </cell>
          <cell r="AJ659">
            <v>0</v>
          </cell>
          <cell r="AK659" t="str">
            <v>-</v>
          </cell>
          <cell r="AL659" t="str">
            <v>-</v>
          </cell>
          <cell r="AM659" t="str">
            <v>-</v>
          </cell>
          <cell r="AN659" t="str">
            <v>-</v>
          </cell>
          <cell r="AO659" t="str">
            <v>-</v>
          </cell>
          <cell r="AP659" t="str">
            <v>-</v>
          </cell>
          <cell r="AQ659" t="str">
            <v>-</v>
          </cell>
          <cell r="AR659" t="str">
            <v>-</v>
          </cell>
          <cell r="AS659" t="str">
            <v>-</v>
          </cell>
          <cell r="AT659" t="str">
            <v>-</v>
          </cell>
          <cell r="AU659" t="str">
            <v>-</v>
          </cell>
          <cell r="AV659" t="str">
            <v>-</v>
          </cell>
          <cell r="AW659">
            <v>1</v>
          </cell>
          <cell r="AX659" t="str">
            <v>-</v>
          </cell>
          <cell r="AY659">
            <v>20</v>
          </cell>
          <cell r="AZ659">
            <v>5</v>
          </cell>
          <cell r="BA659">
            <v>1</v>
          </cell>
          <cell r="BB659" t="str">
            <v>MO20</v>
          </cell>
          <cell r="BC659">
            <v>5</v>
          </cell>
          <cell r="BD659">
            <v>1</v>
          </cell>
          <cell r="BE659" t="str">
            <v>MO10</v>
          </cell>
          <cell r="BF659">
            <v>5</v>
          </cell>
          <cell r="BG659" t="str">
            <v>-</v>
          </cell>
          <cell r="BH659" t="str">
            <v>-</v>
          </cell>
          <cell r="BI659" t="str">
            <v>-</v>
          </cell>
          <cell r="BJ659" t="str">
            <v>-</v>
          </cell>
          <cell r="BK659" t="str">
            <v>-</v>
          </cell>
          <cell r="BL659" t="str">
            <v>-</v>
          </cell>
          <cell r="BM659" t="str">
            <v>-</v>
          </cell>
          <cell r="BN659" t="str">
            <v>-</v>
          </cell>
          <cell r="BO659" t="str">
            <v>-</v>
          </cell>
          <cell r="BP659" t="str">
            <v>-</v>
          </cell>
          <cell r="BQ659" t="str">
            <v>-</v>
          </cell>
          <cell r="BS659">
            <v>0</v>
          </cell>
          <cell r="BT659">
            <v>0</v>
          </cell>
          <cell r="BU659">
            <v>0</v>
          </cell>
          <cell r="BW659" t="str">
            <v>Administracion, Imprevistos, Utilidad (AIU)</v>
          </cell>
          <cell r="BX659">
            <v>0</v>
          </cell>
          <cell r="BY659">
            <v>0.3</v>
          </cell>
        </row>
        <row r="660">
          <cell r="D660" t="str">
            <v>Suministro e Instalación de Niple Pasamuro en Hierro gris, EBxEB, hasta 0.20 m, Ø4'' ASTM A-126 Clase B</v>
          </cell>
          <cell r="E660" t="str">
            <v>un</v>
          </cell>
          <cell r="F660" t="str">
            <v>MG501</v>
          </cell>
          <cell r="G660">
            <v>0.05</v>
          </cell>
          <cell r="H660" t="str">
            <v>-</v>
          </cell>
          <cell r="I660" t="str">
            <v>-</v>
          </cell>
          <cell r="J660" t="str">
            <v>-</v>
          </cell>
          <cell r="K660" t="str">
            <v>-</v>
          </cell>
          <cell r="L660" t="str">
            <v>-</v>
          </cell>
          <cell r="M660" t="str">
            <v>-</v>
          </cell>
          <cell r="N660" t="str">
            <v>-</v>
          </cell>
          <cell r="O660" t="str">
            <v>-</v>
          </cell>
          <cell r="P660" t="str">
            <v>IGV2068</v>
          </cell>
          <cell r="Q660">
            <v>0.15</v>
          </cell>
          <cell r="R660" t="str">
            <v>C5185</v>
          </cell>
          <cell r="S660">
            <v>1</v>
          </cell>
          <cell r="T660" t="str">
            <v>-</v>
          </cell>
          <cell r="U660" t="str">
            <v>-</v>
          </cell>
          <cell r="V660" t="str">
            <v>-</v>
          </cell>
          <cell r="W660" t="str">
            <v>-</v>
          </cell>
          <cell r="X660" t="str">
            <v>-</v>
          </cell>
          <cell r="Y660" t="str">
            <v>-</v>
          </cell>
          <cell r="Z660" t="str">
            <v>-</v>
          </cell>
          <cell r="AA660" t="str">
            <v>-</v>
          </cell>
          <cell r="AB660" t="str">
            <v>-</v>
          </cell>
          <cell r="AC660" t="str">
            <v>-</v>
          </cell>
          <cell r="AD660" t="str">
            <v>-</v>
          </cell>
          <cell r="AE660" t="str">
            <v>-</v>
          </cell>
          <cell r="AF660" t="str">
            <v>-</v>
          </cell>
          <cell r="AG660" t="str">
            <v>-</v>
          </cell>
          <cell r="AH660" t="str">
            <v>-</v>
          </cell>
          <cell r="AI660" t="str">
            <v>-</v>
          </cell>
          <cell r="AJ660">
            <v>0</v>
          </cell>
          <cell r="AK660" t="str">
            <v>-</v>
          </cell>
          <cell r="AL660" t="str">
            <v>-</v>
          </cell>
          <cell r="AM660" t="str">
            <v>-</v>
          </cell>
          <cell r="AN660" t="str">
            <v>-</v>
          </cell>
          <cell r="AO660" t="str">
            <v>-</v>
          </cell>
          <cell r="AP660" t="str">
            <v>-</v>
          </cell>
          <cell r="AQ660" t="str">
            <v>-</v>
          </cell>
          <cell r="AR660" t="str">
            <v>-</v>
          </cell>
          <cell r="AS660" t="str">
            <v>-</v>
          </cell>
          <cell r="AT660" t="str">
            <v>-</v>
          </cell>
          <cell r="AU660" t="str">
            <v>-</v>
          </cell>
          <cell r="AV660" t="str">
            <v>-</v>
          </cell>
          <cell r="AW660">
            <v>1</v>
          </cell>
          <cell r="AX660" t="str">
            <v>-</v>
          </cell>
          <cell r="AY660">
            <v>20</v>
          </cell>
          <cell r="AZ660">
            <v>5</v>
          </cell>
          <cell r="BA660">
            <v>1</v>
          </cell>
          <cell r="BB660" t="str">
            <v>MO20</v>
          </cell>
          <cell r="BC660">
            <v>10</v>
          </cell>
          <cell r="BD660">
            <v>1</v>
          </cell>
          <cell r="BE660" t="str">
            <v>MO10</v>
          </cell>
          <cell r="BF660">
            <v>10</v>
          </cell>
          <cell r="BG660" t="str">
            <v>-</v>
          </cell>
          <cell r="BH660" t="str">
            <v>-</v>
          </cell>
          <cell r="BI660" t="str">
            <v>-</v>
          </cell>
          <cell r="BJ660" t="str">
            <v>-</v>
          </cell>
          <cell r="BK660" t="str">
            <v>-</v>
          </cell>
          <cell r="BL660" t="str">
            <v>-</v>
          </cell>
          <cell r="BM660" t="str">
            <v>-</v>
          </cell>
          <cell r="BN660" t="str">
            <v>-</v>
          </cell>
          <cell r="BO660" t="str">
            <v>-</v>
          </cell>
          <cell r="BP660" t="str">
            <v>-</v>
          </cell>
          <cell r="BQ660" t="str">
            <v>-</v>
          </cell>
          <cell r="BS660">
            <v>0</v>
          </cell>
          <cell r="BT660">
            <v>0</v>
          </cell>
          <cell r="BU660">
            <v>0</v>
          </cell>
          <cell r="BW660" t="str">
            <v>Administracion, Imprevistos, Utilidad (AIU)</v>
          </cell>
          <cell r="BX660">
            <v>0</v>
          </cell>
          <cell r="BY660">
            <v>0.3</v>
          </cell>
        </row>
        <row r="661">
          <cell r="D661" t="str">
            <v>Suministro e Instalación de Niple Pasamuro en Hierro gris, EBxEB, hasta 0.30 m, Ø10'' ASTM A-126 Clase B</v>
          </cell>
          <cell r="E661" t="str">
            <v>un</v>
          </cell>
          <cell r="F661" t="str">
            <v>MG501</v>
          </cell>
          <cell r="G661">
            <v>0.05</v>
          </cell>
          <cell r="H661" t="str">
            <v>-</v>
          </cell>
          <cell r="I661" t="str">
            <v>-</v>
          </cell>
          <cell r="J661" t="str">
            <v>-</v>
          </cell>
          <cell r="K661" t="str">
            <v>-</v>
          </cell>
          <cell r="L661" t="str">
            <v>-</v>
          </cell>
          <cell r="M661" t="str">
            <v>-</v>
          </cell>
          <cell r="N661" t="str">
            <v>-</v>
          </cell>
          <cell r="O661" t="str">
            <v>-</v>
          </cell>
          <cell r="P661" t="str">
            <v>IGV2068</v>
          </cell>
          <cell r="Q661">
            <v>0.15</v>
          </cell>
          <cell r="R661" t="str">
            <v>C5112</v>
          </cell>
          <cell r="S661">
            <v>1</v>
          </cell>
          <cell r="T661" t="str">
            <v>-</v>
          </cell>
          <cell r="U661" t="str">
            <v>-</v>
          </cell>
          <cell r="V661" t="str">
            <v>-</v>
          </cell>
          <cell r="W661" t="str">
            <v>-</v>
          </cell>
          <cell r="X661" t="str">
            <v>-</v>
          </cell>
          <cell r="Y661" t="str">
            <v>-</v>
          </cell>
          <cell r="Z661" t="str">
            <v>-</v>
          </cell>
          <cell r="AA661" t="str">
            <v>-</v>
          </cell>
          <cell r="AB661" t="str">
            <v>-</v>
          </cell>
          <cell r="AC661" t="str">
            <v>-</v>
          </cell>
          <cell r="AD661" t="str">
            <v>-</v>
          </cell>
          <cell r="AE661" t="str">
            <v>-</v>
          </cell>
          <cell r="AF661" t="str">
            <v>-</v>
          </cell>
          <cell r="AG661" t="str">
            <v>-</v>
          </cell>
          <cell r="AH661" t="str">
            <v>-</v>
          </cell>
          <cell r="AI661" t="str">
            <v>-</v>
          </cell>
          <cell r="AJ661">
            <v>0</v>
          </cell>
          <cell r="AK661" t="str">
            <v>-</v>
          </cell>
          <cell r="AL661" t="str">
            <v>-</v>
          </cell>
          <cell r="AM661" t="str">
            <v>-</v>
          </cell>
          <cell r="AN661" t="str">
            <v>-</v>
          </cell>
          <cell r="AO661" t="str">
            <v>-</v>
          </cell>
          <cell r="AP661" t="str">
            <v>-</v>
          </cell>
          <cell r="AQ661" t="str">
            <v>-</v>
          </cell>
          <cell r="AR661" t="str">
            <v>-</v>
          </cell>
          <cell r="AS661" t="str">
            <v>-</v>
          </cell>
          <cell r="AT661" t="str">
            <v>-</v>
          </cell>
          <cell r="AU661" t="str">
            <v>-</v>
          </cell>
          <cell r="AV661" t="str">
            <v>-</v>
          </cell>
          <cell r="AW661">
            <v>1</v>
          </cell>
          <cell r="AX661" t="str">
            <v>-</v>
          </cell>
          <cell r="AY661">
            <v>20</v>
          </cell>
          <cell r="AZ661">
            <v>5</v>
          </cell>
          <cell r="BA661">
            <v>1</v>
          </cell>
          <cell r="BB661" t="str">
            <v>MO20</v>
          </cell>
          <cell r="BC661">
            <v>8</v>
          </cell>
          <cell r="BD661">
            <v>2</v>
          </cell>
          <cell r="BE661" t="str">
            <v>MO10</v>
          </cell>
          <cell r="BF661">
            <v>8</v>
          </cell>
          <cell r="BG661" t="str">
            <v>-</v>
          </cell>
          <cell r="BH661" t="str">
            <v>-</v>
          </cell>
          <cell r="BI661" t="str">
            <v>-</v>
          </cell>
          <cell r="BJ661" t="str">
            <v>-</v>
          </cell>
          <cell r="BK661" t="str">
            <v>-</v>
          </cell>
          <cell r="BL661" t="str">
            <v>-</v>
          </cell>
          <cell r="BM661" t="str">
            <v>-</v>
          </cell>
          <cell r="BN661" t="str">
            <v>-</v>
          </cell>
          <cell r="BO661" t="str">
            <v>-</v>
          </cell>
          <cell r="BP661" t="str">
            <v>-</v>
          </cell>
          <cell r="BQ661" t="str">
            <v>-</v>
          </cell>
          <cell r="BS661">
            <v>0</v>
          </cell>
          <cell r="BT661">
            <v>0</v>
          </cell>
          <cell r="BU661">
            <v>0</v>
          </cell>
          <cell r="BW661" t="str">
            <v>Administracion, Imprevistos, Utilidad (AIU)</v>
          </cell>
          <cell r="BX661">
            <v>0</v>
          </cell>
          <cell r="BY661">
            <v>0.3</v>
          </cell>
        </row>
        <row r="662">
          <cell r="D662" t="str">
            <v>Suministro e Instalación de Niple Pasamuro en Hierro gris, EBxEB, hasta 0.30 m, Ø3'' ASTM A-126 Clase B</v>
          </cell>
          <cell r="E662" t="str">
            <v>un</v>
          </cell>
          <cell r="F662" t="str">
            <v>MG501</v>
          </cell>
          <cell r="G662">
            <v>0.05</v>
          </cell>
          <cell r="H662" t="str">
            <v>-</v>
          </cell>
          <cell r="I662" t="str">
            <v>-</v>
          </cell>
          <cell r="J662" t="str">
            <v>-</v>
          </cell>
          <cell r="K662" t="str">
            <v>-</v>
          </cell>
          <cell r="L662" t="str">
            <v>-</v>
          </cell>
          <cell r="M662" t="str">
            <v>-</v>
          </cell>
          <cell r="N662" t="str">
            <v>-</v>
          </cell>
          <cell r="O662" t="str">
            <v>-</v>
          </cell>
          <cell r="P662" t="str">
            <v>C5353</v>
          </cell>
          <cell r="Q662">
            <v>1</v>
          </cell>
          <cell r="R662" t="str">
            <v>-</v>
          </cell>
          <cell r="S662" t="str">
            <v>-</v>
          </cell>
          <cell r="T662" t="str">
            <v>-</v>
          </cell>
          <cell r="U662" t="str">
            <v>-</v>
          </cell>
          <cell r="V662" t="str">
            <v>-</v>
          </cell>
          <cell r="W662" t="str">
            <v>-</v>
          </cell>
          <cell r="X662" t="str">
            <v>-</v>
          </cell>
          <cell r="Y662" t="str">
            <v>-</v>
          </cell>
          <cell r="Z662" t="str">
            <v>-</v>
          </cell>
          <cell r="AA662" t="str">
            <v>-</v>
          </cell>
          <cell r="AB662" t="str">
            <v>-</v>
          </cell>
          <cell r="AC662" t="str">
            <v>-</v>
          </cell>
          <cell r="AD662" t="str">
            <v>-</v>
          </cell>
          <cell r="AE662" t="str">
            <v>-</v>
          </cell>
          <cell r="AF662" t="str">
            <v>-</v>
          </cell>
          <cell r="AG662" t="str">
            <v>-</v>
          </cell>
          <cell r="AH662" t="str">
            <v>-</v>
          </cell>
          <cell r="AI662" t="str">
            <v>-</v>
          </cell>
          <cell r="AJ662">
            <v>0</v>
          </cell>
          <cell r="AK662" t="str">
            <v>-</v>
          </cell>
          <cell r="AL662" t="str">
            <v>-</v>
          </cell>
          <cell r="AM662" t="str">
            <v>-</v>
          </cell>
          <cell r="AN662" t="str">
            <v>-</v>
          </cell>
          <cell r="AO662" t="str">
            <v>-</v>
          </cell>
          <cell r="AP662" t="str">
            <v>-</v>
          </cell>
          <cell r="AQ662" t="str">
            <v>-</v>
          </cell>
          <cell r="AR662" t="str">
            <v>-</v>
          </cell>
          <cell r="AS662" t="str">
            <v>-</v>
          </cell>
          <cell r="AT662" t="str">
            <v>-</v>
          </cell>
          <cell r="AU662" t="str">
            <v>-</v>
          </cell>
          <cell r="AV662" t="str">
            <v>-</v>
          </cell>
          <cell r="AW662">
            <v>1</v>
          </cell>
          <cell r="AX662" t="str">
            <v>-</v>
          </cell>
          <cell r="AY662">
            <v>20</v>
          </cell>
          <cell r="AZ662">
            <v>5</v>
          </cell>
          <cell r="BA662">
            <v>1</v>
          </cell>
          <cell r="BB662" t="str">
            <v>MO20</v>
          </cell>
          <cell r="BC662">
            <v>12</v>
          </cell>
          <cell r="BD662">
            <v>1</v>
          </cell>
          <cell r="BE662" t="str">
            <v>MO10</v>
          </cell>
          <cell r="BF662">
            <v>12</v>
          </cell>
          <cell r="BG662" t="str">
            <v>-</v>
          </cell>
          <cell r="BH662" t="str">
            <v>-</v>
          </cell>
          <cell r="BI662" t="str">
            <v>-</v>
          </cell>
          <cell r="BJ662" t="str">
            <v>-</v>
          </cell>
          <cell r="BK662" t="str">
            <v>-</v>
          </cell>
          <cell r="BL662" t="str">
            <v>-</v>
          </cell>
          <cell r="BM662" t="str">
            <v>-</v>
          </cell>
          <cell r="BN662" t="str">
            <v>-</v>
          </cell>
          <cell r="BO662" t="str">
            <v>-</v>
          </cell>
          <cell r="BP662" t="str">
            <v>-</v>
          </cell>
          <cell r="BQ662" t="str">
            <v>-</v>
          </cell>
          <cell r="BR662">
            <v>0</v>
          </cell>
          <cell r="BS662">
            <v>0</v>
          </cell>
          <cell r="BT662">
            <v>0</v>
          </cell>
          <cell r="BU662" t="str">
            <v>PDA ACUEDUCTO SORACA</v>
          </cell>
          <cell r="BW662" t="str">
            <v>Administracion, Imprevistos, Utilidad (AIU)</v>
          </cell>
          <cell r="BX662">
            <v>0</v>
          </cell>
          <cell r="BY662">
            <v>0.3</v>
          </cell>
        </row>
        <row r="663">
          <cell r="D663" t="str">
            <v>Suministro e Instalación de Niple Pasamuro en Hierro gris, EBxEB, hasta 0.30 m, Ø4'' ASTM A-126 Clase B</v>
          </cell>
          <cell r="E663" t="str">
            <v>un</v>
          </cell>
          <cell r="F663" t="str">
            <v>MG501</v>
          </cell>
          <cell r="G663">
            <v>0.05</v>
          </cell>
          <cell r="H663" t="str">
            <v>-</v>
          </cell>
          <cell r="I663" t="str">
            <v>-</v>
          </cell>
          <cell r="J663" t="str">
            <v>-</v>
          </cell>
          <cell r="K663" t="str">
            <v>-</v>
          </cell>
          <cell r="L663" t="str">
            <v>-</v>
          </cell>
          <cell r="M663" t="str">
            <v>-</v>
          </cell>
          <cell r="N663" t="str">
            <v>-</v>
          </cell>
          <cell r="O663" t="str">
            <v>-</v>
          </cell>
          <cell r="P663" t="str">
            <v>C5359</v>
          </cell>
          <cell r="Q663">
            <v>1</v>
          </cell>
          <cell r="R663" t="str">
            <v>-</v>
          </cell>
          <cell r="S663" t="str">
            <v>-</v>
          </cell>
          <cell r="T663" t="str">
            <v>-</v>
          </cell>
          <cell r="U663" t="str">
            <v>-</v>
          </cell>
          <cell r="V663" t="str">
            <v>-</v>
          </cell>
          <cell r="W663" t="str">
            <v>-</v>
          </cell>
          <cell r="X663" t="str">
            <v>-</v>
          </cell>
          <cell r="Y663" t="str">
            <v>-</v>
          </cell>
          <cell r="Z663" t="str">
            <v>-</v>
          </cell>
          <cell r="AA663" t="str">
            <v>-</v>
          </cell>
          <cell r="AB663" t="str">
            <v>-</v>
          </cell>
          <cell r="AC663" t="str">
            <v>-</v>
          </cell>
          <cell r="AD663" t="str">
            <v>-</v>
          </cell>
          <cell r="AE663" t="str">
            <v>-</v>
          </cell>
          <cell r="AF663" t="str">
            <v>-</v>
          </cell>
          <cell r="AG663" t="str">
            <v>-</v>
          </cell>
          <cell r="AH663" t="str">
            <v>-</v>
          </cell>
          <cell r="AI663" t="str">
            <v>-</v>
          </cell>
          <cell r="AJ663">
            <v>0</v>
          </cell>
          <cell r="AK663" t="str">
            <v>-</v>
          </cell>
          <cell r="AL663" t="str">
            <v>-</v>
          </cell>
          <cell r="AM663" t="str">
            <v>-</v>
          </cell>
          <cell r="AN663" t="str">
            <v>-</v>
          </cell>
          <cell r="AO663" t="str">
            <v>-</v>
          </cell>
          <cell r="AP663" t="str">
            <v>-</v>
          </cell>
          <cell r="AQ663" t="str">
            <v>-</v>
          </cell>
          <cell r="AR663" t="str">
            <v>-</v>
          </cell>
          <cell r="AS663" t="str">
            <v>-</v>
          </cell>
          <cell r="AT663" t="str">
            <v>-</v>
          </cell>
          <cell r="AU663" t="str">
            <v>-</v>
          </cell>
          <cell r="AV663" t="str">
            <v>-</v>
          </cell>
          <cell r="AW663">
            <v>1</v>
          </cell>
          <cell r="AX663" t="str">
            <v>-</v>
          </cell>
          <cell r="AY663">
            <v>20</v>
          </cell>
          <cell r="AZ663">
            <v>5</v>
          </cell>
          <cell r="BA663">
            <v>1</v>
          </cell>
          <cell r="BB663" t="str">
            <v>MO20</v>
          </cell>
          <cell r="BC663">
            <v>12</v>
          </cell>
          <cell r="BD663">
            <v>1</v>
          </cell>
          <cell r="BE663" t="str">
            <v>MO10</v>
          </cell>
          <cell r="BF663">
            <v>12</v>
          </cell>
          <cell r="BG663" t="str">
            <v>-</v>
          </cell>
          <cell r="BH663" t="str">
            <v>-</v>
          </cell>
          <cell r="BI663" t="str">
            <v>-</v>
          </cell>
          <cell r="BJ663" t="str">
            <v>-</v>
          </cell>
          <cell r="BK663" t="str">
            <v>-</v>
          </cell>
          <cell r="BL663" t="str">
            <v>-</v>
          </cell>
          <cell r="BM663" t="str">
            <v>-</v>
          </cell>
          <cell r="BN663" t="str">
            <v>-</v>
          </cell>
          <cell r="BO663" t="str">
            <v>-</v>
          </cell>
          <cell r="BP663" t="str">
            <v>-</v>
          </cell>
          <cell r="BQ663" t="str">
            <v>-</v>
          </cell>
          <cell r="BR663">
            <v>0</v>
          </cell>
          <cell r="BS663">
            <v>0</v>
          </cell>
          <cell r="BT663">
            <v>0</v>
          </cell>
          <cell r="BU663" t="str">
            <v>PDA ACUEDUCTO SORACA</v>
          </cell>
          <cell r="BW663" t="str">
            <v>Administracion, Imprevistos, Utilidad (AIU)</v>
          </cell>
          <cell r="BX663">
            <v>0</v>
          </cell>
          <cell r="BY663">
            <v>0.3</v>
          </cell>
        </row>
        <row r="664">
          <cell r="D664" t="str">
            <v>Suministro e Instalación de Niple Pasamuro en Hierro ductil, EBxEB, hasta 0.30 m, Ø6'' ASTM A-126 Clase B</v>
          </cell>
          <cell r="E664" t="str">
            <v>un</v>
          </cell>
          <cell r="F664" t="str">
            <v>MG501</v>
          </cell>
          <cell r="G664">
            <v>0.05</v>
          </cell>
          <cell r="H664" t="str">
            <v>-</v>
          </cell>
          <cell r="I664" t="str">
            <v>-</v>
          </cell>
          <cell r="J664" t="str">
            <v>-</v>
          </cell>
          <cell r="K664" t="str">
            <v>-</v>
          </cell>
          <cell r="L664" t="str">
            <v>-</v>
          </cell>
          <cell r="M664" t="str">
            <v>-</v>
          </cell>
          <cell r="N664" t="str">
            <v>-</v>
          </cell>
          <cell r="O664" t="str">
            <v>-</v>
          </cell>
          <cell r="P664" t="str">
            <v>C5487</v>
          </cell>
          <cell r="Q664">
            <v>1</v>
          </cell>
          <cell r="R664" t="str">
            <v>-</v>
          </cell>
          <cell r="S664" t="str">
            <v>-</v>
          </cell>
          <cell r="T664" t="str">
            <v>-</v>
          </cell>
          <cell r="U664" t="str">
            <v>-</v>
          </cell>
          <cell r="V664" t="str">
            <v>-</v>
          </cell>
          <cell r="W664" t="str">
            <v>-</v>
          </cell>
          <cell r="X664" t="str">
            <v>-</v>
          </cell>
          <cell r="Y664" t="str">
            <v>-</v>
          </cell>
          <cell r="Z664" t="str">
            <v>-</v>
          </cell>
          <cell r="AA664" t="str">
            <v>-</v>
          </cell>
          <cell r="AB664" t="str">
            <v>-</v>
          </cell>
          <cell r="AC664" t="str">
            <v>-</v>
          </cell>
          <cell r="AD664" t="str">
            <v>-</v>
          </cell>
          <cell r="AE664" t="str">
            <v>-</v>
          </cell>
          <cell r="AF664" t="str">
            <v>-</v>
          </cell>
          <cell r="AG664" t="str">
            <v>-</v>
          </cell>
          <cell r="AH664" t="str">
            <v>-</v>
          </cell>
          <cell r="AI664" t="str">
            <v>-</v>
          </cell>
          <cell r="AJ664">
            <v>0</v>
          </cell>
          <cell r="AK664" t="str">
            <v>-</v>
          </cell>
          <cell r="AL664" t="str">
            <v>-</v>
          </cell>
          <cell r="AM664" t="str">
            <v>-</v>
          </cell>
          <cell r="AN664" t="str">
            <v>-</v>
          </cell>
          <cell r="AO664" t="str">
            <v>-</v>
          </cell>
          <cell r="AP664" t="str">
            <v>-</v>
          </cell>
          <cell r="AQ664" t="str">
            <v>-</v>
          </cell>
          <cell r="AR664" t="str">
            <v>-</v>
          </cell>
          <cell r="AS664" t="str">
            <v>-</v>
          </cell>
          <cell r="AT664" t="str">
            <v>-</v>
          </cell>
          <cell r="AU664" t="str">
            <v>-</v>
          </cell>
          <cell r="AV664" t="str">
            <v>-</v>
          </cell>
          <cell r="AW664">
            <v>1</v>
          </cell>
          <cell r="AX664" t="str">
            <v>-</v>
          </cell>
          <cell r="AY664">
            <v>20</v>
          </cell>
          <cell r="AZ664">
            <v>5</v>
          </cell>
          <cell r="BA664">
            <v>1</v>
          </cell>
          <cell r="BB664" t="str">
            <v>MO20</v>
          </cell>
          <cell r="BC664">
            <v>8</v>
          </cell>
          <cell r="BD664">
            <v>1</v>
          </cell>
          <cell r="BE664" t="str">
            <v>MO10</v>
          </cell>
          <cell r="BF664">
            <v>8</v>
          </cell>
          <cell r="BG664" t="str">
            <v>-</v>
          </cell>
          <cell r="BH664" t="str">
            <v>-</v>
          </cell>
          <cell r="BI664" t="str">
            <v>-</v>
          </cell>
          <cell r="BJ664" t="str">
            <v>-</v>
          </cell>
          <cell r="BK664" t="str">
            <v>-</v>
          </cell>
          <cell r="BL664" t="str">
            <v>-</v>
          </cell>
          <cell r="BM664" t="str">
            <v>-</v>
          </cell>
          <cell r="BN664" t="str">
            <v>-</v>
          </cell>
          <cell r="BO664" t="str">
            <v>-</v>
          </cell>
          <cell r="BP664" t="str">
            <v>-</v>
          </cell>
          <cell r="BQ664" t="str">
            <v>-</v>
          </cell>
          <cell r="BR664">
            <v>0</v>
          </cell>
          <cell r="BS664">
            <v>0</v>
          </cell>
          <cell r="BT664">
            <v>0</v>
          </cell>
          <cell r="BU664" t="str">
            <v>PDA ACUEDUCTO SORACA</v>
          </cell>
          <cell r="BW664" t="str">
            <v>Administracion, Imprevistos, Utilidad (AIU)</v>
          </cell>
          <cell r="BX664">
            <v>0</v>
          </cell>
          <cell r="BY664">
            <v>0.3</v>
          </cell>
        </row>
        <row r="665">
          <cell r="D665" t="str">
            <v>Suministro e Instalación de Niple Pasamuro en Hierro gris, EBxEB, hasta 0.50 m, Ø3'' ASTM A-126 Clase B</v>
          </cell>
          <cell r="E665" t="str">
            <v>un</v>
          </cell>
          <cell r="F665" t="str">
            <v>MG501</v>
          </cell>
          <cell r="G665">
            <v>0.05</v>
          </cell>
          <cell r="H665" t="str">
            <v>-</v>
          </cell>
          <cell r="I665" t="str">
            <v>-</v>
          </cell>
          <cell r="J665" t="str">
            <v>-</v>
          </cell>
          <cell r="K665" t="str">
            <v>-</v>
          </cell>
          <cell r="L665" t="str">
            <v>-</v>
          </cell>
          <cell r="M665" t="str">
            <v>-</v>
          </cell>
          <cell r="N665" t="str">
            <v>-</v>
          </cell>
          <cell r="O665" t="str">
            <v>-</v>
          </cell>
          <cell r="P665" t="str">
            <v>C5074</v>
          </cell>
          <cell r="Q665">
            <v>1</v>
          </cell>
          <cell r="R665" t="str">
            <v>-</v>
          </cell>
          <cell r="S665" t="str">
            <v>-</v>
          </cell>
          <cell r="T665" t="str">
            <v>-</v>
          </cell>
          <cell r="U665" t="str">
            <v>-</v>
          </cell>
          <cell r="V665" t="str">
            <v>-</v>
          </cell>
          <cell r="W665" t="str">
            <v>-</v>
          </cell>
          <cell r="X665" t="str">
            <v>-</v>
          </cell>
          <cell r="Y665" t="str">
            <v>-</v>
          </cell>
          <cell r="Z665" t="str">
            <v>-</v>
          </cell>
          <cell r="AA665" t="str">
            <v>-</v>
          </cell>
          <cell r="AB665" t="str">
            <v>-</v>
          </cell>
          <cell r="AC665" t="str">
            <v>-</v>
          </cell>
          <cell r="AD665" t="str">
            <v>-</v>
          </cell>
          <cell r="AE665" t="str">
            <v>-</v>
          </cell>
          <cell r="AF665" t="str">
            <v>-</v>
          </cell>
          <cell r="AG665" t="str">
            <v>-</v>
          </cell>
          <cell r="AH665" t="str">
            <v>-</v>
          </cell>
          <cell r="AI665" t="str">
            <v>-</v>
          </cell>
          <cell r="AJ665">
            <v>0</v>
          </cell>
          <cell r="AK665" t="str">
            <v>-</v>
          </cell>
          <cell r="AL665" t="str">
            <v>-</v>
          </cell>
          <cell r="AM665" t="str">
            <v>-</v>
          </cell>
          <cell r="AN665" t="str">
            <v>-</v>
          </cell>
          <cell r="AO665" t="str">
            <v>-</v>
          </cell>
          <cell r="AP665" t="str">
            <v>-</v>
          </cell>
          <cell r="AQ665" t="str">
            <v>-</v>
          </cell>
          <cell r="AR665" t="str">
            <v>-</v>
          </cell>
          <cell r="AS665" t="str">
            <v>-</v>
          </cell>
          <cell r="AT665" t="str">
            <v>-</v>
          </cell>
          <cell r="AU665" t="str">
            <v>-</v>
          </cell>
          <cell r="AV665" t="str">
            <v>-</v>
          </cell>
          <cell r="AW665">
            <v>1</v>
          </cell>
          <cell r="AX665" t="str">
            <v>-</v>
          </cell>
          <cell r="AY665">
            <v>20</v>
          </cell>
          <cell r="AZ665">
            <v>5</v>
          </cell>
          <cell r="BA665">
            <v>1</v>
          </cell>
          <cell r="BB665" t="str">
            <v>MO20</v>
          </cell>
          <cell r="BC665">
            <v>12</v>
          </cell>
          <cell r="BD665">
            <v>1</v>
          </cell>
          <cell r="BE665" t="str">
            <v>MO10</v>
          </cell>
          <cell r="BF665">
            <v>12</v>
          </cell>
          <cell r="BG665" t="str">
            <v>-</v>
          </cell>
          <cell r="BH665" t="str">
            <v>-</v>
          </cell>
          <cell r="BI665" t="str">
            <v>-</v>
          </cell>
          <cell r="BJ665" t="str">
            <v>-</v>
          </cell>
          <cell r="BK665" t="str">
            <v>-</v>
          </cell>
          <cell r="BL665" t="str">
            <v>-</v>
          </cell>
          <cell r="BM665" t="str">
            <v>-</v>
          </cell>
          <cell r="BN665" t="str">
            <v>-</v>
          </cell>
          <cell r="BO665" t="str">
            <v>-</v>
          </cell>
          <cell r="BP665" t="str">
            <v>-</v>
          </cell>
          <cell r="BQ665" t="str">
            <v>-</v>
          </cell>
          <cell r="BS665">
            <v>0</v>
          </cell>
          <cell r="BT665">
            <v>0</v>
          </cell>
          <cell r="BU665">
            <v>0</v>
          </cell>
          <cell r="BW665" t="str">
            <v>Administracion, Imprevistos, Utilidad (AIU)</v>
          </cell>
          <cell r="BX665">
            <v>0</v>
          </cell>
          <cell r="BY665">
            <v>0.3</v>
          </cell>
        </row>
        <row r="666">
          <cell r="D666" t="str">
            <v>Suministro e Instalación de Niple Pasamuro en Hierro DUCTIL, EBxEB, hasta 0.50 m, Ø4'' ASTM A-126 Clase B</v>
          </cell>
          <cell r="E666" t="str">
            <v>un</v>
          </cell>
          <cell r="F666" t="str">
            <v>MG501</v>
          </cell>
          <cell r="G666">
            <v>0.05</v>
          </cell>
          <cell r="H666" t="str">
            <v>-</v>
          </cell>
          <cell r="I666" t="str">
            <v>-</v>
          </cell>
          <cell r="J666" t="str">
            <v>-</v>
          </cell>
          <cell r="K666" t="str">
            <v>-</v>
          </cell>
          <cell r="L666" t="str">
            <v>-</v>
          </cell>
          <cell r="M666" t="str">
            <v>-</v>
          </cell>
          <cell r="N666" t="str">
            <v>-</v>
          </cell>
          <cell r="O666" t="str">
            <v>-</v>
          </cell>
          <cell r="P666" t="str">
            <v>C5067</v>
          </cell>
          <cell r="Q666">
            <v>1</v>
          </cell>
          <cell r="R666" t="str">
            <v>-</v>
          </cell>
          <cell r="S666" t="str">
            <v>-</v>
          </cell>
          <cell r="T666" t="str">
            <v>-</v>
          </cell>
          <cell r="U666" t="str">
            <v>-</v>
          </cell>
          <cell r="V666" t="str">
            <v>-</v>
          </cell>
          <cell r="W666" t="str">
            <v>-</v>
          </cell>
          <cell r="X666" t="str">
            <v>-</v>
          </cell>
          <cell r="Y666" t="str">
            <v>-</v>
          </cell>
          <cell r="Z666" t="str">
            <v>-</v>
          </cell>
          <cell r="AA666" t="str">
            <v>-</v>
          </cell>
          <cell r="AB666" t="str">
            <v>-</v>
          </cell>
          <cell r="AC666" t="str">
            <v>-</v>
          </cell>
          <cell r="AD666" t="str">
            <v>-</v>
          </cell>
          <cell r="AE666" t="str">
            <v>-</v>
          </cell>
          <cell r="AF666" t="str">
            <v>-</v>
          </cell>
          <cell r="AG666" t="str">
            <v>-</v>
          </cell>
          <cell r="AH666" t="str">
            <v>-</v>
          </cell>
          <cell r="AI666" t="str">
            <v>-</v>
          </cell>
          <cell r="AJ666">
            <v>0</v>
          </cell>
          <cell r="AK666" t="str">
            <v>-</v>
          </cell>
          <cell r="AL666" t="str">
            <v>-</v>
          </cell>
          <cell r="AM666" t="str">
            <v>-</v>
          </cell>
          <cell r="AN666" t="str">
            <v>-</v>
          </cell>
          <cell r="AO666" t="str">
            <v>-</v>
          </cell>
          <cell r="AP666" t="str">
            <v>-</v>
          </cell>
          <cell r="AQ666" t="str">
            <v>-</v>
          </cell>
          <cell r="AR666" t="str">
            <v>-</v>
          </cell>
          <cell r="AS666" t="str">
            <v>-</v>
          </cell>
          <cell r="AT666" t="str">
            <v>-</v>
          </cell>
          <cell r="AU666" t="str">
            <v>-</v>
          </cell>
          <cell r="AV666" t="str">
            <v>-</v>
          </cell>
          <cell r="AW666">
            <v>1</v>
          </cell>
          <cell r="AX666" t="str">
            <v>-</v>
          </cell>
          <cell r="AY666">
            <v>20</v>
          </cell>
          <cell r="AZ666">
            <v>5</v>
          </cell>
          <cell r="BA666">
            <v>1</v>
          </cell>
          <cell r="BB666" t="str">
            <v>MO20</v>
          </cell>
          <cell r="BC666">
            <v>12</v>
          </cell>
          <cell r="BD666">
            <v>1</v>
          </cell>
          <cell r="BE666" t="str">
            <v>MO10</v>
          </cell>
          <cell r="BF666">
            <v>12</v>
          </cell>
          <cell r="BG666" t="str">
            <v>-</v>
          </cell>
          <cell r="BH666" t="str">
            <v>-</v>
          </cell>
          <cell r="BI666" t="str">
            <v>-</v>
          </cell>
          <cell r="BJ666" t="str">
            <v>-</v>
          </cell>
          <cell r="BK666" t="str">
            <v>-</v>
          </cell>
          <cell r="BL666" t="str">
            <v>-</v>
          </cell>
          <cell r="BM666" t="str">
            <v>-</v>
          </cell>
          <cell r="BN666" t="str">
            <v>-</v>
          </cell>
          <cell r="BO666" t="str">
            <v>-</v>
          </cell>
          <cell r="BP666" t="str">
            <v>-</v>
          </cell>
          <cell r="BQ666" t="str">
            <v>-</v>
          </cell>
          <cell r="BS666">
            <v>0</v>
          </cell>
          <cell r="BT666">
            <v>0</v>
          </cell>
          <cell r="BU666">
            <v>0</v>
          </cell>
          <cell r="BW666" t="str">
            <v>Administracion, Imprevistos, Utilidad (AIU)</v>
          </cell>
          <cell r="BX666">
            <v>0</v>
          </cell>
          <cell r="BY666">
            <v>0.3</v>
          </cell>
        </row>
        <row r="667">
          <cell r="D667" t="str">
            <v>Suministro e Instalación de Niple Pasamuro en Hierro DUCTIL, EBxEB, hasta 1.00 m, Ø4'' ASTM A-126 Clase B</v>
          </cell>
          <cell r="E667" t="str">
            <v>un</v>
          </cell>
          <cell r="F667" t="str">
            <v>MG501</v>
          </cell>
          <cell r="G667">
            <v>0.05</v>
          </cell>
          <cell r="H667" t="str">
            <v>-</v>
          </cell>
          <cell r="I667" t="str">
            <v>-</v>
          </cell>
          <cell r="J667" t="str">
            <v>-</v>
          </cell>
          <cell r="K667" t="str">
            <v>-</v>
          </cell>
          <cell r="L667" t="str">
            <v>-</v>
          </cell>
          <cell r="M667" t="str">
            <v>-</v>
          </cell>
          <cell r="N667" t="str">
            <v>-</v>
          </cell>
          <cell r="O667" t="str">
            <v>-</v>
          </cell>
          <cell r="P667" t="str">
            <v>C5633</v>
          </cell>
          <cell r="Q667">
            <v>1</v>
          </cell>
          <cell r="R667" t="str">
            <v>-</v>
          </cell>
          <cell r="S667" t="str">
            <v>-</v>
          </cell>
          <cell r="T667" t="str">
            <v>-</v>
          </cell>
          <cell r="U667" t="str">
            <v>-</v>
          </cell>
          <cell r="V667" t="str">
            <v>-</v>
          </cell>
          <cell r="W667" t="str">
            <v>-</v>
          </cell>
          <cell r="X667" t="str">
            <v>-</v>
          </cell>
          <cell r="Y667" t="str">
            <v>-</v>
          </cell>
          <cell r="Z667" t="str">
            <v>-</v>
          </cell>
          <cell r="AA667" t="str">
            <v>-</v>
          </cell>
          <cell r="AB667" t="str">
            <v>-</v>
          </cell>
          <cell r="AC667" t="str">
            <v>-</v>
          </cell>
          <cell r="AD667" t="str">
            <v>-</v>
          </cell>
          <cell r="AE667" t="str">
            <v>-</v>
          </cell>
          <cell r="AF667" t="str">
            <v>-</v>
          </cell>
          <cell r="AG667" t="str">
            <v>-</v>
          </cell>
          <cell r="AH667" t="str">
            <v>-</v>
          </cell>
          <cell r="AI667" t="str">
            <v>-</v>
          </cell>
          <cell r="AJ667">
            <v>0</v>
          </cell>
          <cell r="AK667" t="str">
            <v>-</v>
          </cell>
          <cell r="AL667" t="str">
            <v>-</v>
          </cell>
          <cell r="AM667" t="str">
            <v>-</v>
          </cell>
          <cell r="AN667" t="str">
            <v>-</v>
          </cell>
          <cell r="AO667" t="str">
            <v>-</v>
          </cell>
          <cell r="AP667" t="str">
            <v>-</v>
          </cell>
          <cell r="AQ667" t="str">
            <v>-</v>
          </cell>
          <cell r="AR667" t="str">
            <v>-</v>
          </cell>
          <cell r="AS667" t="str">
            <v>-</v>
          </cell>
          <cell r="AT667" t="str">
            <v>-</v>
          </cell>
          <cell r="AU667" t="str">
            <v>-</v>
          </cell>
          <cell r="AV667" t="str">
            <v>-</v>
          </cell>
          <cell r="AW667">
            <v>1</v>
          </cell>
          <cell r="AX667" t="str">
            <v>-</v>
          </cell>
          <cell r="AY667">
            <v>20</v>
          </cell>
          <cell r="AZ667">
            <v>5</v>
          </cell>
          <cell r="BA667">
            <v>1</v>
          </cell>
          <cell r="BB667" t="str">
            <v>MO20</v>
          </cell>
          <cell r="BC667">
            <v>12</v>
          </cell>
          <cell r="BD667">
            <v>1</v>
          </cell>
          <cell r="BE667" t="str">
            <v>MO10</v>
          </cell>
          <cell r="BF667">
            <v>12</v>
          </cell>
          <cell r="BG667" t="str">
            <v>-</v>
          </cell>
          <cell r="BH667" t="str">
            <v>-</v>
          </cell>
          <cell r="BI667" t="str">
            <v>-</v>
          </cell>
          <cell r="BJ667" t="str">
            <v>-</v>
          </cell>
          <cell r="BK667" t="str">
            <v>-</v>
          </cell>
          <cell r="BL667" t="str">
            <v>-</v>
          </cell>
          <cell r="BM667" t="str">
            <v>-</v>
          </cell>
          <cell r="BN667" t="str">
            <v>-</v>
          </cell>
          <cell r="BO667" t="str">
            <v>-</v>
          </cell>
          <cell r="BP667" t="str">
            <v>-</v>
          </cell>
          <cell r="BQ667" t="str">
            <v>-</v>
          </cell>
          <cell r="BS667">
            <v>0</v>
          </cell>
          <cell r="BT667">
            <v>0</v>
          </cell>
          <cell r="BU667">
            <v>0</v>
          </cell>
          <cell r="BW667" t="str">
            <v>Administracion, Imprevistos, Utilidad (AIU)</v>
          </cell>
          <cell r="BX667">
            <v>0</v>
          </cell>
          <cell r="BY667">
            <v>0.3</v>
          </cell>
        </row>
        <row r="668">
          <cell r="D668" t="str">
            <v>Suministro e Instalación de Niple Pasamuro en Hierro DUCTIL, EBxEB, hasta 0.55 m, Ø6'' ASTM A-126 Clase B</v>
          </cell>
          <cell r="E668" t="str">
            <v>un</v>
          </cell>
          <cell r="F668" t="str">
            <v>MG501</v>
          </cell>
          <cell r="G668">
            <v>0.05</v>
          </cell>
          <cell r="H668" t="str">
            <v>-</v>
          </cell>
          <cell r="I668" t="str">
            <v>-</v>
          </cell>
          <cell r="J668" t="str">
            <v>-</v>
          </cell>
          <cell r="K668" t="str">
            <v>-</v>
          </cell>
          <cell r="L668" t="str">
            <v>-</v>
          </cell>
          <cell r="M668" t="str">
            <v>-</v>
          </cell>
          <cell r="N668" t="str">
            <v>-</v>
          </cell>
          <cell r="O668" t="str">
            <v>-</v>
          </cell>
          <cell r="P668" t="str">
            <v>C5058</v>
          </cell>
          <cell r="Q668">
            <v>1</v>
          </cell>
          <cell r="R668" t="str">
            <v>-</v>
          </cell>
          <cell r="S668" t="str">
            <v>-</v>
          </cell>
          <cell r="T668" t="str">
            <v>-</v>
          </cell>
          <cell r="U668" t="str">
            <v>-</v>
          </cell>
          <cell r="V668" t="str">
            <v>-</v>
          </cell>
          <cell r="W668" t="str">
            <v>-</v>
          </cell>
          <cell r="X668" t="str">
            <v>-</v>
          </cell>
          <cell r="Y668" t="str">
            <v>-</v>
          </cell>
          <cell r="Z668" t="str">
            <v>-</v>
          </cell>
          <cell r="AA668" t="str">
            <v>-</v>
          </cell>
          <cell r="AB668" t="str">
            <v>-</v>
          </cell>
          <cell r="AC668" t="str">
            <v>-</v>
          </cell>
          <cell r="AD668" t="str">
            <v>-</v>
          </cell>
          <cell r="AE668" t="str">
            <v>-</v>
          </cell>
          <cell r="AF668" t="str">
            <v>-</v>
          </cell>
          <cell r="AG668" t="str">
            <v>-</v>
          </cell>
          <cell r="AH668" t="str">
            <v>-</v>
          </cell>
          <cell r="AI668" t="str">
            <v>-</v>
          </cell>
          <cell r="AJ668">
            <v>0</v>
          </cell>
          <cell r="AK668" t="str">
            <v>-</v>
          </cell>
          <cell r="AL668" t="str">
            <v>-</v>
          </cell>
          <cell r="AM668" t="str">
            <v>-</v>
          </cell>
          <cell r="AN668" t="str">
            <v>-</v>
          </cell>
          <cell r="AO668" t="str">
            <v>-</v>
          </cell>
          <cell r="AP668" t="str">
            <v>-</v>
          </cell>
          <cell r="AQ668" t="str">
            <v>-</v>
          </cell>
          <cell r="AR668" t="str">
            <v>-</v>
          </cell>
          <cell r="AS668" t="str">
            <v>-</v>
          </cell>
          <cell r="AT668" t="str">
            <v>-</v>
          </cell>
          <cell r="AU668" t="str">
            <v>-</v>
          </cell>
          <cell r="AV668" t="str">
            <v>-</v>
          </cell>
          <cell r="AW668">
            <v>1</v>
          </cell>
          <cell r="AX668" t="str">
            <v>-</v>
          </cell>
          <cell r="AY668">
            <v>20</v>
          </cell>
          <cell r="AZ668">
            <v>5</v>
          </cell>
          <cell r="BA668">
            <v>1</v>
          </cell>
          <cell r="BB668" t="str">
            <v>MO20</v>
          </cell>
          <cell r="BC668">
            <v>7</v>
          </cell>
          <cell r="BD668">
            <v>2</v>
          </cell>
          <cell r="BE668" t="str">
            <v>MO10</v>
          </cell>
          <cell r="BF668">
            <v>7</v>
          </cell>
          <cell r="BG668" t="str">
            <v>-</v>
          </cell>
          <cell r="BH668" t="str">
            <v>-</v>
          </cell>
          <cell r="BI668" t="str">
            <v>-</v>
          </cell>
          <cell r="BJ668" t="str">
            <v>-</v>
          </cell>
          <cell r="BK668" t="str">
            <v>-</v>
          </cell>
          <cell r="BL668" t="str">
            <v>-</v>
          </cell>
          <cell r="BM668" t="str">
            <v>-</v>
          </cell>
          <cell r="BN668" t="str">
            <v>-</v>
          </cell>
          <cell r="BO668" t="str">
            <v>-</v>
          </cell>
          <cell r="BP668" t="str">
            <v>-</v>
          </cell>
          <cell r="BQ668" t="str">
            <v>-</v>
          </cell>
          <cell r="BS668">
            <v>0</v>
          </cell>
          <cell r="BT668">
            <v>0</v>
          </cell>
          <cell r="BU668">
            <v>0</v>
          </cell>
          <cell r="BW668" t="str">
            <v>Administracion, Imprevistos, Utilidad (AIU)</v>
          </cell>
          <cell r="BX668">
            <v>0</v>
          </cell>
          <cell r="BY668">
            <v>0.3</v>
          </cell>
        </row>
        <row r="669">
          <cell r="D669" t="str">
            <v>Suministro e Instalación de Niple Pasamuro en Hierro gris, EBxEB, hasta 0.55 m, Ø6''  Z= 0.27m</v>
          </cell>
          <cell r="E669" t="str">
            <v>un</v>
          </cell>
          <cell r="F669" t="str">
            <v>MG501</v>
          </cell>
          <cell r="G669">
            <v>0.05</v>
          </cell>
          <cell r="H669" t="str">
            <v>-</v>
          </cell>
          <cell r="I669" t="str">
            <v>-</v>
          </cell>
          <cell r="J669" t="str">
            <v>-</v>
          </cell>
          <cell r="K669" t="str">
            <v>-</v>
          </cell>
          <cell r="L669" t="str">
            <v>-</v>
          </cell>
          <cell r="M669" t="str">
            <v>-</v>
          </cell>
          <cell r="N669" t="str">
            <v>-</v>
          </cell>
          <cell r="O669" t="str">
            <v>-</v>
          </cell>
          <cell r="P669" t="str">
            <v>C5638</v>
          </cell>
          <cell r="Q669">
            <v>1</v>
          </cell>
          <cell r="R669" t="str">
            <v>-</v>
          </cell>
          <cell r="S669" t="str">
            <v>-</v>
          </cell>
          <cell r="T669" t="str">
            <v>-</v>
          </cell>
          <cell r="U669" t="str">
            <v>-</v>
          </cell>
          <cell r="V669" t="str">
            <v>-</v>
          </cell>
          <cell r="W669" t="str">
            <v>-</v>
          </cell>
          <cell r="X669" t="str">
            <v>-</v>
          </cell>
          <cell r="Y669" t="str">
            <v>-</v>
          </cell>
          <cell r="Z669" t="str">
            <v>-</v>
          </cell>
          <cell r="AA669" t="str">
            <v>-</v>
          </cell>
          <cell r="AB669" t="str">
            <v>-</v>
          </cell>
          <cell r="AC669" t="str">
            <v>-</v>
          </cell>
          <cell r="AD669" t="str">
            <v>-</v>
          </cell>
          <cell r="AE669" t="str">
            <v>-</v>
          </cell>
          <cell r="AF669" t="str">
            <v>-</v>
          </cell>
          <cell r="AG669" t="str">
            <v>-</v>
          </cell>
          <cell r="AH669" t="str">
            <v>-</v>
          </cell>
          <cell r="AI669" t="str">
            <v>-</v>
          </cell>
          <cell r="AJ669">
            <v>0</v>
          </cell>
          <cell r="AK669" t="str">
            <v>-</v>
          </cell>
          <cell r="AL669" t="str">
            <v>-</v>
          </cell>
          <cell r="AM669" t="str">
            <v>-</v>
          </cell>
          <cell r="AN669" t="str">
            <v>-</v>
          </cell>
          <cell r="AO669" t="str">
            <v>-</v>
          </cell>
          <cell r="AP669" t="str">
            <v>-</v>
          </cell>
          <cell r="AQ669" t="str">
            <v>-</v>
          </cell>
          <cell r="AR669" t="str">
            <v>-</v>
          </cell>
          <cell r="AS669" t="str">
            <v>-</v>
          </cell>
          <cell r="AT669" t="str">
            <v>-</v>
          </cell>
          <cell r="AU669" t="str">
            <v>-</v>
          </cell>
          <cell r="AV669" t="str">
            <v>-</v>
          </cell>
          <cell r="AW669">
            <v>1</v>
          </cell>
          <cell r="AX669" t="str">
            <v>-</v>
          </cell>
          <cell r="AY669">
            <v>20</v>
          </cell>
          <cell r="AZ669">
            <v>5</v>
          </cell>
          <cell r="BA669">
            <v>1</v>
          </cell>
          <cell r="BB669" t="str">
            <v>MO20</v>
          </cell>
          <cell r="BC669">
            <v>7</v>
          </cell>
          <cell r="BD669">
            <v>2</v>
          </cell>
          <cell r="BE669" t="str">
            <v>MO10</v>
          </cell>
          <cell r="BF669">
            <v>7</v>
          </cell>
          <cell r="BG669" t="str">
            <v>-</v>
          </cell>
          <cell r="BH669" t="str">
            <v>-</v>
          </cell>
          <cell r="BI669" t="str">
            <v>-</v>
          </cell>
          <cell r="BJ669" t="str">
            <v>-</v>
          </cell>
          <cell r="BK669" t="str">
            <v>-</v>
          </cell>
          <cell r="BL669" t="str">
            <v>-</v>
          </cell>
          <cell r="BM669" t="str">
            <v>-</v>
          </cell>
          <cell r="BN669" t="str">
            <v>-</v>
          </cell>
          <cell r="BO669" t="str">
            <v>-</v>
          </cell>
          <cell r="BP669" t="str">
            <v>-</v>
          </cell>
          <cell r="BQ669" t="str">
            <v>-</v>
          </cell>
          <cell r="BS669">
            <v>0</v>
          </cell>
          <cell r="BT669">
            <v>0</v>
          </cell>
          <cell r="BU669">
            <v>0</v>
          </cell>
          <cell r="BW669" t="str">
            <v>Administracion, Imprevistos, Utilidad (AIU)</v>
          </cell>
          <cell r="BX669">
            <v>0</v>
          </cell>
          <cell r="BY669">
            <v>0.3</v>
          </cell>
        </row>
        <row r="670">
          <cell r="D670" t="str">
            <v>Suministro e Instalación de Niple Pasamuro en Hierro gris, EBxEB, hasta 1.05 m, Ø6'' ASTM A-126 Clase B</v>
          </cell>
          <cell r="E670" t="str">
            <v>un</v>
          </cell>
          <cell r="F670" t="str">
            <v>MG501</v>
          </cell>
          <cell r="G670">
            <v>0.05</v>
          </cell>
          <cell r="H670" t="str">
            <v>-</v>
          </cell>
          <cell r="I670" t="str">
            <v>-</v>
          </cell>
          <cell r="J670" t="str">
            <v>-</v>
          </cell>
          <cell r="K670" t="str">
            <v>-</v>
          </cell>
          <cell r="L670" t="str">
            <v>-</v>
          </cell>
          <cell r="M670" t="str">
            <v>-</v>
          </cell>
          <cell r="N670" t="str">
            <v>-</v>
          </cell>
          <cell r="O670" t="str">
            <v>-</v>
          </cell>
          <cell r="P670" t="str">
            <v>C5637</v>
          </cell>
          <cell r="Q670">
            <v>1</v>
          </cell>
          <cell r="R670" t="str">
            <v>-</v>
          </cell>
          <cell r="S670" t="str">
            <v>-</v>
          </cell>
          <cell r="T670" t="str">
            <v>-</v>
          </cell>
          <cell r="U670" t="str">
            <v>-</v>
          </cell>
          <cell r="V670" t="str">
            <v>-</v>
          </cell>
          <cell r="W670" t="str">
            <v>-</v>
          </cell>
          <cell r="X670" t="str">
            <v>-</v>
          </cell>
          <cell r="Y670" t="str">
            <v>-</v>
          </cell>
          <cell r="Z670" t="str">
            <v>-</v>
          </cell>
          <cell r="AA670" t="str">
            <v>-</v>
          </cell>
          <cell r="AB670" t="str">
            <v>-</v>
          </cell>
          <cell r="AC670" t="str">
            <v>-</v>
          </cell>
          <cell r="AD670" t="str">
            <v>-</v>
          </cell>
          <cell r="AE670" t="str">
            <v>-</v>
          </cell>
          <cell r="AF670" t="str">
            <v>-</v>
          </cell>
          <cell r="AG670" t="str">
            <v>-</v>
          </cell>
          <cell r="AH670" t="str">
            <v>-</v>
          </cell>
          <cell r="AI670" t="str">
            <v>-</v>
          </cell>
          <cell r="AJ670">
            <v>0</v>
          </cell>
          <cell r="AK670" t="str">
            <v>-</v>
          </cell>
          <cell r="AL670" t="str">
            <v>-</v>
          </cell>
          <cell r="AM670" t="str">
            <v>-</v>
          </cell>
          <cell r="AN670" t="str">
            <v>-</v>
          </cell>
          <cell r="AO670" t="str">
            <v>-</v>
          </cell>
          <cell r="AP670" t="str">
            <v>-</v>
          </cell>
          <cell r="AQ670" t="str">
            <v>-</v>
          </cell>
          <cell r="AR670" t="str">
            <v>-</v>
          </cell>
          <cell r="AS670" t="str">
            <v>-</v>
          </cell>
          <cell r="AT670" t="str">
            <v>-</v>
          </cell>
          <cell r="AU670" t="str">
            <v>-</v>
          </cell>
          <cell r="AV670" t="str">
            <v>-</v>
          </cell>
          <cell r="AW670">
            <v>1</v>
          </cell>
          <cell r="AX670" t="str">
            <v>-</v>
          </cell>
          <cell r="AY670">
            <v>20</v>
          </cell>
          <cell r="AZ670">
            <v>5</v>
          </cell>
          <cell r="BA670">
            <v>1</v>
          </cell>
          <cell r="BB670" t="str">
            <v>MO20</v>
          </cell>
          <cell r="BC670">
            <v>7</v>
          </cell>
          <cell r="BD670">
            <v>2</v>
          </cell>
          <cell r="BE670" t="str">
            <v>MO10</v>
          </cell>
          <cell r="BF670">
            <v>7</v>
          </cell>
          <cell r="BG670" t="str">
            <v>-</v>
          </cell>
          <cell r="BH670" t="str">
            <v>-</v>
          </cell>
          <cell r="BI670" t="str">
            <v>-</v>
          </cell>
          <cell r="BJ670" t="str">
            <v>-</v>
          </cell>
          <cell r="BK670" t="str">
            <v>-</v>
          </cell>
          <cell r="BL670" t="str">
            <v>-</v>
          </cell>
          <cell r="BM670" t="str">
            <v>-</v>
          </cell>
          <cell r="BN670" t="str">
            <v>-</v>
          </cell>
          <cell r="BO670" t="str">
            <v>-</v>
          </cell>
          <cell r="BP670" t="str">
            <v>-</v>
          </cell>
          <cell r="BQ670" t="str">
            <v>-</v>
          </cell>
          <cell r="BS670">
            <v>0</v>
          </cell>
          <cell r="BT670">
            <v>0</v>
          </cell>
          <cell r="BU670">
            <v>0</v>
          </cell>
          <cell r="BW670" t="str">
            <v>Administracion, Imprevistos, Utilidad (AIU)</v>
          </cell>
          <cell r="BX670">
            <v>0</v>
          </cell>
          <cell r="BY670">
            <v>0.3</v>
          </cell>
        </row>
        <row r="671">
          <cell r="D671" t="str">
            <v>Suministro e Instalación de Niple Pasamuro en Hierro gris, EBxEL, hasta 0.250 m, Ø4'' ASTM A-126 Clase B</v>
          </cell>
          <cell r="E671" t="str">
            <v>un</v>
          </cell>
          <cell r="F671" t="str">
            <v>MG501</v>
          </cell>
          <cell r="G671">
            <v>0.05</v>
          </cell>
          <cell r="H671" t="str">
            <v>-</v>
          </cell>
          <cell r="I671" t="str">
            <v>-</v>
          </cell>
          <cell r="J671" t="str">
            <v>-</v>
          </cell>
          <cell r="K671" t="str">
            <v>-</v>
          </cell>
          <cell r="L671" t="str">
            <v>-</v>
          </cell>
          <cell r="M671" t="str">
            <v>-</v>
          </cell>
          <cell r="N671" t="str">
            <v>-</v>
          </cell>
          <cell r="O671" t="str">
            <v>-</v>
          </cell>
          <cell r="P671" t="str">
            <v>C5067</v>
          </cell>
          <cell r="Q671">
            <v>0.5</v>
          </cell>
          <cell r="R671" t="str">
            <v>-</v>
          </cell>
          <cell r="S671" t="str">
            <v>-</v>
          </cell>
          <cell r="T671" t="str">
            <v>-</v>
          </cell>
          <cell r="U671" t="str">
            <v>-</v>
          </cell>
          <cell r="V671" t="str">
            <v>-</v>
          </cell>
          <cell r="W671" t="str">
            <v>-</v>
          </cell>
          <cell r="X671" t="str">
            <v>-</v>
          </cell>
          <cell r="Y671" t="str">
            <v>-</v>
          </cell>
          <cell r="Z671" t="str">
            <v>-</v>
          </cell>
          <cell r="AA671" t="str">
            <v>-</v>
          </cell>
          <cell r="AB671" t="str">
            <v>-</v>
          </cell>
          <cell r="AC671" t="str">
            <v>-</v>
          </cell>
          <cell r="AD671" t="str">
            <v>-</v>
          </cell>
          <cell r="AE671" t="str">
            <v>-</v>
          </cell>
          <cell r="AF671" t="str">
            <v>-</v>
          </cell>
          <cell r="AG671" t="str">
            <v>-</v>
          </cell>
          <cell r="AH671" t="str">
            <v>-</v>
          </cell>
          <cell r="AI671" t="str">
            <v>-</v>
          </cell>
          <cell r="AJ671">
            <v>0</v>
          </cell>
          <cell r="AK671" t="str">
            <v>-</v>
          </cell>
          <cell r="AL671" t="str">
            <v>-</v>
          </cell>
          <cell r="AM671" t="str">
            <v>-</v>
          </cell>
          <cell r="AN671" t="str">
            <v>-</v>
          </cell>
          <cell r="AO671" t="str">
            <v>-</v>
          </cell>
          <cell r="AP671" t="str">
            <v>-</v>
          </cell>
          <cell r="AQ671" t="str">
            <v>-</v>
          </cell>
          <cell r="AR671" t="str">
            <v>-</v>
          </cell>
          <cell r="AS671" t="str">
            <v>-</v>
          </cell>
          <cell r="AT671" t="str">
            <v>-</v>
          </cell>
          <cell r="AU671" t="str">
            <v>-</v>
          </cell>
          <cell r="AV671" t="str">
            <v>-</v>
          </cell>
          <cell r="AW671">
            <v>1</v>
          </cell>
          <cell r="AX671" t="str">
            <v>-</v>
          </cell>
          <cell r="AY671">
            <v>20</v>
          </cell>
          <cell r="AZ671">
            <v>5</v>
          </cell>
          <cell r="BA671">
            <v>1</v>
          </cell>
          <cell r="BB671" t="str">
            <v>MO20</v>
          </cell>
          <cell r="BC671">
            <v>12</v>
          </cell>
          <cell r="BD671">
            <v>1</v>
          </cell>
          <cell r="BE671" t="str">
            <v>MO10</v>
          </cell>
          <cell r="BF671">
            <v>12</v>
          </cell>
          <cell r="BG671" t="str">
            <v>-</v>
          </cell>
          <cell r="BH671" t="str">
            <v>-</v>
          </cell>
          <cell r="BI671" t="str">
            <v>-</v>
          </cell>
          <cell r="BJ671" t="str">
            <v>-</v>
          </cell>
          <cell r="BK671" t="str">
            <v>-</v>
          </cell>
          <cell r="BL671" t="str">
            <v>-</v>
          </cell>
          <cell r="BM671" t="str">
            <v>-</v>
          </cell>
          <cell r="BN671" t="str">
            <v>-</v>
          </cell>
          <cell r="BO671" t="str">
            <v>-</v>
          </cell>
          <cell r="BP671" t="str">
            <v>-</v>
          </cell>
          <cell r="BQ671" t="str">
            <v>-</v>
          </cell>
          <cell r="BR671">
            <v>0</v>
          </cell>
          <cell r="BS671">
            <v>0</v>
          </cell>
          <cell r="BT671">
            <v>0</v>
          </cell>
          <cell r="BU671">
            <v>0</v>
          </cell>
          <cell r="BW671" t="str">
            <v>Administracion, Imprevistos, Utilidad (AIU)</v>
          </cell>
          <cell r="BX671">
            <v>0</v>
          </cell>
          <cell r="BY671">
            <v>0.3</v>
          </cell>
        </row>
        <row r="672">
          <cell r="D672" t="str">
            <v>Suministro e Instalación de Niple Pasamuro en Hierro gris, ELxEL, de 0.150 m, Ø3'' ASTM A-126 Clase B</v>
          </cell>
          <cell r="E672" t="str">
            <v>un</v>
          </cell>
          <cell r="F672" t="str">
            <v>MG501</v>
          </cell>
          <cell r="G672">
            <v>0.05</v>
          </cell>
          <cell r="H672" t="str">
            <v>-</v>
          </cell>
          <cell r="I672" t="str">
            <v>-</v>
          </cell>
          <cell r="J672" t="str">
            <v>-</v>
          </cell>
          <cell r="K672" t="str">
            <v>-</v>
          </cell>
          <cell r="L672" t="str">
            <v>-</v>
          </cell>
          <cell r="M672" t="str">
            <v>-</v>
          </cell>
          <cell r="N672" t="str">
            <v>-</v>
          </cell>
          <cell r="O672" t="str">
            <v>-</v>
          </cell>
          <cell r="P672" t="str">
            <v>C5252</v>
          </cell>
          <cell r="Q672">
            <v>0.3</v>
          </cell>
          <cell r="R672" t="str">
            <v>-</v>
          </cell>
          <cell r="S672" t="str">
            <v>-</v>
          </cell>
          <cell r="T672" t="str">
            <v>-</v>
          </cell>
          <cell r="U672" t="str">
            <v>-</v>
          </cell>
          <cell r="V672" t="str">
            <v>-</v>
          </cell>
          <cell r="W672" t="str">
            <v>-</v>
          </cell>
          <cell r="X672" t="str">
            <v>-</v>
          </cell>
          <cell r="Y672" t="str">
            <v>-</v>
          </cell>
          <cell r="Z672" t="str">
            <v>-</v>
          </cell>
          <cell r="AA672" t="str">
            <v>-</v>
          </cell>
          <cell r="AB672" t="str">
            <v>-</v>
          </cell>
          <cell r="AC672" t="str">
            <v>-</v>
          </cell>
          <cell r="AD672" t="str">
            <v>-</v>
          </cell>
          <cell r="AE672" t="str">
            <v>-</v>
          </cell>
          <cell r="AF672" t="str">
            <v>-</v>
          </cell>
          <cell r="AG672" t="str">
            <v>-</v>
          </cell>
          <cell r="AH672" t="str">
            <v>-</v>
          </cell>
          <cell r="AI672" t="str">
            <v>-</v>
          </cell>
          <cell r="AJ672">
            <v>0</v>
          </cell>
          <cell r="AK672" t="str">
            <v>-</v>
          </cell>
          <cell r="AL672" t="str">
            <v>-</v>
          </cell>
          <cell r="AM672" t="str">
            <v>-</v>
          </cell>
          <cell r="AN672" t="str">
            <v>-</v>
          </cell>
          <cell r="AO672" t="str">
            <v>-</v>
          </cell>
          <cell r="AP672" t="str">
            <v>-</v>
          </cell>
          <cell r="AQ672" t="str">
            <v>-</v>
          </cell>
          <cell r="AR672" t="str">
            <v>-</v>
          </cell>
          <cell r="AS672" t="str">
            <v>-</v>
          </cell>
          <cell r="AT672" t="str">
            <v>-</v>
          </cell>
          <cell r="AU672" t="str">
            <v>-</v>
          </cell>
          <cell r="AV672" t="str">
            <v>-</v>
          </cell>
          <cell r="AW672">
            <v>1</v>
          </cell>
          <cell r="AX672" t="str">
            <v>-</v>
          </cell>
          <cell r="AY672">
            <v>20</v>
          </cell>
          <cell r="AZ672">
            <v>5</v>
          </cell>
          <cell r="BA672">
            <v>1</v>
          </cell>
          <cell r="BB672" t="str">
            <v>MO20</v>
          </cell>
          <cell r="BC672">
            <v>12</v>
          </cell>
          <cell r="BD672">
            <v>1</v>
          </cell>
          <cell r="BE672" t="str">
            <v>MO10</v>
          </cell>
          <cell r="BF672">
            <v>12</v>
          </cell>
          <cell r="BG672" t="str">
            <v>-</v>
          </cell>
          <cell r="BH672" t="str">
            <v>-</v>
          </cell>
          <cell r="BI672" t="str">
            <v>-</v>
          </cell>
          <cell r="BJ672" t="str">
            <v>-</v>
          </cell>
          <cell r="BK672" t="str">
            <v>-</v>
          </cell>
          <cell r="BL672" t="str">
            <v>-</v>
          </cell>
          <cell r="BM672" t="str">
            <v>-</v>
          </cell>
          <cell r="BN672" t="str">
            <v>-</v>
          </cell>
          <cell r="BO672" t="str">
            <v>-</v>
          </cell>
          <cell r="BP672" t="str">
            <v>-</v>
          </cell>
          <cell r="BQ672" t="str">
            <v>-</v>
          </cell>
          <cell r="BS672">
            <v>0</v>
          </cell>
          <cell r="BT672">
            <v>0</v>
          </cell>
          <cell r="BU672">
            <v>0</v>
          </cell>
          <cell r="BW672" t="str">
            <v>Administracion, Imprevistos, Utilidad (AIU)</v>
          </cell>
          <cell r="BX672">
            <v>0</v>
          </cell>
          <cell r="BY672">
            <v>0.3</v>
          </cell>
        </row>
        <row r="673">
          <cell r="D673" t="str">
            <v>Suministro e Instalación de Niple Pasamuro en Hierro gris, ELxEL, hasta 0.50 m, Ø2'' ASTM A-126 Clase B</v>
          </cell>
          <cell r="E673" t="str">
            <v>un</v>
          </cell>
          <cell r="F673" t="str">
            <v>MG501</v>
          </cell>
          <cell r="G673">
            <v>0.05</v>
          </cell>
          <cell r="H673" t="str">
            <v>-</v>
          </cell>
          <cell r="I673" t="str">
            <v>-</v>
          </cell>
          <cell r="J673" t="str">
            <v>-</v>
          </cell>
          <cell r="K673" t="str">
            <v>-</v>
          </cell>
          <cell r="L673" t="str">
            <v>-</v>
          </cell>
          <cell r="M673" t="str">
            <v>-</v>
          </cell>
          <cell r="N673" t="str">
            <v>-</v>
          </cell>
          <cell r="O673" t="str">
            <v>-</v>
          </cell>
          <cell r="P673" t="str">
            <v>C5527</v>
          </cell>
          <cell r="Q673">
            <v>1</v>
          </cell>
          <cell r="R673" t="str">
            <v>-</v>
          </cell>
          <cell r="S673" t="str">
            <v>-</v>
          </cell>
          <cell r="T673" t="str">
            <v>-</v>
          </cell>
          <cell r="U673" t="str">
            <v>-</v>
          </cell>
          <cell r="V673" t="str">
            <v>-</v>
          </cell>
          <cell r="W673" t="str">
            <v>-</v>
          </cell>
          <cell r="X673" t="str">
            <v>-</v>
          </cell>
          <cell r="Y673" t="str">
            <v>-</v>
          </cell>
          <cell r="Z673" t="str">
            <v>-</v>
          </cell>
          <cell r="AA673" t="str">
            <v>-</v>
          </cell>
          <cell r="AB673" t="str">
            <v>-</v>
          </cell>
          <cell r="AC673" t="str">
            <v>-</v>
          </cell>
          <cell r="AD673" t="str">
            <v>-</v>
          </cell>
          <cell r="AE673" t="str">
            <v>-</v>
          </cell>
          <cell r="AF673" t="str">
            <v>-</v>
          </cell>
          <cell r="AG673" t="str">
            <v>-</v>
          </cell>
          <cell r="AH673" t="str">
            <v>-</v>
          </cell>
          <cell r="AI673" t="str">
            <v>-</v>
          </cell>
          <cell r="AJ673">
            <v>0</v>
          </cell>
          <cell r="AK673" t="str">
            <v>-</v>
          </cell>
          <cell r="AL673" t="str">
            <v>-</v>
          </cell>
          <cell r="AM673" t="str">
            <v>-</v>
          </cell>
          <cell r="AN673" t="str">
            <v>-</v>
          </cell>
          <cell r="AO673" t="str">
            <v>-</v>
          </cell>
          <cell r="AP673" t="str">
            <v>-</v>
          </cell>
          <cell r="AQ673" t="str">
            <v>-</v>
          </cell>
          <cell r="AR673" t="str">
            <v>-</v>
          </cell>
          <cell r="AS673" t="str">
            <v>-</v>
          </cell>
          <cell r="AT673" t="str">
            <v>-</v>
          </cell>
          <cell r="AU673" t="str">
            <v>-</v>
          </cell>
          <cell r="AV673" t="str">
            <v>-</v>
          </cell>
          <cell r="AW673">
            <v>1</v>
          </cell>
          <cell r="AX673" t="str">
            <v>-</v>
          </cell>
          <cell r="AY673">
            <v>20</v>
          </cell>
          <cell r="AZ673">
            <v>5</v>
          </cell>
          <cell r="BA673">
            <v>1</v>
          </cell>
          <cell r="BB673" t="str">
            <v>MO20</v>
          </cell>
          <cell r="BC673">
            <v>12</v>
          </cell>
          <cell r="BD673">
            <v>1</v>
          </cell>
          <cell r="BE673" t="str">
            <v>MO10</v>
          </cell>
          <cell r="BF673">
            <v>12</v>
          </cell>
          <cell r="BG673" t="str">
            <v>-</v>
          </cell>
          <cell r="BH673" t="str">
            <v>-</v>
          </cell>
          <cell r="BI673" t="str">
            <v>-</v>
          </cell>
          <cell r="BJ673" t="str">
            <v>-</v>
          </cell>
          <cell r="BK673" t="str">
            <v>-</v>
          </cell>
          <cell r="BL673" t="str">
            <v>-</v>
          </cell>
          <cell r="BM673" t="str">
            <v>-</v>
          </cell>
          <cell r="BN673" t="str">
            <v>-</v>
          </cell>
          <cell r="BO673" t="str">
            <v>-</v>
          </cell>
          <cell r="BP673" t="str">
            <v>-</v>
          </cell>
          <cell r="BQ673" t="str">
            <v>-</v>
          </cell>
          <cell r="BS673">
            <v>0</v>
          </cell>
          <cell r="BT673">
            <v>0</v>
          </cell>
          <cell r="BU673">
            <v>0</v>
          </cell>
          <cell r="BW673" t="str">
            <v>Administracion, Imprevistos, Utilidad (AIU)</v>
          </cell>
          <cell r="BX673">
            <v>0</v>
          </cell>
          <cell r="BY673">
            <v>0.3</v>
          </cell>
        </row>
        <row r="674">
          <cell r="D674" t="str">
            <v>Suministro e Instalación de Niple Pasamuro en Hierro gris, ELxEL, hasta 0.50 m, Ø3'' ASTM A-126 Clase B</v>
          </cell>
          <cell r="E674" t="str">
            <v>un</v>
          </cell>
          <cell r="F674" t="str">
            <v>MG501</v>
          </cell>
          <cell r="G674">
            <v>0.05</v>
          </cell>
          <cell r="H674" t="str">
            <v>-</v>
          </cell>
          <cell r="I674" t="str">
            <v>-</v>
          </cell>
          <cell r="J674" t="str">
            <v>-</v>
          </cell>
          <cell r="K674" t="str">
            <v>-</v>
          </cell>
          <cell r="L674" t="str">
            <v>-</v>
          </cell>
          <cell r="M674" t="str">
            <v>-</v>
          </cell>
          <cell r="N674" t="str">
            <v>-</v>
          </cell>
          <cell r="O674" t="str">
            <v>-</v>
          </cell>
          <cell r="P674" t="str">
            <v>C5252</v>
          </cell>
          <cell r="Q674">
            <v>1</v>
          </cell>
          <cell r="R674" t="str">
            <v>-</v>
          </cell>
          <cell r="S674" t="str">
            <v>-</v>
          </cell>
          <cell r="T674" t="str">
            <v>-</v>
          </cell>
          <cell r="U674" t="str">
            <v>-</v>
          </cell>
          <cell r="V674" t="str">
            <v>-</v>
          </cell>
          <cell r="W674" t="str">
            <v>-</v>
          </cell>
          <cell r="X674" t="str">
            <v>-</v>
          </cell>
          <cell r="Y674" t="str">
            <v>-</v>
          </cell>
          <cell r="Z674" t="str">
            <v>-</v>
          </cell>
          <cell r="AA674" t="str">
            <v>-</v>
          </cell>
          <cell r="AB674" t="str">
            <v>-</v>
          </cell>
          <cell r="AC674" t="str">
            <v>-</v>
          </cell>
          <cell r="AD674" t="str">
            <v>-</v>
          </cell>
          <cell r="AE674" t="str">
            <v>-</v>
          </cell>
          <cell r="AF674" t="str">
            <v>-</v>
          </cell>
          <cell r="AG674" t="str">
            <v>-</v>
          </cell>
          <cell r="AH674" t="str">
            <v>-</v>
          </cell>
          <cell r="AI674" t="str">
            <v>-</v>
          </cell>
          <cell r="AJ674">
            <v>0</v>
          </cell>
          <cell r="AK674" t="str">
            <v>-</v>
          </cell>
          <cell r="AL674" t="str">
            <v>-</v>
          </cell>
          <cell r="AM674" t="str">
            <v>-</v>
          </cell>
          <cell r="AN674" t="str">
            <v>-</v>
          </cell>
          <cell r="AO674" t="str">
            <v>-</v>
          </cell>
          <cell r="AP674" t="str">
            <v>-</v>
          </cell>
          <cell r="AQ674" t="str">
            <v>-</v>
          </cell>
          <cell r="AR674" t="str">
            <v>-</v>
          </cell>
          <cell r="AS674" t="str">
            <v>-</v>
          </cell>
          <cell r="AT674" t="str">
            <v>-</v>
          </cell>
          <cell r="AU674" t="str">
            <v>-</v>
          </cell>
          <cell r="AV674" t="str">
            <v>-</v>
          </cell>
          <cell r="AW674">
            <v>1</v>
          </cell>
          <cell r="AX674" t="str">
            <v>-</v>
          </cell>
          <cell r="AY674">
            <v>20</v>
          </cell>
          <cell r="AZ674">
            <v>5</v>
          </cell>
          <cell r="BA674">
            <v>1</v>
          </cell>
          <cell r="BB674" t="str">
            <v>MO20</v>
          </cell>
          <cell r="BC674">
            <v>12</v>
          </cell>
          <cell r="BD674">
            <v>1</v>
          </cell>
          <cell r="BE674" t="str">
            <v>MO10</v>
          </cell>
          <cell r="BF674">
            <v>12</v>
          </cell>
          <cell r="BG674" t="str">
            <v>-</v>
          </cell>
          <cell r="BH674" t="str">
            <v>-</v>
          </cell>
          <cell r="BI674" t="str">
            <v>-</v>
          </cell>
          <cell r="BJ674" t="str">
            <v>-</v>
          </cell>
          <cell r="BK674" t="str">
            <v>-</v>
          </cell>
          <cell r="BL674" t="str">
            <v>-</v>
          </cell>
          <cell r="BM674" t="str">
            <v>-</v>
          </cell>
          <cell r="BN674" t="str">
            <v>-</v>
          </cell>
          <cell r="BO674" t="str">
            <v>-</v>
          </cell>
          <cell r="BP674" t="str">
            <v>-</v>
          </cell>
          <cell r="BQ674" t="str">
            <v>-</v>
          </cell>
          <cell r="BS674">
            <v>0</v>
          </cell>
          <cell r="BT674">
            <v>0</v>
          </cell>
          <cell r="BU674">
            <v>0</v>
          </cell>
          <cell r="BW674" t="str">
            <v>Administracion, Imprevistos, Utilidad (AIU)</v>
          </cell>
          <cell r="BX674">
            <v>0</v>
          </cell>
          <cell r="BY674">
            <v>0.3</v>
          </cell>
        </row>
        <row r="675">
          <cell r="D675" t="str">
            <v>Suministro e Instalación de Niple Pasamuro en Hierro gris, ELxEL, hasta 0.50 m, Ø4'' ASTM A-126 Clase B</v>
          </cell>
          <cell r="E675" t="str">
            <v>un</v>
          </cell>
          <cell r="F675" t="str">
            <v>MG501</v>
          </cell>
          <cell r="G675">
            <v>0.05</v>
          </cell>
          <cell r="H675" t="str">
            <v>-</v>
          </cell>
          <cell r="I675" t="str">
            <v>-</v>
          </cell>
          <cell r="J675" t="str">
            <v>-</v>
          </cell>
          <cell r="K675" t="str">
            <v>-</v>
          </cell>
          <cell r="L675" t="str">
            <v>-</v>
          </cell>
          <cell r="M675" t="str">
            <v>-</v>
          </cell>
          <cell r="N675" t="str">
            <v>-</v>
          </cell>
          <cell r="O675" t="str">
            <v>-</v>
          </cell>
          <cell r="P675" t="str">
            <v>C5253</v>
          </cell>
          <cell r="Q675">
            <v>1</v>
          </cell>
          <cell r="R675" t="str">
            <v>-</v>
          </cell>
          <cell r="S675" t="str">
            <v>-</v>
          </cell>
          <cell r="T675" t="str">
            <v>-</v>
          </cell>
          <cell r="U675" t="str">
            <v>-</v>
          </cell>
          <cell r="V675" t="str">
            <v>-</v>
          </cell>
          <cell r="W675" t="str">
            <v>-</v>
          </cell>
          <cell r="X675" t="str">
            <v>-</v>
          </cell>
          <cell r="Y675" t="str">
            <v>-</v>
          </cell>
          <cell r="Z675" t="str">
            <v>-</v>
          </cell>
          <cell r="AA675" t="str">
            <v>-</v>
          </cell>
          <cell r="AB675" t="str">
            <v>-</v>
          </cell>
          <cell r="AC675" t="str">
            <v>-</v>
          </cell>
          <cell r="AD675" t="str">
            <v>-</v>
          </cell>
          <cell r="AE675" t="str">
            <v>-</v>
          </cell>
          <cell r="AF675" t="str">
            <v>-</v>
          </cell>
          <cell r="AG675" t="str">
            <v>-</v>
          </cell>
          <cell r="AH675" t="str">
            <v>-</v>
          </cell>
          <cell r="AI675" t="str">
            <v>-</v>
          </cell>
          <cell r="AJ675">
            <v>0</v>
          </cell>
          <cell r="AK675" t="str">
            <v>-</v>
          </cell>
          <cell r="AL675" t="str">
            <v>-</v>
          </cell>
          <cell r="AM675" t="str">
            <v>-</v>
          </cell>
          <cell r="AN675" t="str">
            <v>-</v>
          </cell>
          <cell r="AO675" t="str">
            <v>-</v>
          </cell>
          <cell r="AP675" t="str">
            <v>-</v>
          </cell>
          <cell r="AQ675" t="str">
            <v>-</v>
          </cell>
          <cell r="AR675" t="str">
            <v>-</v>
          </cell>
          <cell r="AS675" t="str">
            <v>-</v>
          </cell>
          <cell r="AT675" t="str">
            <v>-</v>
          </cell>
          <cell r="AU675" t="str">
            <v>-</v>
          </cell>
          <cell r="AV675" t="str">
            <v>-</v>
          </cell>
          <cell r="AW675">
            <v>1</v>
          </cell>
          <cell r="AX675" t="str">
            <v>-</v>
          </cell>
          <cell r="AY675">
            <v>20</v>
          </cell>
          <cell r="AZ675">
            <v>5</v>
          </cell>
          <cell r="BA675">
            <v>1</v>
          </cell>
          <cell r="BB675" t="str">
            <v>MO20</v>
          </cell>
          <cell r="BC675">
            <v>12</v>
          </cell>
          <cell r="BD675">
            <v>1</v>
          </cell>
          <cell r="BE675" t="str">
            <v>MO10</v>
          </cell>
          <cell r="BF675">
            <v>12</v>
          </cell>
          <cell r="BG675" t="str">
            <v>-</v>
          </cell>
          <cell r="BH675" t="str">
            <v>-</v>
          </cell>
          <cell r="BI675" t="str">
            <v>-</v>
          </cell>
          <cell r="BJ675" t="str">
            <v>-</v>
          </cell>
          <cell r="BK675" t="str">
            <v>-</v>
          </cell>
          <cell r="BL675" t="str">
            <v>-</v>
          </cell>
          <cell r="BM675" t="str">
            <v>-</v>
          </cell>
          <cell r="BN675" t="str">
            <v>-</v>
          </cell>
          <cell r="BO675" t="str">
            <v>-</v>
          </cell>
          <cell r="BP675" t="str">
            <v>-</v>
          </cell>
          <cell r="BQ675" t="str">
            <v>-</v>
          </cell>
          <cell r="BS675">
            <v>0</v>
          </cell>
          <cell r="BT675">
            <v>0</v>
          </cell>
          <cell r="BU675">
            <v>0</v>
          </cell>
          <cell r="BW675" t="str">
            <v>Administracion, Imprevistos, Utilidad (AIU)</v>
          </cell>
          <cell r="BX675">
            <v>0</v>
          </cell>
          <cell r="BY675">
            <v>0.3</v>
          </cell>
        </row>
        <row r="676">
          <cell r="D676" t="str">
            <v>Suministro e Instalacion de Niple Pasamuro HF, ELxEL, de  0.35 m, Ø6''</v>
          </cell>
          <cell r="E676" t="str">
            <v>un</v>
          </cell>
          <cell r="F676" t="str">
            <v>MG501</v>
          </cell>
          <cell r="G676">
            <v>0.05</v>
          </cell>
          <cell r="H676" t="str">
            <v>-</v>
          </cell>
          <cell r="I676" t="str">
            <v>-</v>
          </cell>
          <cell r="J676" t="str">
            <v>-</v>
          </cell>
          <cell r="K676" t="str">
            <v>-</v>
          </cell>
          <cell r="L676" t="str">
            <v>-</v>
          </cell>
          <cell r="M676" t="str">
            <v>-</v>
          </cell>
          <cell r="N676" t="str">
            <v>-</v>
          </cell>
          <cell r="O676" t="str">
            <v>-</v>
          </cell>
          <cell r="P676" t="str">
            <v>C5255</v>
          </cell>
          <cell r="Q676">
            <v>0.7</v>
          </cell>
          <cell r="R676" t="str">
            <v>-</v>
          </cell>
          <cell r="S676" t="str">
            <v>-</v>
          </cell>
          <cell r="T676" t="str">
            <v>-</v>
          </cell>
          <cell r="U676" t="str">
            <v>-</v>
          </cell>
          <cell r="V676" t="str">
            <v>-</v>
          </cell>
          <cell r="W676" t="str">
            <v>-</v>
          </cell>
          <cell r="X676" t="str">
            <v>-</v>
          </cell>
          <cell r="Y676" t="str">
            <v>-</v>
          </cell>
          <cell r="Z676" t="str">
            <v>-</v>
          </cell>
          <cell r="AA676" t="str">
            <v>-</v>
          </cell>
          <cell r="AB676" t="str">
            <v>-</v>
          </cell>
          <cell r="AC676" t="str">
            <v>-</v>
          </cell>
          <cell r="AD676" t="str">
            <v>-</v>
          </cell>
          <cell r="AE676" t="str">
            <v>-</v>
          </cell>
          <cell r="AF676" t="str">
            <v>-</v>
          </cell>
          <cell r="AG676" t="str">
            <v>-</v>
          </cell>
          <cell r="AH676" t="str">
            <v>-</v>
          </cell>
          <cell r="AI676" t="str">
            <v>-</v>
          </cell>
          <cell r="AJ676">
            <v>0</v>
          </cell>
          <cell r="AK676" t="str">
            <v>-</v>
          </cell>
          <cell r="AL676" t="str">
            <v>-</v>
          </cell>
          <cell r="AM676" t="str">
            <v>-</v>
          </cell>
          <cell r="AN676" t="str">
            <v>-</v>
          </cell>
          <cell r="AO676" t="str">
            <v>-</v>
          </cell>
          <cell r="AP676" t="str">
            <v>-</v>
          </cell>
          <cell r="AQ676" t="str">
            <v>-</v>
          </cell>
          <cell r="AR676" t="str">
            <v>-</v>
          </cell>
          <cell r="AS676" t="str">
            <v>-</v>
          </cell>
          <cell r="AT676" t="str">
            <v>-</v>
          </cell>
          <cell r="AU676" t="str">
            <v>-</v>
          </cell>
          <cell r="AV676" t="str">
            <v>-</v>
          </cell>
          <cell r="AW676">
            <v>1</v>
          </cell>
          <cell r="AX676" t="str">
            <v>-</v>
          </cell>
          <cell r="AY676">
            <v>20</v>
          </cell>
          <cell r="AZ676">
            <v>5</v>
          </cell>
          <cell r="BA676">
            <v>1</v>
          </cell>
          <cell r="BB676" t="str">
            <v>MO20</v>
          </cell>
          <cell r="BC676">
            <v>7</v>
          </cell>
          <cell r="BD676">
            <v>2</v>
          </cell>
          <cell r="BE676" t="str">
            <v>MO10</v>
          </cell>
          <cell r="BF676">
            <v>7</v>
          </cell>
          <cell r="BG676" t="str">
            <v>-</v>
          </cell>
          <cell r="BH676" t="str">
            <v>-</v>
          </cell>
          <cell r="BI676" t="str">
            <v>-</v>
          </cell>
          <cell r="BJ676" t="str">
            <v>-</v>
          </cell>
          <cell r="BK676" t="str">
            <v>-</v>
          </cell>
          <cell r="BL676" t="str">
            <v>-</v>
          </cell>
          <cell r="BM676" t="str">
            <v>-</v>
          </cell>
          <cell r="BN676" t="str">
            <v>-</v>
          </cell>
          <cell r="BO676" t="str">
            <v>-</v>
          </cell>
          <cell r="BP676" t="str">
            <v>-</v>
          </cell>
          <cell r="BQ676" t="str">
            <v>-</v>
          </cell>
          <cell r="BR676">
            <v>0</v>
          </cell>
          <cell r="BS676">
            <v>0</v>
          </cell>
          <cell r="BT676">
            <v>0</v>
          </cell>
          <cell r="BU676" t="str">
            <v>PDA VENTAQUEMADA</v>
          </cell>
          <cell r="BW676" t="str">
            <v>Administracion, Imprevistos, Utilidad (AIU)</v>
          </cell>
          <cell r="BX676">
            <v>0</v>
          </cell>
          <cell r="BY676">
            <v>0.3</v>
          </cell>
        </row>
        <row r="677">
          <cell r="D677" t="str">
            <v>Suministro e Instalacion de Niple Pasamuro HF, ELxEL, hasta 0.50 m, Ø6''</v>
          </cell>
          <cell r="E677" t="str">
            <v>un</v>
          </cell>
          <cell r="F677" t="str">
            <v>MG501</v>
          </cell>
          <cell r="G677">
            <v>0.05</v>
          </cell>
          <cell r="H677" t="str">
            <v>-</v>
          </cell>
          <cell r="I677" t="str">
            <v>-</v>
          </cell>
          <cell r="J677" t="str">
            <v>-</v>
          </cell>
          <cell r="K677" t="str">
            <v>-</v>
          </cell>
          <cell r="L677" t="str">
            <v>-</v>
          </cell>
          <cell r="M677" t="str">
            <v>-</v>
          </cell>
          <cell r="N677" t="str">
            <v>-</v>
          </cell>
          <cell r="O677" t="str">
            <v>-</v>
          </cell>
          <cell r="P677" t="str">
            <v>C5255</v>
          </cell>
          <cell r="Q677">
            <v>1</v>
          </cell>
          <cell r="R677" t="str">
            <v>-</v>
          </cell>
          <cell r="S677" t="str">
            <v>-</v>
          </cell>
          <cell r="T677" t="str">
            <v>-</v>
          </cell>
          <cell r="U677" t="str">
            <v>-</v>
          </cell>
          <cell r="V677" t="str">
            <v>-</v>
          </cell>
          <cell r="W677" t="str">
            <v>-</v>
          </cell>
          <cell r="X677" t="str">
            <v>-</v>
          </cell>
          <cell r="Y677" t="str">
            <v>-</v>
          </cell>
          <cell r="Z677" t="str">
            <v>-</v>
          </cell>
          <cell r="AA677" t="str">
            <v>-</v>
          </cell>
          <cell r="AB677" t="str">
            <v>-</v>
          </cell>
          <cell r="AC677" t="str">
            <v>-</v>
          </cell>
          <cell r="AD677" t="str">
            <v>-</v>
          </cell>
          <cell r="AE677" t="str">
            <v>-</v>
          </cell>
          <cell r="AF677" t="str">
            <v>-</v>
          </cell>
          <cell r="AG677" t="str">
            <v>-</v>
          </cell>
          <cell r="AH677" t="str">
            <v>-</v>
          </cell>
          <cell r="AI677" t="str">
            <v>-</v>
          </cell>
          <cell r="AJ677">
            <v>0</v>
          </cell>
          <cell r="AK677" t="str">
            <v>-</v>
          </cell>
          <cell r="AL677" t="str">
            <v>-</v>
          </cell>
          <cell r="AM677" t="str">
            <v>-</v>
          </cell>
          <cell r="AN677" t="str">
            <v>-</v>
          </cell>
          <cell r="AO677" t="str">
            <v>-</v>
          </cell>
          <cell r="AP677" t="str">
            <v>-</v>
          </cell>
          <cell r="AQ677" t="str">
            <v>-</v>
          </cell>
          <cell r="AR677" t="str">
            <v>-</v>
          </cell>
          <cell r="AS677" t="str">
            <v>-</v>
          </cell>
          <cell r="AT677" t="str">
            <v>-</v>
          </cell>
          <cell r="AU677" t="str">
            <v>-</v>
          </cell>
          <cell r="AV677" t="str">
            <v>-</v>
          </cell>
          <cell r="AW677">
            <v>1</v>
          </cell>
          <cell r="AX677" t="str">
            <v>-</v>
          </cell>
          <cell r="AY677">
            <v>20</v>
          </cell>
          <cell r="AZ677">
            <v>5</v>
          </cell>
          <cell r="BA677">
            <v>1</v>
          </cell>
          <cell r="BB677" t="str">
            <v>MO20</v>
          </cell>
          <cell r="BC677">
            <v>7</v>
          </cell>
          <cell r="BD677">
            <v>2</v>
          </cell>
          <cell r="BE677" t="str">
            <v>MO10</v>
          </cell>
          <cell r="BF677">
            <v>7</v>
          </cell>
          <cell r="BG677" t="str">
            <v>-</v>
          </cell>
          <cell r="BH677" t="str">
            <v>-</v>
          </cell>
          <cell r="BI677" t="str">
            <v>-</v>
          </cell>
          <cell r="BJ677" t="str">
            <v>-</v>
          </cell>
          <cell r="BK677" t="str">
            <v>-</v>
          </cell>
          <cell r="BL677" t="str">
            <v>-</v>
          </cell>
          <cell r="BM677" t="str">
            <v>-</v>
          </cell>
          <cell r="BN677" t="str">
            <v>-</v>
          </cell>
          <cell r="BO677" t="str">
            <v>-</v>
          </cell>
          <cell r="BP677" t="str">
            <v>-</v>
          </cell>
          <cell r="BQ677" t="str">
            <v>-</v>
          </cell>
          <cell r="BS677">
            <v>0</v>
          </cell>
          <cell r="BT677">
            <v>0</v>
          </cell>
          <cell r="BU677">
            <v>0</v>
          </cell>
          <cell r="BW677" t="str">
            <v>Administracion, Imprevistos, Utilidad (AIU)</v>
          </cell>
          <cell r="BX677">
            <v>0</v>
          </cell>
          <cell r="BY677">
            <v>0.3</v>
          </cell>
        </row>
        <row r="678">
          <cell r="D678" t="str">
            <v>Suministro e instalacion de niple pasamuros HG 3" liso hasta 50 cm</v>
          </cell>
          <cell r="E678" t="str">
            <v>unidad</v>
          </cell>
          <cell r="F678" t="str">
            <v>MG501</v>
          </cell>
          <cell r="G678">
            <v>0.1</v>
          </cell>
          <cell r="H678" t="str">
            <v>-</v>
          </cell>
          <cell r="I678" t="str">
            <v>-</v>
          </cell>
          <cell r="J678" t="str">
            <v>-</v>
          </cell>
          <cell r="K678" t="str">
            <v>-</v>
          </cell>
          <cell r="L678" t="str">
            <v>-</v>
          </cell>
          <cell r="M678" t="str">
            <v>-</v>
          </cell>
          <cell r="N678" t="str">
            <v>-</v>
          </cell>
          <cell r="O678" t="str">
            <v>-</v>
          </cell>
          <cell r="P678" t="str">
            <v>IGA3131</v>
          </cell>
          <cell r="Q678">
            <v>0.5</v>
          </cell>
          <cell r="R678" t="str">
            <v>-</v>
          </cell>
          <cell r="S678" t="str">
            <v>-</v>
          </cell>
          <cell r="T678" t="str">
            <v>-</v>
          </cell>
          <cell r="U678" t="str">
            <v>-</v>
          </cell>
          <cell r="V678" t="str">
            <v>-</v>
          </cell>
          <cell r="W678" t="str">
            <v>-</v>
          </cell>
          <cell r="X678" t="str">
            <v>-</v>
          </cell>
          <cell r="Y678" t="str">
            <v>-</v>
          </cell>
          <cell r="Z678" t="str">
            <v>-</v>
          </cell>
          <cell r="AA678" t="str">
            <v>-</v>
          </cell>
          <cell r="AB678" t="str">
            <v>-</v>
          </cell>
          <cell r="AC678" t="str">
            <v>-</v>
          </cell>
          <cell r="AD678" t="str">
            <v>-</v>
          </cell>
          <cell r="AE678" t="str">
            <v>-</v>
          </cell>
          <cell r="AF678" t="str">
            <v>-</v>
          </cell>
          <cell r="AG678" t="str">
            <v>-</v>
          </cell>
          <cell r="AH678" t="str">
            <v>-</v>
          </cell>
          <cell r="AI678" t="str">
            <v>-</v>
          </cell>
          <cell r="AJ678">
            <v>0</v>
          </cell>
          <cell r="AK678" t="str">
            <v>-</v>
          </cell>
          <cell r="AL678" t="str">
            <v>-</v>
          </cell>
          <cell r="AM678" t="str">
            <v>-</v>
          </cell>
          <cell r="AN678" t="str">
            <v>-</v>
          </cell>
          <cell r="AO678" t="str">
            <v>-</v>
          </cell>
          <cell r="AP678" t="str">
            <v>-</v>
          </cell>
          <cell r="AQ678" t="str">
            <v>-</v>
          </cell>
          <cell r="AR678" t="str">
            <v>-</v>
          </cell>
          <cell r="AS678" t="str">
            <v>-</v>
          </cell>
          <cell r="AT678" t="str">
            <v>-</v>
          </cell>
          <cell r="AU678" t="str">
            <v>-</v>
          </cell>
          <cell r="AV678" t="str">
            <v>-</v>
          </cell>
          <cell r="AW678">
            <v>1</v>
          </cell>
          <cell r="AX678" t="str">
            <v>-</v>
          </cell>
          <cell r="AY678">
            <v>20</v>
          </cell>
          <cell r="AZ678">
            <v>5</v>
          </cell>
          <cell r="BA678">
            <v>1</v>
          </cell>
          <cell r="BB678" t="str">
            <v>MO20</v>
          </cell>
          <cell r="BC678">
            <v>10</v>
          </cell>
          <cell r="BD678">
            <v>3</v>
          </cell>
          <cell r="BE678" t="str">
            <v>MO10</v>
          </cell>
          <cell r="BF678">
            <v>10</v>
          </cell>
          <cell r="BG678" t="str">
            <v>-</v>
          </cell>
          <cell r="BH678" t="str">
            <v>-</v>
          </cell>
          <cell r="BI678" t="str">
            <v>-</v>
          </cell>
          <cell r="BJ678" t="str">
            <v>-</v>
          </cell>
          <cell r="BK678" t="str">
            <v>-</v>
          </cell>
          <cell r="BL678" t="str">
            <v>-</v>
          </cell>
          <cell r="BM678" t="str">
            <v>-</v>
          </cell>
          <cell r="BN678" t="str">
            <v>-</v>
          </cell>
          <cell r="BO678" t="str">
            <v>-</v>
          </cell>
          <cell r="BP678" t="str">
            <v>-</v>
          </cell>
          <cell r="BQ678" t="str">
            <v>-</v>
          </cell>
          <cell r="BS678">
            <v>0</v>
          </cell>
          <cell r="BT678">
            <v>0</v>
          </cell>
          <cell r="BU678">
            <v>0</v>
          </cell>
          <cell r="BW678" t="str">
            <v>Administracion, Imprevistos, Utilidad (AIU)</v>
          </cell>
          <cell r="BX678">
            <v>0</v>
          </cell>
          <cell r="BY678">
            <v>0.3</v>
          </cell>
        </row>
        <row r="679">
          <cell r="D679" t="str">
            <v>Suministro e instalacion de Pantalla deflectora en concreto reforzado de 21 Mpa de 1.27 X 0.51 e= 0.20 y  orificios de 1" cada 0.06 m.</v>
          </cell>
          <cell r="E679" t="str">
            <v>un</v>
          </cell>
          <cell r="F679" t="str">
            <v>MG501</v>
          </cell>
          <cell r="G679">
            <v>0.1</v>
          </cell>
          <cell r="H679" t="str">
            <v>-</v>
          </cell>
          <cell r="I679" t="str">
            <v>-</v>
          </cell>
          <cell r="J679" t="str">
            <v>-</v>
          </cell>
          <cell r="K679" t="str">
            <v>-</v>
          </cell>
          <cell r="L679" t="str">
            <v>-</v>
          </cell>
          <cell r="M679" t="str">
            <v>-</v>
          </cell>
          <cell r="N679" t="str">
            <v>-</v>
          </cell>
          <cell r="O679" t="str">
            <v>-</v>
          </cell>
          <cell r="P679" t="str">
            <v>IGE1008</v>
          </cell>
          <cell r="Q679">
            <v>20</v>
          </cell>
          <cell r="R679" t="str">
            <v>IGE1096</v>
          </cell>
          <cell r="S679">
            <v>0.13</v>
          </cell>
          <cell r="T679" t="str">
            <v>IGA3023</v>
          </cell>
          <cell r="U679">
            <v>3</v>
          </cell>
          <cell r="V679" t="str">
            <v>IGA3055</v>
          </cell>
          <cell r="W679">
            <v>30</v>
          </cell>
          <cell r="X679" t="str">
            <v>-</v>
          </cell>
          <cell r="Y679" t="str">
            <v>-</v>
          </cell>
          <cell r="Z679" t="str">
            <v>-</v>
          </cell>
          <cell r="AA679" t="str">
            <v>-</v>
          </cell>
          <cell r="AB679" t="str">
            <v>-</v>
          </cell>
          <cell r="AC679" t="str">
            <v>-</v>
          </cell>
          <cell r="AD679" t="str">
            <v>-</v>
          </cell>
          <cell r="AE679" t="str">
            <v>-</v>
          </cell>
          <cell r="AF679" t="str">
            <v>-</v>
          </cell>
          <cell r="AG679" t="str">
            <v>-</v>
          </cell>
          <cell r="AH679" t="str">
            <v>-</v>
          </cell>
          <cell r="AI679" t="str">
            <v>-</v>
          </cell>
          <cell r="AJ679">
            <v>0</v>
          </cell>
          <cell r="AK679" t="str">
            <v>-</v>
          </cell>
          <cell r="AL679" t="str">
            <v>-</v>
          </cell>
          <cell r="AM679" t="str">
            <v>-</v>
          </cell>
          <cell r="AN679" t="str">
            <v>-</v>
          </cell>
          <cell r="AO679" t="str">
            <v>-</v>
          </cell>
          <cell r="AP679" t="str">
            <v>-</v>
          </cell>
          <cell r="AQ679" t="str">
            <v>-</v>
          </cell>
          <cell r="AR679" t="str">
            <v>-</v>
          </cell>
          <cell r="AS679" t="str">
            <v>-</v>
          </cell>
          <cell r="AT679" t="str">
            <v>-</v>
          </cell>
          <cell r="AU679" t="str">
            <v>-</v>
          </cell>
          <cell r="AV679" t="str">
            <v>-</v>
          </cell>
          <cell r="AW679">
            <v>1</v>
          </cell>
          <cell r="AX679" t="str">
            <v>-</v>
          </cell>
          <cell r="AY679">
            <v>20</v>
          </cell>
          <cell r="AZ679">
            <v>5</v>
          </cell>
          <cell r="BA679">
            <v>1</v>
          </cell>
          <cell r="BB679" t="str">
            <v>MO20</v>
          </cell>
          <cell r="BC679">
            <v>1</v>
          </cell>
          <cell r="BD679">
            <v>1</v>
          </cell>
          <cell r="BE679" t="str">
            <v>MO10</v>
          </cell>
          <cell r="BF679">
            <v>1</v>
          </cell>
          <cell r="BG679" t="str">
            <v>-</v>
          </cell>
          <cell r="BH679" t="str">
            <v>-</v>
          </cell>
          <cell r="BI679" t="str">
            <v>-</v>
          </cell>
          <cell r="BJ679" t="str">
            <v>-</v>
          </cell>
          <cell r="BK679" t="str">
            <v>-</v>
          </cell>
          <cell r="BL679" t="str">
            <v>-</v>
          </cell>
          <cell r="BM679" t="str">
            <v>-</v>
          </cell>
          <cell r="BN679" t="str">
            <v>-</v>
          </cell>
          <cell r="BO679" t="str">
            <v>-</v>
          </cell>
          <cell r="BP679" t="str">
            <v>-</v>
          </cell>
          <cell r="BQ679" t="str">
            <v>-</v>
          </cell>
          <cell r="BS679">
            <v>0</v>
          </cell>
          <cell r="BT679">
            <v>0</v>
          </cell>
          <cell r="BU679">
            <v>0</v>
          </cell>
          <cell r="BW679" t="str">
            <v>Administracion, Imprevistos, Utilidad (AIU)</v>
          </cell>
          <cell r="BX679">
            <v>0</v>
          </cell>
          <cell r="BY679">
            <v>0.3</v>
          </cell>
        </row>
        <row r="680">
          <cell r="D680" t="str">
            <v xml:space="preserve">Suministro e instalacion de Pantalla deflectora en concreto reforzado de 21 Mpa de 3.14 X 1.25 e= 0.20 y  orificios de 1" cada 0.10 m </v>
          </cell>
          <cell r="E680" t="str">
            <v>un</v>
          </cell>
          <cell r="F680" t="str">
            <v>MG501</v>
          </cell>
          <cell r="G680">
            <v>0.1</v>
          </cell>
          <cell r="H680" t="str">
            <v>-</v>
          </cell>
          <cell r="I680" t="str">
            <v>-</v>
          </cell>
          <cell r="J680" t="str">
            <v>-</v>
          </cell>
          <cell r="K680" t="str">
            <v>-</v>
          </cell>
          <cell r="L680" t="str">
            <v>-</v>
          </cell>
          <cell r="M680" t="str">
            <v>-</v>
          </cell>
          <cell r="N680" t="str">
            <v>-</v>
          </cell>
          <cell r="O680" t="str">
            <v>-</v>
          </cell>
          <cell r="P680" t="str">
            <v>IGE1008</v>
          </cell>
          <cell r="Q680">
            <v>39.25</v>
          </cell>
          <cell r="R680" t="str">
            <v>IGE1096</v>
          </cell>
          <cell r="S680">
            <v>0.79</v>
          </cell>
          <cell r="T680" t="str">
            <v>IGA3023</v>
          </cell>
          <cell r="U680">
            <v>8.8000000000000007</v>
          </cell>
          <cell r="V680" t="str">
            <v>IGA3055</v>
          </cell>
          <cell r="W680">
            <v>60</v>
          </cell>
          <cell r="X680" t="str">
            <v>-</v>
          </cell>
          <cell r="Y680" t="str">
            <v>-</v>
          </cell>
          <cell r="Z680" t="str">
            <v>-</v>
          </cell>
          <cell r="AA680" t="str">
            <v>-</v>
          </cell>
          <cell r="AB680" t="str">
            <v>-</v>
          </cell>
          <cell r="AC680" t="str">
            <v>-</v>
          </cell>
          <cell r="AD680" t="str">
            <v>-</v>
          </cell>
          <cell r="AE680" t="str">
            <v>-</v>
          </cell>
          <cell r="AF680" t="str">
            <v>-</v>
          </cell>
          <cell r="AG680" t="str">
            <v>-</v>
          </cell>
          <cell r="AH680" t="str">
            <v>-</v>
          </cell>
          <cell r="AI680" t="str">
            <v>-</v>
          </cell>
          <cell r="AJ680">
            <v>0</v>
          </cell>
          <cell r="AK680" t="str">
            <v>-</v>
          </cell>
          <cell r="AL680" t="str">
            <v>-</v>
          </cell>
          <cell r="AM680" t="str">
            <v>-</v>
          </cell>
          <cell r="AN680" t="str">
            <v>-</v>
          </cell>
          <cell r="AO680" t="str">
            <v>-</v>
          </cell>
          <cell r="AP680" t="str">
            <v>-</v>
          </cell>
          <cell r="AQ680" t="str">
            <v>-</v>
          </cell>
          <cell r="AR680" t="str">
            <v>-</v>
          </cell>
          <cell r="AS680" t="str">
            <v>-</v>
          </cell>
          <cell r="AT680" t="str">
            <v>-</v>
          </cell>
          <cell r="AU680" t="str">
            <v>-</v>
          </cell>
          <cell r="AV680" t="str">
            <v>-</v>
          </cell>
          <cell r="AW680">
            <v>1</v>
          </cell>
          <cell r="AX680" t="str">
            <v>-</v>
          </cell>
          <cell r="AY680">
            <v>20</v>
          </cell>
          <cell r="AZ680">
            <v>5</v>
          </cell>
          <cell r="BA680">
            <v>1</v>
          </cell>
          <cell r="BB680" t="str">
            <v>MO20</v>
          </cell>
          <cell r="BC680">
            <v>0.8</v>
          </cell>
          <cell r="BD680">
            <v>1</v>
          </cell>
          <cell r="BE680" t="str">
            <v>MO10</v>
          </cell>
          <cell r="BF680">
            <v>0.8</v>
          </cell>
          <cell r="BG680" t="str">
            <v>-</v>
          </cell>
          <cell r="BH680" t="str">
            <v>-</v>
          </cell>
          <cell r="BI680" t="str">
            <v>-</v>
          </cell>
          <cell r="BJ680" t="str">
            <v>-</v>
          </cell>
          <cell r="BK680" t="str">
            <v>-</v>
          </cell>
          <cell r="BL680" t="str">
            <v>-</v>
          </cell>
          <cell r="BM680" t="str">
            <v>-</v>
          </cell>
          <cell r="BN680" t="str">
            <v>-</v>
          </cell>
          <cell r="BO680" t="str">
            <v>-</v>
          </cell>
          <cell r="BP680" t="str">
            <v>-</v>
          </cell>
          <cell r="BQ680" t="str">
            <v>-</v>
          </cell>
          <cell r="BS680">
            <v>0</v>
          </cell>
          <cell r="BT680">
            <v>0</v>
          </cell>
          <cell r="BU680">
            <v>0</v>
          </cell>
          <cell r="BW680" t="str">
            <v>Administracion, Imprevistos, Utilidad (AIU)</v>
          </cell>
          <cell r="BX680">
            <v>0</v>
          </cell>
          <cell r="BY680">
            <v>0.3</v>
          </cell>
        </row>
        <row r="681">
          <cell r="D681" t="str">
            <v xml:space="preserve">Suministro e instalacion de Pantalla deflectora en concreto reforzado de 21 Mpa de 3.14 X 1.25 e= 0.20 y  orificios de 1/2" cada 0.10 m </v>
          </cell>
          <cell r="E681" t="str">
            <v>un</v>
          </cell>
          <cell r="F681" t="str">
            <v>MG501</v>
          </cell>
          <cell r="G681">
            <v>0.1</v>
          </cell>
          <cell r="H681" t="str">
            <v>-</v>
          </cell>
          <cell r="I681" t="str">
            <v>-</v>
          </cell>
          <cell r="J681" t="str">
            <v>-</v>
          </cell>
          <cell r="K681" t="str">
            <v>-</v>
          </cell>
          <cell r="L681" t="str">
            <v>-</v>
          </cell>
          <cell r="M681" t="str">
            <v>-</v>
          </cell>
          <cell r="N681" t="str">
            <v>-</v>
          </cell>
          <cell r="O681" t="str">
            <v>-</v>
          </cell>
          <cell r="P681" t="str">
            <v>IGE1008</v>
          </cell>
          <cell r="Q681">
            <v>39.25</v>
          </cell>
          <cell r="R681" t="str">
            <v>IGE1096</v>
          </cell>
          <cell r="S681">
            <v>0.79</v>
          </cell>
          <cell r="T681" t="str">
            <v>IGA3023</v>
          </cell>
          <cell r="U681">
            <v>8.8000000000000007</v>
          </cell>
          <cell r="V681" t="str">
            <v>IGA3054</v>
          </cell>
          <cell r="W681">
            <v>60</v>
          </cell>
          <cell r="X681" t="str">
            <v>-</v>
          </cell>
          <cell r="Y681" t="str">
            <v>-</v>
          </cell>
          <cell r="Z681" t="str">
            <v>-</v>
          </cell>
          <cell r="AA681" t="str">
            <v>-</v>
          </cell>
          <cell r="AB681" t="str">
            <v>-</v>
          </cell>
          <cell r="AC681" t="str">
            <v>-</v>
          </cell>
          <cell r="AD681" t="str">
            <v>-</v>
          </cell>
          <cell r="AE681" t="str">
            <v>-</v>
          </cell>
          <cell r="AF681" t="str">
            <v>-</v>
          </cell>
          <cell r="AG681" t="str">
            <v>-</v>
          </cell>
          <cell r="AH681" t="str">
            <v>-</v>
          </cell>
          <cell r="AI681" t="str">
            <v>-</v>
          </cell>
          <cell r="AJ681">
            <v>0</v>
          </cell>
          <cell r="AK681" t="str">
            <v>-</v>
          </cell>
          <cell r="AL681" t="str">
            <v>-</v>
          </cell>
          <cell r="AM681" t="str">
            <v>-</v>
          </cell>
          <cell r="AN681" t="str">
            <v>-</v>
          </cell>
          <cell r="AO681" t="str">
            <v>-</v>
          </cell>
          <cell r="AP681" t="str">
            <v>-</v>
          </cell>
          <cell r="AQ681" t="str">
            <v>-</v>
          </cell>
          <cell r="AR681" t="str">
            <v>-</v>
          </cell>
          <cell r="AS681" t="str">
            <v>-</v>
          </cell>
          <cell r="AT681" t="str">
            <v>-</v>
          </cell>
          <cell r="AU681" t="str">
            <v>-</v>
          </cell>
          <cell r="AV681" t="str">
            <v>-</v>
          </cell>
          <cell r="AW681">
            <v>1</v>
          </cell>
          <cell r="AX681" t="str">
            <v>-</v>
          </cell>
          <cell r="AY681">
            <v>20</v>
          </cell>
          <cell r="AZ681">
            <v>5</v>
          </cell>
          <cell r="BA681">
            <v>1</v>
          </cell>
          <cell r="BB681" t="str">
            <v>MO20</v>
          </cell>
          <cell r="BC681">
            <v>0.8</v>
          </cell>
          <cell r="BD681">
            <v>1</v>
          </cell>
          <cell r="BE681" t="str">
            <v>MO10</v>
          </cell>
          <cell r="BF681">
            <v>0.8</v>
          </cell>
          <cell r="BG681" t="str">
            <v>-</v>
          </cell>
          <cell r="BH681" t="str">
            <v>-</v>
          </cell>
          <cell r="BI681" t="str">
            <v>-</v>
          </cell>
          <cell r="BJ681" t="str">
            <v>-</v>
          </cell>
          <cell r="BK681" t="str">
            <v>-</v>
          </cell>
          <cell r="BL681" t="str">
            <v>-</v>
          </cell>
          <cell r="BM681" t="str">
            <v>-</v>
          </cell>
          <cell r="BN681" t="str">
            <v>-</v>
          </cell>
          <cell r="BO681" t="str">
            <v>-</v>
          </cell>
          <cell r="BP681" t="str">
            <v>-</v>
          </cell>
          <cell r="BQ681" t="str">
            <v>-</v>
          </cell>
          <cell r="BS681">
            <v>0</v>
          </cell>
          <cell r="BT681">
            <v>0</v>
          </cell>
          <cell r="BU681">
            <v>0</v>
          </cell>
          <cell r="BW681" t="str">
            <v>Administracion, Imprevistos, Utilidad (AIU)</v>
          </cell>
          <cell r="BX681">
            <v>0</v>
          </cell>
          <cell r="BY681">
            <v>0.3</v>
          </cell>
        </row>
        <row r="682">
          <cell r="D682" t="str">
            <v>Suministro e instalacion de perfil estructural circular  de Ø1", Fy=3241 kg/cm2, Fu= 4368 Kg/cm2, elongacion de 21%, e= 4mm. ASTM 500 - NTC 4526, incluye corte y soldadura electrodo 6013 Ø1/8".</v>
          </cell>
          <cell r="E682" t="str">
            <v>ml</v>
          </cell>
          <cell r="F682" t="str">
            <v>MG501</v>
          </cell>
          <cell r="G682">
            <v>0.05</v>
          </cell>
          <cell r="H682" t="str">
            <v>-</v>
          </cell>
          <cell r="I682" t="str">
            <v>-</v>
          </cell>
          <cell r="J682" t="str">
            <v>-</v>
          </cell>
          <cell r="K682" t="str">
            <v>-</v>
          </cell>
          <cell r="L682" t="str">
            <v>-</v>
          </cell>
          <cell r="M682" t="str">
            <v>-</v>
          </cell>
          <cell r="N682" t="str">
            <v>-</v>
          </cell>
          <cell r="O682" t="str">
            <v>-</v>
          </cell>
          <cell r="P682" t="str">
            <v>IGE1280</v>
          </cell>
          <cell r="Q682">
            <v>0.05</v>
          </cell>
          <cell r="R682" t="str">
            <v>C5209</v>
          </cell>
          <cell r="S682">
            <v>0.3</v>
          </cell>
          <cell r="T682" t="str">
            <v>C5210</v>
          </cell>
          <cell r="U682">
            <v>0.02</v>
          </cell>
          <cell r="V682" t="str">
            <v>C5211</v>
          </cell>
          <cell r="W682">
            <v>0.3</v>
          </cell>
          <cell r="X682" t="str">
            <v>C5214</v>
          </cell>
          <cell r="Y682">
            <v>1</v>
          </cell>
          <cell r="Z682" t="str">
            <v>-</v>
          </cell>
          <cell r="AA682" t="str">
            <v>-</v>
          </cell>
          <cell r="AB682" t="str">
            <v>-</v>
          </cell>
          <cell r="AC682" t="str">
            <v>-</v>
          </cell>
          <cell r="AD682" t="str">
            <v>-</v>
          </cell>
          <cell r="AE682" t="str">
            <v>-</v>
          </cell>
          <cell r="AF682" t="str">
            <v>-</v>
          </cell>
          <cell r="AG682" t="str">
            <v>-</v>
          </cell>
          <cell r="AH682" t="str">
            <v>-</v>
          </cell>
          <cell r="AI682" t="str">
            <v>-</v>
          </cell>
          <cell r="AJ682">
            <v>0</v>
          </cell>
          <cell r="AK682" t="str">
            <v>-</v>
          </cell>
          <cell r="AL682" t="str">
            <v>-</v>
          </cell>
          <cell r="AM682" t="str">
            <v>-</v>
          </cell>
          <cell r="AN682" t="str">
            <v>-</v>
          </cell>
          <cell r="AO682" t="str">
            <v>-</v>
          </cell>
          <cell r="AP682" t="str">
            <v>-</v>
          </cell>
          <cell r="AQ682" t="str">
            <v>-</v>
          </cell>
          <cell r="AR682" t="str">
            <v>-</v>
          </cell>
          <cell r="AS682" t="str">
            <v>-</v>
          </cell>
          <cell r="AT682" t="str">
            <v>-</v>
          </cell>
          <cell r="AU682" t="str">
            <v>-</v>
          </cell>
          <cell r="AV682" t="str">
            <v>-</v>
          </cell>
          <cell r="AW682">
            <v>1</v>
          </cell>
          <cell r="AX682" t="str">
            <v>-</v>
          </cell>
          <cell r="AY682">
            <v>20</v>
          </cell>
          <cell r="AZ682">
            <v>5</v>
          </cell>
          <cell r="BA682">
            <v>1</v>
          </cell>
          <cell r="BB682" t="str">
            <v>MO20</v>
          </cell>
          <cell r="BC682">
            <v>80</v>
          </cell>
          <cell r="BD682">
            <v>1</v>
          </cell>
          <cell r="BE682" t="str">
            <v>MO10</v>
          </cell>
          <cell r="BF682">
            <v>80</v>
          </cell>
          <cell r="BG682" t="str">
            <v>-</v>
          </cell>
          <cell r="BH682" t="str">
            <v>-</v>
          </cell>
          <cell r="BI682" t="str">
            <v>-</v>
          </cell>
          <cell r="BJ682" t="str">
            <v>-</v>
          </cell>
          <cell r="BK682" t="str">
            <v>-</v>
          </cell>
          <cell r="BL682" t="str">
            <v>-</v>
          </cell>
          <cell r="BM682" t="str">
            <v>-</v>
          </cell>
          <cell r="BN682" t="str">
            <v>-</v>
          </cell>
          <cell r="BO682" t="str">
            <v>-</v>
          </cell>
          <cell r="BP682" t="str">
            <v>-</v>
          </cell>
          <cell r="BQ682" t="str">
            <v>-</v>
          </cell>
          <cell r="BS682">
            <v>0</v>
          </cell>
          <cell r="BT682">
            <v>0</v>
          </cell>
          <cell r="BU682">
            <v>0</v>
          </cell>
          <cell r="BW682" t="str">
            <v>Administracion, Imprevistos, Utilidad (AIU)</v>
          </cell>
          <cell r="BX682">
            <v>0</v>
          </cell>
          <cell r="BY682">
            <v>0.3</v>
          </cell>
        </row>
        <row r="683">
          <cell r="D683" t="str">
            <v>Suministro e instalacion de perfil estructural circular  de Ø2", Fy=3241 kg/cm2, Fu= 4368 Kg/cm2, elongacion de 21%, e= 4mm. ASTM 500 - NTC 4526, incluye corte y soldadura electrodo 6013 Ø1/8".</v>
          </cell>
          <cell r="E683" t="str">
            <v>ml</v>
          </cell>
          <cell r="F683" t="str">
            <v>MG501</v>
          </cell>
          <cell r="G683">
            <v>0.05</v>
          </cell>
          <cell r="H683" t="str">
            <v>-</v>
          </cell>
          <cell r="I683" t="str">
            <v>-</v>
          </cell>
          <cell r="J683" t="str">
            <v>-</v>
          </cell>
          <cell r="K683" t="str">
            <v>-</v>
          </cell>
          <cell r="L683" t="str">
            <v>-</v>
          </cell>
          <cell r="M683" t="str">
            <v>-</v>
          </cell>
          <cell r="N683" t="str">
            <v>-</v>
          </cell>
          <cell r="O683" t="str">
            <v>-</v>
          </cell>
          <cell r="P683" t="str">
            <v>IGE1280</v>
          </cell>
          <cell r="Q683">
            <v>0.05</v>
          </cell>
          <cell r="R683" t="str">
            <v>C5209</v>
          </cell>
          <cell r="S683">
            <v>0.3</v>
          </cell>
          <cell r="T683" t="str">
            <v>C5210</v>
          </cell>
          <cell r="U683">
            <v>0.02</v>
          </cell>
          <cell r="V683" t="str">
            <v>C5211</v>
          </cell>
          <cell r="W683">
            <v>0.3</v>
          </cell>
          <cell r="X683" t="str">
            <v>C5213</v>
          </cell>
          <cell r="Y683">
            <v>1</v>
          </cell>
          <cell r="Z683" t="str">
            <v>-</v>
          </cell>
          <cell r="AA683" t="str">
            <v>-</v>
          </cell>
          <cell r="AB683" t="str">
            <v>-</v>
          </cell>
          <cell r="AC683" t="str">
            <v>-</v>
          </cell>
          <cell r="AD683" t="str">
            <v>-</v>
          </cell>
          <cell r="AE683" t="str">
            <v>-</v>
          </cell>
          <cell r="AF683" t="str">
            <v>-</v>
          </cell>
          <cell r="AG683" t="str">
            <v>-</v>
          </cell>
          <cell r="AH683" t="str">
            <v>-</v>
          </cell>
          <cell r="AI683" t="str">
            <v>-</v>
          </cell>
          <cell r="AJ683">
            <v>0</v>
          </cell>
          <cell r="AK683" t="str">
            <v>-</v>
          </cell>
          <cell r="AL683" t="str">
            <v>-</v>
          </cell>
          <cell r="AM683" t="str">
            <v>-</v>
          </cell>
          <cell r="AN683" t="str">
            <v>-</v>
          </cell>
          <cell r="AO683" t="str">
            <v>-</v>
          </cell>
          <cell r="AP683" t="str">
            <v>-</v>
          </cell>
          <cell r="AQ683" t="str">
            <v>-</v>
          </cell>
          <cell r="AR683" t="str">
            <v>-</v>
          </cell>
          <cell r="AS683" t="str">
            <v>-</v>
          </cell>
          <cell r="AT683" t="str">
            <v>-</v>
          </cell>
          <cell r="AU683" t="str">
            <v>-</v>
          </cell>
          <cell r="AV683" t="str">
            <v>-</v>
          </cell>
          <cell r="AW683">
            <v>1</v>
          </cell>
          <cell r="AX683" t="str">
            <v>-</v>
          </cell>
          <cell r="AY683">
            <v>20</v>
          </cell>
          <cell r="AZ683">
            <v>5</v>
          </cell>
          <cell r="BA683">
            <v>1</v>
          </cell>
          <cell r="BB683" t="str">
            <v>MO20</v>
          </cell>
          <cell r="BC683">
            <v>80</v>
          </cell>
          <cell r="BD683">
            <v>1</v>
          </cell>
          <cell r="BE683" t="str">
            <v>MO10</v>
          </cell>
          <cell r="BF683">
            <v>80</v>
          </cell>
          <cell r="BG683" t="str">
            <v>-</v>
          </cell>
          <cell r="BH683" t="str">
            <v>-</v>
          </cell>
          <cell r="BI683" t="str">
            <v>-</v>
          </cell>
          <cell r="BJ683" t="str">
            <v>-</v>
          </cell>
          <cell r="BK683" t="str">
            <v>-</v>
          </cell>
          <cell r="BL683" t="str">
            <v>-</v>
          </cell>
          <cell r="BM683" t="str">
            <v>-</v>
          </cell>
          <cell r="BN683" t="str">
            <v>-</v>
          </cell>
          <cell r="BO683" t="str">
            <v>-</v>
          </cell>
          <cell r="BP683" t="str">
            <v>-</v>
          </cell>
          <cell r="BQ683" t="str">
            <v>-</v>
          </cell>
          <cell r="BS683">
            <v>0</v>
          </cell>
          <cell r="BT683">
            <v>0</v>
          </cell>
          <cell r="BU683">
            <v>0</v>
          </cell>
          <cell r="BW683" t="str">
            <v>Administracion, Imprevistos, Utilidad (AIU)</v>
          </cell>
          <cell r="BX683">
            <v>0</v>
          </cell>
          <cell r="BY683">
            <v>0.3</v>
          </cell>
        </row>
        <row r="684">
          <cell r="D684" t="str">
            <v>Suministro e instalacion de perfil estructural circular  de Ø3", Fy=3241 kg/cm2, Fu= 4368 Kg/cm2, elongacion de 21%, e= 4mm. ASTM 500 - NTC 4526, incluye corte y soldadura electrodo 6013 Ø1/8".</v>
          </cell>
          <cell r="E684" t="str">
            <v>ml</v>
          </cell>
          <cell r="F684" t="str">
            <v>MG501</v>
          </cell>
          <cell r="G684">
            <v>0.05</v>
          </cell>
          <cell r="H684" t="str">
            <v>-</v>
          </cell>
          <cell r="I684" t="str">
            <v>-</v>
          </cell>
          <cell r="J684" t="str">
            <v>-</v>
          </cell>
          <cell r="K684" t="str">
            <v>-</v>
          </cell>
          <cell r="L684" t="str">
            <v>-</v>
          </cell>
          <cell r="M684" t="str">
            <v>-</v>
          </cell>
          <cell r="N684" t="str">
            <v>-</v>
          </cell>
          <cell r="O684" t="str">
            <v>-</v>
          </cell>
          <cell r="P684" t="str">
            <v>IGE1280</v>
          </cell>
          <cell r="Q684">
            <v>0.05</v>
          </cell>
          <cell r="R684" t="str">
            <v>C5209</v>
          </cell>
          <cell r="S684">
            <v>0.3</v>
          </cell>
          <cell r="T684" t="str">
            <v>C5210</v>
          </cell>
          <cell r="U684">
            <v>0.02</v>
          </cell>
          <cell r="V684" t="str">
            <v>C5211</v>
          </cell>
          <cell r="W684">
            <v>0.3</v>
          </cell>
          <cell r="X684" t="str">
            <v>C5212</v>
          </cell>
          <cell r="Y684">
            <v>1</v>
          </cell>
          <cell r="Z684" t="str">
            <v>-</v>
          </cell>
          <cell r="AA684" t="str">
            <v>-</v>
          </cell>
          <cell r="AB684" t="str">
            <v>-</v>
          </cell>
          <cell r="AC684" t="str">
            <v>-</v>
          </cell>
          <cell r="AD684" t="str">
            <v>-</v>
          </cell>
          <cell r="AE684" t="str">
            <v>-</v>
          </cell>
          <cell r="AF684" t="str">
            <v>-</v>
          </cell>
          <cell r="AG684" t="str">
            <v>-</v>
          </cell>
          <cell r="AH684" t="str">
            <v>-</v>
          </cell>
          <cell r="AI684" t="str">
            <v>-</v>
          </cell>
          <cell r="AJ684">
            <v>0</v>
          </cell>
          <cell r="AK684" t="str">
            <v>-</v>
          </cell>
          <cell r="AL684" t="str">
            <v>-</v>
          </cell>
          <cell r="AM684" t="str">
            <v>-</v>
          </cell>
          <cell r="AN684" t="str">
            <v>-</v>
          </cell>
          <cell r="AO684" t="str">
            <v>-</v>
          </cell>
          <cell r="AP684" t="str">
            <v>-</v>
          </cell>
          <cell r="AQ684" t="str">
            <v>-</v>
          </cell>
          <cell r="AR684" t="str">
            <v>-</v>
          </cell>
          <cell r="AS684" t="str">
            <v>-</v>
          </cell>
          <cell r="AT684" t="str">
            <v>-</v>
          </cell>
          <cell r="AU684" t="str">
            <v>-</v>
          </cell>
          <cell r="AV684" t="str">
            <v>-</v>
          </cell>
          <cell r="AW684">
            <v>1</v>
          </cell>
          <cell r="AX684" t="str">
            <v>-</v>
          </cell>
          <cell r="AY684">
            <v>20</v>
          </cell>
          <cell r="AZ684">
            <v>5</v>
          </cell>
          <cell r="BA684">
            <v>1</v>
          </cell>
          <cell r="BB684" t="str">
            <v>MO20</v>
          </cell>
          <cell r="BC684">
            <v>80</v>
          </cell>
          <cell r="BD684">
            <v>1</v>
          </cell>
          <cell r="BE684" t="str">
            <v>MO10</v>
          </cell>
          <cell r="BF684">
            <v>80</v>
          </cell>
          <cell r="BG684" t="str">
            <v>-</v>
          </cell>
          <cell r="BH684" t="str">
            <v>-</v>
          </cell>
          <cell r="BI684" t="str">
            <v>-</v>
          </cell>
          <cell r="BJ684" t="str">
            <v>-</v>
          </cell>
          <cell r="BK684" t="str">
            <v>-</v>
          </cell>
          <cell r="BL684" t="str">
            <v>-</v>
          </cell>
          <cell r="BM684" t="str">
            <v>-</v>
          </cell>
          <cell r="BN684" t="str">
            <v>-</v>
          </cell>
          <cell r="BO684" t="str">
            <v>-</v>
          </cell>
          <cell r="BP684" t="str">
            <v>-</v>
          </cell>
          <cell r="BQ684" t="str">
            <v>-</v>
          </cell>
          <cell r="BS684">
            <v>0</v>
          </cell>
          <cell r="BT684">
            <v>0</v>
          </cell>
          <cell r="BU684">
            <v>0</v>
          </cell>
          <cell r="BW684" t="str">
            <v>Administracion, Imprevistos, Utilidad (AIU)</v>
          </cell>
          <cell r="BX684">
            <v>0</v>
          </cell>
          <cell r="BY684">
            <v>0.3</v>
          </cell>
        </row>
        <row r="685">
          <cell r="D685" t="str">
            <v>Suministro e instalacion de perfil PHR C 100X50X15X1.2mm (Incluye platina de anclaje, rigidizador L=2X1/4" y pernos de anclaje)</v>
          </cell>
          <cell r="E685" t="str">
            <v>ML</v>
          </cell>
          <cell r="F685" t="str">
            <v>MG501</v>
          </cell>
          <cell r="G685">
            <v>0.05</v>
          </cell>
          <cell r="H685" t="str">
            <v>-</v>
          </cell>
          <cell r="I685" t="str">
            <v>-</v>
          </cell>
          <cell r="J685" t="str">
            <v>-</v>
          </cell>
          <cell r="K685" t="str">
            <v>-</v>
          </cell>
          <cell r="L685" t="str">
            <v>-</v>
          </cell>
          <cell r="M685" t="str">
            <v>-</v>
          </cell>
          <cell r="N685" t="str">
            <v>-</v>
          </cell>
          <cell r="O685" t="str">
            <v>-</v>
          </cell>
          <cell r="P685" t="str">
            <v>C5126</v>
          </cell>
          <cell r="Q685">
            <v>16</v>
          </cell>
          <cell r="R685" t="str">
            <v>C5247</v>
          </cell>
          <cell r="S685">
            <v>0.3</v>
          </cell>
          <cell r="T685" t="str">
            <v>C5128</v>
          </cell>
          <cell r="U685">
            <v>0.9</v>
          </cell>
          <cell r="V685" t="str">
            <v>C5129</v>
          </cell>
          <cell r="W685">
            <v>1.05</v>
          </cell>
          <cell r="X685" t="str">
            <v>-</v>
          </cell>
          <cell r="Y685" t="str">
            <v>-</v>
          </cell>
          <cell r="Z685" t="str">
            <v>-</v>
          </cell>
          <cell r="AA685" t="str">
            <v>-</v>
          </cell>
          <cell r="AB685" t="str">
            <v>-</v>
          </cell>
          <cell r="AC685" t="str">
            <v>-</v>
          </cell>
          <cell r="AD685" t="str">
            <v>-</v>
          </cell>
          <cell r="AE685" t="str">
            <v>-</v>
          </cell>
          <cell r="AF685" t="str">
            <v>-</v>
          </cell>
          <cell r="AG685" t="str">
            <v>-</v>
          </cell>
          <cell r="AH685" t="str">
            <v>-</v>
          </cell>
          <cell r="AI685" t="str">
            <v>-</v>
          </cell>
          <cell r="AJ685">
            <v>0</v>
          </cell>
          <cell r="AK685" t="str">
            <v>-</v>
          </cell>
          <cell r="AL685" t="str">
            <v>-</v>
          </cell>
          <cell r="AM685" t="str">
            <v>-</v>
          </cell>
          <cell r="AN685" t="str">
            <v>-</v>
          </cell>
          <cell r="AO685" t="str">
            <v>-</v>
          </cell>
          <cell r="AP685" t="str">
            <v>-</v>
          </cell>
          <cell r="AQ685" t="str">
            <v>-</v>
          </cell>
          <cell r="AR685" t="str">
            <v>-</v>
          </cell>
          <cell r="AS685" t="str">
            <v>-</v>
          </cell>
          <cell r="AT685" t="str">
            <v>-</v>
          </cell>
          <cell r="AU685" t="str">
            <v>-</v>
          </cell>
          <cell r="AV685" t="str">
            <v>-</v>
          </cell>
          <cell r="AW685">
            <v>1</v>
          </cell>
          <cell r="AX685" t="str">
            <v>-</v>
          </cell>
          <cell r="AY685">
            <v>20</v>
          </cell>
          <cell r="AZ685">
            <v>5</v>
          </cell>
          <cell r="BA685">
            <v>1</v>
          </cell>
          <cell r="BB685" t="str">
            <v>MO20</v>
          </cell>
          <cell r="BC685">
            <v>8</v>
          </cell>
          <cell r="BD685">
            <v>1</v>
          </cell>
          <cell r="BE685" t="str">
            <v>MO10</v>
          </cell>
          <cell r="BF685">
            <v>8</v>
          </cell>
          <cell r="BG685" t="str">
            <v>-</v>
          </cell>
          <cell r="BH685" t="str">
            <v>-</v>
          </cell>
          <cell r="BI685" t="str">
            <v>-</v>
          </cell>
          <cell r="BJ685" t="str">
            <v>-</v>
          </cell>
          <cell r="BK685" t="str">
            <v>-</v>
          </cell>
          <cell r="BL685" t="str">
            <v>-</v>
          </cell>
          <cell r="BM685" t="str">
            <v>-</v>
          </cell>
          <cell r="BN685" t="str">
            <v>-</v>
          </cell>
          <cell r="BO685" t="str">
            <v>-</v>
          </cell>
          <cell r="BP685" t="str">
            <v>-</v>
          </cell>
          <cell r="BQ685" t="str">
            <v>-</v>
          </cell>
          <cell r="BS685">
            <v>0</v>
          </cell>
          <cell r="BT685">
            <v>0</v>
          </cell>
          <cell r="BU685">
            <v>0</v>
          </cell>
          <cell r="BW685" t="str">
            <v>Administracion, Imprevistos, Utilidad (AIU)</v>
          </cell>
          <cell r="BX685">
            <v>0</v>
          </cell>
          <cell r="BY685">
            <v>0.3</v>
          </cell>
        </row>
        <row r="686">
          <cell r="D686" t="str">
            <v>Suministro e instalacion de perfil PHR C 100X50X15X2mm (Incluye platina de anclaje, rigidizador L=2X1/4" y pernos de anclaje)</v>
          </cell>
          <cell r="E686" t="str">
            <v>ML</v>
          </cell>
          <cell r="F686" t="str">
            <v>MG501</v>
          </cell>
          <cell r="G686">
            <v>0.05</v>
          </cell>
          <cell r="H686" t="str">
            <v>-</v>
          </cell>
          <cell r="I686" t="str">
            <v>-</v>
          </cell>
          <cell r="J686" t="str">
            <v>-</v>
          </cell>
          <cell r="K686" t="str">
            <v>-</v>
          </cell>
          <cell r="L686" t="str">
            <v>-</v>
          </cell>
          <cell r="M686" t="str">
            <v>-</v>
          </cell>
          <cell r="N686" t="str">
            <v>-</v>
          </cell>
          <cell r="O686" t="str">
            <v>-</v>
          </cell>
          <cell r="P686" t="str">
            <v>C5126</v>
          </cell>
          <cell r="Q686">
            <v>16</v>
          </cell>
          <cell r="R686" t="str">
            <v>C5127</v>
          </cell>
          <cell r="S686">
            <v>0.5</v>
          </cell>
          <cell r="T686" t="str">
            <v>C5128</v>
          </cell>
          <cell r="U686">
            <v>0.9</v>
          </cell>
          <cell r="V686" t="str">
            <v>C5129</v>
          </cell>
          <cell r="W686">
            <v>1.05</v>
          </cell>
          <cell r="X686" t="str">
            <v>-</v>
          </cell>
          <cell r="Y686" t="str">
            <v>-</v>
          </cell>
          <cell r="Z686" t="str">
            <v>-</v>
          </cell>
          <cell r="AA686" t="str">
            <v>-</v>
          </cell>
          <cell r="AB686" t="str">
            <v>-</v>
          </cell>
          <cell r="AC686" t="str">
            <v>-</v>
          </cell>
          <cell r="AD686" t="str">
            <v>-</v>
          </cell>
          <cell r="AE686" t="str">
            <v>-</v>
          </cell>
          <cell r="AF686" t="str">
            <v>-</v>
          </cell>
          <cell r="AG686" t="str">
            <v>-</v>
          </cell>
          <cell r="AH686" t="str">
            <v>-</v>
          </cell>
          <cell r="AI686" t="str">
            <v>-</v>
          </cell>
          <cell r="AJ686">
            <v>0</v>
          </cell>
          <cell r="AK686" t="str">
            <v>-</v>
          </cell>
          <cell r="AL686" t="str">
            <v>-</v>
          </cell>
          <cell r="AM686" t="str">
            <v>-</v>
          </cell>
          <cell r="AN686" t="str">
            <v>-</v>
          </cell>
          <cell r="AO686" t="str">
            <v>-</v>
          </cell>
          <cell r="AP686" t="str">
            <v>-</v>
          </cell>
          <cell r="AQ686" t="str">
            <v>-</v>
          </cell>
          <cell r="AR686" t="str">
            <v>-</v>
          </cell>
          <cell r="AS686" t="str">
            <v>-</v>
          </cell>
          <cell r="AT686" t="str">
            <v>-</v>
          </cell>
          <cell r="AU686" t="str">
            <v>-</v>
          </cell>
          <cell r="AV686" t="str">
            <v>-</v>
          </cell>
          <cell r="AW686">
            <v>1</v>
          </cell>
          <cell r="AX686" t="str">
            <v>-</v>
          </cell>
          <cell r="AY686">
            <v>20</v>
          </cell>
          <cell r="AZ686">
            <v>5</v>
          </cell>
          <cell r="BA686">
            <v>1</v>
          </cell>
          <cell r="BB686" t="str">
            <v>MO20</v>
          </cell>
          <cell r="BC686">
            <v>8</v>
          </cell>
          <cell r="BD686">
            <v>1</v>
          </cell>
          <cell r="BE686" t="str">
            <v>MO10</v>
          </cell>
          <cell r="BF686">
            <v>8</v>
          </cell>
          <cell r="BG686" t="str">
            <v>-</v>
          </cell>
          <cell r="BH686" t="str">
            <v>-</v>
          </cell>
          <cell r="BI686" t="str">
            <v>-</v>
          </cell>
          <cell r="BJ686" t="str">
            <v>-</v>
          </cell>
          <cell r="BK686" t="str">
            <v>-</v>
          </cell>
          <cell r="BL686" t="str">
            <v>-</v>
          </cell>
          <cell r="BM686" t="str">
            <v>-</v>
          </cell>
          <cell r="BN686" t="str">
            <v>-</v>
          </cell>
          <cell r="BO686" t="str">
            <v>-</v>
          </cell>
          <cell r="BP686" t="str">
            <v>-</v>
          </cell>
          <cell r="BQ686" t="str">
            <v>-</v>
          </cell>
          <cell r="BS686">
            <v>0</v>
          </cell>
          <cell r="BT686">
            <v>0</v>
          </cell>
          <cell r="BU686">
            <v>0</v>
          </cell>
          <cell r="BW686" t="str">
            <v>Administracion, Imprevistos, Utilidad (AIU)</v>
          </cell>
          <cell r="BX686">
            <v>0</v>
          </cell>
          <cell r="BY686">
            <v>0.3</v>
          </cell>
        </row>
        <row r="687">
          <cell r="D687" t="str">
            <v>Suministro e instalación de registro de pvc de 1 1/2"</v>
          </cell>
          <cell r="E687" t="str">
            <v>UND</v>
          </cell>
          <cell r="F687" t="str">
            <v>MG501</v>
          </cell>
          <cell r="G687">
            <v>0.05</v>
          </cell>
          <cell r="H687" t="str">
            <v>-</v>
          </cell>
          <cell r="I687" t="str">
            <v>-</v>
          </cell>
          <cell r="J687" t="str">
            <v>-</v>
          </cell>
          <cell r="K687" t="str">
            <v>-</v>
          </cell>
          <cell r="L687" t="str">
            <v>-</v>
          </cell>
          <cell r="M687" t="str">
            <v>-</v>
          </cell>
          <cell r="N687" t="str">
            <v>-</v>
          </cell>
          <cell r="O687" t="str">
            <v>-</v>
          </cell>
          <cell r="P687" t="str">
            <v>C5544</v>
          </cell>
          <cell r="Q687">
            <v>1</v>
          </cell>
          <cell r="R687" t="str">
            <v>-</v>
          </cell>
          <cell r="S687" t="str">
            <v>-</v>
          </cell>
          <cell r="T687" t="str">
            <v>-</v>
          </cell>
          <cell r="U687" t="str">
            <v>-</v>
          </cell>
          <cell r="V687" t="str">
            <v>-</v>
          </cell>
          <cell r="W687" t="str">
            <v>-</v>
          </cell>
          <cell r="X687" t="str">
            <v>-</v>
          </cell>
          <cell r="Y687" t="str">
            <v>-</v>
          </cell>
          <cell r="Z687" t="str">
            <v>-</v>
          </cell>
          <cell r="AA687" t="str">
            <v>-</v>
          </cell>
          <cell r="AB687" t="str">
            <v>-</v>
          </cell>
          <cell r="AC687" t="str">
            <v>-</v>
          </cell>
          <cell r="AD687" t="str">
            <v>-</v>
          </cell>
          <cell r="AE687" t="str">
            <v>-</v>
          </cell>
          <cell r="AF687" t="str">
            <v>-</v>
          </cell>
          <cell r="AG687" t="str">
            <v>-</v>
          </cell>
          <cell r="AH687" t="str">
            <v>-</v>
          </cell>
          <cell r="AI687" t="str">
            <v>-</v>
          </cell>
          <cell r="AJ687">
            <v>0</v>
          </cell>
          <cell r="AK687" t="str">
            <v>-</v>
          </cell>
          <cell r="AL687" t="str">
            <v>-</v>
          </cell>
          <cell r="AM687" t="str">
            <v>-</v>
          </cell>
          <cell r="AN687" t="str">
            <v>-</v>
          </cell>
          <cell r="AO687" t="str">
            <v>-</v>
          </cell>
          <cell r="AP687" t="str">
            <v>-</v>
          </cell>
          <cell r="AQ687" t="str">
            <v>-</v>
          </cell>
          <cell r="AR687" t="str">
            <v>-</v>
          </cell>
          <cell r="AS687" t="str">
            <v>-</v>
          </cell>
          <cell r="AT687" t="str">
            <v>-</v>
          </cell>
          <cell r="AU687" t="str">
            <v>-</v>
          </cell>
          <cell r="AV687" t="str">
            <v>-</v>
          </cell>
          <cell r="AW687">
            <v>1</v>
          </cell>
          <cell r="AX687" t="str">
            <v>-</v>
          </cell>
          <cell r="AY687">
            <v>20</v>
          </cell>
          <cell r="AZ687">
            <v>5</v>
          </cell>
          <cell r="BA687">
            <v>1</v>
          </cell>
          <cell r="BB687" t="str">
            <v>MO20</v>
          </cell>
          <cell r="BC687">
            <v>10</v>
          </cell>
          <cell r="BD687">
            <v>1</v>
          </cell>
          <cell r="BE687" t="str">
            <v>MO10</v>
          </cell>
          <cell r="BF687">
            <v>10</v>
          </cell>
          <cell r="BG687" t="str">
            <v>-</v>
          </cell>
          <cell r="BH687" t="str">
            <v>-</v>
          </cell>
          <cell r="BI687" t="str">
            <v>-</v>
          </cell>
          <cell r="BJ687" t="str">
            <v>-</v>
          </cell>
          <cell r="BK687" t="str">
            <v>-</v>
          </cell>
          <cell r="BL687" t="str">
            <v>-</v>
          </cell>
          <cell r="BM687" t="str">
            <v>-</v>
          </cell>
          <cell r="BN687" t="str">
            <v>-</v>
          </cell>
          <cell r="BO687" t="str">
            <v>-</v>
          </cell>
          <cell r="BP687" t="str">
            <v>-</v>
          </cell>
          <cell r="BQ687" t="str">
            <v>-</v>
          </cell>
          <cell r="BS687">
            <v>0</v>
          </cell>
          <cell r="BT687">
            <v>0</v>
          </cell>
          <cell r="BU687">
            <v>0</v>
          </cell>
          <cell r="BW687" t="str">
            <v>Administracion, Imprevistos, Utilidad (AIU)</v>
          </cell>
          <cell r="BX687">
            <v>0</v>
          </cell>
          <cell r="BY687">
            <v>0.3</v>
          </cell>
        </row>
        <row r="688">
          <cell r="D688" t="str">
            <v>Suministro e instalación de registro de pvc de 1"</v>
          </cell>
          <cell r="E688" t="str">
            <v>UND</v>
          </cell>
          <cell r="F688" t="str">
            <v>MG501</v>
          </cell>
          <cell r="G688">
            <v>0.05</v>
          </cell>
          <cell r="H688" t="str">
            <v>-</v>
          </cell>
          <cell r="I688" t="str">
            <v>-</v>
          </cell>
          <cell r="J688" t="str">
            <v>-</v>
          </cell>
          <cell r="K688" t="str">
            <v>-</v>
          </cell>
          <cell r="L688" t="str">
            <v>-</v>
          </cell>
          <cell r="M688" t="str">
            <v>-</v>
          </cell>
          <cell r="N688" t="str">
            <v>-</v>
          </cell>
          <cell r="O688" t="str">
            <v>-</v>
          </cell>
          <cell r="P688" t="str">
            <v>C5543</v>
          </cell>
          <cell r="Q688">
            <v>1</v>
          </cell>
          <cell r="R688" t="str">
            <v>-</v>
          </cell>
          <cell r="S688" t="str">
            <v>-</v>
          </cell>
          <cell r="T688" t="str">
            <v>-</v>
          </cell>
          <cell r="U688" t="str">
            <v>-</v>
          </cell>
          <cell r="V688" t="str">
            <v>-</v>
          </cell>
          <cell r="W688" t="str">
            <v>-</v>
          </cell>
          <cell r="X688" t="str">
            <v>-</v>
          </cell>
          <cell r="Y688" t="str">
            <v>-</v>
          </cell>
          <cell r="Z688" t="str">
            <v>-</v>
          </cell>
          <cell r="AA688" t="str">
            <v>-</v>
          </cell>
          <cell r="AB688" t="str">
            <v>-</v>
          </cell>
          <cell r="AC688" t="str">
            <v>-</v>
          </cell>
          <cell r="AD688" t="str">
            <v>-</v>
          </cell>
          <cell r="AE688" t="str">
            <v>-</v>
          </cell>
          <cell r="AF688" t="str">
            <v>-</v>
          </cell>
          <cell r="AG688" t="str">
            <v>-</v>
          </cell>
          <cell r="AH688" t="str">
            <v>-</v>
          </cell>
          <cell r="AI688" t="str">
            <v>-</v>
          </cell>
          <cell r="AJ688">
            <v>0</v>
          </cell>
          <cell r="AK688" t="str">
            <v>-</v>
          </cell>
          <cell r="AL688" t="str">
            <v>-</v>
          </cell>
          <cell r="AM688" t="str">
            <v>-</v>
          </cell>
          <cell r="AN688" t="str">
            <v>-</v>
          </cell>
          <cell r="AO688" t="str">
            <v>-</v>
          </cell>
          <cell r="AP688" t="str">
            <v>-</v>
          </cell>
          <cell r="AQ688" t="str">
            <v>-</v>
          </cell>
          <cell r="AR688" t="str">
            <v>-</v>
          </cell>
          <cell r="AS688" t="str">
            <v>-</v>
          </cell>
          <cell r="AT688" t="str">
            <v>-</v>
          </cell>
          <cell r="AU688" t="str">
            <v>-</v>
          </cell>
          <cell r="AV688" t="str">
            <v>-</v>
          </cell>
          <cell r="AW688">
            <v>1</v>
          </cell>
          <cell r="AX688" t="str">
            <v>-</v>
          </cell>
          <cell r="AY688">
            <v>20</v>
          </cell>
          <cell r="AZ688">
            <v>5</v>
          </cell>
          <cell r="BA688">
            <v>1</v>
          </cell>
          <cell r="BB688" t="str">
            <v>MO20</v>
          </cell>
          <cell r="BC688">
            <v>20</v>
          </cell>
          <cell r="BD688">
            <v>1</v>
          </cell>
          <cell r="BE688" t="str">
            <v>MO10</v>
          </cell>
          <cell r="BF688">
            <v>20</v>
          </cell>
          <cell r="BG688" t="str">
            <v>-</v>
          </cell>
          <cell r="BH688" t="str">
            <v>-</v>
          </cell>
          <cell r="BI688" t="str">
            <v>-</v>
          </cell>
          <cell r="BJ688" t="str">
            <v>-</v>
          </cell>
          <cell r="BK688" t="str">
            <v>-</v>
          </cell>
          <cell r="BL688" t="str">
            <v>-</v>
          </cell>
          <cell r="BM688" t="str">
            <v>-</v>
          </cell>
          <cell r="BN688" t="str">
            <v>-</v>
          </cell>
          <cell r="BO688" t="str">
            <v>-</v>
          </cell>
          <cell r="BP688" t="str">
            <v>-</v>
          </cell>
          <cell r="BQ688" t="str">
            <v>-</v>
          </cell>
          <cell r="BS688">
            <v>0</v>
          </cell>
          <cell r="BT688">
            <v>0</v>
          </cell>
          <cell r="BU688">
            <v>0</v>
          </cell>
          <cell r="BW688" t="str">
            <v>Administracion, Imprevistos, Utilidad (AIU)</v>
          </cell>
          <cell r="BX688">
            <v>0</v>
          </cell>
          <cell r="BY688">
            <v>0.3</v>
          </cell>
        </row>
        <row r="689">
          <cell r="D689" t="str">
            <v>Suministro e instalación de registro de pvc de 1/2"</v>
          </cell>
          <cell r="E689" t="str">
            <v>UND</v>
          </cell>
          <cell r="F689" t="str">
            <v>MG501</v>
          </cell>
          <cell r="G689">
            <v>0.05</v>
          </cell>
          <cell r="H689" t="str">
            <v>-</v>
          </cell>
          <cell r="I689" t="str">
            <v>-</v>
          </cell>
          <cell r="J689" t="str">
            <v>-</v>
          </cell>
          <cell r="K689" t="str">
            <v>-</v>
          </cell>
          <cell r="L689" t="str">
            <v>-</v>
          </cell>
          <cell r="M689" t="str">
            <v>-</v>
          </cell>
          <cell r="N689" t="str">
            <v>-</v>
          </cell>
          <cell r="O689" t="str">
            <v>-</v>
          </cell>
          <cell r="P689" t="str">
            <v>C5541</v>
          </cell>
          <cell r="Q689">
            <v>1</v>
          </cell>
          <cell r="R689" t="str">
            <v>-</v>
          </cell>
          <cell r="S689" t="str">
            <v>-</v>
          </cell>
          <cell r="T689" t="str">
            <v>-</v>
          </cell>
          <cell r="U689" t="str">
            <v>-</v>
          </cell>
          <cell r="V689" t="str">
            <v>-</v>
          </cell>
          <cell r="W689" t="str">
            <v>-</v>
          </cell>
          <cell r="X689" t="str">
            <v>-</v>
          </cell>
          <cell r="Y689" t="str">
            <v>-</v>
          </cell>
          <cell r="Z689" t="str">
            <v>-</v>
          </cell>
          <cell r="AA689" t="str">
            <v>-</v>
          </cell>
          <cell r="AB689" t="str">
            <v>-</v>
          </cell>
          <cell r="AC689" t="str">
            <v>-</v>
          </cell>
          <cell r="AD689" t="str">
            <v>-</v>
          </cell>
          <cell r="AE689" t="str">
            <v>-</v>
          </cell>
          <cell r="AF689" t="str">
            <v>-</v>
          </cell>
          <cell r="AG689" t="str">
            <v>-</v>
          </cell>
          <cell r="AH689" t="str">
            <v>-</v>
          </cell>
          <cell r="AI689" t="str">
            <v>-</v>
          </cell>
          <cell r="AJ689">
            <v>0</v>
          </cell>
          <cell r="AK689" t="str">
            <v>-</v>
          </cell>
          <cell r="AL689" t="str">
            <v>-</v>
          </cell>
          <cell r="AM689" t="str">
            <v>-</v>
          </cell>
          <cell r="AN689" t="str">
            <v>-</v>
          </cell>
          <cell r="AO689" t="str">
            <v>-</v>
          </cell>
          <cell r="AP689" t="str">
            <v>-</v>
          </cell>
          <cell r="AQ689" t="str">
            <v>-</v>
          </cell>
          <cell r="AR689" t="str">
            <v>-</v>
          </cell>
          <cell r="AS689" t="str">
            <v>-</v>
          </cell>
          <cell r="AT689" t="str">
            <v>-</v>
          </cell>
          <cell r="AU689" t="str">
            <v>-</v>
          </cell>
          <cell r="AV689" t="str">
            <v>-</v>
          </cell>
          <cell r="AW689">
            <v>1</v>
          </cell>
          <cell r="AX689" t="str">
            <v>-</v>
          </cell>
          <cell r="AY689">
            <v>20</v>
          </cell>
          <cell r="AZ689">
            <v>5</v>
          </cell>
          <cell r="BA689">
            <v>1</v>
          </cell>
          <cell r="BB689" t="str">
            <v>MO20</v>
          </cell>
          <cell r="BC689">
            <v>30</v>
          </cell>
          <cell r="BD689">
            <v>1</v>
          </cell>
          <cell r="BE689" t="str">
            <v>MO10</v>
          </cell>
          <cell r="BF689">
            <v>30</v>
          </cell>
          <cell r="BG689" t="str">
            <v>-</v>
          </cell>
          <cell r="BH689" t="str">
            <v>-</v>
          </cell>
          <cell r="BI689" t="str">
            <v>-</v>
          </cell>
          <cell r="BJ689" t="str">
            <v>-</v>
          </cell>
          <cell r="BK689" t="str">
            <v>-</v>
          </cell>
          <cell r="BL689" t="str">
            <v>-</v>
          </cell>
          <cell r="BM689" t="str">
            <v>-</v>
          </cell>
          <cell r="BN689" t="str">
            <v>-</v>
          </cell>
          <cell r="BO689" t="str">
            <v>-</v>
          </cell>
          <cell r="BP689" t="str">
            <v>-</v>
          </cell>
          <cell r="BQ689" t="str">
            <v>-</v>
          </cell>
          <cell r="BS689">
            <v>0</v>
          </cell>
          <cell r="BT689">
            <v>0</v>
          </cell>
          <cell r="BU689">
            <v>0</v>
          </cell>
          <cell r="BW689" t="str">
            <v>Administracion, Imprevistos, Utilidad (AIU)</v>
          </cell>
          <cell r="BX689">
            <v>0</v>
          </cell>
          <cell r="BY689">
            <v>0.3</v>
          </cell>
        </row>
        <row r="690">
          <cell r="D690" t="str">
            <v>Suministro e instalación de registro de pvc de 3/4"</v>
          </cell>
          <cell r="E690" t="str">
            <v>UND</v>
          </cell>
          <cell r="F690" t="str">
            <v>MG501</v>
          </cell>
          <cell r="G690">
            <v>0.05</v>
          </cell>
          <cell r="H690" t="str">
            <v>-</v>
          </cell>
          <cell r="I690" t="str">
            <v>-</v>
          </cell>
          <cell r="J690" t="str">
            <v>-</v>
          </cell>
          <cell r="K690" t="str">
            <v>-</v>
          </cell>
          <cell r="L690" t="str">
            <v>-</v>
          </cell>
          <cell r="M690" t="str">
            <v>-</v>
          </cell>
          <cell r="N690" t="str">
            <v>-</v>
          </cell>
          <cell r="O690" t="str">
            <v>-</v>
          </cell>
          <cell r="P690" t="str">
            <v>C5542</v>
          </cell>
          <cell r="Q690">
            <v>1</v>
          </cell>
          <cell r="R690" t="str">
            <v>-</v>
          </cell>
          <cell r="S690" t="str">
            <v>-</v>
          </cell>
          <cell r="T690" t="str">
            <v>-</v>
          </cell>
          <cell r="U690" t="str">
            <v>-</v>
          </cell>
          <cell r="V690" t="str">
            <v>-</v>
          </cell>
          <cell r="W690" t="str">
            <v>-</v>
          </cell>
          <cell r="X690" t="str">
            <v>-</v>
          </cell>
          <cell r="Y690" t="str">
            <v>-</v>
          </cell>
          <cell r="Z690" t="str">
            <v>-</v>
          </cell>
          <cell r="AA690" t="str">
            <v>-</v>
          </cell>
          <cell r="AB690" t="str">
            <v>-</v>
          </cell>
          <cell r="AC690" t="str">
            <v>-</v>
          </cell>
          <cell r="AD690" t="str">
            <v>-</v>
          </cell>
          <cell r="AE690" t="str">
            <v>-</v>
          </cell>
          <cell r="AF690" t="str">
            <v>-</v>
          </cell>
          <cell r="AG690" t="str">
            <v>-</v>
          </cell>
          <cell r="AH690" t="str">
            <v>-</v>
          </cell>
          <cell r="AI690" t="str">
            <v>-</v>
          </cell>
          <cell r="AJ690">
            <v>0</v>
          </cell>
          <cell r="AK690" t="str">
            <v>-</v>
          </cell>
          <cell r="AL690" t="str">
            <v>-</v>
          </cell>
          <cell r="AM690" t="str">
            <v>-</v>
          </cell>
          <cell r="AN690" t="str">
            <v>-</v>
          </cell>
          <cell r="AO690" t="str">
            <v>-</v>
          </cell>
          <cell r="AP690" t="str">
            <v>-</v>
          </cell>
          <cell r="AQ690" t="str">
            <v>-</v>
          </cell>
          <cell r="AR690" t="str">
            <v>-</v>
          </cell>
          <cell r="AS690" t="str">
            <v>-</v>
          </cell>
          <cell r="AT690" t="str">
            <v>-</v>
          </cell>
          <cell r="AU690" t="str">
            <v>-</v>
          </cell>
          <cell r="AV690" t="str">
            <v>-</v>
          </cell>
          <cell r="AW690">
            <v>1</v>
          </cell>
          <cell r="AX690" t="str">
            <v>-</v>
          </cell>
          <cell r="AY690">
            <v>20</v>
          </cell>
          <cell r="AZ690">
            <v>5</v>
          </cell>
          <cell r="BA690">
            <v>1</v>
          </cell>
          <cell r="BB690" t="str">
            <v>MO20</v>
          </cell>
          <cell r="BC690">
            <v>25</v>
          </cell>
          <cell r="BD690">
            <v>1</v>
          </cell>
          <cell r="BE690" t="str">
            <v>MO10</v>
          </cell>
          <cell r="BF690">
            <v>25</v>
          </cell>
          <cell r="BG690" t="str">
            <v>-</v>
          </cell>
          <cell r="BH690" t="str">
            <v>-</v>
          </cell>
          <cell r="BI690" t="str">
            <v>-</v>
          </cell>
          <cell r="BJ690" t="str">
            <v>-</v>
          </cell>
          <cell r="BK690" t="str">
            <v>-</v>
          </cell>
          <cell r="BL690" t="str">
            <v>-</v>
          </cell>
          <cell r="BM690" t="str">
            <v>-</v>
          </cell>
          <cell r="BN690" t="str">
            <v>-</v>
          </cell>
          <cell r="BO690" t="str">
            <v>-</v>
          </cell>
          <cell r="BP690" t="str">
            <v>-</v>
          </cell>
          <cell r="BQ690" t="str">
            <v>-</v>
          </cell>
          <cell r="BS690">
            <v>0</v>
          </cell>
          <cell r="BT690">
            <v>0</v>
          </cell>
          <cell r="BU690">
            <v>0</v>
          </cell>
          <cell r="BW690" t="str">
            <v>Administracion, Imprevistos, Utilidad (AIU)</v>
          </cell>
          <cell r="BX690">
            <v>0</v>
          </cell>
          <cell r="BY690">
            <v>0.3</v>
          </cell>
        </row>
        <row r="691">
          <cell r="D691" t="str">
            <v>Suministro e instalacion de Semicodos en PVC Ø 6"  NTC 382.</v>
          </cell>
          <cell r="E691" t="str">
            <v>un</v>
          </cell>
          <cell r="F691" t="str">
            <v>MG501</v>
          </cell>
          <cell r="G691">
            <v>0.05</v>
          </cell>
          <cell r="H691" t="str">
            <v>-</v>
          </cell>
          <cell r="I691" t="str">
            <v>-</v>
          </cell>
          <cell r="J691" t="str">
            <v>-</v>
          </cell>
          <cell r="K691" t="str">
            <v>-</v>
          </cell>
          <cell r="L691" t="str">
            <v>-</v>
          </cell>
          <cell r="M691" t="str">
            <v>-</v>
          </cell>
          <cell r="N691" t="str">
            <v>-</v>
          </cell>
          <cell r="O691" t="str">
            <v>-</v>
          </cell>
          <cell r="P691" t="str">
            <v>C5117</v>
          </cell>
          <cell r="Q691">
            <v>1</v>
          </cell>
          <cell r="R691" t="str">
            <v>C5020</v>
          </cell>
          <cell r="S691">
            <v>0.04</v>
          </cell>
          <cell r="T691" t="str">
            <v>-</v>
          </cell>
          <cell r="U691" t="str">
            <v>-</v>
          </cell>
          <cell r="V691" t="str">
            <v>-</v>
          </cell>
          <cell r="W691" t="str">
            <v>-</v>
          </cell>
          <cell r="X691" t="str">
            <v>-</v>
          </cell>
          <cell r="Y691" t="str">
            <v>-</v>
          </cell>
          <cell r="Z691" t="str">
            <v>-</v>
          </cell>
          <cell r="AA691" t="str">
            <v>-</v>
          </cell>
          <cell r="AB691" t="str">
            <v>-</v>
          </cell>
          <cell r="AC691" t="str">
            <v>-</v>
          </cell>
          <cell r="AD691" t="str">
            <v>-</v>
          </cell>
          <cell r="AE691" t="str">
            <v>-</v>
          </cell>
          <cell r="AF691" t="str">
            <v>-</v>
          </cell>
          <cell r="AG691" t="str">
            <v>-</v>
          </cell>
          <cell r="AH691" t="str">
            <v>-</v>
          </cell>
          <cell r="AI691" t="str">
            <v>-</v>
          </cell>
          <cell r="AJ691">
            <v>0</v>
          </cell>
          <cell r="AK691" t="str">
            <v>-</v>
          </cell>
          <cell r="AL691" t="str">
            <v>-</v>
          </cell>
          <cell r="AM691" t="str">
            <v>-</v>
          </cell>
          <cell r="AN691" t="str">
            <v>-</v>
          </cell>
          <cell r="AO691" t="str">
            <v>-</v>
          </cell>
          <cell r="AP691" t="str">
            <v>-</v>
          </cell>
          <cell r="AQ691" t="str">
            <v>-</v>
          </cell>
          <cell r="AR691" t="str">
            <v>-</v>
          </cell>
          <cell r="AS691" t="str">
            <v>-</v>
          </cell>
          <cell r="AT691" t="str">
            <v>-</v>
          </cell>
          <cell r="AU691" t="str">
            <v>-</v>
          </cell>
          <cell r="AV691" t="str">
            <v>-</v>
          </cell>
          <cell r="AW691">
            <v>1</v>
          </cell>
          <cell r="AX691" t="str">
            <v>-</v>
          </cell>
          <cell r="AY691">
            <v>20</v>
          </cell>
          <cell r="AZ691">
            <v>5</v>
          </cell>
          <cell r="BA691">
            <v>1</v>
          </cell>
          <cell r="BB691" t="str">
            <v>MO20</v>
          </cell>
          <cell r="BC691">
            <v>100</v>
          </cell>
          <cell r="BD691">
            <v>1</v>
          </cell>
          <cell r="BE691" t="str">
            <v>MO10</v>
          </cell>
          <cell r="BF691">
            <v>100</v>
          </cell>
          <cell r="BG691" t="str">
            <v>-</v>
          </cell>
          <cell r="BH691" t="str">
            <v>-</v>
          </cell>
          <cell r="BI691" t="str">
            <v>-</v>
          </cell>
          <cell r="BJ691" t="str">
            <v>-</v>
          </cell>
          <cell r="BK691" t="str">
            <v>-</v>
          </cell>
          <cell r="BL691" t="str">
            <v>-</v>
          </cell>
          <cell r="BM691" t="str">
            <v>-</v>
          </cell>
          <cell r="BN691" t="str">
            <v>-</v>
          </cell>
          <cell r="BO691" t="str">
            <v>-</v>
          </cell>
          <cell r="BP691" t="str">
            <v>-</v>
          </cell>
          <cell r="BQ691" t="str">
            <v>-</v>
          </cell>
          <cell r="BS691">
            <v>0</v>
          </cell>
          <cell r="BT691">
            <v>0</v>
          </cell>
          <cell r="BU691">
            <v>0</v>
          </cell>
          <cell r="BW691" t="str">
            <v>Administracion, Imprevistos, Utilidad (AIU)</v>
          </cell>
          <cell r="BX691">
            <v>0</v>
          </cell>
          <cell r="BY691">
            <v>0.3</v>
          </cell>
        </row>
        <row r="692">
          <cell r="D692" t="str">
            <v>Suministro e instalacion de silla de soporte en neopreno de dureza D50, densidad maxima 1.35 gr/cm3</v>
          </cell>
          <cell r="E692" t="str">
            <v>Un</v>
          </cell>
          <cell r="F692" t="str">
            <v>MG501</v>
          </cell>
          <cell r="G692">
            <v>0.05</v>
          </cell>
          <cell r="H692" t="str">
            <v>-</v>
          </cell>
          <cell r="I692" t="str">
            <v>-</v>
          </cell>
          <cell r="J692" t="str">
            <v>-</v>
          </cell>
          <cell r="K692" t="str">
            <v>-</v>
          </cell>
          <cell r="L692" t="str">
            <v>-</v>
          </cell>
          <cell r="M692" t="str">
            <v>-</v>
          </cell>
          <cell r="N692" t="str">
            <v>-</v>
          </cell>
          <cell r="O692" t="str">
            <v>-</v>
          </cell>
          <cell r="P692" t="str">
            <v>C5218</v>
          </cell>
          <cell r="Q692">
            <v>0.25</v>
          </cell>
          <cell r="R692" t="str">
            <v>-</v>
          </cell>
          <cell r="S692" t="str">
            <v>-</v>
          </cell>
          <cell r="T692" t="str">
            <v>-</v>
          </cell>
          <cell r="U692" t="str">
            <v>-</v>
          </cell>
          <cell r="V692" t="str">
            <v>-</v>
          </cell>
          <cell r="W692" t="str">
            <v>-</v>
          </cell>
          <cell r="X692" t="str">
            <v>-</v>
          </cell>
          <cell r="Y692" t="str">
            <v>-</v>
          </cell>
          <cell r="Z692" t="str">
            <v>-</v>
          </cell>
          <cell r="AA692" t="str">
            <v>-</v>
          </cell>
          <cell r="AB692" t="str">
            <v>-</v>
          </cell>
          <cell r="AC692" t="str">
            <v>-</v>
          </cell>
          <cell r="AD692" t="str">
            <v>-</v>
          </cell>
          <cell r="AE692" t="str">
            <v>-</v>
          </cell>
          <cell r="AF692" t="str">
            <v>-</v>
          </cell>
          <cell r="AG692" t="str">
            <v>-</v>
          </cell>
          <cell r="AH692" t="str">
            <v>-</v>
          </cell>
          <cell r="AI692" t="str">
            <v>-</v>
          </cell>
          <cell r="AJ692">
            <v>0</v>
          </cell>
          <cell r="AK692" t="str">
            <v>-</v>
          </cell>
          <cell r="AL692" t="str">
            <v>-</v>
          </cell>
          <cell r="AM692" t="str">
            <v>-</v>
          </cell>
          <cell r="AN692" t="str">
            <v>-</v>
          </cell>
          <cell r="AO692" t="str">
            <v>-</v>
          </cell>
          <cell r="AP692" t="str">
            <v>-</v>
          </cell>
          <cell r="AQ692" t="str">
            <v>-</v>
          </cell>
          <cell r="AR692" t="str">
            <v>-</v>
          </cell>
          <cell r="AS692" t="str">
            <v>-</v>
          </cell>
          <cell r="AT692" t="str">
            <v>-</v>
          </cell>
          <cell r="AU692" t="str">
            <v>-</v>
          </cell>
          <cell r="AV692" t="str">
            <v>-</v>
          </cell>
          <cell r="AW692">
            <v>1</v>
          </cell>
          <cell r="AX692" t="str">
            <v>-</v>
          </cell>
          <cell r="AY692">
            <v>20</v>
          </cell>
          <cell r="AZ692">
            <v>5</v>
          </cell>
          <cell r="BA692">
            <v>2</v>
          </cell>
          <cell r="BB692" t="str">
            <v>MO10</v>
          </cell>
          <cell r="BC692">
            <v>8</v>
          </cell>
          <cell r="BD692" t="str">
            <v>-</v>
          </cell>
          <cell r="BE692" t="str">
            <v>-</v>
          </cell>
          <cell r="BF692" t="str">
            <v>-</v>
          </cell>
          <cell r="BG692" t="str">
            <v>-</v>
          </cell>
          <cell r="BH692" t="str">
            <v>-</v>
          </cell>
          <cell r="BI692" t="str">
            <v>-</v>
          </cell>
          <cell r="BJ692" t="str">
            <v>-</v>
          </cell>
          <cell r="BK692" t="str">
            <v>-</v>
          </cell>
          <cell r="BL692" t="str">
            <v>-</v>
          </cell>
          <cell r="BM692" t="str">
            <v>-</v>
          </cell>
          <cell r="BN692" t="str">
            <v>-</v>
          </cell>
          <cell r="BO692" t="str">
            <v>-</v>
          </cell>
          <cell r="BP692" t="str">
            <v>-</v>
          </cell>
          <cell r="BQ692" t="str">
            <v>-</v>
          </cell>
          <cell r="BS692">
            <v>0</v>
          </cell>
          <cell r="BT692">
            <v>0</v>
          </cell>
          <cell r="BU692">
            <v>0</v>
          </cell>
          <cell r="BW692" t="str">
            <v>Administracion, Imprevistos, Utilidad (AIU)</v>
          </cell>
          <cell r="BX692">
            <v>0</v>
          </cell>
          <cell r="BY692">
            <v>0.3</v>
          </cell>
        </row>
        <row r="693">
          <cell r="D693" t="str">
            <v xml:space="preserve">Suministro e instalación de tanque de almacenamiento de 250 lt, cilindrico en polietileno </v>
          </cell>
          <cell r="E693" t="str">
            <v>un</v>
          </cell>
          <cell r="F693" t="str">
            <v>MG501</v>
          </cell>
          <cell r="G693">
            <v>0.05</v>
          </cell>
          <cell r="H693" t="str">
            <v>-</v>
          </cell>
          <cell r="I693" t="str">
            <v>-</v>
          </cell>
          <cell r="J693" t="str">
            <v>-</v>
          </cell>
          <cell r="K693" t="str">
            <v>-</v>
          </cell>
          <cell r="L693" t="str">
            <v>-</v>
          </cell>
          <cell r="M693" t="str">
            <v>-</v>
          </cell>
          <cell r="N693" t="str">
            <v>-</v>
          </cell>
          <cell r="O693" t="str">
            <v>-</v>
          </cell>
          <cell r="P693" t="str">
            <v>IGE1296</v>
          </cell>
          <cell r="Q693">
            <v>1</v>
          </cell>
          <cell r="R693" t="str">
            <v>IGE1096</v>
          </cell>
          <cell r="S693">
            <v>0.1</v>
          </cell>
          <cell r="T693" t="str">
            <v>IGE1008</v>
          </cell>
          <cell r="U693">
            <v>10</v>
          </cell>
          <cell r="V693" t="str">
            <v>C5108</v>
          </cell>
          <cell r="W693">
            <v>2</v>
          </cell>
          <cell r="X693" t="str">
            <v>C5109</v>
          </cell>
          <cell r="Y693">
            <v>1</v>
          </cell>
          <cell r="Z693" t="str">
            <v>C5110</v>
          </cell>
          <cell r="AA693">
            <v>4</v>
          </cell>
          <cell r="AB693" t="str">
            <v>-</v>
          </cell>
          <cell r="AC693" t="str">
            <v>-</v>
          </cell>
          <cell r="AD693" t="str">
            <v>-</v>
          </cell>
          <cell r="AE693" t="str">
            <v>-</v>
          </cell>
          <cell r="AF693" t="str">
            <v>-</v>
          </cell>
          <cell r="AG693" t="str">
            <v>-</v>
          </cell>
          <cell r="AH693" t="str">
            <v>-</v>
          </cell>
          <cell r="AI693" t="str">
            <v>-</v>
          </cell>
          <cell r="AJ693">
            <v>0</v>
          </cell>
          <cell r="AK693" t="str">
            <v>-</v>
          </cell>
          <cell r="AL693" t="str">
            <v>-</v>
          </cell>
          <cell r="AM693" t="str">
            <v>-</v>
          </cell>
          <cell r="AN693" t="str">
            <v>-</v>
          </cell>
          <cell r="AO693" t="str">
            <v>-</v>
          </cell>
          <cell r="AP693" t="str">
            <v>-</v>
          </cell>
          <cell r="AQ693" t="str">
            <v>-</v>
          </cell>
          <cell r="AR693" t="str">
            <v>-</v>
          </cell>
          <cell r="AS693" t="str">
            <v>-</v>
          </cell>
          <cell r="AT693" t="str">
            <v>-</v>
          </cell>
          <cell r="AU693" t="str">
            <v>-</v>
          </cell>
          <cell r="AV693" t="str">
            <v>-</v>
          </cell>
          <cell r="AW693">
            <v>1</v>
          </cell>
          <cell r="AX693" t="str">
            <v>-</v>
          </cell>
          <cell r="AY693">
            <v>20</v>
          </cell>
          <cell r="AZ693">
            <v>5</v>
          </cell>
          <cell r="BA693">
            <v>1</v>
          </cell>
          <cell r="BB693" t="str">
            <v>MO20</v>
          </cell>
          <cell r="BC693">
            <v>4</v>
          </cell>
          <cell r="BD693">
            <v>1</v>
          </cell>
          <cell r="BE693" t="str">
            <v>MO10</v>
          </cell>
          <cell r="BF693">
            <v>4</v>
          </cell>
          <cell r="BG693" t="str">
            <v>-</v>
          </cell>
          <cell r="BH693" t="str">
            <v>-</v>
          </cell>
          <cell r="BI693" t="str">
            <v>-</v>
          </cell>
          <cell r="BJ693" t="str">
            <v>-</v>
          </cell>
          <cell r="BK693" t="str">
            <v>-</v>
          </cell>
          <cell r="BL693" t="str">
            <v>-</v>
          </cell>
          <cell r="BM693" t="str">
            <v>-</v>
          </cell>
          <cell r="BN693" t="str">
            <v>-</v>
          </cell>
          <cell r="BO693" t="str">
            <v>-</v>
          </cell>
          <cell r="BP693" t="str">
            <v>-</v>
          </cell>
          <cell r="BQ693" t="str">
            <v>-</v>
          </cell>
          <cell r="BS693">
            <v>0</v>
          </cell>
          <cell r="BT693">
            <v>0</v>
          </cell>
          <cell r="BU693">
            <v>0</v>
          </cell>
          <cell r="BW693" t="str">
            <v>Administracion, Imprevistos, Utilidad (AIU)</v>
          </cell>
          <cell r="BX693">
            <v>0</v>
          </cell>
          <cell r="BY693">
            <v>0.3</v>
          </cell>
        </row>
        <row r="694">
          <cell r="D694" t="str">
            <v>Suministro e Instalación de tanque de Cloro</v>
          </cell>
          <cell r="E694" t="str">
            <v>un</v>
          </cell>
          <cell r="F694" t="str">
            <v>MG501</v>
          </cell>
          <cell r="G694">
            <v>0.05</v>
          </cell>
          <cell r="H694" t="str">
            <v>-</v>
          </cell>
          <cell r="I694" t="str">
            <v>-</v>
          </cell>
          <cell r="J694" t="str">
            <v>-</v>
          </cell>
          <cell r="K694" t="str">
            <v>-</v>
          </cell>
          <cell r="L694" t="str">
            <v>-</v>
          </cell>
          <cell r="M694" t="str">
            <v>-</v>
          </cell>
          <cell r="N694" t="str">
            <v>-</v>
          </cell>
          <cell r="O694" t="str">
            <v>-</v>
          </cell>
          <cell r="P694" t="str">
            <v>C5416</v>
          </cell>
          <cell r="Q694">
            <v>1</v>
          </cell>
          <cell r="R694" t="str">
            <v>-</v>
          </cell>
          <cell r="S694" t="str">
            <v>-</v>
          </cell>
          <cell r="T694" t="str">
            <v>-</v>
          </cell>
          <cell r="U694" t="str">
            <v>-</v>
          </cell>
          <cell r="V694" t="str">
            <v>-</v>
          </cell>
          <cell r="W694" t="str">
            <v>-</v>
          </cell>
          <cell r="X694" t="str">
            <v>-</v>
          </cell>
          <cell r="Y694" t="str">
            <v>-</v>
          </cell>
          <cell r="Z694" t="str">
            <v>-</v>
          </cell>
          <cell r="AA694" t="str">
            <v>-</v>
          </cell>
          <cell r="AB694" t="str">
            <v>-</v>
          </cell>
          <cell r="AC694" t="str">
            <v>-</v>
          </cell>
          <cell r="AD694" t="str">
            <v>-</v>
          </cell>
          <cell r="AE694" t="str">
            <v>-</v>
          </cell>
          <cell r="AF694" t="str">
            <v>-</v>
          </cell>
          <cell r="AG694" t="str">
            <v>-</v>
          </cell>
          <cell r="AH694" t="str">
            <v>-</v>
          </cell>
          <cell r="AI694" t="str">
            <v>-</v>
          </cell>
          <cell r="AJ694">
            <v>0</v>
          </cell>
          <cell r="AK694" t="str">
            <v>-</v>
          </cell>
          <cell r="AL694" t="str">
            <v>-</v>
          </cell>
          <cell r="AM694" t="str">
            <v>-</v>
          </cell>
          <cell r="AN694" t="str">
            <v>-</v>
          </cell>
          <cell r="AO694" t="str">
            <v>-</v>
          </cell>
          <cell r="AP694" t="str">
            <v>-</v>
          </cell>
          <cell r="AQ694" t="str">
            <v>-</v>
          </cell>
          <cell r="AR694" t="str">
            <v>-</v>
          </cell>
          <cell r="AS694" t="str">
            <v>-</v>
          </cell>
          <cell r="AT694" t="str">
            <v>-</v>
          </cell>
          <cell r="AU694" t="str">
            <v>-</v>
          </cell>
          <cell r="AV694" t="str">
            <v>-</v>
          </cell>
          <cell r="AW694">
            <v>1</v>
          </cell>
          <cell r="AX694" t="str">
            <v>-</v>
          </cell>
          <cell r="AY694">
            <v>20</v>
          </cell>
          <cell r="AZ694">
            <v>5</v>
          </cell>
          <cell r="BA694">
            <v>1</v>
          </cell>
          <cell r="BB694" t="str">
            <v>MO31</v>
          </cell>
          <cell r="BC694">
            <v>5</v>
          </cell>
          <cell r="BD694" t="str">
            <v>-</v>
          </cell>
          <cell r="BE694" t="str">
            <v>-</v>
          </cell>
          <cell r="BF694" t="str">
            <v>-</v>
          </cell>
          <cell r="BG694" t="str">
            <v>-</v>
          </cell>
          <cell r="BH694" t="str">
            <v>-</v>
          </cell>
          <cell r="BI694" t="str">
            <v>-</v>
          </cell>
          <cell r="BJ694" t="str">
            <v>-</v>
          </cell>
          <cell r="BK694" t="str">
            <v>-</v>
          </cell>
          <cell r="BL694" t="str">
            <v>-</v>
          </cell>
          <cell r="BM694" t="str">
            <v>-</v>
          </cell>
          <cell r="BN694" t="str">
            <v>-</v>
          </cell>
          <cell r="BO694" t="str">
            <v>-</v>
          </cell>
          <cell r="BP694" t="str">
            <v>-</v>
          </cell>
          <cell r="BQ694" t="str">
            <v>-</v>
          </cell>
          <cell r="BS694">
            <v>0</v>
          </cell>
          <cell r="BT694">
            <v>0</v>
          </cell>
          <cell r="BU694">
            <v>0</v>
          </cell>
          <cell r="BW694" t="str">
            <v>Administracion, Imprevistos, Utilidad (AIU)</v>
          </cell>
          <cell r="BX694">
            <v>0</v>
          </cell>
          <cell r="BY694">
            <v>0.3</v>
          </cell>
        </row>
        <row r="695">
          <cell r="D695" t="str">
            <v>suministro e instalacion de TAPA VALVULA TIPO COMUN</v>
          </cell>
          <cell r="E695" t="str">
            <v>unidad</v>
          </cell>
          <cell r="F695" t="str">
            <v>MG501</v>
          </cell>
          <cell r="G695">
            <v>0.1</v>
          </cell>
          <cell r="H695" t="str">
            <v>-</v>
          </cell>
          <cell r="I695" t="str">
            <v>-</v>
          </cell>
          <cell r="J695" t="str">
            <v>-</v>
          </cell>
          <cell r="K695" t="str">
            <v>-</v>
          </cell>
          <cell r="L695" t="str">
            <v>-</v>
          </cell>
          <cell r="M695" t="str">
            <v>-</v>
          </cell>
          <cell r="N695" t="str">
            <v>-</v>
          </cell>
          <cell r="O695" t="str">
            <v>-</v>
          </cell>
          <cell r="P695" t="str">
            <v>C5323</v>
          </cell>
          <cell r="Q695">
            <v>1</v>
          </cell>
          <cell r="R695" t="str">
            <v>-</v>
          </cell>
          <cell r="S695" t="str">
            <v>-</v>
          </cell>
          <cell r="T695" t="str">
            <v>-</v>
          </cell>
          <cell r="U695" t="str">
            <v>-</v>
          </cell>
          <cell r="V695" t="str">
            <v>-</v>
          </cell>
          <cell r="W695" t="str">
            <v>-</v>
          </cell>
          <cell r="X695" t="str">
            <v>-</v>
          </cell>
          <cell r="Y695" t="str">
            <v>-</v>
          </cell>
          <cell r="Z695" t="str">
            <v>-</v>
          </cell>
          <cell r="AA695" t="str">
            <v>-</v>
          </cell>
          <cell r="AB695" t="str">
            <v>-</v>
          </cell>
          <cell r="AC695" t="str">
            <v>-</v>
          </cell>
          <cell r="AD695" t="str">
            <v>-</v>
          </cell>
          <cell r="AE695" t="str">
            <v>-</v>
          </cell>
          <cell r="AF695" t="str">
            <v>-</v>
          </cell>
          <cell r="AG695" t="str">
            <v>-</v>
          </cell>
          <cell r="AH695" t="str">
            <v>-</v>
          </cell>
          <cell r="AI695" t="str">
            <v>-</v>
          </cell>
          <cell r="AJ695">
            <v>0</v>
          </cell>
          <cell r="AK695" t="str">
            <v>-</v>
          </cell>
          <cell r="AL695" t="str">
            <v>-</v>
          </cell>
          <cell r="AM695" t="str">
            <v>-</v>
          </cell>
          <cell r="AN695" t="str">
            <v>-</v>
          </cell>
          <cell r="AO695" t="str">
            <v>-</v>
          </cell>
          <cell r="AP695" t="str">
            <v>-</v>
          </cell>
          <cell r="AQ695" t="str">
            <v>-</v>
          </cell>
          <cell r="AR695" t="str">
            <v>-</v>
          </cell>
          <cell r="AS695" t="str">
            <v>-</v>
          </cell>
          <cell r="AT695" t="str">
            <v>-</v>
          </cell>
          <cell r="AU695" t="str">
            <v>-</v>
          </cell>
          <cell r="AV695" t="str">
            <v>-</v>
          </cell>
          <cell r="AW695">
            <v>1</v>
          </cell>
          <cell r="AX695" t="str">
            <v>-</v>
          </cell>
          <cell r="AY695">
            <v>20</v>
          </cell>
          <cell r="AZ695">
            <v>5</v>
          </cell>
          <cell r="BA695">
            <v>1</v>
          </cell>
          <cell r="BB695" t="str">
            <v>MO20</v>
          </cell>
          <cell r="BC695">
            <v>15</v>
          </cell>
          <cell r="BD695">
            <v>2</v>
          </cell>
          <cell r="BE695" t="str">
            <v>MO10</v>
          </cell>
          <cell r="BF695">
            <v>15</v>
          </cell>
          <cell r="BG695" t="str">
            <v>-</v>
          </cell>
          <cell r="BH695" t="str">
            <v>-</v>
          </cell>
          <cell r="BI695" t="str">
            <v>-</v>
          </cell>
          <cell r="BJ695" t="str">
            <v>-</v>
          </cell>
          <cell r="BK695" t="str">
            <v>-</v>
          </cell>
          <cell r="BL695" t="str">
            <v>-</v>
          </cell>
          <cell r="BM695" t="str">
            <v>-</v>
          </cell>
          <cell r="BN695" t="str">
            <v>-</v>
          </cell>
          <cell r="BO695" t="str">
            <v>-</v>
          </cell>
          <cell r="BP695" t="str">
            <v>-</v>
          </cell>
          <cell r="BQ695" t="str">
            <v>-</v>
          </cell>
          <cell r="BS695">
            <v>0</v>
          </cell>
          <cell r="BT695">
            <v>0</v>
          </cell>
          <cell r="BU695">
            <v>0</v>
          </cell>
          <cell r="BW695" t="str">
            <v>Administracion, Imprevistos, Utilidad (AIU)</v>
          </cell>
          <cell r="BX695">
            <v>0</v>
          </cell>
          <cell r="BY695">
            <v>0.3</v>
          </cell>
        </row>
        <row r="696">
          <cell r="D696" t="str">
            <v xml:space="preserve">Suministro e instalación de Tee en Hierro Dultil (Extremo Bridado) 3" </v>
          </cell>
          <cell r="E696" t="str">
            <v>un</v>
          </cell>
          <cell r="F696" t="str">
            <v>MG501</v>
          </cell>
          <cell r="G696">
            <v>0.05</v>
          </cell>
          <cell r="H696" t="str">
            <v>-</v>
          </cell>
          <cell r="I696" t="str">
            <v>-</v>
          </cell>
          <cell r="J696" t="str">
            <v>-</v>
          </cell>
          <cell r="K696" t="str">
            <v>-</v>
          </cell>
          <cell r="L696" t="str">
            <v>-</v>
          </cell>
          <cell r="M696" t="str">
            <v>-</v>
          </cell>
          <cell r="N696" t="str">
            <v>-</v>
          </cell>
          <cell r="O696" t="str">
            <v>-</v>
          </cell>
          <cell r="P696" t="str">
            <v>C5515</v>
          </cell>
          <cell r="Q696">
            <v>1</v>
          </cell>
          <cell r="R696" t="str">
            <v>-</v>
          </cell>
          <cell r="S696" t="str">
            <v>-</v>
          </cell>
          <cell r="T696" t="str">
            <v>-</v>
          </cell>
          <cell r="U696" t="str">
            <v>-</v>
          </cell>
          <cell r="V696" t="str">
            <v>-</v>
          </cell>
          <cell r="W696" t="str">
            <v>-</v>
          </cell>
          <cell r="X696" t="str">
            <v>-</v>
          </cell>
          <cell r="Y696" t="str">
            <v>-</v>
          </cell>
          <cell r="Z696" t="str">
            <v>-</v>
          </cell>
          <cell r="AA696" t="str">
            <v>-</v>
          </cell>
          <cell r="AB696" t="str">
            <v>-</v>
          </cell>
          <cell r="AC696" t="str">
            <v>-</v>
          </cell>
          <cell r="AD696" t="str">
            <v>-</v>
          </cell>
          <cell r="AE696" t="str">
            <v>-</v>
          </cell>
          <cell r="AF696" t="str">
            <v>-</v>
          </cell>
          <cell r="AG696" t="str">
            <v>-</v>
          </cell>
          <cell r="AH696" t="str">
            <v>-</v>
          </cell>
          <cell r="AI696" t="str">
            <v>-</v>
          </cell>
          <cell r="AJ696">
            <v>0</v>
          </cell>
          <cell r="AK696" t="str">
            <v>-</v>
          </cell>
          <cell r="AL696" t="str">
            <v>-</v>
          </cell>
          <cell r="AM696" t="str">
            <v>-</v>
          </cell>
          <cell r="AN696" t="str">
            <v>-</v>
          </cell>
          <cell r="AO696" t="str">
            <v>-</v>
          </cell>
          <cell r="AP696" t="str">
            <v>-</v>
          </cell>
          <cell r="AQ696" t="str">
            <v>-</v>
          </cell>
          <cell r="AR696" t="str">
            <v>-</v>
          </cell>
          <cell r="AS696" t="str">
            <v>-</v>
          </cell>
          <cell r="AT696" t="str">
            <v>-</v>
          </cell>
          <cell r="AU696" t="str">
            <v>-</v>
          </cell>
          <cell r="AV696" t="str">
            <v>-</v>
          </cell>
          <cell r="AW696">
            <v>1</v>
          </cell>
          <cell r="AX696" t="str">
            <v>-</v>
          </cell>
          <cell r="AY696">
            <v>20</v>
          </cell>
          <cell r="AZ696">
            <v>5</v>
          </cell>
          <cell r="BA696">
            <v>1</v>
          </cell>
          <cell r="BB696" t="str">
            <v>MO20</v>
          </cell>
          <cell r="BC696">
            <v>10</v>
          </cell>
          <cell r="BD696">
            <v>1</v>
          </cell>
          <cell r="BE696" t="str">
            <v>MO10</v>
          </cell>
          <cell r="BF696">
            <v>10</v>
          </cell>
          <cell r="BG696" t="str">
            <v>-</v>
          </cell>
          <cell r="BH696" t="str">
            <v>-</v>
          </cell>
          <cell r="BI696" t="str">
            <v>-</v>
          </cell>
          <cell r="BJ696" t="str">
            <v>-</v>
          </cell>
          <cell r="BK696" t="str">
            <v>-</v>
          </cell>
          <cell r="BL696" t="str">
            <v>-</v>
          </cell>
          <cell r="BM696" t="str">
            <v>-</v>
          </cell>
          <cell r="BN696" t="str">
            <v>-</v>
          </cell>
          <cell r="BO696" t="str">
            <v>-</v>
          </cell>
          <cell r="BP696" t="str">
            <v>-</v>
          </cell>
          <cell r="BQ696" t="str">
            <v>-</v>
          </cell>
          <cell r="BS696">
            <v>0</v>
          </cell>
          <cell r="BT696">
            <v>0</v>
          </cell>
          <cell r="BU696">
            <v>0</v>
          </cell>
          <cell r="BW696" t="str">
            <v>Administracion, Imprevistos, Utilidad (AIU)</v>
          </cell>
          <cell r="BX696">
            <v>0</v>
          </cell>
          <cell r="BY696">
            <v>0.3</v>
          </cell>
        </row>
        <row r="697">
          <cell r="D697" t="str">
            <v>Suministro e instalación de Tee en PVC de Ø4" x 3" NTC 382</v>
          </cell>
          <cell r="E697" t="str">
            <v>un</v>
          </cell>
          <cell r="F697" t="str">
            <v>MG501</v>
          </cell>
          <cell r="G697">
            <v>0.05</v>
          </cell>
          <cell r="H697" t="str">
            <v>-</v>
          </cell>
          <cell r="I697" t="str">
            <v>-</v>
          </cell>
          <cell r="J697" t="str">
            <v>-</v>
          </cell>
          <cell r="K697" t="str">
            <v>-</v>
          </cell>
          <cell r="L697" t="str">
            <v>-</v>
          </cell>
          <cell r="M697" t="str">
            <v>-</v>
          </cell>
          <cell r="N697" t="str">
            <v>-</v>
          </cell>
          <cell r="O697" t="str">
            <v>-</v>
          </cell>
          <cell r="P697" t="str">
            <v>C5488</v>
          </cell>
          <cell r="Q697">
            <v>1</v>
          </cell>
          <cell r="R697" t="str">
            <v>C5020</v>
          </cell>
          <cell r="S697">
            <v>0.04</v>
          </cell>
          <cell r="T697" t="str">
            <v>-</v>
          </cell>
          <cell r="U697" t="str">
            <v>-</v>
          </cell>
          <cell r="V697" t="str">
            <v>-</v>
          </cell>
          <cell r="W697" t="str">
            <v>-</v>
          </cell>
          <cell r="X697" t="str">
            <v>-</v>
          </cell>
          <cell r="Y697" t="str">
            <v>-</v>
          </cell>
          <cell r="Z697" t="str">
            <v>-</v>
          </cell>
          <cell r="AA697" t="str">
            <v>-</v>
          </cell>
          <cell r="AB697" t="str">
            <v>-</v>
          </cell>
          <cell r="AC697" t="str">
            <v>-</v>
          </cell>
          <cell r="AD697" t="str">
            <v>-</v>
          </cell>
          <cell r="AE697" t="str">
            <v>-</v>
          </cell>
          <cell r="AF697" t="str">
            <v>-</v>
          </cell>
          <cell r="AG697" t="str">
            <v>-</v>
          </cell>
          <cell r="AH697" t="str">
            <v>-</v>
          </cell>
          <cell r="AI697" t="str">
            <v>-</v>
          </cell>
          <cell r="AJ697">
            <v>0</v>
          </cell>
          <cell r="AK697" t="str">
            <v>-</v>
          </cell>
          <cell r="AL697" t="str">
            <v>-</v>
          </cell>
          <cell r="AM697" t="str">
            <v>-</v>
          </cell>
          <cell r="AN697" t="str">
            <v>-</v>
          </cell>
          <cell r="AO697" t="str">
            <v>-</v>
          </cell>
          <cell r="AP697" t="str">
            <v>-</v>
          </cell>
          <cell r="AQ697" t="str">
            <v>-</v>
          </cell>
          <cell r="AR697" t="str">
            <v>-</v>
          </cell>
          <cell r="AS697" t="str">
            <v>-</v>
          </cell>
          <cell r="AT697" t="str">
            <v>-</v>
          </cell>
          <cell r="AU697" t="str">
            <v>-</v>
          </cell>
          <cell r="AV697" t="str">
            <v>-</v>
          </cell>
          <cell r="AW697">
            <v>1</v>
          </cell>
          <cell r="AX697" t="str">
            <v>-</v>
          </cell>
          <cell r="AY697">
            <v>20</v>
          </cell>
          <cell r="AZ697">
            <v>5</v>
          </cell>
          <cell r="BA697">
            <v>1</v>
          </cell>
          <cell r="BB697" t="str">
            <v>MO20</v>
          </cell>
          <cell r="BC697">
            <v>100</v>
          </cell>
          <cell r="BD697">
            <v>1</v>
          </cell>
          <cell r="BE697" t="str">
            <v>MO10</v>
          </cell>
          <cell r="BF697">
            <v>100</v>
          </cell>
          <cell r="BG697" t="str">
            <v>-</v>
          </cell>
          <cell r="BH697" t="str">
            <v>-</v>
          </cell>
          <cell r="BI697" t="str">
            <v>-</v>
          </cell>
          <cell r="BJ697" t="str">
            <v>-</v>
          </cell>
          <cell r="BK697" t="str">
            <v>-</v>
          </cell>
          <cell r="BL697" t="str">
            <v>-</v>
          </cell>
          <cell r="BM697" t="str">
            <v>-</v>
          </cell>
          <cell r="BN697" t="str">
            <v>-</v>
          </cell>
          <cell r="BO697" t="str">
            <v>-</v>
          </cell>
          <cell r="BP697" t="str">
            <v>-</v>
          </cell>
          <cell r="BQ697" t="str">
            <v>-</v>
          </cell>
          <cell r="BS697">
            <v>0</v>
          </cell>
          <cell r="BT697">
            <v>0</v>
          </cell>
          <cell r="BU697">
            <v>0</v>
          </cell>
          <cell r="BW697" t="str">
            <v>Administracion, Imprevistos, Utilidad (AIU)</v>
          </cell>
          <cell r="BX697">
            <v>0</v>
          </cell>
          <cell r="BY697">
            <v>0.3</v>
          </cell>
        </row>
        <row r="698">
          <cell r="D698" t="str">
            <v>Suministro e instalación de Tee en PVC de Ø4". NTC 382</v>
          </cell>
          <cell r="E698" t="str">
            <v>un</v>
          </cell>
          <cell r="F698" t="str">
            <v>MG501</v>
          </cell>
          <cell r="G698">
            <v>0.05</v>
          </cell>
          <cell r="H698" t="str">
            <v>-</v>
          </cell>
          <cell r="I698" t="str">
            <v>-</v>
          </cell>
          <cell r="J698" t="str">
            <v>-</v>
          </cell>
          <cell r="K698" t="str">
            <v>-</v>
          </cell>
          <cell r="L698" t="str">
            <v>-</v>
          </cell>
          <cell r="M698" t="str">
            <v>-</v>
          </cell>
          <cell r="N698" t="str">
            <v>-</v>
          </cell>
          <cell r="O698" t="str">
            <v>-</v>
          </cell>
          <cell r="P698" t="str">
            <v>C5095</v>
          </cell>
          <cell r="Q698">
            <v>1</v>
          </cell>
          <cell r="R698" t="str">
            <v>C5020</v>
          </cell>
          <cell r="S698">
            <v>0.04</v>
          </cell>
          <cell r="T698" t="str">
            <v>-</v>
          </cell>
          <cell r="U698" t="str">
            <v>-</v>
          </cell>
          <cell r="V698" t="str">
            <v>-</v>
          </cell>
          <cell r="W698" t="str">
            <v>-</v>
          </cell>
          <cell r="X698" t="str">
            <v>-</v>
          </cell>
          <cell r="Y698" t="str">
            <v>-</v>
          </cell>
          <cell r="Z698" t="str">
            <v>-</v>
          </cell>
          <cell r="AA698" t="str">
            <v>-</v>
          </cell>
          <cell r="AB698" t="str">
            <v>-</v>
          </cell>
          <cell r="AC698" t="str">
            <v>-</v>
          </cell>
          <cell r="AD698" t="str">
            <v>-</v>
          </cell>
          <cell r="AE698" t="str">
            <v>-</v>
          </cell>
          <cell r="AF698" t="str">
            <v>-</v>
          </cell>
          <cell r="AG698" t="str">
            <v>-</v>
          </cell>
          <cell r="AH698" t="str">
            <v>-</v>
          </cell>
          <cell r="AI698" t="str">
            <v>-</v>
          </cell>
          <cell r="AJ698">
            <v>0</v>
          </cell>
          <cell r="AK698" t="str">
            <v>-</v>
          </cell>
          <cell r="AL698" t="str">
            <v>-</v>
          </cell>
          <cell r="AM698" t="str">
            <v>-</v>
          </cell>
          <cell r="AN698" t="str">
            <v>-</v>
          </cell>
          <cell r="AO698" t="str">
            <v>-</v>
          </cell>
          <cell r="AP698" t="str">
            <v>-</v>
          </cell>
          <cell r="AQ698" t="str">
            <v>-</v>
          </cell>
          <cell r="AR698" t="str">
            <v>-</v>
          </cell>
          <cell r="AS698" t="str">
            <v>-</v>
          </cell>
          <cell r="AT698" t="str">
            <v>-</v>
          </cell>
          <cell r="AU698" t="str">
            <v>-</v>
          </cell>
          <cell r="AV698" t="str">
            <v>-</v>
          </cell>
          <cell r="AW698">
            <v>1</v>
          </cell>
          <cell r="AX698" t="str">
            <v>-</v>
          </cell>
          <cell r="AY698">
            <v>20</v>
          </cell>
          <cell r="AZ698">
            <v>5</v>
          </cell>
          <cell r="BA698">
            <v>1</v>
          </cell>
          <cell r="BB698" t="str">
            <v>MO20</v>
          </cell>
          <cell r="BC698">
            <v>100</v>
          </cell>
          <cell r="BD698">
            <v>1</v>
          </cell>
          <cell r="BE698" t="str">
            <v>MO10</v>
          </cell>
          <cell r="BF698">
            <v>100</v>
          </cell>
          <cell r="BG698" t="str">
            <v>-</v>
          </cell>
          <cell r="BH698" t="str">
            <v>-</v>
          </cell>
          <cell r="BI698" t="str">
            <v>-</v>
          </cell>
          <cell r="BJ698" t="str">
            <v>-</v>
          </cell>
          <cell r="BK698" t="str">
            <v>-</v>
          </cell>
          <cell r="BL698" t="str">
            <v>-</v>
          </cell>
          <cell r="BM698" t="str">
            <v>-</v>
          </cell>
          <cell r="BN698" t="str">
            <v>-</v>
          </cell>
          <cell r="BO698" t="str">
            <v>-</v>
          </cell>
          <cell r="BP698" t="str">
            <v>-</v>
          </cell>
          <cell r="BQ698" t="str">
            <v>-</v>
          </cell>
          <cell r="BS698">
            <v>0</v>
          </cell>
          <cell r="BT698">
            <v>0</v>
          </cell>
          <cell r="BU698">
            <v>0</v>
          </cell>
          <cell r="BW698" t="str">
            <v>Administracion, Imprevistos, Utilidad (AIU)</v>
          </cell>
          <cell r="BX698">
            <v>0</v>
          </cell>
          <cell r="BY698">
            <v>0.3</v>
          </cell>
        </row>
        <row r="699">
          <cell r="D699" t="str">
            <v>Suministro e instalación de Tee en PVC de Ø6" NTC 382</v>
          </cell>
          <cell r="E699" t="str">
            <v>un</v>
          </cell>
          <cell r="F699" t="str">
            <v>MG501</v>
          </cell>
          <cell r="G699">
            <v>0.05</v>
          </cell>
          <cell r="H699" t="str">
            <v>-</v>
          </cell>
          <cell r="I699" t="str">
            <v>-</v>
          </cell>
          <cell r="J699" t="str">
            <v>-</v>
          </cell>
          <cell r="K699" t="str">
            <v>-</v>
          </cell>
          <cell r="L699" t="str">
            <v>-</v>
          </cell>
          <cell r="M699" t="str">
            <v>-</v>
          </cell>
          <cell r="N699" t="str">
            <v>-</v>
          </cell>
          <cell r="O699" t="str">
            <v>-</v>
          </cell>
          <cell r="P699" t="str">
            <v>C5069</v>
          </cell>
          <cell r="Q699">
            <v>1</v>
          </cell>
          <cell r="R699" t="str">
            <v>C5020</v>
          </cell>
          <cell r="S699">
            <v>0.04</v>
          </cell>
          <cell r="T699" t="str">
            <v>-</v>
          </cell>
          <cell r="U699" t="str">
            <v>-</v>
          </cell>
          <cell r="V699" t="str">
            <v>-</v>
          </cell>
          <cell r="W699" t="str">
            <v>-</v>
          </cell>
          <cell r="X699" t="str">
            <v>-</v>
          </cell>
          <cell r="Y699" t="str">
            <v>-</v>
          </cell>
          <cell r="Z699" t="str">
            <v>-</v>
          </cell>
          <cell r="AA699" t="str">
            <v>-</v>
          </cell>
          <cell r="AB699" t="str">
            <v>-</v>
          </cell>
          <cell r="AC699" t="str">
            <v>-</v>
          </cell>
          <cell r="AD699" t="str">
            <v>-</v>
          </cell>
          <cell r="AE699" t="str">
            <v>-</v>
          </cell>
          <cell r="AF699" t="str">
            <v>-</v>
          </cell>
          <cell r="AG699" t="str">
            <v>-</v>
          </cell>
          <cell r="AH699" t="str">
            <v>-</v>
          </cell>
          <cell r="AI699" t="str">
            <v>-</v>
          </cell>
          <cell r="AJ699">
            <v>0</v>
          </cell>
          <cell r="AK699" t="str">
            <v>-</v>
          </cell>
          <cell r="AL699" t="str">
            <v>-</v>
          </cell>
          <cell r="AM699" t="str">
            <v>-</v>
          </cell>
          <cell r="AN699" t="str">
            <v>-</v>
          </cell>
          <cell r="AO699" t="str">
            <v>-</v>
          </cell>
          <cell r="AP699" t="str">
            <v>-</v>
          </cell>
          <cell r="AQ699" t="str">
            <v>-</v>
          </cell>
          <cell r="AR699" t="str">
            <v>-</v>
          </cell>
          <cell r="AS699" t="str">
            <v>-</v>
          </cell>
          <cell r="AT699" t="str">
            <v>-</v>
          </cell>
          <cell r="AU699" t="str">
            <v>-</v>
          </cell>
          <cell r="AV699" t="str">
            <v>-</v>
          </cell>
          <cell r="AW699">
            <v>1</v>
          </cell>
          <cell r="AX699" t="str">
            <v>-</v>
          </cell>
          <cell r="AY699">
            <v>20</v>
          </cell>
          <cell r="AZ699">
            <v>5</v>
          </cell>
          <cell r="BA699">
            <v>1</v>
          </cell>
          <cell r="BB699" t="str">
            <v>MO20</v>
          </cell>
          <cell r="BC699">
            <v>100</v>
          </cell>
          <cell r="BD699">
            <v>1</v>
          </cell>
          <cell r="BE699" t="str">
            <v>MO10</v>
          </cell>
          <cell r="BF699">
            <v>100</v>
          </cell>
          <cell r="BG699" t="str">
            <v>-</v>
          </cell>
          <cell r="BH699" t="str">
            <v>-</v>
          </cell>
          <cell r="BI699" t="str">
            <v>-</v>
          </cell>
          <cell r="BJ699" t="str">
            <v>-</v>
          </cell>
          <cell r="BK699" t="str">
            <v>-</v>
          </cell>
          <cell r="BL699" t="str">
            <v>-</v>
          </cell>
          <cell r="BM699" t="str">
            <v>-</v>
          </cell>
          <cell r="BN699" t="str">
            <v>-</v>
          </cell>
          <cell r="BO699" t="str">
            <v>-</v>
          </cell>
          <cell r="BP699" t="str">
            <v>-</v>
          </cell>
          <cell r="BQ699" t="str">
            <v>-</v>
          </cell>
          <cell r="BS699">
            <v>0</v>
          </cell>
          <cell r="BT699">
            <v>0</v>
          </cell>
          <cell r="BU699">
            <v>0</v>
          </cell>
          <cell r="BW699" t="str">
            <v>Administracion, Imprevistos, Utilidad (AIU)</v>
          </cell>
          <cell r="BX699">
            <v>0</v>
          </cell>
          <cell r="BY699">
            <v>0.3</v>
          </cell>
        </row>
        <row r="700">
          <cell r="D700" t="str">
            <v xml:space="preserve">Suministro e instalacion de teja con claraboya de ventilación en asbesto cemento o fibrocemento </v>
          </cell>
          <cell r="E700" t="str">
            <v>M2</v>
          </cell>
          <cell r="F700" t="str">
            <v>MG501</v>
          </cell>
          <cell r="G700">
            <v>0.1</v>
          </cell>
          <cell r="H700" t="str">
            <v>-</v>
          </cell>
          <cell r="I700" t="str">
            <v>-</v>
          </cell>
          <cell r="J700" t="str">
            <v>-</v>
          </cell>
          <cell r="K700" t="str">
            <v>-</v>
          </cell>
          <cell r="L700" t="str">
            <v>-</v>
          </cell>
          <cell r="M700" t="str">
            <v>-</v>
          </cell>
          <cell r="N700" t="str">
            <v>-</v>
          </cell>
          <cell r="O700" t="str">
            <v>-</v>
          </cell>
          <cell r="P700" t="str">
            <v>C5451</v>
          </cell>
          <cell r="Q700">
            <v>0.65</v>
          </cell>
          <cell r="R700" t="str">
            <v>IGE1121</v>
          </cell>
          <cell r="S700">
            <v>1.3</v>
          </cell>
          <cell r="T700" t="str">
            <v>-</v>
          </cell>
          <cell r="U700" t="str">
            <v>-</v>
          </cell>
          <cell r="V700" t="str">
            <v>-</v>
          </cell>
          <cell r="W700" t="str">
            <v>-</v>
          </cell>
          <cell r="X700" t="str">
            <v>-</v>
          </cell>
          <cell r="Y700" t="str">
            <v>-</v>
          </cell>
          <cell r="Z700" t="str">
            <v>-</v>
          </cell>
          <cell r="AA700" t="str">
            <v>-</v>
          </cell>
          <cell r="AB700" t="str">
            <v>-</v>
          </cell>
          <cell r="AC700" t="str">
            <v>-</v>
          </cell>
          <cell r="AD700" t="str">
            <v>-</v>
          </cell>
          <cell r="AE700" t="str">
            <v>-</v>
          </cell>
          <cell r="AF700" t="str">
            <v>-</v>
          </cell>
          <cell r="AG700" t="str">
            <v>-</v>
          </cell>
          <cell r="AH700" t="str">
            <v>-</v>
          </cell>
          <cell r="AI700" t="str">
            <v>-</v>
          </cell>
          <cell r="AJ700">
            <v>0</v>
          </cell>
          <cell r="AK700" t="str">
            <v>-</v>
          </cell>
          <cell r="AL700" t="str">
            <v>-</v>
          </cell>
          <cell r="AM700" t="str">
            <v>-</v>
          </cell>
          <cell r="AN700" t="str">
            <v>-</v>
          </cell>
          <cell r="AO700" t="str">
            <v>-</v>
          </cell>
          <cell r="AP700" t="str">
            <v>-</v>
          </cell>
          <cell r="AQ700" t="str">
            <v>-</v>
          </cell>
          <cell r="AR700" t="str">
            <v>-</v>
          </cell>
          <cell r="AS700" t="str">
            <v>-</v>
          </cell>
          <cell r="AT700" t="str">
            <v>-</v>
          </cell>
          <cell r="AU700" t="str">
            <v>-</v>
          </cell>
          <cell r="AV700" t="str">
            <v>-</v>
          </cell>
          <cell r="AW700">
            <v>1</v>
          </cell>
          <cell r="AX700" t="str">
            <v>-</v>
          </cell>
          <cell r="AY700">
            <v>20</v>
          </cell>
          <cell r="AZ700">
            <v>5</v>
          </cell>
          <cell r="BA700">
            <v>1</v>
          </cell>
          <cell r="BB700" t="str">
            <v>MO13</v>
          </cell>
          <cell r="BC700">
            <v>16</v>
          </cell>
          <cell r="BD700" t="str">
            <v>-</v>
          </cell>
          <cell r="BE700" t="str">
            <v>-</v>
          </cell>
          <cell r="BF700" t="str">
            <v>-</v>
          </cell>
          <cell r="BG700" t="str">
            <v>-</v>
          </cell>
          <cell r="BH700" t="str">
            <v>-</v>
          </cell>
          <cell r="BI700" t="str">
            <v>-</v>
          </cell>
          <cell r="BJ700" t="str">
            <v>-</v>
          </cell>
          <cell r="BK700" t="str">
            <v>-</v>
          </cell>
          <cell r="BL700" t="str">
            <v>-</v>
          </cell>
          <cell r="BM700" t="str">
            <v>-</v>
          </cell>
          <cell r="BN700" t="str">
            <v>-</v>
          </cell>
          <cell r="BO700" t="str">
            <v>-</v>
          </cell>
          <cell r="BP700" t="str">
            <v>-</v>
          </cell>
          <cell r="BQ700" t="str">
            <v>-</v>
          </cell>
          <cell r="BS700">
            <v>0</v>
          </cell>
          <cell r="BT700">
            <v>0</v>
          </cell>
          <cell r="BU700">
            <v>0</v>
          </cell>
          <cell r="BW700" t="str">
            <v>Administracion, Imprevistos, Utilidad (AIU)</v>
          </cell>
          <cell r="BX700">
            <v>0</v>
          </cell>
          <cell r="BY700">
            <v>0.3</v>
          </cell>
        </row>
        <row r="701">
          <cell r="D701" t="str">
            <v>Suministro e Instalación de teja plástica tipo eternit</v>
          </cell>
          <cell r="E701" t="str">
            <v>M2</v>
          </cell>
          <cell r="F701" t="str">
            <v>MG501</v>
          </cell>
          <cell r="G701">
            <v>0.05</v>
          </cell>
          <cell r="H701" t="str">
            <v>-</v>
          </cell>
          <cell r="I701" t="str">
            <v>-</v>
          </cell>
          <cell r="J701" t="str">
            <v>-</v>
          </cell>
          <cell r="K701" t="str">
            <v>-</v>
          </cell>
          <cell r="L701" t="str">
            <v>-</v>
          </cell>
          <cell r="M701" t="str">
            <v>-</v>
          </cell>
          <cell r="N701" t="str">
            <v>-</v>
          </cell>
          <cell r="O701" t="str">
            <v>-</v>
          </cell>
          <cell r="P701" t="str">
            <v>C5390</v>
          </cell>
          <cell r="Q701">
            <v>1</v>
          </cell>
          <cell r="R701" t="str">
            <v>IGE1121</v>
          </cell>
          <cell r="S701">
            <v>2</v>
          </cell>
          <cell r="T701" t="str">
            <v>-</v>
          </cell>
          <cell r="U701" t="str">
            <v>-</v>
          </cell>
          <cell r="V701" t="str">
            <v>-</v>
          </cell>
          <cell r="W701" t="str">
            <v>-</v>
          </cell>
          <cell r="X701" t="str">
            <v>-</v>
          </cell>
          <cell r="Y701" t="str">
            <v>-</v>
          </cell>
          <cell r="Z701" t="str">
            <v>-</v>
          </cell>
          <cell r="AA701" t="str">
            <v>-</v>
          </cell>
          <cell r="AB701" t="str">
            <v>-</v>
          </cell>
          <cell r="AC701" t="str">
            <v>-</v>
          </cell>
          <cell r="AD701" t="str">
            <v>-</v>
          </cell>
          <cell r="AE701" t="str">
            <v>-</v>
          </cell>
          <cell r="AF701" t="str">
            <v>-</v>
          </cell>
          <cell r="AG701" t="str">
            <v>-</v>
          </cell>
          <cell r="AH701" t="str">
            <v>-</v>
          </cell>
          <cell r="AI701" t="str">
            <v>-</v>
          </cell>
          <cell r="AJ701">
            <v>0</v>
          </cell>
          <cell r="AK701" t="str">
            <v>-</v>
          </cell>
          <cell r="AL701" t="str">
            <v>-</v>
          </cell>
          <cell r="AM701" t="str">
            <v>-</v>
          </cell>
          <cell r="AN701" t="str">
            <v>-</v>
          </cell>
          <cell r="AO701" t="str">
            <v>-</v>
          </cell>
          <cell r="AP701" t="str">
            <v>-</v>
          </cell>
          <cell r="AQ701" t="str">
            <v>-</v>
          </cell>
          <cell r="AR701" t="str">
            <v>-</v>
          </cell>
          <cell r="AS701" t="str">
            <v>-</v>
          </cell>
          <cell r="AT701" t="str">
            <v>-</v>
          </cell>
          <cell r="AU701" t="str">
            <v>-</v>
          </cell>
          <cell r="AV701" t="str">
            <v>-</v>
          </cell>
          <cell r="AW701">
            <v>1</v>
          </cell>
          <cell r="AX701" t="str">
            <v>-</v>
          </cell>
          <cell r="AY701">
            <v>20</v>
          </cell>
          <cell r="AZ701">
            <v>5</v>
          </cell>
          <cell r="BA701">
            <v>1</v>
          </cell>
          <cell r="BB701" t="str">
            <v>MO20</v>
          </cell>
          <cell r="BC701">
            <v>15</v>
          </cell>
          <cell r="BD701">
            <v>1</v>
          </cell>
          <cell r="BE701" t="str">
            <v>MO10</v>
          </cell>
          <cell r="BF701">
            <v>15</v>
          </cell>
          <cell r="BG701" t="str">
            <v>-</v>
          </cell>
          <cell r="BH701" t="str">
            <v>-</v>
          </cell>
          <cell r="BI701" t="str">
            <v>-</v>
          </cell>
          <cell r="BJ701" t="str">
            <v>-</v>
          </cell>
          <cell r="BK701" t="str">
            <v>-</v>
          </cell>
          <cell r="BL701" t="str">
            <v>-</v>
          </cell>
          <cell r="BM701" t="str">
            <v>-</v>
          </cell>
          <cell r="BN701" t="str">
            <v>-</v>
          </cell>
          <cell r="BO701" t="str">
            <v>-</v>
          </cell>
          <cell r="BP701" t="str">
            <v>-</v>
          </cell>
          <cell r="BQ701" t="str">
            <v>-</v>
          </cell>
          <cell r="BS701">
            <v>0</v>
          </cell>
          <cell r="BT701">
            <v>0</v>
          </cell>
          <cell r="BU701" t="str">
            <v>PDA VENTAQUEMADA</v>
          </cell>
          <cell r="BW701" t="str">
            <v>Administracion, Imprevistos, Utilidad (AIU)</v>
          </cell>
          <cell r="BX701">
            <v>0</v>
          </cell>
          <cell r="BY701">
            <v>0.3</v>
          </cell>
        </row>
        <row r="702">
          <cell r="D702" t="str">
            <v>Suministro e instalacion de tolvas para recoleccion de lodos</v>
          </cell>
          <cell r="E702" t="str">
            <v>UN</v>
          </cell>
          <cell r="F702" t="str">
            <v>MG501</v>
          </cell>
          <cell r="G702">
            <v>0.05</v>
          </cell>
          <cell r="H702" t="str">
            <v>-</v>
          </cell>
          <cell r="I702" t="str">
            <v>-</v>
          </cell>
          <cell r="J702" t="str">
            <v>-</v>
          </cell>
          <cell r="K702" t="str">
            <v>-</v>
          </cell>
          <cell r="L702" t="str">
            <v>-</v>
          </cell>
          <cell r="M702" t="str">
            <v>-</v>
          </cell>
          <cell r="N702" t="str">
            <v>-</v>
          </cell>
          <cell r="O702" t="str">
            <v>-</v>
          </cell>
          <cell r="P702" t="str">
            <v>C5264</v>
          </cell>
          <cell r="Q702">
            <v>1</v>
          </cell>
          <cell r="R702" t="str">
            <v>-</v>
          </cell>
          <cell r="S702" t="str">
            <v>-</v>
          </cell>
          <cell r="T702" t="str">
            <v>-</v>
          </cell>
          <cell r="U702" t="str">
            <v>-</v>
          </cell>
          <cell r="V702" t="str">
            <v>-</v>
          </cell>
          <cell r="W702" t="str">
            <v>-</v>
          </cell>
          <cell r="X702" t="str">
            <v>-</v>
          </cell>
          <cell r="Y702" t="str">
            <v>-</v>
          </cell>
          <cell r="Z702" t="str">
            <v>-</v>
          </cell>
          <cell r="AA702" t="str">
            <v>-</v>
          </cell>
          <cell r="AB702" t="str">
            <v>-</v>
          </cell>
          <cell r="AC702" t="str">
            <v>-</v>
          </cell>
          <cell r="AD702" t="str">
            <v>-</v>
          </cell>
          <cell r="AE702" t="str">
            <v>-</v>
          </cell>
          <cell r="AF702" t="str">
            <v>-</v>
          </cell>
          <cell r="AG702" t="str">
            <v>-</v>
          </cell>
          <cell r="AH702" t="str">
            <v>-</v>
          </cell>
          <cell r="AI702" t="str">
            <v>-</v>
          </cell>
          <cell r="AJ702">
            <v>0</v>
          </cell>
          <cell r="AK702" t="str">
            <v>-</v>
          </cell>
          <cell r="AL702" t="str">
            <v>-</v>
          </cell>
          <cell r="AM702" t="str">
            <v>-</v>
          </cell>
          <cell r="AN702" t="str">
            <v>-</v>
          </cell>
          <cell r="AO702" t="str">
            <v>-</v>
          </cell>
          <cell r="AP702" t="str">
            <v>-</v>
          </cell>
          <cell r="AQ702" t="str">
            <v>-</v>
          </cell>
          <cell r="AR702" t="str">
            <v>-</v>
          </cell>
          <cell r="AS702" t="str">
            <v>-</v>
          </cell>
          <cell r="AT702" t="str">
            <v>-</v>
          </cell>
          <cell r="AU702" t="str">
            <v>-</v>
          </cell>
          <cell r="AV702" t="str">
            <v>-</v>
          </cell>
          <cell r="AW702">
            <v>1</v>
          </cell>
          <cell r="AX702" t="str">
            <v>-</v>
          </cell>
          <cell r="AY702">
            <v>20</v>
          </cell>
          <cell r="AZ702">
            <v>5</v>
          </cell>
          <cell r="BA702">
            <v>1</v>
          </cell>
          <cell r="BB702" t="str">
            <v>MO20</v>
          </cell>
          <cell r="BC702">
            <v>2.5</v>
          </cell>
          <cell r="BD702">
            <v>3</v>
          </cell>
          <cell r="BE702" t="str">
            <v>MO10</v>
          </cell>
          <cell r="BF702">
            <v>2.5</v>
          </cell>
          <cell r="BG702" t="str">
            <v>-</v>
          </cell>
          <cell r="BH702" t="str">
            <v>-</v>
          </cell>
          <cell r="BI702" t="str">
            <v>-</v>
          </cell>
          <cell r="BJ702" t="str">
            <v>-</v>
          </cell>
          <cell r="BK702" t="str">
            <v>-</v>
          </cell>
          <cell r="BL702" t="str">
            <v>-</v>
          </cell>
          <cell r="BM702" t="str">
            <v>-</v>
          </cell>
          <cell r="BN702" t="str">
            <v>-</v>
          </cell>
          <cell r="BO702" t="str">
            <v>-</v>
          </cell>
          <cell r="BP702" t="str">
            <v>-</v>
          </cell>
          <cell r="BQ702" t="str">
            <v>-</v>
          </cell>
          <cell r="BS702">
            <v>0</v>
          </cell>
          <cell r="BT702">
            <v>0</v>
          </cell>
          <cell r="BU702" t="str">
            <v>CUCAITA</v>
          </cell>
          <cell r="BW702" t="str">
            <v>Administracion, Imprevistos, Utilidad (AIU)</v>
          </cell>
          <cell r="BX702">
            <v>0</v>
          </cell>
          <cell r="BY702">
            <v>0.3</v>
          </cell>
        </row>
        <row r="703">
          <cell r="D703" t="str">
            <v>Suministro e Instalación de Tuberia 4" Hierro Ductil</v>
          </cell>
          <cell r="E703" t="str">
            <v>ml</v>
          </cell>
          <cell r="F703" t="str">
            <v>MG501</v>
          </cell>
          <cell r="G703">
            <v>0.05</v>
          </cell>
          <cell r="H703" t="str">
            <v>MG508</v>
          </cell>
          <cell r="I703">
            <v>10</v>
          </cell>
          <cell r="J703" t="str">
            <v>-</v>
          </cell>
          <cell r="K703" t="str">
            <v>-</v>
          </cell>
          <cell r="L703" t="str">
            <v>-</v>
          </cell>
          <cell r="M703" t="str">
            <v>-</v>
          </cell>
          <cell r="N703" t="str">
            <v>-</v>
          </cell>
          <cell r="O703" t="str">
            <v>-</v>
          </cell>
          <cell r="P703" t="str">
            <v>C5518</v>
          </cell>
          <cell r="Q703">
            <v>1</v>
          </cell>
          <cell r="R703" t="str">
            <v>IGE1280</v>
          </cell>
          <cell r="S703">
            <v>1.5</v>
          </cell>
          <cell r="T703" t="str">
            <v>-</v>
          </cell>
          <cell r="U703" t="str">
            <v>-</v>
          </cell>
          <cell r="V703" t="str">
            <v>-</v>
          </cell>
          <cell r="W703" t="str">
            <v>-</v>
          </cell>
          <cell r="X703" t="str">
            <v>-</v>
          </cell>
          <cell r="Y703" t="str">
            <v>-</v>
          </cell>
          <cell r="Z703" t="str">
            <v>-</v>
          </cell>
          <cell r="AA703" t="str">
            <v>-</v>
          </cell>
          <cell r="AB703" t="str">
            <v>-</v>
          </cell>
          <cell r="AC703" t="str">
            <v>-</v>
          </cell>
          <cell r="AD703" t="str">
            <v>-</v>
          </cell>
          <cell r="AE703" t="str">
            <v>-</v>
          </cell>
          <cell r="AF703" t="str">
            <v>-</v>
          </cell>
          <cell r="AG703" t="str">
            <v>-</v>
          </cell>
          <cell r="AH703" t="str">
            <v>-</v>
          </cell>
          <cell r="AI703" t="str">
            <v>-</v>
          </cell>
          <cell r="AJ703">
            <v>0</v>
          </cell>
          <cell r="AK703" t="str">
            <v>-</v>
          </cell>
          <cell r="AL703" t="str">
            <v>-</v>
          </cell>
          <cell r="AM703" t="str">
            <v>-</v>
          </cell>
          <cell r="AN703" t="str">
            <v>-</v>
          </cell>
          <cell r="AO703" t="str">
            <v>-</v>
          </cell>
          <cell r="AP703" t="str">
            <v>-</v>
          </cell>
          <cell r="AQ703" t="str">
            <v>-</v>
          </cell>
          <cell r="AR703" t="str">
            <v>-</v>
          </cell>
          <cell r="AS703" t="str">
            <v>-</v>
          </cell>
          <cell r="AT703" t="str">
            <v>-</v>
          </cell>
          <cell r="AU703" t="str">
            <v>-</v>
          </cell>
          <cell r="AV703" t="str">
            <v>-</v>
          </cell>
          <cell r="AW703">
            <v>1</v>
          </cell>
          <cell r="AX703" t="str">
            <v>-</v>
          </cell>
          <cell r="AY703">
            <v>20</v>
          </cell>
          <cell r="AZ703">
            <v>5</v>
          </cell>
          <cell r="BA703">
            <v>1</v>
          </cell>
          <cell r="BB703" t="str">
            <v>MO20</v>
          </cell>
          <cell r="BC703">
            <v>30</v>
          </cell>
          <cell r="BD703">
            <v>1</v>
          </cell>
          <cell r="BE703" t="str">
            <v>MO10</v>
          </cell>
          <cell r="BF703">
            <v>30</v>
          </cell>
          <cell r="BG703">
            <v>1</v>
          </cell>
          <cell r="BH703" t="str">
            <v>MO22</v>
          </cell>
          <cell r="BI703">
            <v>30</v>
          </cell>
          <cell r="BJ703" t="str">
            <v>-</v>
          </cell>
          <cell r="BK703" t="str">
            <v>-</v>
          </cell>
          <cell r="BL703" t="str">
            <v>-</v>
          </cell>
          <cell r="BM703" t="str">
            <v>-</v>
          </cell>
          <cell r="BN703" t="str">
            <v>-</v>
          </cell>
          <cell r="BO703" t="str">
            <v>-</v>
          </cell>
          <cell r="BP703" t="str">
            <v>-</v>
          </cell>
          <cell r="BQ703" t="str">
            <v>-</v>
          </cell>
          <cell r="BS703">
            <v>0</v>
          </cell>
          <cell r="BT703">
            <v>0</v>
          </cell>
          <cell r="BU703">
            <v>0</v>
          </cell>
          <cell r="BW703" t="str">
            <v>Administracion, Imprevistos, Utilidad (AIU)</v>
          </cell>
          <cell r="BX703">
            <v>0</v>
          </cell>
          <cell r="BY703">
            <v>0.3</v>
          </cell>
        </row>
        <row r="704">
          <cell r="D704" t="str">
            <v xml:space="preserve">Suministro e instalacion de tuberia de 4" en acero al carbono ASTM A36 3/16" para tanque de carga.  </v>
          </cell>
          <cell r="E704" t="str">
            <v>ml</v>
          </cell>
          <cell r="F704" t="str">
            <v>MG501</v>
          </cell>
          <cell r="G704">
            <v>0.05</v>
          </cell>
          <cell r="H704" t="str">
            <v>MG508</v>
          </cell>
          <cell r="I704">
            <v>10</v>
          </cell>
          <cell r="J704" t="str">
            <v>-</v>
          </cell>
          <cell r="K704" t="str">
            <v>-</v>
          </cell>
          <cell r="L704" t="str">
            <v>-</v>
          </cell>
          <cell r="M704" t="str">
            <v>-</v>
          </cell>
          <cell r="N704" t="str">
            <v>-</v>
          </cell>
          <cell r="O704" t="str">
            <v>-</v>
          </cell>
          <cell r="P704" t="str">
            <v>C5498</v>
          </cell>
          <cell r="Q704">
            <v>1</v>
          </cell>
          <cell r="R704" t="str">
            <v>IGE1280</v>
          </cell>
          <cell r="S704">
            <v>1.5</v>
          </cell>
          <cell r="T704" t="str">
            <v>C5497</v>
          </cell>
          <cell r="U704">
            <v>0.1</v>
          </cell>
          <cell r="V704" t="str">
            <v>-</v>
          </cell>
          <cell r="W704" t="str">
            <v>-</v>
          </cell>
          <cell r="X704" t="str">
            <v>-</v>
          </cell>
          <cell r="Y704" t="str">
            <v>-</v>
          </cell>
          <cell r="Z704" t="str">
            <v>-</v>
          </cell>
          <cell r="AA704" t="str">
            <v>-</v>
          </cell>
          <cell r="AB704" t="str">
            <v>-</v>
          </cell>
          <cell r="AC704" t="str">
            <v>-</v>
          </cell>
          <cell r="AD704" t="str">
            <v>-</v>
          </cell>
          <cell r="AE704" t="str">
            <v>-</v>
          </cell>
          <cell r="AF704" t="str">
            <v>-</v>
          </cell>
          <cell r="AG704" t="str">
            <v>-</v>
          </cell>
          <cell r="AH704" t="str">
            <v>-</v>
          </cell>
          <cell r="AI704" t="str">
            <v>-</v>
          </cell>
          <cell r="AJ704">
            <v>0</v>
          </cell>
          <cell r="AK704" t="str">
            <v>-</v>
          </cell>
          <cell r="AL704" t="str">
            <v>-</v>
          </cell>
          <cell r="AM704" t="str">
            <v>-</v>
          </cell>
          <cell r="AN704" t="str">
            <v>-</v>
          </cell>
          <cell r="AO704" t="str">
            <v>-</v>
          </cell>
          <cell r="AP704" t="str">
            <v>-</v>
          </cell>
          <cell r="AQ704" t="str">
            <v>-</v>
          </cell>
          <cell r="AR704" t="str">
            <v>-</v>
          </cell>
          <cell r="AS704" t="str">
            <v>-</v>
          </cell>
          <cell r="AT704" t="str">
            <v>-</v>
          </cell>
          <cell r="AU704" t="str">
            <v>-</v>
          </cell>
          <cell r="AV704" t="str">
            <v>-</v>
          </cell>
          <cell r="AW704">
            <v>1</v>
          </cell>
          <cell r="AX704" t="str">
            <v>-</v>
          </cell>
          <cell r="AY704">
            <v>20</v>
          </cell>
          <cell r="AZ704">
            <v>5</v>
          </cell>
          <cell r="BA704">
            <v>1</v>
          </cell>
          <cell r="BB704" t="str">
            <v>MO20</v>
          </cell>
          <cell r="BC704">
            <v>30</v>
          </cell>
          <cell r="BD704">
            <v>1</v>
          </cell>
          <cell r="BE704" t="str">
            <v>MO10</v>
          </cell>
          <cell r="BF704">
            <v>30</v>
          </cell>
          <cell r="BG704">
            <v>1</v>
          </cell>
          <cell r="BH704" t="str">
            <v>MO22</v>
          </cell>
          <cell r="BI704">
            <v>30</v>
          </cell>
          <cell r="BJ704" t="str">
            <v>-</v>
          </cell>
          <cell r="BK704" t="str">
            <v>-</v>
          </cell>
          <cell r="BL704" t="str">
            <v>-</v>
          </cell>
          <cell r="BM704" t="str">
            <v>-</v>
          </cell>
          <cell r="BN704" t="str">
            <v>-</v>
          </cell>
          <cell r="BO704" t="str">
            <v>-</v>
          </cell>
          <cell r="BP704" t="str">
            <v>-</v>
          </cell>
          <cell r="BQ704" t="str">
            <v>-</v>
          </cell>
          <cell r="BS704">
            <v>0</v>
          </cell>
          <cell r="BT704">
            <v>0</v>
          </cell>
          <cell r="BU704">
            <v>0</v>
          </cell>
          <cell r="BW704" t="str">
            <v>Administracion, Imprevistos, Utilidad (AIU)</v>
          </cell>
          <cell r="BX704">
            <v>0</v>
          </cell>
          <cell r="BY704">
            <v>0.3</v>
          </cell>
        </row>
        <row r="705">
          <cell r="D705" t="str">
            <v>Suministro e instalación de tubería de concreto reforzado D=36", incluye emboquillada</v>
          </cell>
          <cell r="E705" t="str">
            <v>ML</v>
          </cell>
          <cell r="F705" t="str">
            <v>MG501</v>
          </cell>
          <cell r="G705">
            <v>0.05</v>
          </cell>
          <cell r="H705" t="str">
            <v>MG516</v>
          </cell>
          <cell r="I705">
            <v>5</v>
          </cell>
          <cell r="J705" t="str">
            <v>-</v>
          </cell>
          <cell r="K705" t="str">
            <v>-</v>
          </cell>
          <cell r="L705" t="str">
            <v>-</v>
          </cell>
          <cell r="M705" t="str">
            <v>-</v>
          </cell>
          <cell r="N705" t="str">
            <v>-</v>
          </cell>
          <cell r="O705" t="str">
            <v>-</v>
          </cell>
          <cell r="P705" t="str">
            <v>IGV2097</v>
          </cell>
          <cell r="Q705">
            <v>1</v>
          </cell>
          <cell r="R705" t="str">
            <v>IGE1062</v>
          </cell>
          <cell r="S705">
            <v>10</v>
          </cell>
          <cell r="T705" t="str">
            <v>IGE1025</v>
          </cell>
          <cell r="U705">
            <v>0.02</v>
          </cell>
          <cell r="V705" t="str">
            <v>IGE1013</v>
          </cell>
          <cell r="W705">
            <v>10</v>
          </cell>
          <cell r="X705" t="str">
            <v>-</v>
          </cell>
          <cell r="Y705" t="str">
            <v>-</v>
          </cell>
          <cell r="Z705" t="str">
            <v>-</v>
          </cell>
          <cell r="AA705" t="str">
            <v>-</v>
          </cell>
          <cell r="AB705" t="str">
            <v>-</v>
          </cell>
          <cell r="AC705" t="str">
            <v>-</v>
          </cell>
          <cell r="AD705" t="str">
            <v>-</v>
          </cell>
          <cell r="AE705" t="str">
            <v>-</v>
          </cell>
          <cell r="AF705" t="str">
            <v>-</v>
          </cell>
          <cell r="AG705" t="str">
            <v>-</v>
          </cell>
          <cell r="AH705" t="str">
            <v>-</v>
          </cell>
          <cell r="AI705" t="str">
            <v>-</v>
          </cell>
          <cell r="AJ705">
            <v>0</v>
          </cell>
          <cell r="AK705" t="str">
            <v>IGE1025</v>
          </cell>
          <cell r="AL705">
            <v>0.02</v>
          </cell>
          <cell r="AM705" t="str">
            <v>-</v>
          </cell>
          <cell r="AN705" t="str">
            <v>-</v>
          </cell>
          <cell r="AO705" t="str">
            <v>-</v>
          </cell>
          <cell r="AP705" t="str">
            <v>-</v>
          </cell>
          <cell r="AQ705" t="str">
            <v>-</v>
          </cell>
          <cell r="AR705" t="str">
            <v>-</v>
          </cell>
          <cell r="AS705" t="str">
            <v>-</v>
          </cell>
          <cell r="AT705" t="str">
            <v>-</v>
          </cell>
          <cell r="AU705" t="str">
            <v>-</v>
          </cell>
          <cell r="AV705" t="str">
            <v>-</v>
          </cell>
          <cell r="AW705">
            <v>1</v>
          </cell>
          <cell r="AX705" t="str">
            <v>-</v>
          </cell>
          <cell r="AY705">
            <v>20</v>
          </cell>
          <cell r="AZ705">
            <v>5</v>
          </cell>
          <cell r="BA705">
            <v>1</v>
          </cell>
          <cell r="BB705" t="str">
            <v>MO20</v>
          </cell>
          <cell r="BC705">
            <v>6</v>
          </cell>
          <cell r="BD705">
            <v>4</v>
          </cell>
          <cell r="BE705" t="str">
            <v>MO10</v>
          </cell>
          <cell r="BF705">
            <v>6</v>
          </cell>
          <cell r="BG705" t="str">
            <v>-</v>
          </cell>
          <cell r="BH705" t="str">
            <v>-</v>
          </cell>
          <cell r="BI705" t="str">
            <v>-</v>
          </cell>
          <cell r="BJ705" t="str">
            <v>-</v>
          </cell>
          <cell r="BK705" t="str">
            <v>-</v>
          </cell>
          <cell r="BL705" t="str">
            <v>-</v>
          </cell>
          <cell r="BM705" t="str">
            <v>-</v>
          </cell>
          <cell r="BN705" t="str">
            <v>-</v>
          </cell>
          <cell r="BO705" t="str">
            <v>-</v>
          </cell>
          <cell r="BP705" t="str">
            <v>-</v>
          </cell>
          <cell r="BQ705" t="str">
            <v>-</v>
          </cell>
          <cell r="BS705">
            <v>0</v>
          </cell>
          <cell r="BT705">
            <v>296887</v>
          </cell>
          <cell r="BU705">
            <v>0</v>
          </cell>
          <cell r="BW705" t="str">
            <v>Administracion, Imprevistos, Utilidad (AIU)</v>
          </cell>
          <cell r="BX705">
            <v>0</v>
          </cell>
          <cell r="BY705">
            <v>0.3</v>
          </cell>
        </row>
        <row r="706">
          <cell r="D706" t="str">
            <v>Suministro e instalación de tubería PVC de 2". RDE 21</v>
          </cell>
          <cell r="E706" t="str">
            <v>ml</v>
          </cell>
          <cell r="F706" t="str">
            <v>MG501</v>
          </cell>
          <cell r="G706">
            <v>0.05</v>
          </cell>
          <cell r="H706" t="str">
            <v>-</v>
          </cell>
          <cell r="I706" t="str">
            <v>-</v>
          </cell>
          <cell r="J706" t="str">
            <v>-</v>
          </cell>
          <cell r="K706" t="str">
            <v>-</v>
          </cell>
          <cell r="L706" t="str">
            <v>-</v>
          </cell>
          <cell r="M706" t="str">
            <v>-</v>
          </cell>
          <cell r="N706" t="str">
            <v>-</v>
          </cell>
          <cell r="O706" t="str">
            <v>-</v>
          </cell>
          <cell r="P706" t="str">
            <v>IGA3075</v>
          </cell>
          <cell r="Q706">
            <v>1.05</v>
          </cell>
          <cell r="R706" t="str">
            <v>C5020</v>
          </cell>
          <cell r="S706">
            <v>0.04</v>
          </cell>
          <cell r="T706" t="str">
            <v>-</v>
          </cell>
          <cell r="U706" t="str">
            <v>-</v>
          </cell>
          <cell r="V706" t="str">
            <v>-</v>
          </cell>
          <cell r="W706" t="str">
            <v>-</v>
          </cell>
          <cell r="X706" t="str">
            <v>-</v>
          </cell>
          <cell r="Y706" t="str">
            <v>-</v>
          </cell>
          <cell r="Z706" t="str">
            <v>-</v>
          </cell>
          <cell r="AA706" t="str">
            <v>-</v>
          </cell>
          <cell r="AB706" t="str">
            <v>-</v>
          </cell>
          <cell r="AC706" t="str">
            <v>-</v>
          </cell>
          <cell r="AD706" t="str">
            <v>-</v>
          </cell>
          <cell r="AE706" t="str">
            <v>-</v>
          </cell>
          <cell r="AF706" t="str">
            <v>-</v>
          </cell>
          <cell r="AG706" t="str">
            <v>-</v>
          </cell>
          <cell r="AH706" t="str">
            <v>-</v>
          </cell>
          <cell r="AI706" t="str">
            <v>-</v>
          </cell>
          <cell r="AJ706">
            <v>0</v>
          </cell>
          <cell r="AK706" t="str">
            <v>-</v>
          </cell>
          <cell r="AL706" t="str">
            <v>-</v>
          </cell>
          <cell r="AM706" t="str">
            <v>-</v>
          </cell>
          <cell r="AN706" t="str">
            <v>-</v>
          </cell>
          <cell r="AO706" t="str">
            <v>-</v>
          </cell>
          <cell r="AP706" t="str">
            <v>-</v>
          </cell>
          <cell r="AQ706" t="str">
            <v>-</v>
          </cell>
          <cell r="AR706" t="str">
            <v>-</v>
          </cell>
          <cell r="AS706" t="str">
            <v>-</v>
          </cell>
          <cell r="AT706" t="str">
            <v>-</v>
          </cell>
          <cell r="AU706" t="str">
            <v>-</v>
          </cell>
          <cell r="AV706" t="str">
            <v>-</v>
          </cell>
          <cell r="AW706">
            <v>1</v>
          </cell>
          <cell r="AX706" t="str">
            <v>-</v>
          </cell>
          <cell r="AY706">
            <v>20</v>
          </cell>
          <cell r="AZ706">
            <v>5</v>
          </cell>
          <cell r="BA706">
            <v>1</v>
          </cell>
          <cell r="BB706" t="str">
            <v>MO20</v>
          </cell>
          <cell r="BC706">
            <v>100</v>
          </cell>
          <cell r="BD706">
            <v>1</v>
          </cell>
          <cell r="BE706" t="str">
            <v>MO10</v>
          </cell>
          <cell r="BF706">
            <v>100</v>
          </cell>
          <cell r="BG706" t="str">
            <v>-</v>
          </cell>
          <cell r="BH706" t="str">
            <v>-</v>
          </cell>
          <cell r="BI706" t="str">
            <v>-</v>
          </cell>
          <cell r="BJ706" t="str">
            <v>-</v>
          </cell>
          <cell r="BK706" t="str">
            <v>-</v>
          </cell>
          <cell r="BL706" t="str">
            <v>-</v>
          </cell>
          <cell r="BM706" t="str">
            <v>-</v>
          </cell>
          <cell r="BN706" t="str">
            <v>-</v>
          </cell>
          <cell r="BO706" t="str">
            <v>-</v>
          </cell>
          <cell r="BP706" t="str">
            <v>-</v>
          </cell>
          <cell r="BQ706" t="str">
            <v>-</v>
          </cell>
          <cell r="BS706">
            <v>0</v>
          </cell>
          <cell r="BT706">
            <v>0</v>
          </cell>
          <cell r="BU706">
            <v>0</v>
          </cell>
          <cell r="BW706" t="str">
            <v>Administracion, Imprevistos, Utilidad (AIU)</v>
          </cell>
          <cell r="BX706">
            <v>0</v>
          </cell>
          <cell r="BY706">
            <v>0.3</v>
          </cell>
        </row>
        <row r="707">
          <cell r="D707" t="str">
            <v>Suministro e instalación de tubería PVC de 2". RDE 26</v>
          </cell>
          <cell r="E707" t="str">
            <v>ml</v>
          </cell>
          <cell r="F707" t="str">
            <v>MG501</v>
          </cell>
          <cell r="G707">
            <v>0.05</v>
          </cell>
          <cell r="H707" t="str">
            <v>-</v>
          </cell>
          <cell r="I707" t="str">
            <v>-</v>
          </cell>
          <cell r="J707" t="str">
            <v>-</v>
          </cell>
          <cell r="K707" t="str">
            <v>-</v>
          </cell>
          <cell r="L707" t="str">
            <v>-</v>
          </cell>
          <cell r="M707" t="str">
            <v>-</v>
          </cell>
          <cell r="N707" t="str">
            <v>-</v>
          </cell>
          <cell r="O707" t="str">
            <v>-</v>
          </cell>
          <cell r="P707" t="str">
            <v>IGA3076</v>
          </cell>
          <cell r="Q707">
            <v>1.05</v>
          </cell>
          <cell r="R707" t="str">
            <v>C5020</v>
          </cell>
          <cell r="S707">
            <v>0.04</v>
          </cell>
          <cell r="T707" t="str">
            <v>-</v>
          </cell>
          <cell r="U707" t="str">
            <v>-</v>
          </cell>
          <cell r="V707" t="str">
            <v>-</v>
          </cell>
          <cell r="W707" t="str">
            <v>-</v>
          </cell>
          <cell r="X707" t="str">
            <v>-</v>
          </cell>
          <cell r="Y707" t="str">
            <v>-</v>
          </cell>
          <cell r="Z707" t="str">
            <v>-</v>
          </cell>
          <cell r="AA707" t="str">
            <v>-</v>
          </cell>
          <cell r="AB707" t="str">
            <v>-</v>
          </cell>
          <cell r="AC707" t="str">
            <v>-</v>
          </cell>
          <cell r="AD707" t="str">
            <v>-</v>
          </cell>
          <cell r="AE707" t="str">
            <v>-</v>
          </cell>
          <cell r="AF707" t="str">
            <v>-</v>
          </cell>
          <cell r="AG707" t="str">
            <v>-</v>
          </cell>
          <cell r="AH707" t="str">
            <v>-</v>
          </cell>
          <cell r="AI707" t="str">
            <v>-</v>
          </cell>
          <cell r="AJ707">
            <v>0</v>
          </cell>
          <cell r="AK707" t="str">
            <v>-</v>
          </cell>
          <cell r="AL707" t="str">
            <v>-</v>
          </cell>
          <cell r="AM707" t="str">
            <v>-</v>
          </cell>
          <cell r="AN707" t="str">
            <v>-</v>
          </cell>
          <cell r="AO707" t="str">
            <v>-</v>
          </cell>
          <cell r="AP707" t="str">
            <v>-</v>
          </cell>
          <cell r="AQ707" t="str">
            <v>-</v>
          </cell>
          <cell r="AR707" t="str">
            <v>-</v>
          </cell>
          <cell r="AS707" t="str">
            <v>-</v>
          </cell>
          <cell r="AT707" t="str">
            <v>-</v>
          </cell>
          <cell r="AU707" t="str">
            <v>-</v>
          </cell>
          <cell r="AV707" t="str">
            <v>-</v>
          </cell>
          <cell r="AW707">
            <v>1</v>
          </cell>
          <cell r="AX707" t="str">
            <v>-</v>
          </cell>
          <cell r="AY707">
            <v>20</v>
          </cell>
          <cell r="AZ707">
            <v>5</v>
          </cell>
          <cell r="BA707">
            <v>1</v>
          </cell>
          <cell r="BB707" t="str">
            <v>MO20</v>
          </cell>
          <cell r="BC707">
            <v>100</v>
          </cell>
          <cell r="BD707">
            <v>1</v>
          </cell>
          <cell r="BE707" t="str">
            <v>MO10</v>
          </cell>
          <cell r="BF707">
            <v>100</v>
          </cell>
          <cell r="BG707" t="str">
            <v>-</v>
          </cell>
          <cell r="BH707" t="str">
            <v>-</v>
          </cell>
          <cell r="BI707" t="str">
            <v>-</v>
          </cell>
          <cell r="BJ707" t="str">
            <v>-</v>
          </cell>
          <cell r="BK707" t="str">
            <v>-</v>
          </cell>
          <cell r="BL707" t="str">
            <v>-</v>
          </cell>
          <cell r="BM707" t="str">
            <v>-</v>
          </cell>
          <cell r="BN707" t="str">
            <v>-</v>
          </cell>
          <cell r="BO707" t="str">
            <v>-</v>
          </cell>
          <cell r="BP707" t="str">
            <v>-</v>
          </cell>
          <cell r="BQ707" t="str">
            <v>-</v>
          </cell>
          <cell r="BS707">
            <v>0</v>
          </cell>
          <cell r="BT707">
            <v>0</v>
          </cell>
          <cell r="BU707">
            <v>0</v>
          </cell>
          <cell r="BW707" t="str">
            <v>Administracion, Imprevistos, Utilidad (AIU)</v>
          </cell>
          <cell r="BX707">
            <v>0</v>
          </cell>
          <cell r="BY707">
            <v>0.3</v>
          </cell>
        </row>
        <row r="708">
          <cell r="D708" t="str">
            <v>Suministro e instalación de tubería PVC de 3" RDE 26. NTC 382 y 3743</v>
          </cell>
          <cell r="E708" t="str">
            <v>ml</v>
          </cell>
          <cell r="F708" t="str">
            <v>MG501</v>
          </cell>
          <cell r="G708">
            <v>0.05</v>
          </cell>
          <cell r="H708" t="str">
            <v>-</v>
          </cell>
          <cell r="I708" t="str">
            <v>-</v>
          </cell>
          <cell r="J708" t="str">
            <v>-</v>
          </cell>
          <cell r="K708" t="str">
            <v>-</v>
          </cell>
          <cell r="L708" t="str">
            <v>-</v>
          </cell>
          <cell r="M708" t="str">
            <v>-</v>
          </cell>
          <cell r="N708" t="str">
            <v>-</v>
          </cell>
          <cell r="O708" t="str">
            <v>-</v>
          </cell>
          <cell r="P708" t="str">
            <v>IGA3080</v>
          </cell>
          <cell r="Q708">
            <v>1.05</v>
          </cell>
          <cell r="R708" t="str">
            <v>C5020</v>
          </cell>
          <cell r="S708">
            <v>0.04</v>
          </cell>
          <cell r="T708" t="str">
            <v>-</v>
          </cell>
          <cell r="U708" t="str">
            <v>-</v>
          </cell>
          <cell r="V708" t="str">
            <v>-</v>
          </cell>
          <cell r="W708" t="str">
            <v>-</v>
          </cell>
          <cell r="X708" t="str">
            <v>-</v>
          </cell>
          <cell r="Y708" t="str">
            <v>-</v>
          </cell>
          <cell r="Z708" t="str">
            <v>-</v>
          </cell>
          <cell r="AA708" t="str">
            <v>-</v>
          </cell>
          <cell r="AB708" t="str">
            <v>-</v>
          </cell>
          <cell r="AC708" t="str">
            <v>-</v>
          </cell>
          <cell r="AD708" t="str">
            <v>-</v>
          </cell>
          <cell r="AE708" t="str">
            <v>-</v>
          </cell>
          <cell r="AF708" t="str">
            <v>-</v>
          </cell>
          <cell r="AG708" t="str">
            <v>-</v>
          </cell>
          <cell r="AH708" t="str">
            <v>-</v>
          </cell>
          <cell r="AI708" t="str">
            <v>-</v>
          </cell>
          <cell r="AJ708">
            <v>0</v>
          </cell>
          <cell r="AK708" t="str">
            <v>-</v>
          </cell>
          <cell r="AL708" t="str">
            <v>-</v>
          </cell>
          <cell r="AM708" t="str">
            <v>-</v>
          </cell>
          <cell r="AN708" t="str">
            <v>-</v>
          </cell>
          <cell r="AO708" t="str">
            <v>-</v>
          </cell>
          <cell r="AP708" t="str">
            <v>-</v>
          </cell>
          <cell r="AQ708" t="str">
            <v>-</v>
          </cell>
          <cell r="AR708" t="str">
            <v>-</v>
          </cell>
          <cell r="AS708" t="str">
            <v>-</v>
          </cell>
          <cell r="AT708" t="str">
            <v>-</v>
          </cell>
          <cell r="AU708" t="str">
            <v>-</v>
          </cell>
          <cell r="AV708" t="str">
            <v>-</v>
          </cell>
          <cell r="AW708">
            <v>1</v>
          </cell>
          <cell r="AX708" t="str">
            <v>-</v>
          </cell>
          <cell r="AY708">
            <v>20</v>
          </cell>
          <cell r="AZ708">
            <v>5</v>
          </cell>
          <cell r="BA708">
            <v>1</v>
          </cell>
          <cell r="BB708" t="str">
            <v>MO20</v>
          </cell>
          <cell r="BC708">
            <v>100</v>
          </cell>
          <cell r="BD708">
            <v>1</v>
          </cell>
          <cell r="BE708" t="str">
            <v>MO10</v>
          </cell>
          <cell r="BF708">
            <v>100</v>
          </cell>
          <cell r="BG708" t="str">
            <v>-</v>
          </cell>
          <cell r="BH708" t="str">
            <v>-</v>
          </cell>
          <cell r="BI708" t="str">
            <v>-</v>
          </cell>
          <cell r="BJ708" t="str">
            <v>-</v>
          </cell>
          <cell r="BK708" t="str">
            <v>-</v>
          </cell>
          <cell r="BL708" t="str">
            <v>-</v>
          </cell>
          <cell r="BM708" t="str">
            <v>-</v>
          </cell>
          <cell r="BN708" t="str">
            <v>-</v>
          </cell>
          <cell r="BO708" t="str">
            <v>-</v>
          </cell>
          <cell r="BP708" t="str">
            <v>-</v>
          </cell>
          <cell r="BQ708" t="str">
            <v>-</v>
          </cell>
          <cell r="BS708">
            <v>0</v>
          </cell>
          <cell r="BT708">
            <v>0</v>
          </cell>
          <cell r="BU708">
            <v>0</v>
          </cell>
          <cell r="BW708" t="str">
            <v>Administracion, Imprevistos, Utilidad (AIU)</v>
          </cell>
          <cell r="BX708">
            <v>0</v>
          </cell>
          <cell r="BY708">
            <v>0.3</v>
          </cell>
        </row>
        <row r="709">
          <cell r="D709" t="str">
            <v>Suministro e instalación de tubería PVC de 3". RDE 26</v>
          </cell>
          <cell r="E709" t="str">
            <v>ml</v>
          </cell>
          <cell r="F709" t="str">
            <v>MG501</v>
          </cell>
          <cell r="G709">
            <v>0.05</v>
          </cell>
          <cell r="H709" t="str">
            <v>-</v>
          </cell>
          <cell r="I709" t="str">
            <v>-</v>
          </cell>
          <cell r="J709" t="str">
            <v>-</v>
          </cell>
          <cell r="K709" t="str">
            <v>-</v>
          </cell>
          <cell r="L709" t="str">
            <v>-</v>
          </cell>
          <cell r="M709" t="str">
            <v>-</v>
          </cell>
          <cell r="N709" t="str">
            <v>-</v>
          </cell>
          <cell r="O709" t="str">
            <v>-</v>
          </cell>
          <cell r="P709" t="str">
            <v>IGA3080</v>
          </cell>
          <cell r="Q709">
            <v>1.05</v>
          </cell>
          <cell r="R709" t="str">
            <v>C5020</v>
          </cell>
          <cell r="S709">
            <v>0.04</v>
          </cell>
          <cell r="T709" t="str">
            <v>-</v>
          </cell>
          <cell r="U709" t="str">
            <v>-</v>
          </cell>
          <cell r="V709" t="str">
            <v>-</v>
          </cell>
          <cell r="W709" t="str">
            <v>-</v>
          </cell>
          <cell r="X709" t="str">
            <v>-</v>
          </cell>
          <cell r="Y709" t="str">
            <v>-</v>
          </cell>
          <cell r="Z709" t="str">
            <v>-</v>
          </cell>
          <cell r="AA709" t="str">
            <v>-</v>
          </cell>
          <cell r="AB709" t="str">
            <v>-</v>
          </cell>
          <cell r="AC709" t="str">
            <v>-</v>
          </cell>
          <cell r="AD709" t="str">
            <v>-</v>
          </cell>
          <cell r="AE709" t="str">
            <v>-</v>
          </cell>
          <cell r="AF709" t="str">
            <v>-</v>
          </cell>
          <cell r="AG709" t="str">
            <v>-</v>
          </cell>
          <cell r="AH709" t="str">
            <v>-</v>
          </cell>
          <cell r="AI709" t="str">
            <v>-</v>
          </cell>
          <cell r="AJ709">
            <v>0</v>
          </cell>
          <cell r="AK709" t="str">
            <v>-</v>
          </cell>
          <cell r="AL709" t="str">
            <v>-</v>
          </cell>
          <cell r="AM709" t="str">
            <v>-</v>
          </cell>
          <cell r="AN709" t="str">
            <v>-</v>
          </cell>
          <cell r="AO709" t="str">
            <v>-</v>
          </cell>
          <cell r="AP709" t="str">
            <v>-</v>
          </cell>
          <cell r="AQ709" t="str">
            <v>-</v>
          </cell>
          <cell r="AR709" t="str">
            <v>-</v>
          </cell>
          <cell r="AS709" t="str">
            <v>-</v>
          </cell>
          <cell r="AT709" t="str">
            <v>-</v>
          </cell>
          <cell r="AU709" t="str">
            <v>-</v>
          </cell>
          <cell r="AV709" t="str">
            <v>-</v>
          </cell>
          <cell r="AW709">
            <v>1</v>
          </cell>
          <cell r="AX709" t="str">
            <v>-</v>
          </cell>
          <cell r="AY709">
            <v>20</v>
          </cell>
          <cell r="AZ709">
            <v>5</v>
          </cell>
          <cell r="BA709">
            <v>1</v>
          </cell>
          <cell r="BB709" t="str">
            <v>MO20</v>
          </cell>
          <cell r="BC709">
            <v>100</v>
          </cell>
          <cell r="BD709">
            <v>1</v>
          </cell>
          <cell r="BE709" t="str">
            <v>MO10</v>
          </cell>
          <cell r="BF709">
            <v>100</v>
          </cell>
          <cell r="BG709" t="str">
            <v>-</v>
          </cell>
          <cell r="BH709" t="str">
            <v>-</v>
          </cell>
          <cell r="BI709" t="str">
            <v>-</v>
          </cell>
          <cell r="BJ709" t="str">
            <v>-</v>
          </cell>
          <cell r="BK709" t="str">
            <v>-</v>
          </cell>
          <cell r="BL709" t="str">
            <v>-</v>
          </cell>
          <cell r="BM709" t="str">
            <v>-</v>
          </cell>
          <cell r="BN709" t="str">
            <v>-</v>
          </cell>
          <cell r="BO709" t="str">
            <v>-</v>
          </cell>
          <cell r="BP709" t="str">
            <v>-</v>
          </cell>
          <cell r="BQ709" t="str">
            <v>-</v>
          </cell>
          <cell r="BS709">
            <v>0</v>
          </cell>
          <cell r="BT709">
            <v>0</v>
          </cell>
          <cell r="BU709">
            <v>0</v>
          </cell>
          <cell r="BW709" t="str">
            <v>Administracion, Imprevistos, Utilidad (AIU)</v>
          </cell>
          <cell r="BX709">
            <v>0</v>
          </cell>
          <cell r="BY709">
            <v>0.3</v>
          </cell>
        </row>
        <row r="710">
          <cell r="D710" t="str">
            <v>Suministro e instalación de tubería PVC de 4". RDE 26 NTC 382 y 3743</v>
          </cell>
          <cell r="E710" t="str">
            <v>ml</v>
          </cell>
          <cell r="F710" t="str">
            <v>MG501</v>
          </cell>
          <cell r="G710">
            <v>0.05</v>
          </cell>
          <cell r="H710" t="str">
            <v>-</v>
          </cell>
          <cell r="I710" t="str">
            <v>-</v>
          </cell>
          <cell r="J710" t="str">
            <v>-</v>
          </cell>
          <cell r="K710" t="str">
            <v>-</v>
          </cell>
          <cell r="L710" t="str">
            <v>-</v>
          </cell>
          <cell r="M710" t="str">
            <v>-</v>
          </cell>
          <cell r="N710" t="str">
            <v>-</v>
          </cell>
          <cell r="O710" t="str">
            <v>-</v>
          </cell>
          <cell r="P710" t="str">
            <v>IGA3088</v>
          </cell>
          <cell r="Q710">
            <v>1.05</v>
          </cell>
          <cell r="R710" t="str">
            <v>C5020</v>
          </cell>
          <cell r="S710">
            <v>0.04</v>
          </cell>
          <cell r="T710" t="str">
            <v>-</v>
          </cell>
          <cell r="U710" t="str">
            <v>-</v>
          </cell>
          <cell r="V710" t="str">
            <v>-</v>
          </cell>
          <cell r="W710" t="str">
            <v>-</v>
          </cell>
          <cell r="X710" t="str">
            <v>-</v>
          </cell>
          <cell r="Y710" t="str">
            <v>-</v>
          </cell>
          <cell r="Z710" t="str">
            <v>-</v>
          </cell>
          <cell r="AA710" t="str">
            <v>-</v>
          </cell>
          <cell r="AB710" t="str">
            <v>-</v>
          </cell>
          <cell r="AC710" t="str">
            <v>-</v>
          </cell>
          <cell r="AD710" t="str">
            <v>-</v>
          </cell>
          <cell r="AE710" t="str">
            <v>-</v>
          </cell>
          <cell r="AF710" t="str">
            <v>-</v>
          </cell>
          <cell r="AG710" t="str">
            <v>-</v>
          </cell>
          <cell r="AH710" t="str">
            <v>-</v>
          </cell>
          <cell r="AI710" t="str">
            <v>-</v>
          </cell>
          <cell r="AJ710">
            <v>0</v>
          </cell>
          <cell r="AK710" t="str">
            <v>-</v>
          </cell>
          <cell r="AL710" t="str">
            <v>-</v>
          </cell>
          <cell r="AM710" t="str">
            <v>-</v>
          </cell>
          <cell r="AN710" t="str">
            <v>-</v>
          </cell>
          <cell r="AO710" t="str">
            <v>-</v>
          </cell>
          <cell r="AP710" t="str">
            <v>-</v>
          </cell>
          <cell r="AQ710" t="str">
            <v>-</v>
          </cell>
          <cell r="AR710" t="str">
            <v>-</v>
          </cell>
          <cell r="AS710" t="str">
            <v>-</v>
          </cell>
          <cell r="AT710" t="str">
            <v>-</v>
          </cell>
          <cell r="AU710" t="str">
            <v>-</v>
          </cell>
          <cell r="AV710" t="str">
            <v>-</v>
          </cell>
          <cell r="AW710">
            <v>1</v>
          </cell>
          <cell r="AX710" t="str">
            <v>-</v>
          </cell>
          <cell r="AY710">
            <v>20</v>
          </cell>
          <cell r="AZ710">
            <v>5</v>
          </cell>
          <cell r="BA710">
            <v>1</v>
          </cell>
          <cell r="BB710" t="str">
            <v>MO20</v>
          </cell>
          <cell r="BC710">
            <v>100</v>
          </cell>
          <cell r="BD710">
            <v>1</v>
          </cell>
          <cell r="BE710" t="str">
            <v>MO10</v>
          </cell>
          <cell r="BF710">
            <v>100</v>
          </cell>
          <cell r="BG710" t="str">
            <v>-</v>
          </cell>
          <cell r="BH710" t="str">
            <v>-</v>
          </cell>
          <cell r="BI710" t="str">
            <v>-</v>
          </cell>
          <cell r="BJ710" t="str">
            <v>-</v>
          </cell>
          <cell r="BK710" t="str">
            <v>-</v>
          </cell>
          <cell r="BL710" t="str">
            <v>-</v>
          </cell>
          <cell r="BM710" t="str">
            <v>-</v>
          </cell>
          <cell r="BN710" t="str">
            <v>-</v>
          </cell>
          <cell r="BO710" t="str">
            <v>-</v>
          </cell>
          <cell r="BP710" t="str">
            <v>-</v>
          </cell>
          <cell r="BQ710" t="str">
            <v>-</v>
          </cell>
          <cell r="BS710">
            <v>0</v>
          </cell>
          <cell r="BT710">
            <v>0</v>
          </cell>
          <cell r="BU710">
            <v>0</v>
          </cell>
          <cell r="BW710" t="str">
            <v>Administracion, Imprevistos, Utilidad (AIU)</v>
          </cell>
          <cell r="BX710">
            <v>0</v>
          </cell>
          <cell r="BY710">
            <v>0.3</v>
          </cell>
        </row>
        <row r="711">
          <cell r="D711" t="str">
            <v>Suministro e instalación de tubería PVC de 6" RDE 26. NTC 382 y 3743</v>
          </cell>
          <cell r="E711" t="str">
            <v>ml</v>
          </cell>
          <cell r="F711" t="str">
            <v>MG501</v>
          </cell>
          <cell r="G711">
            <v>0.05</v>
          </cell>
          <cell r="H711" t="str">
            <v>-</v>
          </cell>
          <cell r="I711" t="str">
            <v>-</v>
          </cell>
          <cell r="J711" t="str">
            <v>-</v>
          </cell>
          <cell r="K711" t="str">
            <v>-</v>
          </cell>
          <cell r="L711" t="str">
            <v>-</v>
          </cell>
          <cell r="M711" t="str">
            <v>-</v>
          </cell>
          <cell r="N711" t="str">
            <v>-</v>
          </cell>
          <cell r="O711" t="str">
            <v>-</v>
          </cell>
          <cell r="P711" t="str">
            <v>IGA3093</v>
          </cell>
          <cell r="Q711">
            <v>1.05</v>
          </cell>
          <cell r="R711" t="str">
            <v>C5020</v>
          </cell>
          <cell r="S711">
            <v>0.04</v>
          </cell>
          <cell r="T711" t="str">
            <v>-</v>
          </cell>
          <cell r="U711" t="str">
            <v>-</v>
          </cell>
          <cell r="V711" t="str">
            <v>-</v>
          </cell>
          <cell r="W711" t="str">
            <v>-</v>
          </cell>
          <cell r="X711" t="str">
            <v>-</v>
          </cell>
          <cell r="Y711" t="str">
            <v>-</v>
          </cell>
          <cell r="Z711" t="str">
            <v>-</v>
          </cell>
          <cell r="AA711" t="str">
            <v>-</v>
          </cell>
          <cell r="AB711" t="str">
            <v>-</v>
          </cell>
          <cell r="AC711" t="str">
            <v>-</v>
          </cell>
          <cell r="AD711" t="str">
            <v>-</v>
          </cell>
          <cell r="AE711" t="str">
            <v>-</v>
          </cell>
          <cell r="AF711" t="str">
            <v>-</v>
          </cell>
          <cell r="AG711" t="str">
            <v>-</v>
          </cell>
          <cell r="AH711" t="str">
            <v>-</v>
          </cell>
          <cell r="AI711" t="str">
            <v>-</v>
          </cell>
          <cell r="AJ711">
            <v>0</v>
          </cell>
          <cell r="AK711" t="str">
            <v>-</v>
          </cell>
          <cell r="AL711" t="str">
            <v>-</v>
          </cell>
          <cell r="AM711" t="str">
            <v>-</v>
          </cell>
          <cell r="AN711" t="str">
            <v>-</v>
          </cell>
          <cell r="AO711" t="str">
            <v>-</v>
          </cell>
          <cell r="AP711" t="str">
            <v>-</v>
          </cell>
          <cell r="AQ711" t="str">
            <v>-</v>
          </cell>
          <cell r="AR711" t="str">
            <v>-</v>
          </cell>
          <cell r="AS711" t="str">
            <v>-</v>
          </cell>
          <cell r="AT711" t="str">
            <v>-</v>
          </cell>
          <cell r="AU711" t="str">
            <v>-</v>
          </cell>
          <cell r="AV711" t="str">
            <v>-</v>
          </cell>
          <cell r="AW711">
            <v>1</v>
          </cell>
          <cell r="AX711" t="str">
            <v>-</v>
          </cell>
          <cell r="AY711">
            <v>20</v>
          </cell>
          <cell r="AZ711">
            <v>5</v>
          </cell>
          <cell r="BA711">
            <v>1</v>
          </cell>
          <cell r="BB711" t="str">
            <v>MO20</v>
          </cell>
          <cell r="BC711">
            <v>200</v>
          </cell>
          <cell r="BD711">
            <v>1</v>
          </cell>
          <cell r="BE711" t="str">
            <v>MO10</v>
          </cell>
          <cell r="BF711">
            <v>200</v>
          </cell>
          <cell r="BG711" t="str">
            <v>-</v>
          </cell>
          <cell r="BH711" t="str">
            <v>-</v>
          </cell>
          <cell r="BI711" t="str">
            <v>-</v>
          </cell>
          <cell r="BJ711" t="str">
            <v>-</v>
          </cell>
          <cell r="BK711" t="str">
            <v>-</v>
          </cell>
          <cell r="BL711" t="str">
            <v>-</v>
          </cell>
          <cell r="BM711" t="str">
            <v>-</v>
          </cell>
          <cell r="BN711" t="str">
            <v>-</v>
          </cell>
          <cell r="BO711" t="str">
            <v>-</v>
          </cell>
          <cell r="BP711" t="str">
            <v>-</v>
          </cell>
          <cell r="BQ711" t="str">
            <v>-</v>
          </cell>
          <cell r="BS711">
            <v>0</v>
          </cell>
          <cell r="BT711">
            <v>0</v>
          </cell>
          <cell r="BU711">
            <v>0</v>
          </cell>
          <cell r="BW711" t="str">
            <v>Administracion, Imprevistos, Utilidad (AIU)</v>
          </cell>
          <cell r="BX711">
            <v>0</v>
          </cell>
          <cell r="BY711">
            <v>0.3</v>
          </cell>
        </row>
        <row r="712">
          <cell r="D712" t="str">
            <v>Suministro e instalación de tubería PVC de 6". RDE 26 NTC 382 y 3742</v>
          </cell>
          <cell r="E712" t="str">
            <v>ml</v>
          </cell>
          <cell r="F712" t="str">
            <v>MG501</v>
          </cell>
          <cell r="G712">
            <v>0.05</v>
          </cell>
          <cell r="H712" t="str">
            <v>-</v>
          </cell>
          <cell r="I712" t="str">
            <v>-</v>
          </cell>
          <cell r="J712" t="str">
            <v>-</v>
          </cell>
          <cell r="K712" t="str">
            <v>-</v>
          </cell>
          <cell r="L712" t="str">
            <v>-</v>
          </cell>
          <cell r="M712" t="str">
            <v>-</v>
          </cell>
          <cell r="N712" t="str">
            <v>-</v>
          </cell>
          <cell r="O712" t="str">
            <v>-</v>
          </cell>
          <cell r="P712" t="str">
            <v>IGA3093</v>
          </cell>
          <cell r="Q712">
            <v>1.05</v>
          </cell>
          <cell r="R712" t="str">
            <v>C5020</v>
          </cell>
          <cell r="S712">
            <v>0.04</v>
          </cell>
          <cell r="T712" t="str">
            <v>-</v>
          </cell>
          <cell r="U712" t="str">
            <v>-</v>
          </cell>
          <cell r="V712" t="str">
            <v>-</v>
          </cell>
          <cell r="W712" t="str">
            <v>-</v>
          </cell>
          <cell r="X712" t="str">
            <v>-</v>
          </cell>
          <cell r="Y712" t="str">
            <v>-</v>
          </cell>
          <cell r="Z712" t="str">
            <v>-</v>
          </cell>
          <cell r="AA712" t="str">
            <v>-</v>
          </cell>
          <cell r="AB712" t="str">
            <v>-</v>
          </cell>
          <cell r="AC712" t="str">
            <v>-</v>
          </cell>
          <cell r="AD712" t="str">
            <v>-</v>
          </cell>
          <cell r="AE712" t="str">
            <v>-</v>
          </cell>
          <cell r="AF712" t="str">
            <v>-</v>
          </cell>
          <cell r="AG712" t="str">
            <v>-</v>
          </cell>
          <cell r="AH712" t="str">
            <v>-</v>
          </cell>
          <cell r="AI712" t="str">
            <v>-</v>
          </cell>
          <cell r="AJ712">
            <v>0</v>
          </cell>
          <cell r="AK712" t="str">
            <v>-</v>
          </cell>
          <cell r="AL712" t="str">
            <v>-</v>
          </cell>
          <cell r="AM712" t="str">
            <v>-</v>
          </cell>
          <cell r="AN712" t="str">
            <v>-</v>
          </cell>
          <cell r="AO712" t="str">
            <v>-</v>
          </cell>
          <cell r="AP712" t="str">
            <v>-</v>
          </cell>
          <cell r="AQ712" t="str">
            <v>-</v>
          </cell>
          <cell r="AR712" t="str">
            <v>-</v>
          </cell>
          <cell r="AS712" t="str">
            <v>-</v>
          </cell>
          <cell r="AT712" t="str">
            <v>-</v>
          </cell>
          <cell r="AU712" t="str">
            <v>-</v>
          </cell>
          <cell r="AV712" t="str">
            <v>-</v>
          </cell>
          <cell r="AW712">
            <v>1</v>
          </cell>
          <cell r="AX712" t="str">
            <v>-</v>
          </cell>
          <cell r="AY712">
            <v>20</v>
          </cell>
          <cell r="AZ712">
            <v>5</v>
          </cell>
          <cell r="BA712">
            <v>1</v>
          </cell>
          <cell r="BB712" t="str">
            <v>MO20</v>
          </cell>
          <cell r="BC712">
            <v>80</v>
          </cell>
          <cell r="BD712">
            <v>1</v>
          </cell>
          <cell r="BE712" t="str">
            <v>MO10</v>
          </cell>
          <cell r="BF712">
            <v>80</v>
          </cell>
          <cell r="BG712" t="str">
            <v>-</v>
          </cell>
          <cell r="BH712" t="str">
            <v>-</v>
          </cell>
          <cell r="BI712" t="str">
            <v>-</v>
          </cell>
          <cell r="BJ712" t="str">
            <v>-</v>
          </cell>
          <cell r="BK712" t="str">
            <v>-</v>
          </cell>
          <cell r="BL712" t="str">
            <v>-</v>
          </cell>
          <cell r="BM712" t="str">
            <v>-</v>
          </cell>
          <cell r="BN712" t="str">
            <v>-</v>
          </cell>
          <cell r="BO712" t="str">
            <v>-</v>
          </cell>
          <cell r="BP712" t="str">
            <v>-</v>
          </cell>
          <cell r="BQ712" t="str">
            <v>-</v>
          </cell>
          <cell r="BS712">
            <v>0</v>
          </cell>
          <cell r="BT712">
            <v>0</v>
          </cell>
          <cell r="BU712">
            <v>0</v>
          </cell>
          <cell r="BW712" t="str">
            <v>Administracion, Imprevistos, Utilidad (AIU)</v>
          </cell>
          <cell r="BX712">
            <v>0</v>
          </cell>
          <cell r="BY712">
            <v>0.3</v>
          </cell>
        </row>
        <row r="713">
          <cell r="D713" t="str">
            <v>Suministro e instalación de tubería PVC de 8" RDE 26. NTC 382 y 3743</v>
          </cell>
          <cell r="E713" t="str">
            <v>ml</v>
          </cell>
          <cell r="F713" t="str">
            <v>MG501</v>
          </cell>
          <cell r="G713">
            <v>0.05</v>
          </cell>
          <cell r="H713" t="str">
            <v>-</v>
          </cell>
          <cell r="I713" t="str">
            <v>-</v>
          </cell>
          <cell r="J713" t="str">
            <v>-</v>
          </cell>
          <cell r="K713" t="str">
            <v>-</v>
          </cell>
          <cell r="L713" t="str">
            <v>-</v>
          </cell>
          <cell r="M713" t="str">
            <v>-</v>
          </cell>
          <cell r="N713" t="str">
            <v>-</v>
          </cell>
          <cell r="O713" t="str">
            <v>-</v>
          </cell>
          <cell r="P713" t="str">
            <v>IGA3096</v>
          </cell>
          <cell r="Q713">
            <v>1.05</v>
          </cell>
          <cell r="R713" t="str">
            <v>C5020</v>
          </cell>
          <cell r="S713">
            <v>0.04</v>
          </cell>
          <cell r="T713" t="str">
            <v>-</v>
          </cell>
          <cell r="U713" t="str">
            <v>-</v>
          </cell>
          <cell r="V713" t="str">
            <v>-</v>
          </cell>
          <cell r="W713" t="str">
            <v>-</v>
          </cell>
          <cell r="X713" t="str">
            <v>-</v>
          </cell>
          <cell r="Y713" t="str">
            <v>-</v>
          </cell>
          <cell r="Z713" t="str">
            <v>-</v>
          </cell>
          <cell r="AA713" t="str">
            <v>-</v>
          </cell>
          <cell r="AB713" t="str">
            <v>-</v>
          </cell>
          <cell r="AC713" t="str">
            <v>-</v>
          </cell>
          <cell r="AD713" t="str">
            <v>-</v>
          </cell>
          <cell r="AE713" t="str">
            <v>-</v>
          </cell>
          <cell r="AF713" t="str">
            <v>-</v>
          </cell>
          <cell r="AG713" t="str">
            <v>-</v>
          </cell>
          <cell r="AH713" t="str">
            <v>-</v>
          </cell>
          <cell r="AI713" t="str">
            <v>-</v>
          </cell>
          <cell r="AJ713">
            <v>0</v>
          </cell>
          <cell r="AK713" t="str">
            <v>-</v>
          </cell>
          <cell r="AL713" t="str">
            <v>-</v>
          </cell>
          <cell r="AM713" t="str">
            <v>-</v>
          </cell>
          <cell r="AN713" t="str">
            <v>-</v>
          </cell>
          <cell r="AO713" t="str">
            <v>-</v>
          </cell>
          <cell r="AP713" t="str">
            <v>-</v>
          </cell>
          <cell r="AQ713" t="str">
            <v>-</v>
          </cell>
          <cell r="AR713" t="str">
            <v>-</v>
          </cell>
          <cell r="AS713" t="str">
            <v>-</v>
          </cell>
          <cell r="AT713" t="str">
            <v>-</v>
          </cell>
          <cell r="AU713" t="str">
            <v>-</v>
          </cell>
          <cell r="AV713" t="str">
            <v>-</v>
          </cell>
          <cell r="AW713">
            <v>1</v>
          </cell>
          <cell r="AX713" t="str">
            <v>-</v>
          </cell>
          <cell r="AY713">
            <v>20</v>
          </cell>
          <cell r="AZ713">
            <v>5</v>
          </cell>
          <cell r="BA713">
            <v>1</v>
          </cell>
          <cell r="BB713" t="str">
            <v>MO20</v>
          </cell>
          <cell r="BC713">
            <v>70</v>
          </cell>
          <cell r="BD713">
            <v>1</v>
          </cell>
          <cell r="BE713" t="str">
            <v>MO10</v>
          </cell>
          <cell r="BF713">
            <v>70</v>
          </cell>
          <cell r="BG713" t="str">
            <v>-</v>
          </cell>
          <cell r="BH713" t="str">
            <v>-</v>
          </cell>
          <cell r="BI713" t="str">
            <v>-</v>
          </cell>
          <cell r="BJ713" t="str">
            <v>-</v>
          </cell>
          <cell r="BK713" t="str">
            <v>-</v>
          </cell>
          <cell r="BL713" t="str">
            <v>-</v>
          </cell>
          <cell r="BM713" t="str">
            <v>-</v>
          </cell>
          <cell r="BN713" t="str">
            <v>-</v>
          </cell>
          <cell r="BO713" t="str">
            <v>-</v>
          </cell>
          <cell r="BP713" t="str">
            <v>-</v>
          </cell>
          <cell r="BQ713" t="str">
            <v>-</v>
          </cell>
          <cell r="BS713">
            <v>0</v>
          </cell>
          <cell r="BT713">
            <v>0</v>
          </cell>
          <cell r="BU713">
            <v>0</v>
          </cell>
          <cell r="BW713" t="str">
            <v>Administracion, Imprevistos, Utilidad (AIU)</v>
          </cell>
          <cell r="BX713">
            <v>0</v>
          </cell>
          <cell r="BY713">
            <v>0.3</v>
          </cell>
        </row>
        <row r="714">
          <cell r="D714" t="str">
            <v>Suministro e instalación de tubería PVC para drenaje de 4". NTC 3722-1</v>
          </cell>
          <cell r="E714" t="str">
            <v>ML</v>
          </cell>
          <cell r="F714" t="str">
            <v>MG501</v>
          </cell>
          <cell r="G714">
            <v>0.05</v>
          </cell>
          <cell r="H714" t="str">
            <v>-</v>
          </cell>
          <cell r="I714" t="str">
            <v>-</v>
          </cell>
          <cell r="J714" t="str">
            <v>-</v>
          </cell>
          <cell r="K714" t="str">
            <v>-</v>
          </cell>
          <cell r="L714" t="str">
            <v>-</v>
          </cell>
          <cell r="M714" t="str">
            <v>-</v>
          </cell>
          <cell r="N714" t="str">
            <v>-</v>
          </cell>
          <cell r="O714" t="str">
            <v>-</v>
          </cell>
          <cell r="P714" t="str">
            <v>IGA3101</v>
          </cell>
          <cell r="Q714">
            <v>1.05</v>
          </cell>
          <cell r="R714" t="str">
            <v>IGE1161</v>
          </cell>
          <cell r="S714">
            <v>0.02</v>
          </cell>
          <cell r="T714" t="str">
            <v>-</v>
          </cell>
          <cell r="U714" t="str">
            <v>-</v>
          </cell>
          <cell r="V714" t="str">
            <v>-</v>
          </cell>
          <cell r="W714" t="str">
            <v>-</v>
          </cell>
          <cell r="X714" t="str">
            <v>-</v>
          </cell>
          <cell r="Y714" t="str">
            <v>-</v>
          </cell>
          <cell r="Z714" t="str">
            <v>-</v>
          </cell>
          <cell r="AA714" t="str">
            <v>-</v>
          </cell>
          <cell r="AB714" t="str">
            <v>-</v>
          </cell>
          <cell r="AC714" t="str">
            <v>-</v>
          </cell>
          <cell r="AD714" t="str">
            <v>-</v>
          </cell>
          <cell r="AE714" t="str">
            <v>-</v>
          </cell>
          <cell r="AF714" t="str">
            <v>-</v>
          </cell>
          <cell r="AG714" t="str">
            <v>-</v>
          </cell>
          <cell r="AH714" t="str">
            <v>-</v>
          </cell>
          <cell r="AI714" t="str">
            <v>-</v>
          </cell>
          <cell r="AJ714">
            <v>0</v>
          </cell>
          <cell r="AK714" t="str">
            <v>-</v>
          </cell>
          <cell r="AL714" t="str">
            <v>-</v>
          </cell>
          <cell r="AM714" t="str">
            <v>-</v>
          </cell>
          <cell r="AN714" t="str">
            <v>-</v>
          </cell>
          <cell r="AO714" t="str">
            <v>-</v>
          </cell>
          <cell r="AP714" t="str">
            <v>-</v>
          </cell>
          <cell r="AQ714" t="str">
            <v>-</v>
          </cell>
          <cell r="AR714" t="str">
            <v>-</v>
          </cell>
          <cell r="AS714" t="str">
            <v>-</v>
          </cell>
          <cell r="AT714" t="str">
            <v>-</v>
          </cell>
          <cell r="AU714" t="str">
            <v>-</v>
          </cell>
          <cell r="AV714" t="str">
            <v>-</v>
          </cell>
          <cell r="AW714">
            <v>1</v>
          </cell>
          <cell r="AX714" t="str">
            <v>-</v>
          </cell>
          <cell r="AY714">
            <v>20</v>
          </cell>
          <cell r="AZ714">
            <v>5</v>
          </cell>
          <cell r="BA714">
            <v>1</v>
          </cell>
          <cell r="BB714" t="str">
            <v>MO20</v>
          </cell>
          <cell r="BC714">
            <v>25</v>
          </cell>
          <cell r="BD714">
            <v>1</v>
          </cell>
          <cell r="BE714" t="str">
            <v>MO10</v>
          </cell>
          <cell r="BF714">
            <v>25</v>
          </cell>
          <cell r="BG714" t="str">
            <v>-</v>
          </cell>
          <cell r="BH714" t="str">
            <v>-</v>
          </cell>
          <cell r="BI714" t="str">
            <v>-</v>
          </cell>
          <cell r="BJ714" t="str">
            <v>-</v>
          </cell>
          <cell r="BK714" t="str">
            <v>-</v>
          </cell>
          <cell r="BL714" t="str">
            <v>-</v>
          </cell>
          <cell r="BM714" t="str">
            <v>-</v>
          </cell>
          <cell r="BN714" t="str">
            <v>-</v>
          </cell>
          <cell r="BO714" t="str">
            <v>-</v>
          </cell>
          <cell r="BP714" t="str">
            <v>-</v>
          </cell>
          <cell r="BQ714" t="str">
            <v>-</v>
          </cell>
          <cell r="BS714">
            <v>0</v>
          </cell>
          <cell r="BT714">
            <v>0</v>
          </cell>
          <cell r="BU714">
            <v>0</v>
          </cell>
          <cell r="BW714" t="str">
            <v>Administracion, Imprevistos, Utilidad (AIU)</v>
          </cell>
          <cell r="BX714">
            <v>0</v>
          </cell>
          <cell r="BY714">
            <v>0.3</v>
          </cell>
        </row>
        <row r="715">
          <cell r="D715" t="str">
            <v>Suministro e Instalación de tubo negro galvanizado 2"</v>
          </cell>
          <cell r="E715" t="str">
            <v>un</v>
          </cell>
          <cell r="F715" t="str">
            <v>MG501</v>
          </cell>
          <cell r="G715">
            <v>0.05</v>
          </cell>
          <cell r="H715" t="str">
            <v>-</v>
          </cell>
          <cell r="I715" t="str">
            <v>-</v>
          </cell>
          <cell r="J715" t="str">
            <v>-</v>
          </cell>
          <cell r="K715" t="str">
            <v>-</v>
          </cell>
          <cell r="L715" t="str">
            <v>-</v>
          </cell>
          <cell r="M715" t="str">
            <v>-</v>
          </cell>
          <cell r="N715" t="str">
            <v>-</v>
          </cell>
          <cell r="O715" t="str">
            <v>-</v>
          </cell>
          <cell r="P715" t="str">
            <v>C5311</v>
          </cell>
          <cell r="Q715">
            <v>1.05</v>
          </cell>
          <cell r="R715" t="str">
            <v>-</v>
          </cell>
          <cell r="S715" t="str">
            <v>-</v>
          </cell>
          <cell r="T715" t="str">
            <v>-</v>
          </cell>
          <cell r="U715" t="str">
            <v>-</v>
          </cell>
          <cell r="V715" t="str">
            <v>-</v>
          </cell>
          <cell r="W715" t="str">
            <v>-</v>
          </cell>
          <cell r="X715" t="str">
            <v>-</v>
          </cell>
          <cell r="Y715" t="str">
            <v>-</v>
          </cell>
          <cell r="Z715" t="str">
            <v>-</v>
          </cell>
          <cell r="AA715" t="str">
            <v>-</v>
          </cell>
          <cell r="AB715" t="str">
            <v>-</v>
          </cell>
          <cell r="AC715" t="str">
            <v>-</v>
          </cell>
          <cell r="AD715" t="str">
            <v>-</v>
          </cell>
          <cell r="AE715" t="str">
            <v>-</v>
          </cell>
          <cell r="AF715" t="str">
            <v>-</v>
          </cell>
          <cell r="AG715" t="str">
            <v>-</v>
          </cell>
          <cell r="AH715" t="str">
            <v>-</v>
          </cell>
          <cell r="AI715" t="str">
            <v>-</v>
          </cell>
          <cell r="AJ715">
            <v>0</v>
          </cell>
          <cell r="AK715" t="str">
            <v>-</v>
          </cell>
          <cell r="AL715" t="str">
            <v>-</v>
          </cell>
          <cell r="AM715" t="str">
            <v>-</v>
          </cell>
          <cell r="AN715" t="str">
            <v>-</v>
          </cell>
          <cell r="AO715" t="str">
            <v>-</v>
          </cell>
          <cell r="AP715" t="str">
            <v>-</v>
          </cell>
          <cell r="AQ715" t="str">
            <v>-</v>
          </cell>
          <cell r="AR715" t="str">
            <v>-</v>
          </cell>
          <cell r="AS715" t="str">
            <v>-</v>
          </cell>
          <cell r="AT715" t="str">
            <v>-</v>
          </cell>
          <cell r="AU715" t="str">
            <v>-</v>
          </cell>
          <cell r="AV715" t="str">
            <v>-</v>
          </cell>
          <cell r="AW715">
            <v>1</v>
          </cell>
          <cell r="AX715" t="str">
            <v>-</v>
          </cell>
          <cell r="AY715">
            <v>20</v>
          </cell>
          <cell r="AZ715">
            <v>5</v>
          </cell>
          <cell r="BA715">
            <v>1</v>
          </cell>
          <cell r="BB715" t="str">
            <v>MO20</v>
          </cell>
          <cell r="BC715">
            <v>13</v>
          </cell>
          <cell r="BD715">
            <v>1</v>
          </cell>
          <cell r="BE715" t="str">
            <v>MO10</v>
          </cell>
          <cell r="BF715">
            <v>13</v>
          </cell>
          <cell r="BG715" t="str">
            <v>-</v>
          </cell>
          <cell r="BH715" t="str">
            <v>-</v>
          </cell>
          <cell r="BI715" t="str">
            <v>-</v>
          </cell>
          <cell r="BJ715" t="str">
            <v>-</v>
          </cell>
          <cell r="BK715" t="str">
            <v>-</v>
          </cell>
          <cell r="BL715" t="str">
            <v>-</v>
          </cell>
          <cell r="BM715" t="str">
            <v>-</v>
          </cell>
          <cell r="BN715" t="str">
            <v>-</v>
          </cell>
          <cell r="BO715" t="str">
            <v>-</v>
          </cell>
          <cell r="BP715" t="str">
            <v>-</v>
          </cell>
          <cell r="BQ715" t="str">
            <v>-</v>
          </cell>
          <cell r="BS715">
            <v>0</v>
          </cell>
          <cell r="BT715">
            <v>0</v>
          </cell>
          <cell r="BU715">
            <v>0</v>
          </cell>
          <cell r="BW715" t="str">
            <v>Administracion, Imprevistos, Utilidad (AIU)</v>
          </cell>
          <cell r="BX715">
            <v>0</v>
          </cell>
          <cell r="BY715">
            <v>0.3</v>
          </cell>
        </row>
        <row r="716">
          <cell r="D716" t="str">
            <v>Suministro e instalaciòn de Tubos de Luz Negra T5 (incluye cableado de circuitos</v>
          </cell>
          <cell r="E716" t="str">
            <v>UND</v>
          </cell>
          <cell r="F716" t="str">
            <v>MG501</v>
          </cell>
          <cell r="G716">
            <v>0.05</v>
          </cell>
          <cell r="H716" t="str">
            <v>-</v>
          </cell>
          <cell r="I716" t="str">
            <v>-</v>
          </cell>
          <cell r="J716" t="str">
            <v>-</v>
          </cell>
          <cell r="K716" t="str">
            <v>-</v>
          </cell>
          <cell r="L716" t="str">
            <v>-</v>
          </cell>
          <cell r="M716" t="str">
            <v>-</v>
          </cell>
          <cell r="N716" t="str">
            <v>-</v>
          </cell>
          <cell r="O716" t="str">
            <v>-</v>
          </cell>
          <cell r="P716" t="str">
            <v>IGE1367</v>
          </cell>
          <cell r="Q716">
            <v>3.38</v>
          </cell>
          <cell r="R716" t="str">
            <v>IGE1010</v>
          </cell>
          <cell r="S716">
            <v>2.61</v>
          </cell>
          <cell r="T716" t="str">
            <v>IGE1049</v>
          </cell>
          <cell r="U716">
            <v>1.35</v>
          </cell>
          <cell r="V716" t="str">
            <v>IGE1017</v>
          </cell>
          <cell r="W716">
            <v>2.79</v>
          </cell>
          <cell r="X716" t="str">
            <v>IGE1016</v>
          </cell>
          <cell r="Y716">
            <v>5.61</v>
          </cell>
          <cell r="Z716" t="str">
            <v>IGE1233</v>
          </cell>
          <cell r="AA716">
            <v>1</v>
          </cell>
          <cell r="AB716" t="str">
            <v>IGE1139</v>
          </cell>
          <cell r="AC716">
            <v>1</v>
          </cell>
          <cell r="AD716" t="str">
            <v>IGE1281</v>
          </cell>
          <cell r="AE716">
            <v>0.01</v>
          </cell>
          <cell r="AF716" t="str">
            <v>IGE1161</v>
          </cell>
          <cell r="AG716">
            <v>0.01</v>
          </cell>
          <cell r="AH716" t="str">
            <v>C5457</v>
          </cell>
          <cell r="AI716">
            <v>1</v>
          </cell>
          <cell r="AJ716">
            <v>0</v>
          </cell>
          <cell r="AK716" t="str">
            <v>-</v>
          </cell>
          <cell r="AL716" t="str">
            <v>-</v>
          </cell>
          <cell r="AM716" t="str">
            <v>-</v>
          </cell>
          <cell r="AN716" t="str">
            <v>-</v>
          </cell>
          <cell r="AO716" t="str">
            <v>-</v>
          </cell>
          <cell r="AP716" t="str">
            <v>-</v>
          </cell>
          <cell r="AQ716" t="str">
            <v>-</v>
          </cell>
          <cell r="AR716" t="str">
            <v>-</v>
          </cell>
          <cell r="AS716" t="str">
            <v>-</v>
          </cell>
          <cell r="AT716" t="str">
            <v>-</v>
          </cell>
          <cell r="AU716" t="str">
            <v>-</v>
          </cell>
          <cell r="AV716" t="str">
            <v>-</v>
          </cell>
          <cell r="AW716">
            <v>1</v>
          </cell>
          <cell r="AX716" t="str">
            <v>-</v>
          </cell>
          <cell r="AY716">
            <v>20</v>
          </cell>
          <cell r="AZ716">
            <v>5</v>
          </cell>
          <cell r="BA716">
            <v>1</v>
          </cell>
          <cell r="BB716" t="str">
            <v>MO14</v>
          </cell>
          <cell r="BC716">
            <v>3</v>
          </cell>
          <cell r="BD716" t="str">
            <v>-</v>
          </cell>
          <cell r="BE716" t="str">
            <v>-</v>
          </cell>
          <cell r="BF716" t="str">
            <v>-</v>
          </cell>
          <cell r="BG716" t="str">
            <v>-</v>
          </cell>
          <cell r="BH716" t="str">
            <v>-</v>
          </cell>
          <cell r="BI716" t="str">
            <v>-</v>
          </cell>
          <cell r="BJ716" t="str">
            <v>-</v>
          </cell>
          <cell r="BK716" t="str">
            <v>-</v>
          </cell>
          <cell r="BL716" t="str">
            <v>-</v>
          </cell>
          <cell r="BM716" t="str">
            <v>-</v>
          </cell>
          <cell r="BN716" t="str">
            <v>-</v>
          </cell>
          <cell r="BO716" t="str">
            <v>-</v>
          </cell>
          <cell r="BP716" t="str">
            <v>MO25</v>
          </cell>
          <cell r="BQ716">
            <v>0.45</v>
          </cell>
          <cell r="BS716">
            <v>0</v>
          </cell>
          <cell r="BT716">
            <v>0</v>
          </cell>
          <cell r="BU716">
            <v>0</v>
          </cell>
          <cell r="BW716" t="str">
            <v>Administracion, Imprevistos, Utilidad (AIU)</v>
          </cell>
          <cell r="BX716">
            <v>0</v>
          </cell>
          <cell r="BY716">
            <v>0.3</v>
          </cell>
        </row>
        <row r="717">
          <cell r="D717" t="str">
            <v>Suministro e instalacion de Turbidimetro</v>
          </cell>
          <cell r="E717" t="str">
            <v>UN</v>
          </cell>
          <cell r="F717" t="str">
            <v>MG501</v>
          </cell>
          <cell r="G717">
            <v>0.05</v>
          </cell>
          <cell r="H717" t="str">
            <v>-</v>
          </cell>
          <cell r="I717" t="str">
            <v>-</v>
          </cell>
          <cell r="J717" t="str">
            <v>-</v>
          </cell>
          <cell r="K717" t="str">
            <v>-</v>
          </cell>
          <cell r="L717" t="str">
            <v>-</v>
          </cell>
          <cell r="M717" t="str">
            <v>-</v>
          </cell>
          <cell r="N717" t="str">
            <v>-</v>
          </cell>
          <cell r="O717" t="str">
            <v>-</v>
          </cell>
          <cell r="P717" t="str">
            <v>C5275</v>
          </cell>
          <cell r="Q717">
            <v>1</v>
          </cell>
          <cell r="R717" t="str">
            <v>-</v>
          </cell>
          <cell r="S717" t="str">
            <v>-</v>
          </cell>
          <cell r="T717" t="str">
            <v>-</v>
          </cell>
          <cell r="U717" t="str">
            <v>-</v>
          </cell>
          <cell r="V717" t="str">
            <v>-</v>
          </cell>
          <cell r="W717" t="str">
            <v>-</v>
          </cell>
          <cell r="X717" t="str">
            <v>-</v>
          </cell>
          <cell r="Y717" t="str">
            <v>-</v>
          </cell>
          <cell r="Z717" t="str">
            <v>-</v>
          </cell>
          <cell r="AA717" t="str">
            <v>-</v>
          </cell>
          <cell r="AB717" t="str">
            <v>-</v>
          </cell>
          <cell r="AC717" t="str">
            <v>-</v>
          </cell>
          <cell r="AD717" t="str">
            <v>-</v>
          </cell>
          <cell r="AE717" t="str">
            <v>-</v>
          </cell>
          <cell r="AF717" t="str">
            <v>-</v>
          </cell>
          <cell r="AG717" t="str">
            <v>-</v>
          </cell>
          <cell r="AH717" t="str">
            <v>-</v>
          </cell>
          <cell r="AI717" t="str">
            <v>-</v>
          </cell>
          <cell r="AJ717">
            <v>0</v>
          </cell>
          <cell r="AK717" t="str">
            <v>-</v>
          </cell>
          <cell r="AL717" t="str">
            <v>-</v>
          </cell>
          <cell r="AM717" t="str">
            <v>-</v>
          </cell>
          <cell r="AN717" t="str">
            <v>-</v>
          </cell>
          <cell r="AO717" t="str">
            <v>-</v>
          </cell>
          <cell r="AP717" t="str">
            <v>-</v>
          </cell>
          <cell r="AQ717" t="str">
            <v>-</v>
          </cell>
          <cell r="AR717" t="str">
            <v>-</v>
          </cell>
          <cell r="AS717" t="str">
            <v>-</v>
          </cell>
          <cell r="AT717" t="str">
            <v>-</v>
          </cell>
          <cell r="AU717" t="str">
            <v>-</v>
          </cell>
          <cell r="AV717" t="str">
            <v>-</v>
          </cell>
          <cell r="AW717">
            <v>1</v>
          </cell>
          <cell r="AX717" t="str">
            <v>-</v>
          </cell>
          <cell r="AY717">
            <v>20</v>
          </cell>
          <cell r="AZ717">
            <v>5</v>
          </cell>
          <cell r="BA717">
            <v>1</v>
          </cell>
          <cell r="BB717" t="str">
            <v>MO31</v>
          </cell>
          <cell r="BC717">
            <v>3</v>
          </cell>
          <cell r="BD717" t="str">
            <v>-</v>
          </cell>
          <cell r="BE717" t="str">
            <v>-</v>
          </cell>
          <cell r="BF717" t="str">
            <v>-</v>
          </cell>
          <cell r="BG717" t="str">
            <v>-</v>
          </cell>
          <cell r="BH717" t="str">
            <v>-</v>
          </cell>
          <cell r="BI717" t="str">
            <v>-</v>
          </cell>
          <cell r="BJ717" t="str">
            <v>-</v>
          </cell>
          <cell r="BK717" t="str">
            <v>-</v>
          </cell>
          <cell r="BL717" t="str">
            <v>-</v>
          </cell>
          <cell r="BM717" t="str">
            <v>-</v>
          </cell>
          <cell r="BN717" t="str">
            <v>-</v>
          </cell>
          <cell r="BO717" t="str">
            <v>-</v>
          </cell>
          <cell r="BP717" t="str">
            <v>-</v>
          </cell>
          <cell r="BQ717" t="str">
            <v>-</v>
          </cell>
          <cell r="BS717">
            <v>0</v>
          </cell>
          <cell r="BT717">
            <v>0</v>
          </cell>
          <cell r="BU717">
            <v>0</v>
          </cell>
          <cell r="BW717" t="str">
            <v>Administracion, Imprevistos, Utilidad (AIU)</v>
          </cell>
          <cell r="BX717">
            <v>0</v>
          </cell>
          <cell r="BY717">
            <v>0.3</v>
          </cell>
        </row>
        <row r="718">
          <cell r="D718" t="str">
            <v>Suministro e Instalación de Unión Tipo Dresser en hierro ductil Ø3''. AWWA C-219</v>
          </cell>
          <cell r="E718" t="str">
            <v>unidad</v>
          </cell>
          <cell r="F718" t="str">
            <v>MG501</v>
          </cell>
          <cell r="G718">
            <v>0.05</v>
          </cell>
          <cell r="H718" t="str">
            <v>-</v>
          </cell>
          <cell r="I718" t="str">
            <v>-</v>
          </cell>
          <cell r="J718" t="str">
            <v>-</v>
          </cell>
          <cell r="K718" t="str">
            <v>-</v>
          </cell>
          <cell r="L718" t="str">
            <v>-</v>
          </cell>
          <cell r="M718" t="str">
            <v>-</v>
          </cell>
          <cell r="N718" t="str">
            <v>-</v>
          </cell>
          <cell r="O718" t="str">
            <v>-</v>
          </cell>
          <cell r="P718" t="str">
            <v>C5078</v>
          </cell>
          <cell r="Q718">
            <v>1</v>
          </cell>
          <cell r="R718" t="str">
            <v>-</v>
          </cell>
          <cell r="S718" t="str">
            <v>-</v>
          </cell>
          <cell r="T718" t="str">
            <v>-</v>
          </cell>
          <cell r="U718" t="str">
            <v>-</v>
          </cell>
          <cell r="V718" t="str">
            <v>-</v>
          </cell>
          <cell r="W718" t="str">
            <v>-</v>
          </cell>
          <cell r="X718" t="str">
            <v>-</v>
          </cell>
          <cell r="Y718" t="str">
            <v>-</v>
          </cell>
          <cell r="Z718" t="str">
            <v>-</v>
          </cell>
          <cell r="AA718" t="str">
            <v>-</v>
          </cell>
          <cell r="AB718" t="str">
            <v>-</v>
          </cell>
          <cell r="AC718" t="str">
            <v>-</v>
          </cell>
          <cell r="AD718" t="str">
            <v>-</v>
          </cell>
          <cell r="AE718" t="str">
            <v>-</v>
          </cell>
          <cell r="AF718" t="str">
            <v>-</v>
          </cell>
          <cell r="AG718" t="str">
            <v>-</v>
          </cell>
          <cell r="AH718" t="str">
            <v>-</v>
          </cell>
          <cell r="AI718" t="str">
            <v>-</v>
          </cell>
          <cell r="AJ718">
            <v>0</v>
          </cell>
          <cell r="AK718" t="str">
            <v>-</v>
          </cell>
          <cell r="AL718" t="str">
            <v>-</v>
          </cell>
          <cell r="AM718" t="str">
            <v>-</v>
          </cell>
          <cell r="AN718" t="str">
            <v>-</v>
          </cell>
          <cell r="AO718" t="str">
            <v>-</v>
          </cell>
          <cell r="AP718" t="str">
            <v>-</v>
          </cell>
          <cell r="AQ718" t="str">
            <v>-</v>
          </cell>
          <cell r="AR718" t="str">
            <v>-</v>
          </cell>
          <cell r="AS718" t="str">
            <v>-</v>
          </cell>
          <cell r="AT718" t="str">
            <v>-</v>
          </cell>
          <cell r="AU718" t="str">
            <v>-</v>
          </cell>
          <cell r="AV718" t="str">
            <v>-</v>
          </cell>
          <cell r="AW718">
            <v>1</v>
          </cell>
          <cell r="AX718" t="str">
            <v>-</v>
          </cell>
          <cell r="AY718">
            <v>20</v>
          </cell>
          <cell r="AZ718">
            <v>5</v>
          </cell>
          <cell r="BA718">
            <v>1</v>
          </cell>
          <cell r="BB718" t="str">
            <v>MO20</v>
          </cell>
          <cell r="BC718">
            <v>10</v>
          </cell>
          <cell r="BD718">
            <v>1</v>
          </cell>
          <cell r="BE718" t="str">
            <v>MO10</v>
          </cell>
          <cell r="BF718">
            <v>10</v>
          </cell>
          <cell r="BG718" t="str">
            <v>-</v>
          </cell>
          <cell r="BH718" t="str">
            <v>-</v>
          </cell>
          <cell r="BI718" t="str">
            <v>-</v>
          </cell>
          <cell r="BJ718" t="str">
            <v>-</v>
          </cell>
          <cell r="BK718" t="str">
            <v>-</v>
          </cell>
          <cell r="BL718" t="str">
            <v>-</v>
          </cell>
          <cell r="BM718" t="str">
            <v>-</v>
          </cell>
          <cell r="BN718" t="str">
            <v>-</v>
          </cell>
          <cell r="BO718" t="str">
            <v>-</v>
          </cell>
          <cell r="BP718" t="str">
            <v>-</v>
          </cell>
          <cell r="BQ718" t="str">
            <v>-</v>
          </cell>
          <cell r="BR718">
            <v>0</v>
          </cell>
          <cell r="BS718">
            <v>0</v>
          </cell>
          <cell r="BT718">
            <v>0</v>
          </cell>
          <cell r="BU718">
            <v>0</v>
          </cell>
          <cell r="BW718" t="str">
            <v>Administracion, Imprevistos, Utilidad (AIU)</v>
          </cell>
          <cell r="BX718">
            <v>0</v>
          </cell>
          <cell r="BY718">
            <v>0.3</v>
          </cell>
        </row>
        <row r="719">
          <cell r="D719" t="str">
            <v>Suministro e Instalación de Unión Tipo Dresser en hierro ductil Ø4''. AWWA C-219</v>
          </cell>
          <cell r="E719" t="str">
            <v>unidad</v>
          </cell>
          <cell r="F719" t="str">
            <v>MG501</v>
          </cell>
          <cell r="G719">
            <v>0.05</v>
          </cell>
          <cell r="H719" t="str">
            <v>-</v>
          </cell>
          <cell r="I719" t="str">
            <v>-</v>
          </cell>
          <cell r="J719" t="str">
            <v>-</v>
          </cell>
          <cell r="K719" t="str">
            <v>-</v>
          </cell>
          <cell r="L719" t="str">
            <v>-</v>
          </cell>
          <cell r="M719" t="str">
            <v>-</v>
          </cell>
          <cell r="N719" t="str">
            <v>-</v>
          </cell>
          <cell r="O719" t="str">
            <v>-</v>
          </cell>
          <cell r="P719" t="str">
            <v>C5066</v>
          </cell>
          <cell r="Q719">
            <v>1</v>
          </cell>
          <cell r="R719" t="str">
            <v>-</v>
          </cell>
          <cell r="S719" t="str">
            <v>-</v>
          </cell>
          <cell r="T719" t="str">
            <v>-</v>
          </cell>
          <cell r="U719" t="str">
            <v>-</v>
          </cell>
          <cell r="V719" t="str">
            <v>-</v>
          </cell>
          <cell r="W719" t="str">
            <v>-</v>
          </cell>
          <cell r="X719" t="str">
            <v>-</v>
          </cell>
          <cell r="Y719" t="str">
            <v>-</v>
          </cell>
          <cell r="Z719" t="str">
            <v>-</v>
          </cell>
          <cell r="AA719" t="str">
            <v>-</v>
          </cell>
          <cell r="AB719" t="str">
            <v>-</v>
          </cell>
          <cell r="AC719" t="str">
            <v>-</v>
          </cell>
          <cell r="AD719" t="str">
            <v>-</v>
          </cell>
          <cell r="AE719" t="str">
            <v>-</v>
          </cell>
          <cell r="AF719" t="str">
            <v>-</v>
          </cell>
          <cell r="AG719" t="str">
            <v>-</v>
          </cell>
          <cell r="AH719" t="str">
            <v>-</v>
          </cell>
          <cell r="AI719" t="str">
            <v>-</v>
          </cell>
          <cell r="AJ719">
            <v>0</v>
          </cell>
          <cell r="AK719" t="str">
            <v>-</v>
          </cell>
          <cell r="AL719" t="str">
            <v>-</v>
          </cell>
          <cell r="AM719" t="str">
            <v>-</v>
          </cell>
          <cell r="AN719" t="str">
            <v>-</v>
          </cell>
          <cell r="AO719" t="str">
            <v>-</v>
          </cell>
          <cell r="AP719" t="str">
            <v>-</v>
          </cell>
          <cell r="AQ719" t="str">
            <v>-</v>
          </cell>
          <cell r="AR719" t="str">
            <v>-</v>
          </cell>
          <cell r="AS719" t="str">
            <v>-</v>
          </cell>
          <cell r="AT719" t="str">
            <v>-</v>
          </cell>
          <cell r="AU719" t="str">
            <v>-</v>
          </cell>
          <cell r="AV719" t="str">
            <v>-</v>
          </cell>
          <cell r="AW719">
            <v>1</v>
          </cell>
          <cell r="AX719" t="str">
            <v>-</v>
          </cell>
          <cell r="AY719">
            <v>20</v>
          </cell>
          <cell r="AZ719">
            <v>5</v>
          </cell>
          <cell r="BA719">
            <v>1</v>
          </cell>
          <cell r="BB719" t="str">
            <v>MO20</v>
          </cell>
          <cell r="BC719">
            <v>10</v>
          </cell>
          <cell r="BD719">
            <v>1</v>
          </cell>
          <cell r="BE719" t="str">
            <v>MO10</v>
          </cell>
          <cell r="BF719">
            <v>10</v>
          </cell>
          <cell r="BG719" t="str">
            <v>-</v>
          </cell>
          <cell r="BH719" t="str">
            <v>-</v>
          </cell>
          <cell r="BI719" t="str">
            <v>-</v>
          </cell>
          <cell r="BJ719" t="str">
            <v>-</v>
          </cell>
          <cell r="BK719" t="str">
            <v>-</v>
          </cell>
          <cell r="BL719" t="str">
            <v>-</v>
          </cell>
          <cell r="BM719" t="str">
            <v>-</v>
          </cell>
          <cell r="BN719" t="str">
            <v>-</v>
          </cell>
          <cell r="BO719" t="str">
            <v>-</v>
          </cell>
          <cell r="BP719" t="str">
            <v>-</v>
          </cell>
          <cell r="BQ719" t="str">
            <v>-</v>
          </cell>
          <cell r="BS719">
            <v>0</v>
          </cell>
          <cell r="BT719">
            <v>0</v>
          </cell>
          <cell r="BU719">
            <v>0</v>
          </cell>
          <cell r="BW719" t="str">
            <v>Administracion, Imprevistos, Utilidad (AIU)</v>
          </cell>
          <cell r="BX719">
            <v>0</v>
          </cell>
          <cell r="BY719">
            <v>0.3</v>
          </cell>
        </row>
        <row r="720">
          <cell r="D720" t="str">
            <v>Suministro e Instalación de Unión Tipo Dresser en hierro ductil Ø6''. AWWA C-219</v>
          </cell>
          <cell r="E720" t="str">
            <v>unidad</v>
          </cell>
          <cell r="F720" t="str">
            <v>MG501</v>
          </cell>
          <cell r="G720">
            <v>0.05</v>
          </cell>
          <cell r="H720" t="str">
            <v>-</v>
          </cell>
          <cell r="I720" t="str">
            <v>-</v>
          </cell>
          <cell r="J720" t="str">
            <v>-</v>
          </cell>
          <cell r="K720" t="str">
            <v>-</v>
          </cell>
          <cell r="L720" t="str">
            <v>-</v>
          </cell>
          <cell r="M720" t="str">
            <v>-</v>
          </cell>
          <cell r="N720" t="str">
            <v>-</v>
          </cell>
          <cell r="O720" t="str">
            <v>-</v>
          </cell>
          <cell r="P720" t="str">
            <v>C5057</v>
          </cell>
          <cell r="Q720">
            <v>1</v>
          </cell>
          <cell r="R720" t="str">
            <v>-</v>
          </cell>
          <cell r="S720" t="str">
            <v>-</v>
          </cell>
          <cell r="T720" t="str">
            <v>-</v>
          </cell>
          <cell r="U720" t="str">
            <v>-</v>
          </cell>
          <cell r="V720" t="str">
            <v>-</v>
          </cell>
          <cell r="W720" t="str">
            <v>-</v>
          </cell>
          <cell r="X720" t="str">
            <v>-</v>
          </cell>
          <cell r="Y720" t="str">
            <v>-</v>
          </cell>
          <cell r="Z720" t="str">
            <v>-</v>
          </cell>
          <cell r="AA720" t="str">
            <v>-</v>
          </cell>
          <cell r="AB720" t="str">
            <v>-</v>
          </cell>
          <cell r="AC720" t="str">
            <v>-</v>
          </cell>
          <cell r="AD720" t="str">
            <v>-</v>
          </cell>
          <cell r="AE720" t="str">
            <v>-</v>
          </cell>
          <cell r="AF720" t="str">
            <v>-</v>
          </cell>
          <cell r="AG720" t="str">
            <v>-</v>
          </cell>
          <cell r="AH720" t="str">
            <v>-</v>
          </cell>
          <cell r="AI720" t="str">
            <v>-</v>
          </cell>
          <cell r="AJ720">
            <v>0</v>
          </cell>
          <cell r="AK720" t="str">
            <v>-</v>
          </cell>
          <cell r="AL720" t="str">
            <v>-</v>
          </cell>
          <cell r="AM720" t="str">
            <v>-</v>
          </cell>
          <cell r="AN720" t="str">
            <v>-</v>
          </cell>
          <cell r="AO720" t="str">
            <v>-</v>
          </cell>
          <cell r="AP720" t="str">
            <v>-</v>
          </cell>
          <cell r="AQ720" t="str">
            <v>-</v>
          </cell>
          <cell r="AR720" t="str">
            <v>-</v>
          </cell>
          <cell r="AS720" t="str">
            <v>-</v>
          </cell>
          <cell r="AT720" t="str">
            <v>-</v>
          </cell>
          <cell r="AU720" t="str">
            <v>-</v>
          </cell>
          <cell r="AV720" t="str">
            <v>-</v>
          </cell>
          <cell r="AW720">
            <v>1</v>
          </cell>
          <cell r="AX720" t="str">
            <v>-</v>
          </cell>
          <cell r="AY720">
            <v>20</v>
          </cell>
          <cell r="AZ720">
            <v>5</v>
          </cell>
          <cell r="BA720">
            <v>1</v>
          </cell>
          <cell r="BB720" t="str">
            <v>MO20</v>
          </cell>
          <cell r="BC720">
            <v>8</v>
          </cell>
          <cell r="BD720">
            <v>1</v>
          </cell>
          <cell r="BE720" t="str">
            <v>MO10</v>
          </cell>
          <cell r="BF720">
            <v>8</v>
          </cell>
          <cell r="BG720" t="str">
            <v>-</v>
          </cell>
          <cell r="BH720" t="str">
            <v>-</v>
          </cell>
          <cell r="BI720" t="str">
            <v>-</v>
          </cell>
          <cell r="BJ720" t="str">
            <v>-</v>
          </cell>
          <cell r="BK720" t="str">
            <v>-</v>
          </cell>
          <cell r="BL720" t="str">
            <v>-</v>
          </cell>
          <cell r="BM720" t="str">
            <v>-</v>
          </cell>
          <cell r="BN720" t="str">
            <v>-</v>
          </cell>
          <cell r="BO720" t="str">
            <v>-</v>
          </cell>
          <cell r="BP720" t="str">
            <v>-</v>
          </cell>
          <cell r="BQ720" t="str">
            <v>-</v>
          </cell>
          <cell r="BS720">
            <v>0</v>
          </cell>
          <cell r="BT720">
            <v>0</v>
          </cell>
          <cell r="BU720">
            <v>0</v>
          </cell>
          <cell r="BW720" t="str">
            <v>Administracion, Imprevistos, Utilidad (AIU)</v>
          </cell>
          <cell r="BX720">
            <v>0</v>
          </cell>
          <cell r="BY720">
            <v>0.3</v>
          </cell>
        </row>
        <row r="721">
          <cell r="D721" t="str">
            <v>Suministro e Instalacion de Union Tipo Dresser para PVC Ø2''</v>
          </cell>
          <cell r="E721" t="str">
            <v>unidad</v>
          </cell>
          <cell r="F721" t="str">
            <v>MG501</v>
          </cell>
          <cell r="G721">
            <v>0.05</v>
          </cell>
          <cell r="H721" t="str">
            <v>-</v>
          </cell>
          <cell r="I721" t="str">
            <v>-</v>
          </cell>
          <cell r="J721" t="str">
            <v>-</v>
          </cell>
          <cell r="K721" t="str">
            <v>-</v>
          </cell>
          <cell r="L721" t="str">
            <v>-</v>
          </cell>
          <cell r="M721" t="str">
            <v>-</v>
          </cell>
          <cell r="N721" t="str">
            <v>-</v>
          </cell>
          <cell r="O721" t="str">
            <v>-</v>
          </cell>
          <cell r="P721" t="str">
            <v>C5075</v>
          </cell>
          <cell r="Q721">
            <v>1</v>
          </cell>
          <cell r="R721" t="str">
            <v>-</v>
          </cell>
          <cell r="S721" t="str">
            <v>-</v>
          </cell>
          <cell r="T721" t="str">
            <v>-</v>
          </cell>
          <cell r="U721" t="str">
            <v>-</v>
          </cell>
          <cell r="V721" t="str">
            <v>-</v>
          </cell>
          <cell r="W721" t="str">
            <v>-</v>
          </cell>
          <cell r="X721" t="str">
            <v>-</v>
          </cell>
          <cell r="Y721" t="str">
            <v>-</v>
          </cell>
          <cell r="Z721" t="str">
            <v>-</v>
          </cell>
          <cell r="AA721" t="str">
            <v>-</v>
          </cell>
          <cell r="AB721" t="str">
            <v>-</v>
          </cell>
          <cell r="AC721" t="str">
            <v>-</v>
          </cell>
          <cell r="AD721" t="str">
            <v>-</v>
          </cell>
          <cell r="AE721" t="str">
            <v>-</v>
          </cell>
          <cell r="AF721" t="str">
            <v>-</v>
          </cell>
          <cell r="AG721" t="str">
            <v>-</v>
          </cell>
          <cell r="AH721" t="str">
            <v>-</v>
          </cell>
          <cell r="AI721" t="str">
            <v>-</v>
          </cell>
          <cell r="AJ721">
            <v>0</v>
          </cell>
          <cell r="AK721" t="str">
            <v>-</v>
          </cell>
          <cell r="AL721" t="str">
            <v>-</v>
          </cell>
          <cell r="AM721" t="str">
            <v>-</v>
          </cell>
          <cell r="AN721" t="str">
            <v>-</v>
          </cell>
          <cell r="AO721" t="str">
            <v>-</v>
          </cell>
          <cell r="AP721" t="str">
            <v>-</v>
          </cell>
          <cell r="AQ721" t="str">
            <v>-</v>
          </cell>
          <cell r="AR721" t="str">
            <v>-</v>
          </cell>
          <cell r="AS721" t="str">
            <v>-</v>
          </cell>
          <cell r="AT721" t="str">
            <v>-</v>
          </cell>
          <cell r="AU721" t="str">
            <v>-</v>
          </cell>
          <cell r="AV721" t="str">
            <v>-</v>
          </cell>
          <cell r="AW721">
            <v>1</v>
          </cell>
          <cell r="AX721" t="str">
            <v>-</v>
          </cell>
          <cell r="AY721">
            <v>20</v>
          </cell>
          <cell r="AZ721">
            <v>5</v>
          </cell>
          <cell r="BA721">
            <v>1</v>
          </cell>
          <cell r="BB721" t="str">
            <v>MO20</v>
          </cell>
          <cell r="BC721">
            <v>10</v>
          </cell>
          <cell r="BD721">
            <v>1</v>
          </cell>
          <cell r="BE721" t="str">
            <v>MO10</v>
          </cell>
          <cell r="BF721">
            <v>10</v>
          </cell>
          <cell r="BG721" t="str">
            <v>-</v>
          </cell>
          <cell r="BH721" t="str">
            <v>-</v>
          </cell>
          <cell r="BI721" t="str">
            <v>-</v>
          </cell>
          <cell r="BJ721" t="str">
            <v>-</v>
          </cell>
          <cell r="BK721" t="str">
            <v>-</v>
          </cell>
          <cell r="BL721" t="str">
            <v>-</v>
          </cell>
          <cell r="BM721" t="str">
            <v>-</v>
          </cell>
          <cell r="BN721" t="str">
            <v>-</v>
          </cell>
          <cell r="BO721" t="str">
            <v>-</v>
          </cell>
          <cell r="BP721" t="str">
            <v>-</v>
          </cell>
          <cell r="BQ721" t="str">
            <v>-</v>
          </cell>
          <cell r="BS721">
            <v>0</v>
          </cell>
          <cell r="BT721">
            <v>0</v>
          </cell>
          <cell r="BU721">
            <v>0</v>
          </cell>
          <cell r="BW721" t="str">
            <v>Administracion, Imprevistos, Utilidad (AIU)</v>
          </cell>
          <cell r="BX721">
            <v>0</v>
          </cell>
          <cell r="BY721">
            <v>0.3</v>
          </cell>
        </row>
        <row r="722">
          <cell r="D722" t="str">
            <v>Suministro e Instalacion de Union Tipo Dresser para PVC Ø3'' AWWA C-219</v>
          </cell>
          <cell r="E722" t="str">
            <v>unidad</v>
          </cell>
          <cell r="F722" t="str">
            <v>MG501</v>
          </cell>
          <cell r="G722">
            <v>0.05</v>
          </cell>
          <cell r="H722" t="str">
            <v>-</v>
          </cell>
          <cell r="I722" t="str">
            <v>-</v>
          </cell>
          <cell r="J722" t="str">
            <v>-</v>
          </cell>
          <cell r="K722" t="str">
            <v>-</v>
          </cell>
          <cell r="L722" t="str">
            <v>-</v>
          </cell>
          <cell r="M722" t="str">
            <v>-</v>
          </cell>
          <cell r="N722" t="str">
            <v>-</v>
          </cell>
          <cell r="O722" t="str">
            <v>-</v>
          </cell>
          <cell r="P722" t="str">
            <v>C5078</v>
          </cell>
          <cell r="Q722">
            <v>1</v>
          </cell>
          <cell r="R722" t="str">
            <v>-</v>
          </cell>
          <cell r="S722" t="str">
            <v>-</v>
          </cell>
          <cell r="T722" t="str">
            <v>-</v>
          </cell>
          <cell r="U722" t="str">
            <v>-</v>
          </cell>
          <cell r="V722" t="str">
            <v>-</v>
          </cell>
          <cell r="W722" t="str">
            <v>-</v>
          </cell>
          <cell r="X722" t="str">
            <v>-</v>
          </cell>
          <cell r="Y722" t="str">
            <v>-</v>
          </cell>
          <cell r="Z722" t="str">
            <v>-</v>
          </cell>
          <cell r="AA722" t="str">
            <v>-</v>
          </cell>
          <cell r="AB722" t="str">
            <v>-</v>
          </cell>
          <cell r="AC722" t="str">
            <v>-</v>
          </cell>
          <cell r="AD722" t="str">
            <v>-</v>
          </cell>
          <cell r="AE722" t="str">
            <v>-</v>
          </cell>
          <cell r="AF722" t="str">
            <v>-</v>
          </cell>
          <cell r="AG722" t="str">
            <v>-</v>
          </cell>
          <cell r="AH722" t="str">
            <v>-</v>
          </cell>
          <cell r="AI722" t="str">
            <v>-</v>
          </cell>
          <cell r="AJ722">
            <v>0</v>
          </cell>
          <cell r="AK722" t="str">
            <v>-</v>
          </cell>
          <cell r="AL722" t="str">
            <v>-</v>
          </cell>
          <cell r="AM722" t="str">
            <v>-</v>
          </cell>
          <cell r="AN722" t="str">
            <v>-</v>
          </cell>
          <cell r="AO722" t="str">
            <v>-</v>
          </cell>
          <cell r="AP722" t="str">
            <v>-</v>
          </cell>
          <cell r="AQ722" t="str">
            <v>-</v>
          </cell>
          <cell r="AR722" t="str">
            <v>-</v>
          </cell>
          <cell r="AS722" t="str">
            <v>-</v>
          </cell>
          <cell r="AT722" t="str">
            <v>-</v>
          </cell>
          <cell r="AU722" t="str">
            <v>-</v>
          </cell>
          <cell r="AV722" t="str">
            <v>-</v>
          </cell>
          <cell r="AW722">
            <v>1</v>
          </cell>
          <cell r="AX722" t="str">
            <v>-</v>
          </cell>
          <cell r="AY722">
            <v>20</v>
          </cell>
          <cell r="AZ722">
            <v>5</v>
          </cell>
          <cell r="BA722">
            <v>1</v>
          </cell>
          <cell r="BB722" t="str">
            <v>MO20</v>
          </cell>
          <cell r="BC722">
            <v>10</v>
          </cell>
          <cell r="BD722">
            <v>1</v>
          </cell>
          <cell r="BE722" t="str">
            <v>MO10</v>
          </cell>
          <cell r="BF722">
            <v>10</v>
          </cell>
          <cell r="BG722" t="str">
            <v>-</v>
          </cell>
          <cell r="BH722" t="str">
            <v>-</v>
          </cell>
          <cell r="BI722" t="str">
            <v>-</v>
          </cell>
          <cell r="BJ722" t="str">
            <v>-</v>
          </cell>
          <cell r="BK722" t="str">
            <v>-</v>
          </cell>
          <cell r="BL722" t="str">
            <v>-</v>
          </cell>
          <cell r="BM722" t="str">
            <v>-</v>
          </cell>
          <cell r="BN722" t="str">
            <v>-</v>
          </cell>
          <cell r="BO722" t="str">
            <v>-</v>
          </cell>
          <cell r="BP722" t="str">
            <v>-</v>
          </cell>
          <cell r="BQ722" t="str">
            <v>-</v>
          </cell>
          <cell r="BS722">
            <v>0</v>
          </cell>
          <cell r="BT722">
            <v>0</v>
          </cell>
          <cell r="BU722">
            <v>0</v>
          </cell>
          <cell r="BW722" t="str">
            <v>Administracion, Imprevistos, Utilidad (AIU)</v>
          </cell>
          <cell r="BX722">
            <v>0</v>
          </cell>
          <cell r="BY722">
            <v>0.3</v>
          </cell>
        </row>
        <row r="723">
          <cell r="D723" t="str">
            <v>Suministro e Instalacion de Union Tipo Dresser para PVC Ø4'' AWWA C-219</v>
          </cell>
          <cell r="E723" t="str">
            <v>unidad</v>
          </cell>
          <cell r="F723" t="str">
            <v>MG501</v>
          </cell>
          <cell r="G723">
            <v>0.05</v>
          </cell>
          <cell r="H723" t="str">
            <v>-</v>
          </cell>
          <cell r="I723" t="str">
            <v>-</v>
          </cell>
          <cell r="J723" t="str">
            <v>-</v>
          </cell>
          <cell r="K723" t="str">
            <v>-</v>
          </cell>
          <cell r="L723" t="str">
            <v>-</v>
          </cell>
          <cell r="M723" t="str">
            <v>-</v>
          </cell>
          <cell r="N723" t="str">
            <v>-</v>
          </cell>
          <cell r="O723" t="str">
            <v>-</v>
          </cell>
          <cell r="P723" t="str">
            <v>C5080</v>
          </cell>
          <cell r="Q723">
            <v>1</v>
          </cell>
          <cell r="R723" t="str">
            <v>-</v>
          </cell>
          <cell r="S723" t="str">
            <v>-</v>
          </cell>
          <cell r="T723" t="str">
            <v>-</v>
          </cell>
          <cell r="U723" t="str">
            <v>-</v>
          </cell>
          <cell r="V723" t="str">
            <v>-</v>
          </cell>
          <cell r="W723" t="str">
            <v>-</v>
          </cell>
          <cell r="X723" t="str">
            <v>-</v>
          </cell>
          <cell r="Y723" t="str">
            <v>-</v>
          </cell>
          <cell r="Z723" t="str">
            <v>-</v>
          </cell>
          <cell r="AA723" t="str">
            <v>-</v>
          </cell>
          <cell r="AB723" t="str">
            <v>-</v>
          </cell>
          <cell r="AC723" t="str">
            <v>-</v>
          </cell>
          <cell r="AD723" t="str">
            <v>-</v>
          </cell>
          <cell r="AE723" t="str">
            <v>-</v>
          </cell>
          <cell r="AF723" t="str">
            <v>-</v>
          </cell>
          <cell r="AG723" t="str">
            <v>-</v>
          </cell>
          <cell r="AH723" t="str">
            <v>-</v>
          </cell>
          <cell r="AI723" t="str">
            <v>-</v>
          </cell>
          <cell r="AJ723">
            <v>0</v>
          </cell>
          <cell r="AK723" t="str">
            <v>-</v>
          </cell>
          <cell r="AL723" t="str">
            <v>-</v>
          </cell>
          <cell r="AM723" t="str">
            <v>-</v>
          </cell>
          <cell r="AN723" t="str">
            <v>-</v>
          </cell>
          <cell r="AO723" t="str">
            <v>-</v>
          </cell>
          <cell r="AP723" t="str">
            <v>-</v>
          </cell>
          <cell r="AQ723" t="str">
            <v>-</v>
          </cell>
          <cell r="AR723" t="str">
            <v>-</v>
          </cell>
          <cell r="AS723" t="str">
            <v>-</v>
          </cell>
          <cell r="AT723" t="str">
            <v>-</v>
          </cell>
          <cell r="AU723" t="str">
            <v>-</v>
          </cell>
          <cell r="AV723" t="str">
            <v>-</v>
          </cell>
          <cell r="AW723">
            <v>1</v>
          </cell>
          <cell r="AX723" t="str">
            <v>-</v>
          </cell>
          <cell r="AY723">
            <v>20</v>
          </cell>
          <cell r="AZ723">
            <v>5</v>
          </cell>
          <cell r="BA723">
            <v>1</v>
          </cell>
          <cell r="BB723" t="str">
            <v>MO20</v>
          </cell>
          <cell r="BC723">
            <v>8</v>
          </cell>
          <cell r="BD723">
            <v>1</v>
          </cell>
          <cell r="BE723" t="str">
            <v>MO10</v>
          </cell>
          <cell r="BF723">
            <v>8</v>
          </cell>
          <cell r="BG723" t="str">
            <v>-</v>
          </cell>
          <cell r="BH723" t="str">
            <v>-</v>
          </cell>
          <cell r="BI723" t="str">
            <v>-</v>
          </cell>
          <cell r="BJ723" t="str">
            <v>-</v>
          </cell>
          <cell r="BK723" t="str">
            <v>-</v>
          </cell>
          <cell r="BL723" t="str">
            <v>-</v>
          </cell>
          <cell r="BM723" t="str">
            <v>-</v>
          </cell>
          <cell r="BN723" t="str">
            <v>-</v>
          </cell>
          <cell r="BO723" t="str">
            <v>-</v>
          </cell>
          <cell r="BP723" t="str">
            <v>-</v>
          </cell>
          <cell r="BQ723" t="str">
            <v>-</v>
          </cell>
          <cell r="BS723">
            <v>0</v>
          </cell>
          <cell r="BT723">
            <v>0</v>
          </cell>
          <cell r="BU723">
            <v>0</v>
          </cell>
          <cell r="BW723" t="str">
            <v>Administracion, Imprevistos, Utilidad (AIU)</v>
          </cell>
          <cell r="BX723">
            <v>0</v>
          </cell>
          <cell r="BY723">
            <v>0.3</v>
          </cell>
        </row>
        <row r="724">
          <cell r="D724" t="str">
            <v>Suministro e Instalacion de Union Tipo Dresser para PVC Ø6''</v>
          </cell>
          <cell r="E724" t="str">
            <v>unidad</v>
          </cell>
          <cell r="F724" t="str">
            <v>MG501</v>
          </cell>
          <cell r="G724">
            <v>0.05</v>
          </cell>
          <cell r="H724" t="str">
            <v>-</v>
          </cell>
          <cell r="I724" t="str">
            <v>-</v>
          </cell>
          <cell r="J724" t="str">
            <v>-</v>
          </cell>
          <cell r="K724" t="str">
            <v>-</v>
          </cell>
          <cell r="L724" t="str">
            <v>-</v>
          </cell>
          <cell r="M724" t="str">
            <v>-</v>
          </cell>
          <cell r="N724" t="str">
            <v>-</v>
          </cell>
          <cell r="O724" t="str">
            <v>-</v>
          </cell>
          <cell r="P724" t="str">
            <v>C5199</v>
          </cell>
          <cell r="Q724">
            <v>1</v>
          </cell>
          <cell r="R724" t="str">
            <v>-</v>
          </cell>
          <cell r="S724" t="str">
            <v>-</v>
          </cell>
          <cell r="T724" t="str">
            <v>-</v>
          </cell>
          <cell r="U724" t="str">
            <v>-</v>
          </cell>
          <cell r="V724" t="str">
            <v>-</v>
          </cell>
          <cell r="W724" t="str">
            <v>-</v>
          </cell>
          <cell r="X724" t="str">
            <v>-</v>
          </cell>
          <cell r="Y724" t="str">
            <v>-</v>
          </cell>
          <cell r="Z724" t="str">
            <v>-</v>
          </cell>
          <cell r="AA724" t="str">
            <v>-</v>
          </cell>
          <cell r="AB724" t="str">
            <v>-</v>
          </cell>
          <cell r="AC724" t="str">
            <v>-</v>
          </cell>
          <cell r="AD724" t="str">
            <v>-</v>
          </cell>
          <cell r="AE724" t="str">
            <v>-</v>
          </cell>
          <cell r="AF724" t="str">
            <v>-</v>
          </cell>
          <cell r="AG724" t="str">
            <v>-</v>
          </cell>
          <cell r="AH724" t="str">
            <v>-</v>
          </cell>
          <cell r="AI724" t="str">
            <v>-</v>
          </cell>
          <cell r="AJ724">
            <v>0</v>
          </cell>
          <cell r="AK724" t="str">
            <v>-</v>
          </cell>
          <cell r="AL724" t="str">
            <v>-</v>
          </cell>
          <cell r="AM724" t="str">
            <v>-</v>
          </cell>
          <cell r="AN724" t="str">
            <v>-</v>
          </cell>
          <cell r="AO724" t="str">
            <v>-</v>
          </cell>
          <cell r="AP724" t="str">
            <v>-</v>
          </cell>
          <cell r="AQ724" t="str">
            <v>-</v>
          </cell>
          <cell r="AR724" t="str">
            <v>-</v>
          </cell>
          <cell r="AS724" t="str">
            <v>-</v>
          </cell>
          <cell r="AT724" t="str">
            <v>-</v>
          </cell>
          <cell r="AU724" t="str">
            <v>-</v>
          </cell>
          <cell r="AV724" t="str">
            <v>-</v>
          </cell>
          <cell r="AW724">
            <v>1</v>
          </cell>
          <cell r="AX724" t="str">
            <v>-</v>
          </cell>
          <cell r="AY724">
            <v>20</v>
          </cell>
          <cell r="AZ724">
            <v>5</v>
          </cell>
          <cell r="BA724">
            <v>1</v>
          </cell>
          <cell r="BB724" t="str">
            <v>MO20</v>
          </cell>
          <cell r="BC724">
            <v>12</v>
          </cell>
          <cell r="BD724">
            <v>1</v>
          </cell>
          <cell r="BE724" t="str">
            <v>MO10</v>
          </cell>
          <cell r="BF724">
            <v>12</v>
          </cell>
          <cell r="BG724" t="str">
            <v>-</v>
          </cell>
          <cell r="BH724" t="str">
            <v>-</v>
          </cell>
          <cell r="BI724" t="str">
            <v>-</v>
          </cell>
          <cell r="BJ724" t="str">
            <v>-</v>
          </cell>
          <cell r="BK724" t="str">
            <v>-</v>
          </cell>
          <cell r="BL724" t="str">
            <v>-</v>
          </cell>
          <cell r="BM724" t="str">
            <v>-</v>
          </cell>
          <cell r="BN724" t="str">
            <v>-</v>
          </cell>
          <cell r="BO724" t="str">
            <v>-</v>
          </cell>
          <cell r="BP724" t="str">
            <v>-</v>
          </cell>
          <cell r="BQ724" t="str">
            <v>-</v>
          </cell>
          <cell r="BS724">
            <v>0</v>
          </cell>
          <cell r="BT724">
            <v>0</v>
          </cell>
          <cell r="BU724">
            <v>0</v>
          </cell>
          <cell r="BW724" t="str">
            <v>Administracion, Imprevistos, Utilidad (AIU)</v>
          </cell>
          <cell r="BX724">
            <v>0</v>
          </cell>
          <cell r="BY724">
            <v>0.3</v>
          </cell>
        </row>
        <row r="725">
          <cell r="D725" t="str">
            <v>Suministro e Instalación de Unión Tipo Dresser PVC Ø2''. AWWA C-219</v>
          </cell>
          <cell r="E725" t="str">
            <v>unidad</v>
          </cell>
          <cell r="F725" t="str">
            <v>MG501</v>
          </cell>
          <cell r="G725">
            <v>0.05</v>
          </cell>
          <cell r="H725" t="str">
            <v>-</v>
          </cell>
          <cell r="I725" t="str">
            <v>-</v>
          </cell>
          <cell r="J725" t="str">
            <v>-</v>
          </cell>
          <cell r="K725" t="str">
            <v>-</v>
          </cell>
          <cell r="L725" t="str">
            <v>-</v>
          </cell>
          <cell r="M725" t="str">
            <v>-</v>
          </cell>
          <cell r="N725" t="str">
            <v>-</v>
          </cell>
          <cell r="O725" t="str">
            <v>-</v>
          </cell>
          <cell r="P725" t="str">
            <v>C5075</v>
          </cell>
          <cell r="Q725">
            <v>1</v>
          </cell>
          <cell r="R725" t="str">
            <v>-</v>
          </cell>
          <cell r="S725" t="str">
            <v>-</v>
          </cell>
          <cell r="T725" t="str">
            <v>-</v>
          </cell>
          <cell r="U725" t="str">
            <v>-</v>
          </cell>
          <cell r="V725" t="str">
            <v>-</v>
          </cell>
          <cell r="W725" t="str">
            <v>-</v>
          </cell>
          <cell r="X725" t="str">
            <v>-</v>
          </cell>
          <cell r="Y725" t="str">
            <v>-</v>
          </cell>
          <cell r="Z725" t="str">
            <v>-</v>
          </cell>
          <cell r="AA725" t="str">
            <v>-</v>
          </cell>
          <cell r="AB725" t="str">
            <v>-</v>
          </cell>
          <cell r="AC725" t="str">
            <v>-</v>
          </cell>
          <cell r="AD725" t="str">
            <v>-</v>
          </cell>
          <cell r="AE725" t="str">
            <v>-</v>
          </cell>
          <cell r="AF725" t="str">
            <v>-</v>
          </cell>
          <cell r="AG725" t="str">
            <v>-</v>
          </cell>
          <cell r="AH725" t="str">
            <v>-</v>
          </cell>
          <cell r="AI725" t="str">
            <v>-</v>
          </cell>
          <cell r="AJ725">
            <v>0</v>
          </cell>
          <cell r="AK725" t="str">
            <v>-</v>
          </cell>
          <cell r="AL725" t="str">
            <v>-</v>
          </cell>
          <cell r="AM725" t="str">
            <v>-</v>
          </cell>
          <cell r="AN725" t="str">
            <v>-</v>
          </cell>
          <cell r="AO725" t="str">
            <v>-</v>
          </cell>
          <cell r="AP725" t="str">
            <v>-</v>
          </cell>
          <cell r="AQ725" t="str">
            <v>-</v>
          </cell>
          <cell r="AR725" t="str">
            <v>-</v>
          </cell>
          <cell r="AS725" t="str">
            <v>-</v>
          </cell>
          <cell r="AT725" t="str">
            <v>-</v>
          </cell>
          <cell r="AU725" t="str">
            <v>-</v>
          </cell>
          <cell r="AV725" t="str">
            <v>-</v>
          </cell>
          <cell r="AW725">
            <v>1</v>
          </cell>
          <cell r="AX725" t="str">
            <v>-</v>
          </cell>
          <cell r="AY725">
            <v>20</v>
          </cell>
          <cell r="AZ725">
            <v>5</v>
          </cell>
          <cell r="BA725">
            <v>1</v>
          </cell>
          <cell r="BB725" t="str">
            <v>MO20</v>
          </cell>
          <cell r="BC725">
            <v>10</v>
          </cell>
          <cell r="BD725">
            <v>1</v>
          </cell>
          <cell r="BE725" t="str">
            <v>MO10</v>
          </cell>
          <cell r="BF725">
            <v>10</v>
          </cell>
          <cell r="BG725" t="str">
            <v>-</v>
          </cell>
          <cell r="BH725" t="str">
            <v>-</v>
          </cell>
          <cell r="BI725" t="str">
            <v>-</v>
          </cell>
          <cell r="BJ725" t="str">
            <v>-</v>
          </cell>
          <cell r="BK725" t="str">
            <v>-</v>
          </cell>
          <cell r="BL725" t="str">
            <v>-</v>
          </cell>
          <cell r="BM725" t="str">
            <v>-</v>
          </cell>
          <cell r="BN725" t="str">
            <v>-</v>
          </cell>
          <cell r="BO725" t="str">
            <v>-</v>
          </cell>
          <cell r="BP725" t="str">
            <v>-</v>
          </cell>
          <cell r="BQ725" t="str">
            <v>-</v>
          </cell>
          <cell r="BS725">
            <v>0</v>
          </cell>
          <cell r="BT725">
            <v>0</v>
          </cell>
          <cell r="BU725" t="str">
            <v>ojo dice hierro y esta en pvc</v>
          </cell>
          <cell r="BW725" t="str">
            <v>Administracion, Imprevistos, Utilidad (AIU)</v>
          </cell>
          <cell r="BX725">
            <v>0</v>
          </cell>
          <cell r="BY725">
            <v>0.3</v>
          </cell>
        </row>
        <row r="726">
          <cell r="D726" t="str">
            <v>Suministro e instalacion de valla Informativa lám C-22 con 1.50mx2.0 Incl.Torres en angulo.</v>
          </cell>
          <cell r="E726" t="str">
            <v>UNI</v>
          </cell>
          <cell r="F726" t="str">
            <v>MG501</v>
          </cell>
          <cell r="G726">
            <v>0.05</v>
          </cell>
          <cell r="H726" t="str">
            <v>MG508</v>
          </cell>
          <cell r="I726">
            <v>0.3</v>
          </cell>
          <cell r="J726" t="str">
            <v>-</v>
          </cell>
          <cell r="K726" t="str">
            <v>-</v>
          </cell>
          <cell r="L726" t="str">
            <v>-</v>
          </cell>
          <cell r="M726" t="str">
            <v>-</v>
          </cell>
          <cell r="N726" t="str">
            <v>-</v>
          </cell>
          <cell r="O726" t="str">
            <v>-</v>
          </cell>
          <cell r="P726" t="str">
            <v>C5193</v>
          </cell>
          <cell r="Q726">
            <v>3.2864000000000004</v>
          </cell>
          <cell r="R726" t="str">
            <v>C5270</v>
          </cell>
          <cell r="S726">
            <v>3</v>
          </cell>
          <cell r="T726" t="str">
            <v>C5001</v>
          </cell>
          <cell r="U726">
            <v>20</v>
          </cell>
          <cell r="V726" t="str">
            <v>IGE1280</v>
          </cell>
          <cell r="W726">
            <v>2</v>
          </cell>
          <cell r="X726" t="str">
            <v>IGE1271</v>
          </cell>
          <cell r="Y726">
            <v>0.2</v>
          </cell>
          <cell r="Z726" t="str">
            <v>IGE1207</v>
          </cell>
          <cell r="AA726">
            <v>0.3</v>
          </cell>
          <cell r="AB726" t="str">
            <v>IGE1210</v>
          </cell>
          <cell r="AC726">
            <v>0.2</v>
          </cell>
          <cell r="AD726" t="str">
            <v>-</v>
          </cell>
          <cell r="AE726" t="str">
            <v>-</v>
          </cell>
          <cell r="AF726" t="str">
            <v>-</v>
          </cell>
          <cell r="AG726" t="str">
            <v>-</v>
          </cell>
          <cell r="AH726" t="str">
            <v>-</v>
          </cell>
          <cell r="AI726" t="str">
            <v>-</v>
          </cell>
          <cell r="AJ726">
            <v>0</v>
          </cell>
          <cell r="AK726" t="str">
            <v>-</v>
          </cell>
          <cell r="AL726" t="str">
            <v>-</v>
          </cell>
          <cell r="AM726" t="str">
            <v>-</v>
          </cell>
          <cell r="AN726" t="str">
            <v>-</v>
          </cell>
          <cell r="AO726" t="str">
            <v>-</v>
          </cell>
          <cell r="AP726" t="str">
            <v>-</v>
          </cell>
          <cell r="AQ726" t="str">
            <v>-</v>
          </cell>
          <cell r="AR726" t="str">
            <v>-</v>
          </cell>
          <cell r="AS726" t="str">
            <v>-</v>
          </cell>
          <cell r="AT726" t="str">
            <v>-</v>
          </cell>
          <cell r="AU726" t="str">
            <v>-</v>
          </cell>
          <cell r="AV726" t="str">
            <v>-</v>
          </cell>
          <cell r="AW726">
            <v>1</v>
          </cell>
          <cell r="AX726" t="str">
            <v>-</v>
          </cell>
          <cell r="AY726">
            <v>20</v>
          </cell>
          <cell r="AZ726">
            <v>5</v>
          </cell>
          <cell r="BA726">
            <v>1</v>
          </cell>
          <cell r="BB726" t="str">
            <v>MO10</v>
          </cell>
          <cell r="BC726">
            <v>2</v>
          </cell>
          <cell r="BD726" t="str">
            <v>-</v>
          </cell>
          <cell r="BE726" t="str">
            <v>-</v>
          </cell>
          <cell r="BF726" t="str">
            <v>-</v>
          </cell>
          <cell r="BG726" t="str">
            <v>-</v>
          </cell>
          <cell r="BH726" t="str">
            <v>-</v>
          </cell>
          <cell r="BI726" t="str">
            <v>-</v>
          </cell>
          <cell r="BJ726" t="str">
            <v>-</v>
          </cell>
          <cell r="BK726" t="str">
            <v>-</v>
          </cell>
          <cell r="BL726" t="str">
            <v>-</v>
          </cell>
          <cell r="BM726" t="str">
            <v>-</v>
          </cell>
          <cell r="BN726" t="str">
            <v>-</v>
          </cell>
          <cell r="BO726" t="str">
            <v>-</v>
          </cell>
          <cell r="BP726" t="str">
            <v>MO25</v>
          </cell>
          <cell r="BQ726">
            <v>0.45</v>
          </cell>
          <cell r="BS726">
            <v>0</v>
          </cell>
          <cell r="BT726">
            <v>0</v>
          </cell>
          <cell r="BU726">
            <v>0</v>
          </cell>
          <cell r="BW726" t="str">
            <v>Administracion, Imprevistos, Utilidad (AIU)</v>
          </cell>
          <cell r="BX726">
            <v>0</v>
          </cell>
          <cell r="BY726">
            <v>0.3</v>
          </cell>
        </row>
        <row r="727">
          <cell r="D727" t="str">
            <v>Suministro e instalacion de Válvula de corte HF 3"</v>
          </cell>
          <cell r="E727" t="str">
            <v>un</v>
          </cell>
          <cell r="F727" t="str">
            <v>MG501</v>
          </cell>
          <cell r="G727">
            <v>0.05</v>
          </cell>
          <cell r="H727" t="str">
            <v>-</v>
          </cell>
          <cell r="I727" t="str">
            <v>-</v>
          </cell>
          <cell r="J727" t="str">
            <v>-</v>
          </cell>
          <cell r="K727" t="str">
            <v>-</v>
          </cell>
          <cell r="L727" t="str">
            <v>-</v>
          </cell>
          <cell r="M727" t="str">
            <v>-</v>
          </cell>
          <cell r="N727" t="str">
            <v>-</v>
          </cell>
          <cell r="O727" t="str">
            <v>-</v>
          </cell>
          <cell r="P727" t="str">
            <v>C5437</v>
          </cell>
          <cell r="Q727">
            <v>1</v>
          </cell>
          <cell r="R727" t="str">
            <v>C5438</v>
          </cell>
          <cell r="S727">
            <v>0.04</v>
          </cell>
          <cell r="T727" t="str">
            <v>C5020</v>
          </cell>
          <cell r="U727">
            <v>0.04</v>
          </cell>
          <cell r="V727" t="str">
            <v>-</v>
          </cell>
          <cell r="W727" t="str">
            <v>-</v>
          </cell>
          <cell r="X727" t="str">
            <v>-</v>
          </cell>
          <cell r="Y727" t="str">
            <v>-</v>
          </cell>
          <cell r="Z727" t="str">
            <v>-</v>
          </cell>
          <cell r="AA727" t="str">
            <v>-</v>
          </cell>
          <cell r="AB727" t="str">
            <v>-</v>
          </cell>
          <cell r="AC727" t="str">
            <v>-</v>
          </cell>
          <cell r="AD727" t="str">
            <v>-</v>
          </cell>
          <cell r="AE727" t="str">
            <v>-</v>
          </cell>
          <cell r="AF727" t="str">
            <v>-</v>
          </cell>
          <cell r="AG727" t="str">
            <v>-</v>
          </cell>
          <cell r="AH727" t="str">
            <v>-</v>
          </cell>
          <cell r="AI727" t="str">
            <v>-</v>
          </cell>
          <cell r="AJ727">
            <v>0</v>
          </cell>
          <cell r="AK727" t="str">
            <v>-</v>
          </cell>
          <cell r="AL727" t="str">
            <v>-</v>
          </cell>
          <cell r="AM727" t="str">
            <v>-</v>
          </cell>
          <cell r="AN727" t="str">
            <v>-</v>
          </cell>
          <cell r="AO727" t="str">
            <v>-</v>
          </cell>
          <cell r="AP727" t="str">
            <v>-</v>
          </cell>
          <cell r="AQ727" t="str">
            <v>-</v>
          </cell>
          <cell r="AR727" t="str">
            <v>-</v>
          </cell>
          <cell r="AS727" t="str">
            <v>-</v>
          </cell>
          <cell r="AT727" t="str">
            <v>-</v>
          </cell>
          <cell r="AU727" t="str">
            <v>-</v>
          </cell>
          <cell r="AV727" t="str">
            <v>-</v>
          </cell>
          <cell r="AW727">
            <v>1</v>
          </cell>
          <cell r="AX727" t="str">
            <v>-</v>
          </cell>
          <cell r="AY727">
            <v>20</v>
          </cell>
          <cell r="AZ727">
            <v>5</v>
          </cell>
          <cell r="BA727">
            <v>1</v>
          </cell>
          <cell r="BB727" t="str">
            <v>MO20</v>
          </cell>
          <cell r="BC727">
            <v>30</v>
          </cell>
          <cell r="BD727">
            <v>1</v>
          </cell>
          <cell r="BE727" t="str">
            <v>MO10</v>
          </cell>
          <cell r="BF727">
            <v>30</v>
          </cell>
          <cell r="BG727" t="str">
            <v>-</v>
          </cell>
          <cell r="BH727" t="str">
            <v>-</v>
          </cell>
          <cell r="BI727" t="str">
            <v>-</v>
          </cell>
          <cell r="BJ727" t="str">
            <v>-</v>
          </cell>
          <cell r="BK727" t="str">
            <v>-</v>
          </cell>
          <cell r="BL727" t="str">
            <v>-</v>
          </cell>
          <cell r="BM727" t="str">
            <v>-</v>
          </cell>
          <cell r="BN727" t="str">
            <v>-</v>
          </cell>
          <cell r="BO727" t="str">
            <v>-</v>
          </cell>
          <cell r="BP727" t="str">
            <v>-</v>
          </cell>
          <cell r="BQ727" t="str">
            <v>-</v>
          </cell>
          <cell r="BR727">
            <v>0</v>
          </cell>
          <cell r="BS727">
            <v>0</v>
          </cell>
          <cell r="BT727">
            <v>0</v>
          </cell>
          <cell r="BU727">
            <v>0</v>
          </cell>
          <cell r="BW727" t="str">
            <v>Administracion, Imprevistos, Utilidad (AIU)</v>
          </cell>
          <cell r="BX727">
            <v>0</v>
          </cell>
          <cell r="BY727">
            <v>0.3</v>
          </cell>
        </row>
        <row r="728">
          <cell r="D728" t="str">
            <v>suministro e instalacion de Válvula de purga de 2"</v>
          </cell>
          <cell r="E728" t="str">
            <v>Un</v>
          </cell>
          <cell r="F728" t="str">
            <v>MG501</v>
          </cell>
          <cell r="G728">
            <v>0.05</v>
          </cell>
          <cell r="H728" t="str">
            <v>-</v>
          </cell>
          <cell r="I728" t="str">
            <v>-</v>
          </cell>
          <cell r="J728" t="str">
            <v>-</v>
          </cell>
          <cell r="K728" t="str">
            <v>-</v>
          </cell>
          <cell r="L728" t="str">
            <v>-</v>
          </cell>
          <cell r="M728" t="str">
            <v>-</v>
          </cell>
          <cell r="N728" t="str">
            <v>-</v>
          </cell>
          <cell r="O728" t="str">
            <v>-</v>
          </cell>
          <cell r="P728" t="str">
            <v>C5322</v>
          </cell>
          <cell r="Q728">
            <v>1</v>
          </cell>
          <cell r="R728" t="str">
            <v>-</v>
          </cell>
          <cell r="S728" t="str">
            <v>-</v>
          </cell>
          <cell r="T728" t="str">
            <v>-</v>
          </cell>
          <cell r="U728" t="str">
            <v>-</v>
          </cell>
          <cell r="V728" t="str">
            <v>-</v>
          </cell>
          <cell r="W728" t="str">
            <v>-</v>
          </cell>
          <cell r="X728" t="str">
            <v>-</v>
          </cell>
          <cell r="Y728" t="str">
            <v>-</v>
          </cell>
          <cell r="Z728" t="str">
            <v>-</v>
          </cell>
          <cell r="AA728" t="str">
            <v>-</v>
          </cell>
          <cell r="AB728" t="str">
            <v>-</v>
          </cell>
          <cell r="AC728" t="str">
            <v>-</v>
          </cell>
          <cell r="AD728" t="str">
            <v>-</v>
          </cell>
          <cell r="AE728" t="str">
            <v>-</v>
          </cell>
          <cell r="AF728" t="str">
            <v>-</v>
          </cell>
          <cell r="AG728" t="str">
            <v>-</v>
          </cell>
          <cell r="AH728" t="str">
            <v>-</v>
          </cell>
          <cell r="AI728" t="str">
            <v>-</v>
          </cell>
          <cell r="AJ728">
            <v>0</v>
          </cell>
          <cell r="AK728" t="str">
            <v>-</v>
          </cell>
          <cell r="AL728" t="str">
            <v>-</v>
          </cell>
          <cell r="AM728" t="str">
            <v>-</v>
          </cell>
          <cell r="AN728" t="str">
            <v>-</v>
          </cell>
          <cell r="AO728" t="str">
            <v>-</v>
          </cell>
          <cell r="AP728" t="str">
            <v>-</v>
          </cell>
          <cell r="AQ728" t="str">
            <v>-</v>
          </cell>
          <cell r="AR728" t="str">
            <v>-</v>
          </cell>
          <cell r="AS728" t="str">
            <v>-</v>
          </cell>
          <cell r="AT728" t="str">
            <v>-</v>
          </cell>
          <cell r="AU728" t="str">
            <v>-</v>
          </cell>
          <cell r="AV728" t="str">
            <v>-</v>
          </cell>
          <cell r="AW728">
            <v>1</v>
          </cell>
          <cell r="AX728" t="str">
            <v>-</v>
          </cell>
          <cell r="AY728">
            <v>20</v>
          </cell>
          <cell r="AZ728">
            <v>5</v>
          </cell>
          <cell r="BA728">
            <v>1</v>
          </cell>
          <cell r="BB728" t="str">
            <v>MO20</v>
          </cell>
          <cell r="BC728">
            <v>20</v>
          </cell>
          <cell r="BD728">
            <v>1</v>
          </cell>
          <cell r="BE728" t="str">
            <v>MO10</v>
          </cell>
          <cell r="BF728">
            <v>20</v>
          </cell>
          <cell r="BG728" t="str">
            <v>-</v>
          </cell>
          <cell r="BH728" t="str">
            <v>-</v>
          </cell>
          <cell r="BI728" t="str">
            <v>-</v>
          </cell>
          <cell r="BJ728" t="str">
            <v>-</v>
          </cell>
          <cell r="BK728" t="str">
            <v>-</v>
          </cell>
          <cell r="BL728" t="str">
            <v>-</v>
          </cell>
          <cell r="BM728" t="str">
            <v>-</v>
          </cell>
          <cell r="BN728" t="str">
            <v>-</v>
          </cell>
          <cell r="BO728" t="str">
            <v>-</v>
          </cell>
          <cell r="BP728" t="str">
            <v>-</v>
          </cell>
          <cell r="BQ728" t="str">
            <v>-</v>
          </cell>
          <cell r="BS728">
            <v>0</v>
          </cell>
          <cell r="BT728">
            <v>0</v>
          </cell>
          <cell r="BU728">
            <v>0</v>
          </cell>
          <cell r="BW728" t="str">
            <v>Administracion, Imprevistos, Utilidad (AIU)</v>
          </cell>
          <cell r="BX728">
            <v>0</v>
          </cell>
          <cell r="BY728">
            <v>0.3</v>
          </cell>
        </row>
        <row r="729">
          <cell r="D729" t="str">
            <v>Suministro e instalacion de Valvula de Purga HF (Extremo Liso) 3"</v>
          </cell>
          <cell r="E729" t="str">
            <v>UNIDAD</v>
          </cell>
          <cell r="F729" t="str">
            <v>MG501</v>
          </cell>
          <cell r="G729">
            <v>0.05</v>
          </cell>
          <cell r="H729" t="str">
            <v>-</v>
          </cell>
          <cell r="I729" t="str">
            <v>-</v>
          </cell>
          <cell r="J729" t="str">
            <v>-</v>
          </cell>
          <cell r="K729" t="str">
            <v>-</v>
          </cell>
          <cell r="L729" t="str">
            <v>-</v>
          </cell>
          <cell r="M729" t="str">
            <v>-</v>
          </cell>
          <cell r="N729" t="str">
            <v>-</v>
          </cell>
          <cell r="O729" t="str">
            <v>-</v>
          </cell>
          <cell r="P729" t="str">
            <v>C5439</v>
          </cell>
          <cell r="Q729">
            <v>1</v>
          </cell>
          <cell r="R729" t="str">
            <v>IGE1161</v>
          </cell>
          <cell r="S729">
            <v>0.04</v>
          </cell>
          <cell r="T729" t="str">
            <v>-</v>
          </cell>
          <cell r="U729" t="str">
            <v>-</v>
          </cell>
          <cell r="V729" t="str">
            <v>-</v>
          </cell>
          <cell r="W729" t="str">
            <v>-</v>
          </cell>
          <cell r="X729" t="str">
            <v>-</v>
          </cell>
          <cell r="Y729" t="str">
            <v>-</v>
          </cell>
          <cell r="Z729" t="str">
            <v>-</v>
          </cell>
          <cell r="AA729" t="str">
            <v>-</v>
          </cell>
          <cell r="AB729" t="str">
            <v>-</v>
          </cell>
          <cell r="AC729" t="str">
            <v>-</v>
          </cell>
          <cell r="AD729" t="str">
            <v>-</v>
          </cell>
          <cell r="AE729" t="str">
            <v>-</v>
          </cell>
          <cell r="AF729" t="str">
            <v>-</v>
          </cell>
          <cell r="AG729" t="str">
            <v>-</v>
          </cell>
          <cell r="AH729" t="str">
            <v>-</v>
          </cell>
          <cell r="AI729" t="str">
            <v>-</v>
          </cell>
          <cell r="AJ729">
            <v>0</v>
          </cell>
          <cell r="AK729" t="str">
            <v>-</v>
          </cell>
          <cell r="AL729" t="str">
            <v>-</v>
          </cell>
          <cell r="AM729" t="str">
            <v>-</v>
          </cell>
          <cell r="AN729" t="str">
            <v>-</v>
          </cell>
          <cell r="AO729" t="str">
            <v>-</v>
          </cell>
          <cell r="AP729" t="str">
            <v>-</v>
          </cell>
          <cell r="AQ729" t="str">
            <v>-</v>
          </cell>
          <cell r="AR729" t="str">
            <v>-</v>
          </cell>
          <cell r="AS729" t="str">
            <v>-</v>
          </cell>
          <cell r="AT729" t="str">
            <v>-</v>
          </cell>
          <cell r="AU729" t="str">
            <v>-</v>
          </cell>
          <cell r="AV729" t="str">
            <v>-</v>
          </cell>
          <cell r="AW729">
            <v>1</v>
          </cell>
          <cell r="AX729" t="str">
            <v>-</v>
          </cell>
          <cell r="AY729">
            <v>20</v>
          </cell>
          <cell r="AZ729">
            <v>5</v>
          </cell>
          <cell r="BA729">
            <v>1</v>
          </cell>
          <cell r="BB729" t="str">
            <v>MO20</v>
          </cell>
          <cell r="BC729">
            <v>30</v>
          </cell>
          <cell r="BD729">
            <v>1</v>
          </cell>
          <cell r="BE729" t="str">
            <v>MO10</v>
          </cell>
          <cell r="BF729">
            <v>30</v>
          </cell>
          <cell r="BG729" t="str">
            <v>-</v>
          </cell>
          <cell r="BH729" t="str">
            <v>-</v>
          </cell>
          <cell r="BI729" t="str">
            <v>-</v>
          </cell>
          <cell r="BJ729" t="str">
            <v>-</v>
          </cell>
          <cell r="BK729" t="str">
            <v>-</v>
          </cell>
          <cell r="BL729" t="str">
            <v>-</v>
          </cell>
          <cell r="BM729" t="str">
            <v>-</v>
          </cell>
          <cell r="BN729" t="str">
            <v>-</v>
          </cell>
          <cell r="BO729" t="str">
            <v>-</v>
          </cell>
          <cell r="BP729" t="str">
            <v>-</v>
          </cell>
          <cell r="BQ729" t="str">
            <v>-</v>
          </cell>
          <cell r="BS729">
            <v>0</v>
          </cell>
          <cell r="BT729">
            <v>0</v>
          </cell>
          <cell r="BU729">
            <v>0</v>
          </cell>
          <cell r="BW729" t="str">
            <v>Administracion, Imprevistos, Utilidad (AIU)</v>
          </cell>
          <cell r="BX729">
            <v>0</v>
          </cell>
          <cell r="BY729">
            <v>0.3</v>
          </cell>
        </row>
        <row r="730">
          <cell r="D730" t="str">
            <v>Suministro e instalacion de valvula reguladora tipo globo de Ø3" AWWA C - 512</v>
          </cell>
          <cell r="E730" t="str">
            <v>Un</v>
          </cell>
          <cell r="F730" t="str">
            <v>MG501</v>
          </cell>
          <cell r="G730">
            <v>0.05</v>
          </cell>
          <cell r="H730" t="str">
            <v>-</v>
          </cell>
          <cell r="I730" t="str">
            <v>-</v>
          </cell>
          <cell r="J730" t="str">
            <v>-</v>
          </cell>
          <cell r="K730" t="str">
            <v>-</v>
          </cell>
          <cell r="L730" t="str">
            <v>-</v>
          </cell>
          <cell r="M730" t="str">
            <v>-</v>
          </cell>
          <cell r="N730" t="str">
            <v>-</v>
          </cell>
          <cell r="O730" t="str">
            <v>-</v>
          </cell>
          <cell r="P730" t="str">
            <v>C5076</v>
          </cell>
          <cell r="Q730">
            <v>1</v>
          </cell>
          <cell r="R730" t="str">
            <v>C5056</v>
          </cell>
          <cell r="S730">
            <v>6</v>
          </cell>
          <cell r="T730" t="str">
            <v>-</v>
          </cell>
          <cell r="U730" t="str">
            <v>-</v>
          </cell>
          <cell r="V730" t="str">
            <v>-</v>
          </cell>
          <cell r="W730" t="str">
            <v>-</v>
          </cell>
          <cell r="X730" t="str">
            <v>-</v>
          </cell>
          <cell r="Y730" t="str">
            <v>-</v>
          </cell>
          <cell r="Z730" t="str">
            <v>-</v>
          </cell>
          <cell r="AA730" t="str">
            <v>-</v>
          </cell>
          <cell r="AB730" t="str">
            <v>-</v>
          </cell>
          <cell r="AC730" t="str">
            <v>-</v>
          </cell>
          <cell r="AD730" t="str">
            <v>-</v>
          </cell>
          <cell r="AE730" t="str">
            <v>-</v>
          </cell>
          <cell r="AF730" t="str">
            <v>-</v>
          </cell>
          <cell r="AG730" t="str">
            <v>-</v>
          </cell>
          <cell r="AH730" t="str">
            <v>-</v>
          </cell>
          <cell r="AI730" t="str">
            <v>-</v>
          </cell>
          <cell r="AJ730">
            <v>0</v>
          </cell>
          <cell r="AK730" t="str">
            <v>-</v>
          </cell>
          <cell r="AL730" t="str">
            <v>-</v>
          </cell>
          <cell r="AM730" t="str">
            <v>-</v>
          </cell>
          <cell r="AN730" t="str">
            <v>-</v>
          </cell>
          <cell r="AO730" t="str">
            <v>-</v>
          </cell>
          <cell r="AP730" t="str">
            <v>-</v>
          </cell>
          <cell r="AQ730" t="str">
            <v>-</v>
          </cell>
          <cell r="AR730" t="str">
            <v>-</v>
          </cell>
          <cell r="AS730" t="str">
            <v>-</v>
          </cell>
          <cell r="AT730" t="str">
            <v>-</v>
          </cell>
          <cell r="AU730" t="str">
            <v>-</v>
          </cell>
          <cell r="AV730" t="str">
            <v>-</v>
          </cell>
          <cell r="AW730">
            <v>1</v>
          </cell>
          <cell r="AX730" t="str">
            <v>-</v>
          </cell>
          <cell r="AY730">
            <v>20</v>
          </cell>
          <cell r="AZ730">
            <v>5</v>
          </cell>
          <cell r="BA730">
            <v>1</v>
          </cell>
          <cell r="BB730" t="str">
            <v>MO20</v>
          </cell>
          <cell r="BC730">
            <v>8</v>
          </cell>
          <cell r="BD730">
            <v>1</v>
          </cell>
          <cell r="BE730" t="str">
            <v>MO10</v>
          </cell>
          <cell r="BF730">
            <v>8</v>
          </cell>
          <cell r="BG730" t="str">
            <v>-</v>
          </cell>
          <cell r="BH730" t="str">
            <v>-</v>
          </cell>
          <cell r="BI730" t="str">
            <v>-</v>
          </cell>
          <cell r="BJ730" t="str">
            <v>-</v>
          </cell>
          <cell r="BK730" t="str">
            <v>-</v>
          </cell>
          <cell r="BL730" t="str">
            <v>-</v>
          </cell>
          <cell r="BM730" t="str">
            <v>-</v>
          </cell>
          <cell r="BN730" t="str">
            <v>-</v>
          </cell>
          <cell r="BO730" t="str">
            <v>-</v>
          </cell>
          <cell r="BP730" t="str">
            <v>-</v>
          </cell>
          <cell r="BQ730" t="str">
            <v>-</v>
          </cell>
          <cell r="BS730">
            <v>0</v>
          </cell>
          <cell r="BT730">
            <v>0</v>
          </cell>
          <cell r="BU730">
            <v>0</v>
          </cell>
          <cell r="BW730" t="str">
            <v>Administracion, Imprevistos, Utilidad (AIU)</v>
          </cell>
          <cell r="BX730">
            <v>0</v>
          </cell>
          <cell r="BY730">
            <v>0.3</v>
          </cell>
        </row>
        <row r="731">
          <cell r="D731" t="str">
            <v>Suministro e instalacion de Valvulas H.F 3" Extremo Brida</v>
          </cell>
          <cell r="E731" t="str">
            <v>unidad</v>
          </cell>
          <cell r="F731" t="str">
            <v>MG501</v>
          </cell>
          <cell r="G731">
            <v>0.05</v>
          </cell>
          <cell r="H731" t="str">
            <v>-</v>
          </cell>
          <cell r="I731" t="str">
            <v>-</v>
          </cell>
          <cell r="J731" t="str">
            <v>-</v>
          </cell>
          <cell r="K731" t="str">
            <v>-</v>
          </cell>
          <cell r="L731" t="str">
            <v>-</v>
          </cell>
          <cell r="M731" t="str">
            <v>-</v>
          </cell>
          <cell r="N731" t="str">
            <v>-</v>
          </cell>
          <cell r="O731" t="str">
            <v>-</v>
          </cell>
          <cell r="P731" t="str">
            <v>IGA3167</v>
          </cell>
          <cell r="Q731">
            <v>1</v>
          </cell>
          <cell r="R731" t="str">
            <v>C5020</v>
          </cell>
          <cell r="S731">
            <v>0.02</v>
          </cell>
          <cell r="T731" t="str">
            <v>-</v>
          </cell>
          <cell r="U731" t="str">
            <v>-</v>
          </cell>
          <cell r="V731" t="str">
            <v>-</v>
          </cell>
          <cell r="W731" t="str">
            <v>-</v>
          </cell>
          <cell r="X731" t="str">
            <v>-</v>
          </cell>
          <cell r="Y731" t="str">
            <v>-</v>
          </cell>
          <cell r="Z731" t="str">
            <v>-</v>
          </cell>
          <cell r="AA731" t="str">
            <v>-</v>
          </cell>
          <cell r="AB731" t="str">
            <v>-</v>
          </cell>
          <cell r="AC731" t="str">
            <v>-</v>
          </cell>
          <cell r="AD731" t="str">
            <v>-</v>
          </cell>
          <cell r="AE731" t="str">
            <v>-</v>
          </cell>
          <cell r="AF731" t="str">
            <v>-</v>
          </cell>
          <cell r="AG731" t="str">
            <v>-</v>
          </cell>
          <cell r="AH731" t="str">
            <v>-</v>
          </cell>
          <cell r="AI731" t="str">
            <v>-</v>
          </cell>
          <cell r="AJ731">
            <v>0</v>
          </cell>
          <cell r="AK731" t="str">
            <v>-</v>
          </cell>
          <cell r="AL731" t="str">
            <v>-</v>
          </cell>
          <cell r="AM731" t="str">
            <v>-</v>
          </cell>
          <cell r="AN731" t="str">
            <v>-</v>
          </cell>
          <cell r="AO731" t="str">
            <v>-</v>
          </cell>
          <cell r="AP731" t="str">
            <v>-</v>
          </cell>
          <cell r="AQ731" t="str">
            <v>-</v>
          </cell>
          <cell r="AR731" t="str">
            <v>-</v>
          </cell>
          <cell r="AS731" t="str">
            <v>-</v>
          </cell>
          <cell r="AT731" t="str">
            <v>-</v>
          </cell>
          <cell r="AU731" t="str">
            <v>-</v>
          </cell>
          <cell r="AV731" t="str">
            <v>-</v>
          </cell>
          <cell r="AW731">
            <v>1</v>
          </cell>
          <cell r="AX731" t="str">
            <v>-</v>
          </cell>
          <cell r="AY731">
            <v>20</v>
          </cell>
          <cell r="AZ731">
            <v>5</v>
          </cell>
          <cell r="BA731">
            <v>1</v>
          </cell>
          <cell r="BB731" t="str">
            <v>MO20</v>
          </cell>
          <cell r="BC731">
            <v>4</v>
          </cell>
          <cell r="BD731">
            <v>3</v>
          </cell>
          <cell r="BE731" t="str">
            <v>MO10</v>
          </cell>
          <cell r="BF731">
            <v>4</v>
          </cell>
          <cell r="BG731" t="str">
            <v>-</v>
          </cell>
          <cell r="BH731" t="str">
            <v>-</v>
          </cell>
          <cell r="BI731" t="str">
            <v>-</v>
          </cell>
          <cell r="BJ731" t="str">
            <v>-</v>
          </cell>
          <cell r="BK731" t="str">
            <v>-</v>
          </cell>
          <cell r="BL731" t="str">
            <v>-</v>
          </cell>
          <cell r="BM731" t="str">
            <v>-</v>
          </cell>
          <cell r="BN731" t="str">
            <v>-</v>
          </cell>
          <cell r="BO731" t="str">
            <v>-</v>
          </cell>
          <cell r="BP731" t="str">
            <v>-</v>
          </cell>
          <cell r="BQ731" t="str">
            <v>-</v>
          </cell>
          <cell r="BS731">
            <v>0</v>
          </cell>
          <cell r="BT731">
            <v>0</v>
          </cell>
          <cell r="BU731">
            <v>0</v>
          </cell>
          <cell r="BW731" t="str">
            <v>Administracion, Imprevistos, Utilidad (AIU)</v>
          </cell>
          <cell r="BX731">
            <v>0</v>
          </cell>
          <cell r="BY731">
            <v>0.3</v>
          </cell>
        </row>
        <row r="732">
          <cell r="D732" t="str">
            <v>Suministro e instalación de ventiladores 15" Aspa plàstica (Incluye puesta en funcionamiento, y apertura de muros)</v>
          </cell>
          <cell r="E732" t="str">
            <v>global</v>
          </cell>
          <cell r="F732" t="str">
            <v>MG501</v>
          </cell>
          <cell r="G732">
            <v>0.1</v>
          </cell>
          <cell r="H732" t="str">
            <v>-</v>
          </cell>
          <cell r="I732" t="str">
            <v>-</v>
          </cell>
          <cell r="J732" t="str">
            <v>-</v>
          </cell>
          <cell r="K732" t="str">
            <v>-</v>
          </cell>
          <cell r="L732" t="str">
            <v>-</v>
          </cell>
          <cell r="M732" t="str">
            <v>-</v>
          </cell>
          <cell r="N732" t="str">
            <v>-</v>
          </cell>
          <cell r="O732" t="str">
            <v>-</v>
          </cell>
          <cell r="P732" t="str">
            <v>C5453</v>
          </cell>
          <cell r="Q732">
            <v>1</v>
          </cell>
          <cell r="R732" t="str">
            <v>-</v>
          </cell>
          <cell r="S732" t="str">
            <v>-</v>
          </cell>
          <cell r="T732" t="str">
            <v>-</v>
          </cell>
          <cell r="U732" t="str">
            <v>-</v>
          </cell>
          <cell r="V732" t="str">
            <v>-</v>
          </cell>
          <cell r="W732" t="str">
            <v>-</v>
          </cell>
          <cell r="X732" t="str">
            <v>-</v>
          </cell>
          <cell r="Y732" t="str">
            <v>-</v>
          </cell>
          <cell r="Z732" t="str">
            <v>-</v>
          </cell>
          <cell r="AA732" t="str">
            <v>-</v>
          </cell>
          <cell r="AB732" t="str">
            <v>-</v>
          </cell>
          <cell r="AC732" t="str">
            <v>-</v>
          </cell>
          <cell r="AD732" t="str">
            <v>-</v>
          </cell>
          <cell r="AE732" t="str">
            <v>-</v>
          </cell>
          <cell r="AF732" t="str">
            <v>-</v>
          </cell>
          <cell r="AG732" t="str">
            <v>-</v>
          </cell>
          <cell r="AH732" t="str">
            <v>-</v>
          </cell>
          <cell r="AI732" t="str">
            <v>-</v>
          </cell>
          <cell r="AJ732">
            <v>0</v>
          </cell>
          <cell r="AK732" t="str">
            <v>-</v>
          </cell>
          <cell r="AL732" t="str">
            <v>-</v>
          </cell>
          <cell r="AM732" t="str">
            <v>-</v>
          </cell>
          <cell r="AN732" t="str">
            <v>-</v>
          </cell>
          <cell r="AO732" t="str">
            <v>-</v>
          </cell>
          <cell r="AP732" t="str">
            <v>-</v>
          </cell>
          <cell r="AQ732" t="str">
            <v>-</v>
          </cell>
          <cell r="AR732" t="str">
            <v>-</v>
          </cell>
          <cell r="AS732" t="str">
            <v>-</v>
          </cell>
          <cell r="AT732" t="str">
            <v>-</v>
          </cell>
          <cell r="AU732" t="str">
            <v>-</v>
          </cell>
          <cell r="AV732" t="str">
            <v>-</v>
          </cell>
          <cell r="AW732">
            <v>1</v>
          </cell>
          <cell r="AX732" t="str">
            <v>-</v>
          </cell>
          <cell r="AY732">
            <v>20</v>
          </cell>
          <cell r="AZ732">
            <v>5</v>
          </cell>
          <cell r="BA732">
            <v>1</v>
          </cell>
          <cell r="BB732" t="str">
            <v>MO30</v>
          </cell>
          <cell r="BC732">
            <v>8</v>
          </cell>
          <cell r="BD732">
            <v>1</v>
          </cell>
          <cell r="BE732" t="str">
            <v>MO29</v>
          </cell>
          <cell r="BF732">
            <v>8</v>
          </cell>
          <cell r="BG732">
            <v>1</v>
          </cell>
          <cell r="BH732" t="str">
            <v>MO10</v>
          </cell>
          <cell r="BI732">
            <v>8</v>
          </cell>
          <cell r="BJ732" t="str">
            <v>-</v>
          </cell>
          <cell r="BK732" t="str">
            <v>-</v>
          </cell>
          <cell r="BL732" t="str">
            <v>-</v>
          </cell>
          <cell r="BM732" t="str">
            <v>-</v>
          </cell>
          <cell r="BN732" t="str">
            <v>-</v>
          </cell>
          <cell r="BO732" t="str">
            <v>-</v>
          </cell>
          <cell r="BP732" t="str">
            <v>MO25</v>
          </cell>
          <cell r="BQ732">
            <v>0.3</v>
          </cell>
          <cell r="BS732">
            <v>0</v>
          </cell>
          <cell r="BT732">
            <v>75730</v>
          </cell>
          <cell r="BU732">
            <v>0</v>
          </cell>
          <cell r="BW732" t="str">
            <v>Administracion, Imprevistos, Utilidad (AIU)</v>
          </cell>
          <cell r="BX732">
            <v>0</v>
          </cell>
          <cell r="BY732">
            <v>0.3</v>
          </cell>
        </row>
        <row r="733">
          <cell r="D733" t="str">
            <v>Suministro e Instalacion de Ventosa de Accion Multiple extremo liso Ø2''</v>
          </cell>
          <cell r="E733" t="str">
            <v>Un</v>
          </cell>
          <cell r="F733" t="str">
            <v>MG501</v>
          </cell>
          <cell r="G733">
            <v>0.05</v>
          </cell>
          <cell r="H733" t="str">
            <v>-</v>
          </cell>
          <cell r="I733" t="str">
            <v>-</v>
          </cell>
          <cell r="J733" t="str">
            <v>-</v>
          </cell>
          <cell r="K733" t="str">
            <v>-</v>
          </cell>
          <cell r="L733" t="str">
            <v>-</v>
          </cell>
          <cell r="M733" t="str">
            <v>-</v>
          </cell>
          <cell r="N733" t="str">
            <v>-</v>
          </cell>
          <cell r="O733" t="str">
            <v>-</v>
          </cell>
          <cell r="P733" t="str">
            <v>C5440</v>
          </cell>
          <cell r="Q733">
            <v>1</v>
          </cell>
          <cell r="R733" t="str">
            <v>C5441</v>
          </cell>
          <cell r="S733">
            <v>1</v>
          </cell>
          <cell r="T733" t="str">
            <v>IGE1161</v>
          </cell>
          <cell r="U733">
            <v>0.04</v>
          </cell>
          <cell r="V733" t="str">
            <v>-</v>
          </cell>
          <cell r="W733" t="str">
            <v>-</v>
          </cell>
          <cell r="X733" t="str">
            <v>-</v>
          </cell>
          <cell r="Y733" t="str">
            <v>-</v>
          </cell>
          <cell r="Z733" t="str">
            <v>-</v>
          </cell>
          <cell r="AA733" t="str">
            <v>-</v>
          </cell>
          <cell r="AB733" t="str">
            <v>-</v>
          </cell>
          <cell r="AC733" t="str">
            <v>-</v>
          </cell>
          <cell r="AD733" t="str">
            <v>-</v>
          </cell>
          <cell r="AE733" t="str">
            <v>-</v>
          </cell>
          <cell r="AF733" t="str">
            <v>-</v>
          </cell>
          <cell r="AG733" t="str">
            <v>-</v>
          </cell>
          <cell r="AH733" t="str">
            <v>-</v>
          </cell>
          <cell r="AI733" t="str">
            <v>-</v>
          </cell>
          <cell r="AJ733">
            <v>0</v>
          </cell>
          <cell r="AK733" t="str">
            <v>-</v>
          </cell>
          <cell r="AL733" t="str">
            <v>-</v>
          </cell>
          <cell r="AM733" t="str">
            <v>-</v>
          </cell>
          <cell r="AN733" t="str">
            <v>-</v>
          </cell>
          <cell r="AO733" t="str">
            <v>-</v>
          </cell>
          <cell r="AP733" t="str">
            <v>-</v>
          </cell>
          <cell r="AQ733" t="str">
            <v>-</v>
          </cell>
          <cell r="AR733" t="str">
            <v>-</v>
          </cell>
          <cell r="AS733" t="str">
            <v>-</v>
          </cell>
          <cell r="AT733" t="str">
            <v>-</v>
          </cell>
          <cell r="AU733" t="str">
            <v>-</v>
          </cell>
          <cell r="AV733" t="str">
            <v>-</v>
          </cell>
          <cell r="AW733">
            <v>1</v>
          </cell>
          <cell r="AX733" t="str">
            <v>-</v>
          </cell>
          <cell r="AY733">
            <v>20</v>
          </cell>
          <cell r="AZ733">
            <v>5</v>
          </cell>
          <cell r="BA733">
            <v>1</v>
          </cell>
          <cell r="BB733" t="str">
            <v>MO20</v>
          </cell>
          <cell r="BC733">
            <v>10</v>
          </cell>
          <cell r="BD733">
            <v>1</v>
          </cell>
          <cell r="BE733" t="str">
            <v>MO10</v>
          </cell>
          <cell r="BF733">
            <v>10</v>
          </cell>
          <cell r="BG733" t="str">
            <v>-</v>
          </cell>
          <cell r="BH733" t="str">
            <v>-</v>
          </cell>
          <cell r="BI733" t="str">
            <v>-</v>
          </cell>
          <cell r="BJ733" t="str">
            <v>-</v>
          </cell>
          <cell r="BK733" t="str">
            <v>-</v>
          </cell>
          <cell r="BL733" t="str">
            <v>-</v>
          </cell>
          <cell r="BM733" t="str">
            <v>-</v>
          </cell>
          <cell r="BN733" t="str">
            <v>-</v>
          </cell>
          <cell r="BO733" t="str">
            <v>-</v>
          </cell>
          <cell r="BP733" t="str">
            <v>-</v>
          </cell>
          <cell r="BQ733" t="str">
            <v>-</v>
          </cell>
          <cell r="BR733">
            <v>0</v>
          </cell>
          <cell r="BS733">
            <v>0</v>
          </cell>
          <cell r="BT733">
            <v>0</v>
          </cell>
          <cell r="BU733">
            <v>0</v>
          </cell>
          <cell r="BW733" t="str">
            <v>Administracion, Imprevistos, Utilidad (AIU)</v>
          </cell>
          <cell r="BX733">
            <v>0</v>
          </cell>
          <cell r="BY733">
            <v>0.3</v>
          </cell>
        </row>
        <row r="734">
          <cell r="D734" t="str">
            <v>Suministro e Instalacion de Ventosa de Accion Multiple Rosca Ø1''</v>
          </cell>
          <cell r="E734" t="str">
            <v>Un</v>
          </cell>
          <cell r="F734" t="str">
            <v>MG501</v>
          </cell>
          <cell r="G734">
            <v>0.05</v>
          </cell>
          <cell r="H734" t="str">
            <v>-</v>
          </cell>
          <cell r="I734" t="str">
            <v>-</v>
          </cell>
          <cell r="J734" t="str">
            <v>-</v>
          </cell>
          <cell r="K734" t="str">
            <v>-</v>
          </cell>
          <cell r="L734" t="str">
            <v>-</v>
          </cell>
          <cell r="M734" t="str">
            <v>-</v>
          </cell>
          <cell r="N734" t="str">
            <v>-</v>
          </cell>
          <cell r="O734" t="str">
            <v>-</v>
          </cell>
          <cell r="P734" t="str">
            <v>C5203</v>
          </cell>
          <cell r="Q734">
            <v>1</v>
          </cell>
          <cell r="R734" t="str">
            <v>-</v>
          </cell>
          <cell r="S734" t="str">
            <v>-</v>
          </cell>
          <cell r="T734" t="str">
            <v>-</v>
          </cell>
          <cell r="U734" t="str">
            <v>-</v>
          </cell>
          <cell r="V734" t="str">
            <v>-</v>
          </cell>
          <cell r="W734" t="str">
            <v>-</v>
          </cell>
          <cell r="X734" t="str">
            <v>-</v>
          </cell>
          <cell r="Y734" t="str">
            <v>-</v>
          </cell>
          <cell r="Z734" t="str">
            <v>-</v>
          </cell>
          <cell r="AA734" t="str">
            <v>-</v>
          </cell>
          <cell r="AB734" t="str">
            <v>-</v>
          </cell>
          <cell r="AC734" t="str">
            <v>-</v>
          </cell>
          <cell r="AD734" t="str">
            <v>-</v>
          </cell>
          <cell r="AE734" t="str">
            <v>-</v>
          </cell>
          <cell r="AF734" t="str">
            <v>-</v>
          </cell>
          <cell r="AG734" t="str">
            <v>-</v>
          </cell>
          <cell r="AH734" t="str">
            <v>-</v>
          </cell>
          <cell r="AI734" t="str">
            <v>-</v>
          </cell>
          <cell r="AJ734">
            <v>0</v>
          </cell>
          <cell r="AK734" t="str">
            <v>-</v>
          </cell>
          <cell r="AL734" t="str">
            <v>-</v>
          </cell>
          <cell r="AM734" t="str">
            <v>-</v>
          </cell>
          <cell r="AN734" t="str">
            <v>-</v>
          </cell>
          <cell r="AO734" t="str">
            <v>-</v>
          </cell>
          <cell r="AP734" t="str">
            <v>-</v>
          </cell>
          <cell r="AQ734" t="str">
            <v>-</v>
          </cell>
          <cell r="AR734" t="str">
            <v>-</v>
          </cell>
          <cell r="AS734" t="str">
            <v>-</v>
          </cell>
          <cell r="AT734" t="str">
            <v>-</v>
          </cell>
          <cell r="AU734" t="str">
            <v>-</v>
          </cell>
          <cell r="AV734" t="str">
            <v>-</v>
          </cell>
          <cell r="AW734">
            <v>1</v>
          </cell>
          <cell r="AX734" t="str">
            <v>-</v>
          </cell>
          <cell r="AY734">
            <v>20</v>
          </cell>
          <cell r="AZ734">
            <v>5</v>
          </cell>
          <cell r="BA734">
            <v>1</v>
          </cell>
          <cell r="BB734" t="str">
            <v>MO20</v>
          </cell>
          <cell r="BC734">
            <v>6</v>
          </cell>
          <cell r="BD734">
            <v>1</v>
          </cell>
          <cell r="BE734" t="str">
            <v>MO10</v>
          </cell>
          <cell r="BF734">
            <v>6</v>
          </cell>
          <cell r="BG734" t="str">
            <v>-</v>
          </cell>
          <cell r="BH734" t="str">
            <v>-</v>
          </cell>
          <cell r="BI734" t="str">
            <v>-</v>
          </cell>
          <cell r="BJ734" t="str">
            <v>-</v>
          </cell>
          <cell r="BK734" t="str">
            <v>-</v>
          </cell>
          <cell r="BL734" t="str">
            <v>-</v>
          </cell>
          <cell r="BM734" t="str">
            <v>-</v>
          </cell>
          <cell r="BN734" t="str">
            <v>-</v>
          </cell>
          <cell r="BO734" t="str">
            <v>-</v>
          </cell>
          <cell r="BP734" t="str">
            <v>-</v>
          </cell>
          <cell r="BQ734" t="str">
            <v>-</v>
          </cell>
          <cell r="BS734">
            <v>0</v>
          </cell>
          <cell r="BT734">
            <v>0</v>
          </cell>
          <cell r="BU734">
            <v>0</v>
          </cell>
          <cell r="BW734" t="str">
            <v>Administracion, Imprevistos, Utilidad (AIU)</v>
          </cell>
          <cell r="BX734">
            <v>0</v>
          </cell>
          <cell r="BY734">
            <v>0.3</v>
          </cell>
        </row>
        <row r="735">
          <cell r="D735" t="str">
            <v>Suministro e Instalacion de Ventosa de Accion Multiple Rosca Ø2''</v>
          </cell>
          <cell r="E735" t="str">
            <v>Un</v>
          </cell>
          <cell r="F735" t="str">
            <v>MG501</v>
          </cell>
          <cell r="G735">
            <v>0.05</v>
          </cell>
          <cell r="H735" t="str">
            <v>-</v>
          </cell>
          <cell r="I735" t="str">
            <v>-</v>
          </cell>
          <cell r="J735" t="str">
            <v>-</v>
          </cell>
          <cell r="K735" t="str">
            <v>-</v>
          </cell>
          <cell r="L735" t="str">
            <v>-</v>
          </cell>
          <cell r="M735" t="str">
            <v>-</v>
          </cell>
          <cell r="N735" t="str">
            <v>-</v>
          </cell>
          <cell r="O735" t="str">
            <v>-</v>
          </cell>
          <cell r="P735" t="str">
            <v>C5260</v>
          </cell>
          <cell r="Q735">
            <v>1</v>
          </cell>
          <cell r="R735" t="str">
            <v>-</v>
          </cell>
          <cell r="S735" t="str">
            <v>-</v>
          </cell>
          <cell r="T735" t="str">
            <v>-</v>
          </cell>
          <cell r="U735" t="str">
            <v>-</v>
          </cell>
          <cell r="V735" t="str">
            <v>-</v>
          </cell>
          <cell r="W735" t="str">
            <v>-</v>
          </cell>
          <cell r="X735" t="str">
            <v>-</v>
          </cell>
          <cell r="Y735" t="str">
            <v>-</v>
          </cell>
          <cell r="Z735" t="str">
            <v>-</v>
          </cell>
          <cell r="AA735" t="str">
            <v>-</v>
          </cell>
          <cell r="AB735" t="str">
            <v>-</v>
          </cell>
          <cell r="AC735" t="str">
            <v>-</v>
          </cell>
          <cell r="AD735" t="str">
            <v>-</v>
          </cell>
          <cell r="AE735" t="str">
            <v>-</v>
          </cell>
          <cell r="AF735" t="str">
            <v>-</v>
          </cell>
          <cell r="AG735" t="str">
            <v>-</v>
          </cell>
          <cell r="AH735" t="str">
            <v>-</v>
          </cell>
          <cell r="AI735" t="str">
            <v>-</v>
          </cell>
          <cell r="AJ735">
            <v>0</v>
          </cell>
          <cell r="AK735" t="str">
            <v>-</v>
          </cell>
          <cell r="AL735" t="str">
            <v>-</v>
          </cell>
          <cell r="AM735" t="str">
            <v>-</v>
          </cell>
          <cell r="AN735" t="str">
            <v>-</v>
          </cell>
          <cell r="AO735" t="str">
            <v>-</v>
          </cell>
          <cell r="AP735" t="str">
            <v>-</v>
          </cell>
          <cell r="AQ735" t="str">
            <v>-</v>
          </cell>
          <cell r="AR735" t="str">
            <v>-</v>
          </cell>
          <cell r="AS735" t="str">
            <v>-</v>
          </cell>
          <cell r="AT735" t="str">
            <v>-</v>
          </cell>
          <cell r="AU735" t="str">
            <v>-</v>
          </cell>
          <cell r="AV735" t="str">
            <v>-</v>
          </cell>
          <cell r="AW735">
            <v>1</v>
          </cell>
          <cell r="AX735" t="str">
            <v>-</v>
          </cell>
          <cell r="AY735">
            <v>20</v>
          </cell>
          <cell r="AZ735">
            <v>5</v>
          </cell>
          <cell r="BA735">
            <v>1</v>
          </cell>
          <cell r="BB735" t="str">
            <v>MO20</v>
          </cell>
          <cell r="BC735">
            <v>4</v>
          </cell>
          <cell r="BD735">
            <v>1</v>
          </cell>
          <cell r="BE735" t="str">
            <v>MO10</v>
          </cell>
          <cell r="BF735">
            <v>4</v>
          </cell>
          <cell r="BG735" t="str">
            <v>-</v>
          </cell>
          <cell r="BH735" t="str">
            <v>-</v>
          </cell>
          <cell r="BI735" t="str">
            <v>-</v>
          </cell>
          <cell r="BJ735" t="str">
            <v>-</v>
          </cell>
          <cell r="BK735" t="str">
            <v>-</v>
          </cell>
          <cell r="BL735" t="str">
            <v>-</v>
          </cell>
          <cell r="BM735" t="str">
            <v>-</v>
          </cell>
          <cell r="BN735" t="str">
            <v>-</v>
          </cell>
          <cell r="BO735" t="str">
            <v>-</v>
          </cell>
          <cell r="BP735" t="str">
            <v>-</v>
          </cell>
          <cell r="BQ735" t="str">
            <v>-</v>
          </cell>
          <cell r="BS735">
            <v>0</v>
          </cell>
          <cell r="BT735">
            <v>0</v>
          </cell>
          <cell r="BU735">
            <v>0</v>
          </cell>
          <cell r="BW735" t="str">
            <v>Administracion, Imprevistos, Utilidad (AIU)</v>
          </cell>
          <cell r="BX735">
            <v>0</v>
          </cell>
          <cell r="BY735">
            <v>0.3</v>
          </cell>
        </row>
        <row r="736">
          <cell r="D736" t="str">
            <v>Suministro e instalacion deTapas, aro tapas, escalinatas y pañete impermeabilizado interno.</v>
          </cell>
          <cell r="E736" t="str">
            <v>UND</v>
          </cell>
          <cell r="F736" t="str">
            <v>MG501</v>
          </cell>
          <cell r="G736">
            <v>0.05</v>
          </cell>
          <cell r="H736" t="str">
            <v>-</v>
          </cell>
          <cell r="I736" t="str">
            <v>-</v>
          </cell>
          <cell r="J736" t="str">
            <v>-</v>
          </cell>
          <cell r="K736" t="str">
            <v>-</v>
          </cell>
          <cell r="L736" t="str">
            <v>-</v>
          </cell>
          <cell r="M736" t="str">
            <v>-</v>
          </cell>
          <cell r="N736" t="str">
            <v>-</v>
          </cell>
          <cell r="O736" t="str">
            <v>-</v>
          </cell>
          <cell r="P736" t="str">
            <v>IGA3007</v>
          </cell>
          <cell r="Q736">
            <v>0.35</v>
          </cell>
          <cell r="R736" t="str">
            <v>IGA3005</v>
          </cell>
          <cell r="S736">
            <v>1</v>
          </cell>
          <cell r="T736" t="str">
            <v>IGA3041</v>
          </cell>
          <cell r="U736">
            <v>3.8</v>
          </cell>
          <cell r="V736" t="str">
            <v>IGA3042</v>
          </cell>
          <cell r="W736">
            <v>4</v>
          </cell>
          <cell r="X736" t="str">
            <v>-</v>
          </cell>
          <cell r="Y736" t="str">
            <v>-</v>
          </cell>
          <cell r="Z736" t="str">
            <v>-</v>
          </cell>
          <cell r="AA736" t="str">
            <v>-</v>
          </cell>
          <cell r="AB736" t="str">
            <v>-</v>
          </cell>
          <cell r="AC736" t="str">
            <v>-</v>
          </cell>
          <cell r="AD736" t="str">
            <v>-</v>
          </cell>
          <cell r="AE736" t="str">
            <v>-</v>
          </cell>
          <cell r="AF736" t="str">
            <v>-</v>
          </cell>
          <cell r="AG736" t="str">
            <v>-</v>
          </cell>
          <cell r="AH736" t="str">
            <v>-</v>
          </cell>
          <cell r="AI736" t="str">
            <v>-</v>
          </cell>
          <cell r="AJ736">
            <v>0</v>
          </cell>
          <cell r="AK736" t="str">
            <v>-</v>
          </cell>
          <cell r="AL736" t="str">
            <v>-</v>
          </cell>
          <cell r="AM736" t="str">
            <v>-</v>
          </cell>
          <cell r="AN736" t="str">
            <v>-</v>
          </cell>
          <cell r="AO736" t="str">
            <v>-</v>
          </cell>
          <cell r="AP736" t="str">
            <v>-</v>
          </cell>
          <cell r="AQ736" t="str">
            <v>-</v>
          </cell>
          <cell r="AR736" t="str">
            <v>-</v>
          </cell>
          <cell r="AS736" t="str">
            <v>-</v>
          </cell>
          <cell r="AT736" t="str">
            <v>-</v>
          </cell>
          <cell r="AU736" t="str">
            <v>-</v>
          </cell>
          <cell r="AV736" t="str">
            <v>-</v>
          </cell>
          <cell r="AW736">
            <v>1</v>
          </cell>
          <cell r="AX736" t="str">
            <v>-</v>
          </cell>
          <cell r="AY736">
            <v>20</v>
          </cell>
          <cell r="AZ736">
            <v>5</v>
          </cell>
          <cell r="BA736">
            <v>1</v>
          </cell>
          <cell r="BB736" t="str">
            <v>MO20</v>
          </cell>
          <cell r="BC736">
            <v>0.5</v>
          </cell>
          <cell r="BD736">
            <v>1</v>
          </cell>
          <cell r="BE736" t="str">
            <v>MO10</v>
          </cell>
          <cell r="BF736">
            <v>0.5</v>
          </cell>
          <cell r="BG736" t="str">
            <v>-</v>
          </cell>
          <cell r="BH736" t="str">
            <v>-</v>
          </cell>
          <cell r="BI736" t="str">
            <v>-</v>
          </cell>
          <cell r="BJ736" t="str">
            <v>-</v>
          </cell>
          <cell r="BK736" t="str">
            <v>-</v>
          </cell>
          <cell r="BL736" t="str">
            <v>-</v>
          </cell>
          <cell r="BM736" t="str">
            <v>-</v>
          </cell>
          <cell r="BN736" t="str">
            <v>-</v>
          </cell>
          <cell r="BO736" t="str">
            <v>-</v>
          </cell>
          <cell r="BP736" t="str">
            <v>-</v>
          </cell>
          <cell r="BQ736" t="str">
            <v>-</v>
          </cell>
          <cell r="BS736">
            <v>0</v>
          </cell>
          <cell r="BT736">
            <v>0</v>
          </cell>
          <cell r="BU736" t="str">
            <v>PDA ALCANTARILLADO SAN MIGUEL DE SEMA</v>
          </cell>
          <cell r="BW736" t="str">
            <v>Administracion, Imprevistos, Utilidad (AIU)</v>
          </cell>
          <cell r="BX736">
            <v>0</v>
          </cell>
          <cell r="BY736">
            <v>0.3</v>
          </cell>
        </row>
        <row r="737">
          <cell r="D737" t="str">
            <v xml:space="preserve">Suministro e instalacion equipo de jarras </v>
          </cell>
          <cell r="E737" t="str">
            <v>UN</v>
          </cell>
          <cell r="F737" t="str">
            <v>MG501</v>
          </cell>
          <cell r="G737">
            <v>0.05</v>
          </cell>
          <cell r="H737" t="str">
            <v>-</v>
          </cell>
          <cell r="I737" t="str">
            <v>-</v>
          </cell>
          <cell r="J737" t="str">
            <v>-</v>
          </cell>
          <cell r="K737" t="str">
            <v>-</v>
          </cell>
          <cell r="L737" t="str">
            <v>-</v>
          </cell>
          <cell r="M737" t="str">
            <v>-</v>
          </cell>
          <cell r="N737" t="str">
            <v>-</v>
          </cell>
          <cell r="O737" t="str">
            <v>-</v>
          </cell>
          <cell r="P737" t="str">
            <v>C5274</v>
          </cell>
          <cell r="Q737">
            <v>1</v>
          </cell>
          <cell r="R737" t="str">
            <v>-</v>
          </cell>
          <cell r="S737" t="str">
            <v>-</v>
          </cell>
          <cell r="T737" t="str">
            <v>-</v>
          </cell>
          <cell r="U737" t="str">
            <v>-</v>
          </cell>
          <cell r="V737" t="str">
            <v>-</v>
          </cell>
          <cell r="W737" t="str">
            <v>-</v>
          </cell>
          <cell r="X737" t="str">
            <v>-</v>
          </cell>
          <cell r="Y737" t="str">
            <v>-</v>
          </cell>
          <cell r="Z737" t="str">
            <v>-</v>
          </cell>
          <cell r="AA737" t="str">
            <v>-</v>
          </cell>
          <cell r="AB737" t="str">
            <v>-</v>
          </cell>
          <cell r="AC737" t="str">
            <v>-</v>
          </cell>
          <cell r="AD737" t="str">
            <v>-</v>
          </cell>
          <cell r="AE737" t="str">
            <v>-</v>
          </cell>
          <cell r="AF737" t="str">
            <v>-</v>
          </cell>
          <cell r="AG737" t="str">
            <v>-</v>
          </cell>
          <cell r="AH737" t="str">
            <v>-</v>
          </cell>
          <cell r="AI737" t="str">
            <v>-</v>
          </cell>
          <cell r="AJ737">
            <v>0</v>
          </cell>
          <cell r="AK737" t="str">
            <v>-</v>
          </cell>
          <cell r="AL737" t="str">
            <v>-</v>
          </cell>
          <cell r="AM737" t="str">
            <v>-</v>
          </cell>
          <cell r="AN737" t="str">
            <v>-</v>
          </cell>
          <cell r="AO737" t="str">
            <v>-</v>
          </cell>
          <cell r="AP737" t="str">
            <v>-</v>
          </cell>
          <cell r="AQ737" t="str">
            <v>-</v>
          </cell>
          <cell r="AR737" t="str">
            <v>-</v>
          </cell>
          <cell r="AS737" t="str">
            <v>-</v>
          </cell>
          <cell r="AT737" t="str">
            <v>-</v>
          </cell>
          <cell r="AU737" t="str">
            <v>-</v>
          </cell>
          <cell r="AV737" t="str">
            <v>-</v>
          </cell>
          <cell r="AW737">
            <v>1</v>
          </cell>
          <cell r="AX737" t="str">
            <v>-</v>
          </cell>
          <cell r="AY737">
            <v>20</v>
          </cell>
          <cell r="AZ737">
            <v>5</v>
          </cell>
          <cell r="BA737">
            <v>1</v>
          </cell>
          <cell r="BB737" t="str">
            <v>MO31</v>
          </cell>
          <cell r="BC737">
            <v>3</v>
          </cell>
          <cell r="BD737" t="str">
            <v>-</v>
          </cell>
          <cell r="BE737" t="str">
            <v>-</v>
          </cell>
          <cell r="BF737" t="str">
            <v>-</v>
          </cell>
          <cell r="BG737" t="str">
            <v>-</v>
          </cell>
          <cell r="BH737" t="str">
            <v>-</v>
          </cell>
          <cell r="BI737" t="str">
            <v>-</v>
          </cell>
          <cell r="BJ737" t="str">
            <v>-</v>
          </cell>
          <cell r="BK737" t="str">
            <v>-</v>
          </cell>
          <cell r="BL737" t="str">
            <v>-</v>
          </cell>
          <cell r="BM737" t="str">
            <v>-</v>
          </cell>
          <cell r="BN737" t="str">
            <v>-</v>
          </cell>
          <cell r="BO737" t="str">
            <v>-</v>
          </cell>
          <cell r="BP737" t="str">
            <v>-</v>
          </cell>
          <cell r="BQ737" t="str">
            <v>-</v>
          </cell>
          <cell r="BS737">
            <v>0</v>
          </cell>
          <cell r="BT737">
            <v>0</v>
          </cell>
          <cell r="BU737">
            <v>0</v>
          </cell>
          <cell r="BW737" t="str">
            <v>Administracion, Imprevistos, Utilidad (AIU)</v>
          </cell>
          <cell r="BX737">
            <v>0</v>
          </cell>
          <cell r="BY737">
            <v>0.3</v>
          </cell>
        </row>
        <row r="738">
          <cell r="D738" t="str">
            <v>Suministro e instalacion escalera de gato  Inc. Anticorr. En hierro corrugado de 5/8''</v>
          </cell>
          <cell r="E738" t="str">
            <v>unidad</v>
          </cell>
          <cell r="F738" t="str">
            <v>MG501</v>
          </cell>
          <cell r="G738">
            <v>0.1</v>
          </cell>
          <cell r="H738" t="str">
            <v>-</v>
          </cell>
          <cell r="I738" t="str">
            <v>-</v>
          </cell>
          <cell r="J738" t="str">
            <v>-</v>
          </cell>
          <cell r="K738" t="str">
            <v>-</v>
          </cell>
          <cell r="L738" t="str">
            <v>-</v>
          </cell>
          <cell r="M738" t="str">
            <v>-</v>
          </cell>
          <cell r="N738" t="str">
            <v>-</v>
          </cell>
          <cell r="O738" t="str">
            <v>-</v>
          </cell>
          <cell r="P738" t="str">
            <v>IGA3042</v>
          </cell>
          <cell r="Q738">
            <v>1</v>
          </cell>
          <cell r="R738" t="str">
            <v>IGE1207</v>
          </cell>
          <cell r="S738">
            <v>0.02</v>
          </cell>
          <cell r="T738" t="str">
            <v>-</v>
          </cell>
          <cell r="U738" t="str">
            <v>-</v>
          </cell>
          <cell r="V738" t="str">
            <v>-</v>
          </cell>
          <cell r="W738" t="str">
            <v>-</v>
          </cell>
          <cell r="X738" t="str">
            <v>-</v>
          </cell>
          <cell r="Y738" t="str">
            <v>-</v>
          </cell>
          <cell r="Z738" t="str">
            <v>-</v>
          </cell>
          <cell r="AA738" t="str">
            <v>-</v>
          </cell>
          <cell r="AB738" t="str">
            <v>-</v>
          </cell>
          <cell r="AC738" t="str">
            <v>-</v>
          </cell>
          <cell r="AD738" t="str">
            <v>-</v>
          </cell>
          <cell r="AE738" t="str">
            <v>-</v>
          </cell>
          <cell r="AF738" t="str">
            <v>-</v>
          </cell>
          <cell r="AG738" t="str">
            <v>-</v>
          </cell>
          <cell r="AH738" t="str">
            <v>-</v>
          </cell>
          <cell r="AI738" t="str">
            <v>-</v>
          </cell>
          <cell r="AJ738">
            <v>0</v>
          </cell>
          <cell r="AK738" t="str">
            <v>-</v>
          </cell>
          <cell r="AL738" t="str">
            <v>-</v>
          </cell>
          <cell r="AM738" t="str">
            <v>-</v>
          </cell>
          <cell r="AN738" t="str">
            <v>-</v>
          </cell>
          <cell r="AO738" t="str">
            <v>-</v>
          </cell>
          <cell r="AP738" t="str">
            <v>-</v>
          </cell>
          <cell r="AQ738" t="str">
            <v>-</v>
          </cell>
          <cell r="AR738" t="str">
            <v>-</v>
          </cell>
          <cell r="AS738" t="str">
            <v>-</v>
          </cell>
          <cell r="AT738" t="str">
            <v>-</v>
          </cell>
          <cell r="AU738" t="str">
            <v>-</v>
          </cell>
          <cell r="AV738" t="str">
            <v>-</v>
          </cell>
          <cell r="AW738">
            <v>1</v>
          </cell>
          <cell r="AX738" t="str">
            <v>-</v>
          </cell>
          <cell r="AY738">
            <v>20</v>
          </cell>
          <cell r="AZ738">
            <v>5</v>
          </cell>
          <cell r="BA738">
            <v>1</v>
          </cell>
          <cell r="BB738" t="str">
            <v>MO20</v>
          </cell>
          <cell r="BC738">
            <v>30</v>
          </cell>
          <cell r="BD738">
            <v>1</v>
          </cell>
          <cell r="BE738" t="str">
            <v>MO10</v>
          </cell>
          <cell r="BF738">
            <v>30</v>
          </cell>
          <cell r="BG738" t="str">
            <v>-</v>
          </cell>
          <cell r="BH738" t="str">
            <v>-</v>
          </cell>
          <cell r="BI738" t="str">
            <v>-</v>
          </cell>
          <cell r="BJ738" t="str">
            <v>-</v>
          </cell>
          <cell r="BK738" t="str">
            <v>-</v>
          </cell>
          <cell r="BL738" t="str">
            <v>-</v>
          </cell>
          <cell r="BM738" t="str">
            <v>-</v>
          </cell>
          <cell r="BN738" t="str">
            <v>-</v>
          </cell>
          <cell r="BO738" t="str">
            <v>-</v>
          </cell>
          <cell r="BP738" t="str">
            <v>MO25</v>
          </cell>
          <cell r="BQ738">
            <v>0.3</v>
          </cell>
          <cell r="BS738">
            <v>0</v>
          </cell>
          <cell r="BT738">
            <v>0</v>
          </cell>
          <cell r="BU738">
            <v>0</v>
          </cell>
          <cell r="BW738" t="str">
            <v>Administracion, Imprevistos, Utilidad (AIU)</v>
          </cell>
          <cell r="BX738">
            <v>0</v>
          </cell>
          <cell r="BY738">
            <v>0.3</v>
          </cell>
        </row>
        <row r="739">
          <cell r="D739" t="str">
            <v>Suministro e Instalación Escalonesde acceso a desarenador (Según especificaciones en Plano de Diseño).</v>
          </cell>
          <cell r="E739" t="str">
            <v>unidad</v>
          </cell>
          <cell r="F739" t="str">
            <v>MG501</v>
          </cell>
          <cell r="G739">
            <v>0.05</v>
          </cell>
          <cell r="H739" t="str">
            <v>MG508</v>
          </cell>
          <cell r="I739">
            <v>0.25</v>
          </cell>
          <cell r="J739" t="str">
            <v>-</v>
          </cell>
          <cell r="K739" t="str">
            <v>-</v>
          </cell>
          <cell r="L739" t="str">
            <v>-</v>
          </cell>
          <cell r="M739" t="str">
            <v>-</v>
          </cell>
          <cell r="N739" t="str">
            <v>-</v>
          </cell>
          <cell r="O739" t="str">
            <v>-</v>
          </cell>
          <cell r="P739" t="str">
            <v>C5001</v>
          </cell>
          <cell r="Q739">
            <v>6.6</v>
          </cell>
          <cell r="R739" t="str">
            <v>IGE1008</v>
          </cell>
          <cell r="S739">
            <v>4.5</v>
          </cell>
          <cell r="T739" t="str">
            <v>C5423</v>
          </cell>
          <cell r="U739">
            <v>0.6</v>
          </cell>
          <cell r="V739" t="str">
            <v>IGE1210</v>
          </cell>
          <cell r="W739">
            <v>0.1</v>
          </cell>
          <cell r="X739" t="str">
            <v>-</v>
          </cell>
          <cell r="Y739" t="str">
            <v>-</v>
          </cell>
          <cell r="Z739" t="str">
            <v>-</v>
          </cell>
          <cell r="AA739" t="str">
            <v>-</v>
          </cell>
          <cell r="AB739" t="str">
            <v>-</v>
          </cell>
          <cell r="AC739" t="str">
            <v>-</v>
          </cell>
          <cell r="AD739" t="str">
            <v>-</v>
          </cell>
          <cell r="AE739" t="str">
            <v>-</v>
          </cell>
          <cell r="AF739" t="str">
            <v>-</v>
          </cell>
          <cell r="AG739" t="str">
            <v>-</v>
          </cell>
          <cell r="AH739" t="str">
            <v>-</v>
          </cell>
          <cell r="AI739" t="str">
            <v>-</v>
          </cell>
          <cell r="AJ739">
            <v>0</v>
          </cell>
          <cell r="AK739" t="str">
            <v>-</v>
          </cell>
          <cell r="AL739" t="str">
            <v>-</v>
          </cell>
          <cell r="AM739" t="str">
            <v>-</v>
          </cell>
          <cell r="AN739" t="str">
            <v>-</v>
          </cell>
          <cell r="AO739" t="str">
            <v>-</v>
          </cell>
          <cell r="AP739" t="str">
            <v>-</v>
          </cell>
          <cell r="AQ739" t="str">
            <v>-</v>
          </cell>
          <cell r="AR739" t="str">
            <v>-</v>
          </cell>
          <cell r="AS739" t="str">
            <v>-</v>
          </cell>
          <cell r="AT739" t="str">
            <v>-</v>
          </cell>
          <cell r="AU739" t="str">
            <v>-</v>
          </cell>
          <cell r="AV739" t="str">
            <v>-</v>
          </cell>
          <cell r="AW739">
            <v>1</v>
          </cell>
          <cell r="AX739" t="str">
            <v>-</v>
          </cell>
          <cell r="AY739">
            <v>20</v>
          </cell>
          <cell r="AZ739">
            <v>5</v>
          </cell>
          <cell r="BA739">
            <v>1</v>
          </cell>
          <cell r="BB739" t="str">
            <v>MO20</v>
          </cell>
          <cell r="BC739">
            <v>8</v>
          </cell>
          <cell r="BD739">
            <v>1</v>
          </cell>
          <cell r="BE739" t="str">
            <v>MO10</v>
          </cell>
          <cell r="BF739">
            <v>8</v>
          </cell>
          <cell r="BG739">
            <v>1</v>
          </cell>
          <cell r="BH739" t="str">
            <v>MO22</v>
          </cell>
          <cell r="BI739">
            <v>8</v>
          </cell>
          <cell r="BJ739" t="str">
            <v>-</v>
          </cell>
          <cell r="BK739" t="str">
            <v>-</v>
          </cell>
          <cell r="BL739" t="str">
            <v>-</v>
          </cell>
          <cell r="BM739" t="str">
            <v>-</v>
          </cell>
          <cell r="BN739" t="str">
            <v>-</v>
          </cell>
          <cell r="BO739" t="str">
            <v>-</v>
          </cell>
          <cell r="BP739" t="str">
            <v>MO25</v>
          </cell>
          <cell r="BQ739">
            <v>0.3</v>
          </cell>
          <cell r="BS739">
            <v>0</v>
          </cell>
          <cell r="BT739">
            <v>0</v>
          </cell>
          <cell r="BU739">
            <v>0</v>
          </cell>
          <cell r="BW739" t="str">
            <v>Administracion, Imprevistos, Utilidad (AIU)</v>
          </cell>
          <cell r="BX739">
            <v>0</v>
          </cell>
          <cell r="BY739">
            <v>0.3</v>
          </cell>
        </row>
        <row r="740">
          <cell r="D740" t="str">
            <v>Suministro e Instalación Estructura Metálica Para La Cubierta (angulo de 2x2*1/4")</v>
          </cell>
          <cell r="E740" t="str">
            <v>ml</v>
          </cell>
          <cell r="F740" t="str">
            <v>MG501</v>
          </cell>
          <cell r="G740">
            <v>0.05</v>
          </cell>
          <cell r="H740" t="str">
            <v>MG523</v>
          </cell>
          <cell r="I740">
            <v>0.25</v>
          </cell>
          <cell r="J740" t="str">
            <v>MG508</v>
          </cell>
          <cell r="K740">
            <v>20</v>
          </cell>
          <cell r="L740" t="str">
            <v>-</v>
          </cell>
          <cell r="M740" t="str">
            <v>-</v>
          </cell>
          <cell r="N740" t="str">
            <v>-</v>
          </cell>
          <cell r="O740" t="str">
            <v>-</v>
          </cell>
          <cell r="P740" t="str">
            <v>C5397</v>
          </cell>
          <cell r="Q740">
            <v>3</v>
          </cell>
          <cell r="R740" t="str">
            <v>IGE1280</v>
          </cell>
          <cell r="S740">
            <v>0.03</v>
          </cell>
          <cell r="T740" t="str">
            <v>IGE1207</v>
          </cell>
          <cell r="U740">
            <v>0.01</v>
          </cell>
          <cell r="V740" t="str">
            <v>-</v>
          </cell>
          <cell r="W740" t="str">
            <v>-</v>
          </cell>
          <cell r="X740" t="str">
            <v>-</v>
          </cell>
          <cell r="Y740" t="str">
            <v>-</v>
          </cell>
          <cell r="Z740" t="str">
            <v>-</v>
          </cell>
          <cell r="AA740" t="str">
            <v>-</v>
          </cell>
          <cell r="AB740" t="str">
            <v>-</v>
          </cell>
          <cell r="AC740" t="str">
            <v>-</v>
          </cell>
          <cell r="AD740" t="str">
            <v>-</v>
          </cell>
          <cell r="AE740" t="str">
            <v>-</v>
          </cell>
          <cell r="AF740" t="str">
            <v>-</v>
          </cell>
          <cell r="AG740" t="str">
            <v>-</v>
          </cell>
          <cell r="AH740" t="str">
            <v>-</v>
          </cell>
          <cell r="AI740" t="str">
            <v>-</v>
          </cell>
          <cell r="AJ740">
            <v>0</v>
          </cell>
          <cell r="AK740" t="str">
            <v>-</v>
          </cell>
          <cell r="AL740" t="str">
            <v>-</v>
          </cell>
          <cell r="AM740" t="str">
            <v>-</v>
          </cell>
          <cell r="AN740" t="str">
            <v>-</v>
          </cell>
          <cell r="AO740" t="str">
            <v>-</v>
          </cell>
          <cell r="AP740" t="str">
            <v>-</v>
          </cell>
          <cell r="AQ740" t="str">
            <v>-</v>
          </cell>
          <cell r="AR740" t="str">
            <v>-</v>
          </cell>
          <cell r="AS740" t="str">
            <v>-</v>
          </cell>
          <cell r="AT740" t="str">
            <v>-</v>
          </cell>
          <cell r="AU740" t="str">
            <v>-</v>
          </cell>
          <cell r="AV740" t="str">
            <v>-</v>
          </cell>
          <cell r="AW740">
            <v>1</v>
          </cell>
          <cell r="AX740" t="str">
            <v>-</v>
          </cell>
          <cell r="AY740">
            <v>20</v>
          </cell>
          <cell r="AZ740">
            <v>5</v>
          </cell>
          <cell r="BA740">
            <v>1</v>
          </cell>
          <cell r="BB740" t="str">
            <v>MO13</v>
          </cell>
          <cell r="BC740">
            <v>60</v>
          </cell>
          <cell r="BD740" t="str">
            <v>-</v>
          </cell>
          <cell r="BE740" t="str">
            <v>-</v>
          </cell>
          <cell r="BF740" t="str">
            <v>-</v>
          </cell>
          <cell r="BG740" t="str">
            <v>-</v>
          </cell>
          <cell r="BH740" t="str">
            <v>-</v>
          </cell>
          <cell r="BI740" t="str">
            <v>-</v>
          </cell>
          <cell r="BJ740" t="str">
            <v>-</v>
          </cell>
          <cell r="BK740" t="str">
            <v>-</v>
          </cell>
          <cell r="BL740" t="str">
            <v>-</v>
          </cell>
          <cell r="BM740" t="str">
            <v>-</v>
          </cell>
          <cell r="BN740" t="str">
            <v>-</v>
          </cell>
          <cell r="BO740" t="str">
            <v>-</v>
          </cell>
          <cell r="BP740" t="str">
            <v>MO25</v>
          </cell>
          <cell r="BQ740">
            <v>0.45</v>
          </cell>
          <cell r="BS740">
            <v>0</v>
          </cell>
          <cell r="BT740">
            <v>0</v>
          </cell>
          <cell r="BU740">
            <v>0</v>
          </cell>
          <cell r="BW740" t="str">
            <v>Administracion, Imprevistos, Utilidad (AIU)</v>
          </cell>
          <cell r="BX740">
            <v>0</v>
          </cell>
          <cell r="BY740">
            <v>0.3</v>
          </cell>
        </row>
        <row r="741">
          <cell r="D741" t="str">
            <v>Suministro e instalación Guaya paso elevado calibre 1/2" alma de acero incluye: anclajes, tensionada, amarres y pernos para su instalación.</v>
          </cell>
          <cell r="E741" t="str">
            <v>ml</v>
          </cell>
          <cell r="F741" t="str">
            <v>MG501</v>
          </cell>
          <cell r="G741">
            <v>0.05</v>
          </cell>
          <cell r="H741" t="str">
            <v>-</v>
          </cell>
          <cell r="I741" t="str">
            <v>-</v>
          </cell>
          <cell r="J741" t="str">
            <v>-</v>
          </cell>
          <cell r="K741" t="str">
            <v>-</v>
          </cell>
          <cell r="L741" t="str">
            <v>-</v>
          </cell>
          <cell r="M741" t="str">
            <v>-</v>
          </cell>
          <cell r="N741" t="str">
            <v>-</v>
          </cell>
          <cell r="O741" t="str">
            <v>-</v>
          </cell>
          <cell r="P741" t="str">
            <v>C5564</v>
          </cell>
          <cell r="Q741">
            <v>1.05</v>
          </cell>
          <cell r="R741" t="str">
            <v>C5563</v>
          </cell>
          <cell r="S741">
            <v>3</v>
          </cell>
          <cell r="T741" t="str">
            <v>-</v>
          </cell>
          <cell r="U741" t="str">
            <v>-</v>
          </cell>
          <cell r="V741" t="str">
            <v>-</v>
          </cell>
          <cell r="W741" t="str">
            <v>-</v>
          </cell>
          <cell r="X741" t="str">
            <v>-</v>
          </cell>
          <cell r="Y741" t="str">
            <v>-</v>
          </cell>
          <cell r="Z741" t="str">
            <v>-</v>
          </cell>
          <cell r="AA741" t="str">
            <v>-</v>
          </cell>
          <cell r="AB741" t="str">
            <v>-</v>
          </cell>
          <cell r="AC741" t="str">
            <v>-</v>
          </cell>
          <cell r="AD741" t="str">
            <v>-</v>
          </cell>
          <cell r="AE741" t="str">
            <v>-</v>
          </cell>
          <cell r="AF741" t="str">
            <v>-</v>
          </cell>
          <cell r="AG741" t="str">
            <v>-</v>
          </cell>
          <cell r="AH741" t="str">
            <v>-</v>
          </cell>
          <cell r="AI741" t="str">
            <v>-</v>
          </cell>
          <cell r="AJ741">
            <v>0</v>
          </cell>
          <cell r="AK741" t="str">
            <v>-</v>
          </cell>
          <cell r="AL741" t="str">
            <v>-</v>
          </cell>
          <cell r="AM741" t="str">
            <v>-</v>
          </cell>
          <cell r="AN741" t="str">
            <v>-</v>
          </cell>
          <cell r="AO741" t="str">
            <v>-</v>
          </cell>
          <cell r="AP741" t="str">
            <v>-</v>
          </cell>
          <cell r="AQ741" t="str">
            <v>-</v>
          </cell>
          <cell r="AR741" t="str">
            <v>-</v>
          </cell>
          <cell r="AS741" t="str">
            <v>-</v>
          </cell>
          <cell r="AT741" t="str">
            <v>-</v>
          </cell>
          <cell r="AU741" t="str">
            <v>-</v>
          </cell>
          <cell r="AV741" t="str">
            <v>-</v>
          </cell>
          <cell r="AW741">
            <v>1</v>
          </cell>
          <cell r="AX741" t="str">
            <v>-</v>
          </cell>
          <cell r="AY741">
            <v>20</v>
          </cell>
          <cell r="AZ741">
            <v>5</v>
          </cell>
          <cell r="BA741">
            <v>1</v>
          </cell>
          <cell r="BB741" t="str">
            <v>MO13</v>
          </cell>
          <cell r="BC741">
            <v>100</v>
          </cell>
          <cell r="BD741" t="str">
            <v>-</v>
          </cell>
          <cell r="BE741" t="str">
            <v>-</v>
          </cell>
          <cell r="BF741" t="str">
            <v>-</v>
          </cell>
          <cell r="BG741" t="str">
            <v>-</v>
          </cell>
          <cell r="BH741" t="str">
            <v>-</v>
          </cell>
          <cell r="BI741" t="str">
            <v>-</v>
          </cell>
          <cell r="BJ741" t="str">
            <v>-</v>
          </cell>
          <cell r="BK741" t="str">
            <v>-</v>
          </cell>
          <cell r="BL741" t="str">
            <v>-</v>
          </cell>
          <cell r="BM741" t="str">
            <v>-</v>
          </cell>
          <cell r="BN741" t="str">
            <v>-</v>
          </cell>
          <cell r="BO741" t="str">
            <v>-</v>
          </cell>
          <cell r="BP741" t="str">
            <v>-</v>
          </cell>
          <cell r="BQ741" t="str">
            <v>-</v>
          </cell>
          <cell r="BS741">
            <v>0</v>
          </cell>
          <cell r="BT741">
            <v>0</v>
          </cell>
          <cell r="BU741">
            <v>0</v>
          </cell>
          <cell r="BW741" t="str">
            <v>Administracion, Imprevistos, Utilidad (AIU)</v>
          </cell>
          <cell r="BX741">
            <v>0</v>
          </cell>
          <cell r="BY741">
            <v>0.3</v>
          </cell>
        </row>
        <row r="742">
          <cell r="D742" t="str">
            <v>Suministro e instalación Guaya paso elevado calibre 1/4" alma de acero incluye: anclajes, tensionada, amarres y pernos para su instalación.</v>
          </cell>
          <cell r="E742" t="str">
            <v>ml</v>
          </cell>
          <cell r="F742" t="str">
            <v>MG501</v>
          </cell>
          <cell r="G742">
            <v>0.05</v>
          </cell>
          <cell r="H742" t="str">
            <v>-</v>
          </cell>
          <cell r="I742" t="str">
            <v>-</v>
          </cell>
          <cell r="J742" t="str">
            <v>-</v>
          </cell>
          <cell r="K742" t="str">
            <v>-</v>
          </cell>
          <cell r="L742" t="str">
            <v>-</v>
          </cell>
          <cell r="M742" t="str">
            <v>-</v>
          </cell>
          <cell r="N742" t="str">
            <v>-</v>
          </cell>
          <cell r="O742" t="str">
            <v>-</v>
          </cell>
          <cell r="P742" t="str">
            <v>C5562</v>
          </cell>
          <cell r="Q742">
            <v>1.05</v>
          </cell>
          <cell r="R742" t="str">
            <v>C5563</v>
          </cell>
          <cell r="S742">
            <v>3</v>
          </cell>
          <cell r="T742" t="str">
            <v>-</v>
          </cell>
          <cell r="U742" t="str">
            <v>-</v>
          </cell>
          <cell r="V742" t="str">
            <v>-</v>
          </cell>
          <cell r="W742" t="str">
            <v>-</v>
          </cell>
          <cell r="X742" t="str">
            <v>-</v>
          </cell>
          <cell r="Y742" t="str">
            <v>-</v>
          </cell>
          <cell r="Z742" t="str">
            <v>-</v>
          </cell>
          <cell r="AA742" t="str">
            <v>-</v>
          </cell>
          <cell r="AB742" t="str">
            <v>-</v>
          </cell>
          <cell r="AC742" t="str">
            <v>-</v>
          </cell>
          <cell r="AD742" t="str">
            <v>-</v>
          </cell>
          <cell r="AE742" t="str">
            <v>-</v>
          </cell>
          <cell r="AF742" t="str">
            <v>-</v>
          </cell>
          <cell r="AG742" t="str">
            <v>-</v>
          </cell>
          <cell r="AH742" t="str">
            <v>-</v>
          </cell>
          <cell r="AI742" t="str">
            <v>-</v>
          </cell>
          <cell r="AJ742">
            <v>0</v>
          </cell>
          <cell r="AK742" t="str">
            <v>-</v>
          </cell>
          <cell r="AL742" t="str">
            <v>-</v>
          </cell>
          <cell r="AM742" t="str">
            <v>-</v>
          </cell>
          <cell r="AN742" t="str">
            <v>-</v>
          </cell>
          <cell r="AO742" t="str">
            <v>-</v>
          </cell>
          <cell r="AP742" t="str">
            <v>-</v>
          </cell>
          <cell r="AQ742" t="str">
            <v>-</v>
          </cell>
          <cell r="AR742" t="str">
            <v>-</v>
          </cell>
          <cell r="AS742" t="str">
            <v>-</v>
          </cell>
          <cell r="AT742" t="str">
            <v>-</v>
          </cell>
          <cell r="AU742" t="str">
            <v>-</v>
          </cell>
          <cell r="AV742" t="str">
            <v>-</v>
          </cell>
          <cell r="AW742">
            <v>1</v>
          </cell>
          <cell r="AX742" t="str">
            <v>-</v>
          </cell>
          <cell r="AY742">
            <v>20</v>
          </cell>
          <cell r="AZ742">
            <v>5</v>
          </cell>
          <cell r="BA742">
            <v>1</v>
          </cell>
          <cell r="BB742" t="str">
            <v>MO13</v>
          </cell>
          <cell r="BC742">
            <v>100</v>
          </cell>
          <cell r="BD742" t="str">
            <v>-</v>
          </cell>
          <cell r="BE742" t="str">
            <v>-</v>
          </cell>
          <cell r="BF742" t="str">
            <v>-</v>
          </cell>
          <cell r="BG742" t="str">
            <v>-</v>
          </cell>
          <cell r="BH742" t="str">
            <v>-</v>
          </cell>
          <cell r="BI742" t="str">
            <v>-</v>
          </cell>
          <cell r="BJ742" t="str">
            <v>-</v>
          </cell>
          <cell r="BK742" t="str">
            <v>-</v>
          </cell>
          <cell r="BL742" t="str">
            <v>-</v>
          </cell>
          <cell r="BM742" t="str">
            <v>-</v>
          </cell>
          <cell r="BN742" t="str">
            <v>-</v>
          </cell>
          <cell r="BO742" t="str">
            <v>-</v>
          </cell>
          <cell r="BP742" t="str">
            <v>-</v>
          </cell>
          <cell r="BQ742" t="str">
            <v>-</v>
          </cell>
          <cell r="BS742">
            <v>0</v>
          </cell>
          <cell r="BT742">
            <v>0</v>
          </cell>
          <cell r="BU742">
            <v>0</v>
          </cell>
          <cell r="BW742" t="str">
            <v>Administracion, Imprevistos, Utilidad (AIU)</v>
          </cell>
          <cell r="BX742">
            <v>0</v>
          </cell>
          <cell r="BY742">
            <v>0.3</v>
          </cell>
        </row>
        <row r="743">
          <cell r="D743" t="str">
            <v>Suministro e instalación Guaya paso elevado calibre 3/8" alma de acero incluye: anclajes, tensionada, amarres y pernos para su instalación.</v>
          </cell>
          <cell r="E743" t="str">
            <v>ml</v>
          </cell>
          <cell r="F743" t="str">
            <v>MG501</v>
          </cell>
          <cell r="G743">
            <v>0.05</v>
          </cell>
          <cell r="H743" t="str">
            <v>-</v>
          </cell>
          <cell r="I743" t="str">
            <v>-</v>
          </cell>
          <cell r="J743" t="str">
            <v>-</v>
          </cell>
          <cell r="K743" t="str">
            <v>-</v>
          </cell>
          <cell r="L743" t="str">
            <v>-</v>
          </cell>
          <cell r="M743" t="str">
            <v>-</v>
          </cell>
          <cell r="N743" t="str">
            <v>-</v>
          </cell>
          <cell r="O743" t="str">
            <v>-</v>
          </cell>
          <cell r="P743" t="str">
            <v>C5565</v>
          </cell>
          <cell r="Q743">
            <v>1.05</v>
          </cell>
          <cell r="R743" t="str">
            <v>C5563</v>
          </cell>
          <cell r="S743">
            <v>3</v>
          </cell>
          <cell r="T743" t="str">
            <v>-</v>
          </cell>
          <cell r="U743" t="str">
            <v>-</v>
          </cell>
          <cell r="V743" t="str">
            <v>-</v>
          </cell>
          <cell r="W743" t="str">
            <v>-</v>
          </cell>
          <cell r="X743" t="str">
            <v>-</v>
          </cell>
          <cell r="Y743" t="str">
            <v>-</v>
          </cell>
          <cell r="Z743" t="str">
            <v>-</v>
          </cell>
          <cell r="AA743" t="str">
            <v>-</v>
          </cell>
          <cell r="AB743" t="str">
            <v>-</v>
          </cell>
          <cell r="AC743" t="str">
            <v>-</v>
          </cell>
          <cell r="AD743" t="str">
            <v>-</v>
          </cell>
          <cell r="AE743" t="str">
            <v>-</v>
          </cell>
          <cell r="AF743" t="str">
            <v>-</v>
          </cell>
          <cell r="AG743" t="str">
            <v>-</v>
          </cell>
          <cell r="AH743" t="str">
            <v>-</v>
          </cell>
          <cell r="AI743" t="str">
            <v>-</v>
          </cell>
          <cell r="AJ743">
            <v>0</v>
          </cell>
          <cell r="AK743" t="str">
            <v>-</v>
          </cell>
          <cell r="AL743" t="str">
            <v>-</v>
          </cell>
          <cell r="AM743" t="str">
            <v>-</v>
          </cell>
          <cell r="AN743" t="str">
            <v>-</v>
          </cell>
          <cell r="AO743" t="str">
            <v>-</v>
          </cell>
          <cell r="AP743" t="str">
            <v>-</v>
          </cell>
          <cell r="AQ743" t="str">
            <v>-</v>
          </cell>
          <cell r="AR743" t="str">
            <v>-</v>
          </cell>
          <cell r="AS743" t="str">
            <v>-</v>
          </cell>
          <cell r="AT743" t="str">
            <v>-</v>
          </cell>
          <cell r="AU743" t="str">
            <v>-</v>
          </cell>
          <cell r="AV743" t="str">
            <v>-</v>
          </cell>
          <cell r="AW743">
            <v>1</v>
          </cell>
          <cell r="AX743" t="str">
            <v>-</v>
          </cell>
          <cell r="AY743">
            <v>20</v>
          </cell>
          <cell r="AZ743">
            <v>5</v>
          </cell>
          <cell r="BA743">
            <v>1</v>
          </cell>
          <cell r="BB743" t="str">
            <v>MO13</v>
          </cell>
          <cell r="BC743">
            <v>100</v>
          </cell>
          <cell r="BD743" t="str">
            <v>-</v>
          </cell>
          <cell r="BE743" t="str">
            <v>-</v>
          </cell>
          <cell r="BF743" t="str">
            <v>-</v>
          </cell>
          <cell r="BG743" t="str">
            <v>-</v>
          </cell>
          <cell r="BH743" t="str">
            <v>-</v>
          </cell>
          <cell r="BI743" t="str">
            <v>-</v>
          </cell>
          <cell r="BJ743" t="str">
            <v>-</v>
          </cell>
          <cell r="BK743" t="str">
            <v>-</v>
          </cell>
          <cell r="BL743" t="str">
            <v>-</v>
          </cell>
          <cell r="BM743" t="str">
            <v>-</v>
          </cell>
          <cell r="BN743" t="str">
            <v>-</v>
          </cell>
          <cell r="BO743" t="str">
            <v>-</v>
          </cell>
          <cell r="BP743" t="str">
            <v>-</v>
          </cell>
          <cell r="BQ743" t="str">
            <v>-</v>
          </cell>
          <cell r="BS743">
            <v>0</v>
          </cell>
          <cell r="BT743">
            <v>0</v>
          </cell>
          <cell r="BU743">
            <v>0</v>
          </cell>
          <cell r="BW743" t="str">
            <v>Administracion, Imprevistos, Utilidad (AIU)</v>
          </cell>
          <cell r="BX743">
            <v>0</v>
          </cell>
          <cell r="BY743">
            <v>0.3</v>
          </cell>
        </row>
        <row r="744">
          <cell r="D744" t="str">
            <v>SUMINISTRO E INSTALACIÓN LAMINA ALVEOLAR 4MM FIBRA DE CARBONO</v>
          </cell>
          <cell r="E744" t="str">
            <v>M2</v>
          </cell>
          <cell r="F744" t="str">
            <v>MG501</v>
          </cell>
          <cell r="G744">
            <v>0.01</v>
          </cell>
          <cell r="H744" t="str">
            <v>-</v>
          </cell>
          <cell r="I744" t="str">
            <v>-</v>
          </cell>
          <cell r="J744" t="str">
            <v>-</v>
          </cell>
          <cell r="K744" t="str">
            <v>-</v>
          </cell>
          <cell r="L744" t="str">
            <v>-</v>
          </cell>
          <cell r="M744" t="str">
            <v>-</v>
          </cell>
          <cell r="N744" t="str">
            <v>-</v>
          </cell>
          <cell r="O744" t="str">
            <v>-</v>
          </cell>
          <cell r="P744" t="str">
            <v>IGE1150</v>
          </cell>
          <cell r="Q744">
            <v>1.05</v>
          </cell>
          <cell r="R744" t="str">
            <v>C5480</v>
          </cell>
          <cell r="S744">
            <v>9</v>
          </cell>
          <cell r="T744" t="str">
            <v>-</v>
          </cell>
          <cell r="U744" t="str">
            <v>-</v>
          </cell>
          <cell r="V744" t="str">
            <v>-</v>
          </cell>
          <cell r="W744" t="str">
            <v>-</v>
          </cell>
          <cell r="X744" t="str">
            <v>-</v>
          </cell>
          <cell r="Y744" t="str">
            <v>-</v>
          </cell>
          <cell r="Z744" t="str">
            <v>-</v>
          </cell>
          <cell r="AA744" t="str">
            <v>-</v>
          </cell>
          <cell r="AB744" t="str">
            <v>-</v>
          </cell>
          <cell r="AC744" t="str">
            <v>-</v>
          </cell>
          <cell r="AD744" t="str">
            <v>-</v>
          </cell>
          <cell r="AE744" t="str">
            <v>-</v>
          </cell>
          <cell r="AF744" t="str">
            <v>-</v>
          </cell>
          <cell r="AG744" t="str">
            <v>-</v>
          </cell>
          <cell r="AH744" t="str">
            <v>-</v>
          </cell>
          <cell r="AI744" t="str">
            <v>-</v>
          </cell>
          <cell r="AJ744">
            <v>0</v>
          </cell>
          <cell r="AK744" t="str">
            <v>-</v>
          </cell>
          <cell r="AL744" t="str">
            <v>-</v>
          </cell>
          <cell r="AM744" t="str">
            <v>-</v>
          </cell>
          <cell r="AN744" t="str">
            <v>-</v>
          </cell>
          <cell r="AO744" t="str">
            <v>-</v>
          </cell>
          <cell r="AP744" t="str">
            <v>-</v>
          </cell>
          <cell r="AQ744" t="str">
            <v>-</v>
          </cell>
          <cell r="AR744" t="str">
            <v>-</v>
          </cell>
          <cell r="AS744" t="str">
            <v>-</v>
          </cell>
          <cell r="AT744" t="str">
            <v>-</v>
          </cell>
          <cell r="AU744" t="str">
            <v>-</v>
          </cell>
          <cell r="AV744" t="str">
            <v>-</v>
          </cell>
          <cell r="AW744">
            <v>1</v>
          </cell>
          <cell r="AX744" t="str">
            <v>-</v>
          </cell>
          <cell r="AY744">
            <v>20</v>
          </cell>
          <cell r="AZ744">
            <v>5</v>
          </cell>
          <cell r="BA744">
            <v>1</v>
          </cell>
          <cell r="BB744" t="str">
            <v>MO13</v>
          </cell>
          <cell r="BC744">
            <v>13.3</v>
          </cell>
          <cell r="BD744" t="str">
            <v>-</v>
          </cell>
          <cell r="BE744" t="str">
            <v>-</v>
          </cell>
          <cell r="BF744" t="str">
            <v>-</v>
          </cell>
          <cell r="BG744" t="str">
            <v>-</v>
          </cell>
          <cell r="BH744" t="str">
            <v>-</v>
          </cell>
          <cell r="BI744" t="str">
            <v>-</v>
          </cell>
          <cell r="BJ744" t="str">
            <v>-</v>
          </cell>
          <cell r="BK744" t="str">
            <v>-</v>
          </cell>
          <cell r="BL744" t="str">
            <v>-</v>
          </cell>
          <cell r="BM744" t="str">
            <v>-</v>
          </cell>
          <cell r="BN744" t="str">
            <v>-</v>
          </cell>
          <cell r="BO744" t="str">
            <v>-</v>
          </cell>
          <cell r="BP744" t="str">
            <v>-</v>
          </cell>
          <cell r="BQ744" t="str">
            <v>-</v>
          </cell>
          <cell r="BS744">
            <v>0</v>
          </cell>
          <cell r="BT744">
            <v>0</v>
          </cell>
          <cell r="BU744">
            <v>0</v>
          </cell>
          <cell r="BW744" t="str">
            <v>Administracion, Imprevistos, Utilidad (AIU)</v>
          </cell>
          <cell r="BX744">
            <v>0</v>
          </cell>
          <cell r="BY744">
            <v>0.3</v>
          </cell>
        </row>
        <row r="745">
          <cell r="D745" t="str">
            <v xml:space="preserve">Suministro e instalacion Lamina en acero al carbono ASTM A36 3/16" para base, incluye anticorrosivo y soldadura 6013. </v>
          </cell>
          <cell r="E745" t="str">
            <v>m2</v>
          </cell>
          <cell r="F745" t="str">
            <v>MG501</v>
          </cell>
          <cell r="G745">
            <v>0.05</v>
          </cell>
          <cell r="H745" t="str">
            <v>MG508</v>
          </cell>
          <cell r="I745">
            <v>10</v>
          </cell>
          <cell r="J745" t="str">
            <v>-</v>
          </cell>
          <cell r="K745" t="str">
            <v>-</v>
          </cell>
          <cell r="L745" t="str">
            <v>-</v>
          </cell>
          <cell r="M745" t="str">
            <v>-</v>
          </cell>
          <cell r="N745" t="str">
            <v>-</v>
          </cell>
          <cell r="O745" t="str">
            <v>-</v>
          </cell>
          <cell r="P745" t="str">
            <v>C5495</v>
          </cell>
          <cell r="Q745">
            <v>1</v>
          </cell>
          <cell r="R745" t="str">
            <v>IGE1280</v>
          </cell>
          <cell r="S745">
            <v>4.2</v>
          </cell>
          <cell r="T745" t="str">
            <v>C5497</v>
          </cell>
          <cell r="U745">
            <v>0.2</v>
          </cell>
          <cell r="V745" t="str">
            <v>-</v>
          </cell>
          <cell r="W745" t="str">
            <v>-</v>
          </cell>
          <cell r="X745" t="str">
            <v>-</v>
          </cell>
          <cell r="Y745" t="str">
            <v>-</v>
          </cell>
          <cell r="Z745" t="str">
            <v>-</v>
          </cell>
          <cell r="AA745" t="str">
            <v>-</v>
          </cell>
          <cell r="AB745" t="str">
            <v>-</v>
          </cell>
          <cell r="AC745" t="str">
            <v>-</v>
          </cell>
          <cell r="AD745" t="str">
            <v>-</v>
          </cell>
          <cell r="AE745" t="str">
            <v>-</v>
          </cell>
          <cell r="AF745" t="str">
            <v>-</v>
          </cell>
          <cell r="AG745" t="str">
            <v>-</v>
          </cell>
          <cell r="AH745" t="str">
            <v>-</v>
          </cell>
          <cell r="AI745" t="str">
            <v>-</v>
          </cell>
          <cell r="AJ745">
            <v>0</v>
          </cell>
          <cell r="AK745" t="str">
            <v>-</v>
          </cell>
          <cell r="AL745" t="str">
            <v>-</v>
          </cell>
          <cell r="AM745" t="str">
            <v>-</v>
          </cell>
          <cell r="AN745" t="str">
            <v>-</v>
          </cell>
          <cell r="AO745" t="str">
            <v>-</v>
          </cell>
          <cell r="AP745" t="str">
            <v>-</v>
          </cell>
          <cell r="AQ745" t="str">
            <v>-</v>
          </cell>
          <cell r="AR745" t="str">
            <v>-</v>
          </cell>
          <cell r="AS745" t="str">
            <v>-</v>
          </cell>
          <cell r="AT745" t="str">
            <v>-</v>
          </cell>
          <cell r="AU745" t="str">
            <v>-</v>
          </cell>
          <cell r="AV745" t="str">
            <v>-</v>
          </cell>
          <cell r="AW745">
            <v>1</v>
          </cell>
          <cell r="AX745" t="str">
            <v>-</v>
          </cell>
          <cell r="AY745">
            <v>20</v>
          </cell>
          <cell r="AZ745">
            <v>5</v>
          </cell>
          <cell r="BA745">
            <v>1</v>
          </cell>
          <cell r="BB745" t="str">
            <v>MO20</v>
          </cell>
          <cell r="BC745">
            <v>30</v>
          </cell>
          <cell r="BD745">
            <v>1</v>
          </cell>
          <cell r="BE745" t="str">
            <v>MO10</v>
          </cell>
          <cell r="BF745">
            <v>30</v>
          </cell>
          <cell r="BG745">
            <v>1</v>
          </cell>
          <cell r="BH745" t="str">
            <v>MO22</v>
          </cell>
          <cell r="BI745">
            <v>30</v>
          </cell>
          <cell r="BJ745" t="str">
            <v>-</v>
          </cell>
          <cell r="BK745" t="str">
            <v>-</v>
          </cell>
          <cell r="BL745" t="str">
            <v>-</v>
          </cell>
          <cell r="BM745" t="str">
            <v>-</v>
          </cell>
          <cell r="BN745" t="str">
            <v>-</v>
          </cell>
          <cell r="BO745" t="str">
            <v>-</v>
          </cell>
          <cell r="BP745" t="str">
            <v>-</v>
          </cell>
          <cell r="BQ745" t="str">
            <v>-</v>
          </cell>
          <cell r="BS745">
            <v>0</v>
          </cell>
          <cell r="BT745">
            <v>0</v>
          </cell>
          <cell r="BU745">
            <v>0</v>
          </cell>
          <cell r="BW745" t="str">
            <v>Administracion, Imprevistos, Utilidad (AIU)</v>
          </cell>
          <cell r="BX745">
            <v>0</v>
          </cell>
          <cell r="BY745">
            <v>0.3</v>
          </cell>
        </row>
        <row r="746">
          <cell r="D746" t="str">
            <v>SUMINISTRO E INSTALACIÓN LAVAMANOS SOBREPONER EN COLOR BLANCO INC. GRIFERIA</v>
          </cell>
          <cell r="E746" t="str">
            <v>uni</v>
          </cell>
          <cell r="F746" t="str">
            <v>MG501</v>
          </cell>
          <cell r="G746">
            <v>3.5000000000000001E-3</v>
          </cell>
          <cell r="H746" t="str">
            <v>-</v>
          </cell>
          <cell r="I746" t="str">
            <v>-</v>
          </cell>
          <cell r="J746" t="str">
            <v>-</v>
          </cell>
          <cell r="K746" t="str">
            <v>-</v>
          </cell>
          <cell r="L746" t="str">
            <v>-</v>
          </cell>
          <cell r="M746" t="str">
            <v>-</v>
          </cell>
          <cell r="N746" t="str">
            <v>-</v>
          </cell>
          <cell r="O746" t="str">
            <v>-</v>
          </cell>
          <cell r="P746" t="str">
            <v>IGE1159</v>
          </cell>
          <cell r="Q746">
            <v>1</v>
          </cell>
          <cell r="R746" t="str">
            <v>-</v>
          </cell>
          <cell r="S746" t="str">
            <v>-</v>
          </cell>
          <cell r="T746" t="str">
            <v>-</v>
          </cell>
          <cell r="U746" t="str">
            <v>-</v>
          </cell>
          <cell r="V746" t="str">
            <v>-</v>
          </cell>
          <cell r="W746" t="str">
            <v>-</v>
          </cell>
          <cell r="X746" t="str">
            <v>-</v>
          </cell>
          <cell r="Y746" t="str">
            <v>-</v>
          </cell>
          <cell r="Z746" t="str">
            <v>-</v>
          </cell>
          <cell r="AA746" t="str">
            <v>-</v>
          </cell>
          <cell r="AB746" t="str">
            <v>-</v>
          </cell>
          <cell r="AC746" t="str">
            <v>-</v>
          </cell>
          <cell r="AD746" t="str">
            <v>-</v>
          </cell>
          <cell r="AE746" t="str">
            <v>-</v>
          </cell>
          <cell r="AF746" t="str">
            <v>-</v>
          </cell>
          <cell r="AG746" t="str">
            <v>-</v>
          </cell>
          <cell r="AH746" t="str">
            <v>-</v>
          </cell>
          <cell r="AI746" t="str">
            <v>-</v>
          </cell>
          <cell r="AJ746">
            <v>0</v>
          </cell>
          <cell r="AK746" t="str">
            <v>-</v>
          </cell>
          <cell r="AL746" t="str">
            <v>-</v>
          </cell>
          <cell r="AM746" t="str">
            <v>-</v>
          </cell>
          <cell r="AN746" t="str">
            <v>-</v>
          </cell>
          <cell r="AO746" t="str">
            <v>-</v>
          </cell>
          <cell r="AP746" t="str">
            <v>-</v>
          </cell>
          <cell r="AQ746" t="str">
            <v>-</v>
          </cell>
          <cell r="AR746" t="str">
            <v>-</v>
          </cell>
          <cell r="AS746" t="str">
            <v>-</v>
          </cell>
          <cell r="AT746" t="str">
            <v>-</v>
          </cell>
          <cell r="AU746" t="str">
            <v>-</v>
          </cell>
          <cell r="AV746" t="str">
            <v>-</v>
          </cell>
          <cell r="AW746">
            <v>1</v>
          </cell>
          <cell r="AX746" t="str">
            <v>-</v>
          </cell>
          <cell r="AY746">
            <v>20</v>
          </cell>
          <cell r="AZ746">
            <v>5</v>
          </cell>
          <cell r="BA746">
            <v>1</v>
          </cell>
          <cell r="BB746" t="str">
            <v>MO37</v>
          </cell>
          <cell r="BC746">
            <v>5</v>
          </cell>
          <cell r="BD746">
            <v>1</v>
          </cell>
          <cell r="BE746" t="str">
            <v>MO38</v>
          </cell>
          <cell r="BF746">
            <v>5</v>
          </cell>
          <cell r="BG746" t="str">
            <v>-</v>
          </cell>
          <cell r="BH746" t="str">
            <v>-</v>
          </cell>
          <cell r="BI746" t="str">
            <v>-</v>
          </cell>
          <cell r="BJ746" t="str">
            <v>-</v>
          </cell>
          <cell r="BK746" t="str">
            <v>-</v>
          </cell>
          <cell r="BL746" t="str">
            <v>-</v>
          </cell>
          <cell r="BM746" t="str">
            <v>-</v>
          </cell>
          <cell r="BN746" t="str">
            <v>-</v>
          </cell>
          <cell r="BO746" t="str">
            <v>-</v>
          </cell>
          <cell r="BP746" t="str">
            <v>-</v>
          </cell>
          <cell r="BQ746" t="str">
            <v>-</v>
          </cell>
          <cell r="BS746">
            <v>0</v>
          </cell>
          <cell r="BT746">
            <v>0</v>
          </cell>
          <cell r="BU746">
            <v>0</v>
          </cell>
          <cell r="BW746" t="str">
            <v>Administracion, Imprevistos, Utilidad (AIU)</v>
          </cell>
          <cell r="BX746">
            <v>0</v>
          </cell>
          <cell r="BY746">
            <v>0.3</v>
          </cell>
        </row>
        <row r="747">
          <cell r="D747" t="str">
            <v>Suministro e Instalación Malla Divisoria Lechos Filtrantes (Acero Inoxidable)</v>
          </cell>
          <cell r="E747" t="str">
            <v>m2</v>
          </cell>
          <cell r="F747" t="str">
            <v>MG501</v>
          </cell>
          <cell r="G747">
            <v>0.05</v>
          </cell>
          <cell r="H747" t="str">
            <v>-</v>
          </cell>
          <cell r="I747" t="str">
            <v>-</v>
          </cell>
          <cell r="J747" t="str">
            <v>-</v>
          </cell>
          <cell r="K747" t="str">
            <v>-</v>
          </cell>
          <cell r="L747" t="str">
            <v>-</v>
          </cell>
          <cell r="M747" t="str">
            <v>-</v>
          </cell>
          <cell r="N747" t="str">
            <v>-</v>
          </cell>
          <cell r="O747" t="str">
            <v>-</v>
          </cell>
          <cell r="P747" t="str">
            <v>C5348</v>
          </cell>
          <cell r="Q747">
            <v>1</v>
          </cell>
          <cell r="R747" t="str">
            <v>-</v>
          </cell>
          <cell r="S747" t="str">
            <v>-</v>
          </cell>
          <cell r="T747" t="str">
            <v>-</v>
          </cell>
          <cell r="U747" t="str">
            <v>-</v>
          </cell>
          <cell r="V747" t="str">
            <v>-</v>
          </cell>
          <cell r="W747" t="str">
            <v>-</v>
          </cell>
          <cell r="X747" t="str">
            <v>-</v>
          </cell>
          <cell r="Y747" t="str">
            <v>-</v>
          </cell>
          <cell r="Z747" t="str">
            <v>-</v>
          </cell>
          <cell r="AA747" t="str">
            <v>-</v>
          </cell>
          <cell r="AB747" t="str">
            <v>-</v>
          </cell>
          <cell r="AC747" t="str">
            <v>-</v>
          </cell>
          <cell r="AD747" t="str">
            <v>-</v>
          </cell>
          <cell r="AE747" t="str">
            <v>-</v>
          </cell>
          <cell r="AF747" t="str">
            <v>-</v>
          </cell>
          <cell r="AG747" t="str">
            <v>-</v>
          </cell>
          <cell r="AH747" t="str">
            <v>-</v>
          </cell>
          <cell r="AI747" t="str">
            <v>-</v>
          </cell>
          <cell r="AJ747">
            <v>0</v>
          </cell>
          <cell r="AK747" t="str">
            <v>-</v>
          </cell>
          <cell r="AL747" t="str">
            <v>-</v>
          </cell>
          <cell r="AM747" t="str">
            <v>-</v>
          </cell>
          <cell r="AN747" t="str">
            <v>-</v>
          </cell>
          <cell r="AO747" t="str">
            <v>-</v>
          </cell>
          <cell r="AP747" t="str">
            <v>-</v>
          </cell>
          <cell r="AQ747" t="str">
            <v>-</v>
          </cell>
          <cell r="AR747" t="str">
            <v>-</v>
          </cell>
          <cell r="AS747" t="str">
            <v>-</v>
          </cell>
          <cell r="AT747" t="str">
            <v>-</v>
          </cell>
          <cell r="AU747" t="str">
            <v>-</v>
          </cell>
          <cell r="AV747" t="str">
            <v>-</v>
          </cell>
          <cell r="AW747">
            <v>1</v>
          </cell>
          <cell r="AX747" t="str">
            <v>-</v>
          </cell>
          <cell r="AY747">
            <v>20</v>
          </cell>
          <cell r="AZ747">
            <v>5</v>
          </cell>
          <cell r="BA747">
            <v>2</v>
          </cell>
          <cell r="BB747" t="str">
            <v>MO10</v>
          </cell>
          <cell r="BC747">
            <v>400</v>
          </cell>
          <cell r="BD747" t="str">
            <v>-</v>
          </cell>
          <cell r="BE747" t="str">
            <v>-</v>
          </cell>
          <cell r="BF747" t="str">
            <v>-</v>
          </cell>
          <cell r="BG747" t="str">
            <v>-</v>
          </cell>
          <cell r="BH747" t="str">
            <v>-</v>
          </cell>
          <cell r="BI747" t="str">
            <v>-</v>
          </cell>
          <cell r="BJ747" t="str">
            <v>-</v>
          </cell>
          <cell r="BK747" t="str">
            <v>-</v>
          </cell>
          <cell r="BL747" t="str">
            <v>-</v>
          </cell>
          <cell r="BM747" t="str">
            <v>-</v>
          </cell>
          <cell r="BN747" t="str">
            <v>-</v>
          </cell>
          <cell r="BO747" t="str">
            <v>-</v>
          </cell>
          <cell r="BP747" t="str">
            <v>-</v>
          </cell>
          <cell r="BQ747" t="str">
            <v>-</v>
          </cell>
          <cell r="BS747">
            <v>0</v>
          </cell>
          <cell r="BT747">
            <v>0</v>
          </cell>
          <cell r="BU747">
            <v>0</v>
          </cell>
          <cell r="BW747" t="str">
            <v>Administracion, Imprevistos, Utilidad (AIU)</v>
          </cell>
          <cell r="BX747">
            <v>0</v>
          </cell>
          <cell r="BY747">
            <v>0.3</v>
          </cell>
        </row>
        <row r="748">
          <cell r="D748" t="str">
            <v>Suministro e Instalación Material Filtrante Arena Sílice TE 0.15 - 0.35 mm</v>
          </cell>
          <cell r="E748" t="str">
            <v>Ton</v>
          </cell>
          <cell r="F748" t="str">
            <v>MG501</v>
          </cell>
          <cell r="G748">
            <v>0.05</v>
          </cell>
          <cell r="H748" t="str">
            <v>-</v>
          </cell>
          <cell r="I748" t="str">
            <v>-</v>
          </cell>
          <cell r="J748" t="str">
            <v>-</v>
          </cell>
          <cell r="K748" t="str">
            <v>-</v>
          </cell>
          <cell r="L748" t="str">
            <v>-</v>
          </cell>
          <cell r="M748" t="str">
            <v>-</v>
          </cell>
          <cell r="N748" t="str">
            <v>-</v>
          </cell>
          <cell r="O748" t="str">
            <v>-</v>
          </cell>
          <cell r="P748" t="str">
            <v>C5350</v>
          </cell>
          <cell r="Q748">
            <v>1</v>
          </cell>
          <cell r="R748" t="str">
            <v>-</v>
          </cell>
          <cell r="S748" t="str">
            <v>-</v>
          </cell>
          <cell r="T748" t="str">
            <v>-</v>
          </cell>
          <cell r="U748" t="str">
            <v>-</v>
          </cell>
          <cell r="V748" t="str">
            <v>-</v>
          </cell>
          <cell r="W748" t="str">
            <v>-</v>
          </cell>
          <cell r="X748" t="str">
            <v>-</v>
          </cell>
          <cell r="Y748" t="str">
            <v>-</v>
          </cell>
          <cell r="Z748" t="str">
            <v>-</v>
          </cell>
          <cell r="AA748" t="str">
            <v>-</v>
          </cell>
          <cell r="AB748" t="str">
            <v>-</v>
          </cell>
          <cell r="AC748" t="str">
            <v>-</v>
          </cell>
          <cell r="AD748" t="str">
            <v>-</v>
          </cell>
          <cell r="AE748" t="str">
            <v>-</v>
          </cell>
          <cell r="AF748" t="str">
            <v>-</v>
          </cell>
          <cell r="AG748" t="str">
            <v>-</v>
          </cell>
          <cell r="AH748" t="str">
            <v>-</v>
          </cell>
          <cell r="AI748" t="str">
            <v>-</v>
          </cell>
          <cell r="AJ748">
            <v>0</v>
          </cell>
          <cell r="AK748" t="str">
            <v>-</v>
          </cell>
          <cell r="AL748" t="str">
            <v>-</v>
          </cell>
          <cell r="AM748" t="str">
            <v>-</v>
          </cell>
          <cell r="AN748" t="str">
            <v>-</v>
          </cell>
          <cell r="AO748" t="str">
            <v>-</v>
          </cell>
          <cell r="AP748" t="str">
            <v>-</v>
          </cell>
          <cell r="AQ748" t="str">
            <v>-</v>
          </cell>
          <cell r="AR748" t="str">
            <v>-</v>
          </cell>
          <cell r="AS748" t="str">
            <v>-</v>
          </cell>
          <cell r="AT748" t="str">
            <v>-</v>
          </cell>
          <cell r="AU748" t="str">
            <v>-</v>
          </cell>
          <cell r="AV748" t="str">
            <v>-</v>
          </cell>
          <cell r="AW748">
            <v>1</v>
          </cell>
          <cell r="AX748" t="str">
            <v>-</v>
          </cell>
          <cell r="AY748">
            <v>20</v>
          </cell>
          <cell r="AZ748">
            <v>5</v>
          </cell>
          <cell r="BA748">
            <v>2</v>
          </cell>
          <cell r="BB748" t="str">
            <v>MO10</v>
          </cell>
          <cell r="BC748">
            <v>3</v>
          </cell>
          <cell r="BD748" t="str">
            <v>-</v>
          </cell>
          <cell r="BE748" t="str">
            <v>-</v>
          </cell>
          <cell r="BF748" t="str">
            <v>-</v>
          </cell>
          <cell r="BG748" t="str">
            <v>-</v>
          </cell>
          <cell r="BH748" t="str">
            <v>-</v>
          </cell>
          <cell r="BI748" t="str">
            <v>-</v>
          </cell>
          <cell r="BJ748" t="str">
            <v>-</v>
          </cell>
          <cell r="BK748" t="str">
            <v>-</v>
          </cell>
          <cell r="BL748" t="str">
            <v>-</v>
          </cell>
          <cell r="BM748" t="str">
            <v>-</v>
          </cell>
          <cell r="BN748" t="str">
            <v>-</v>
          </cell>
          <cell r="BO748" t="str">
            <v>-</v>
          </cell>
          <cell r="BP748" t="str">
            <v>-</v>
          </cell>
          <cell r="BQ748" t="str">
            <v>-</v>
          </cell>
          <cell r="BS748">
            <v>0</v>
          </cell>
          <cell r="BT748">
            <v>0</v>
          </cell>
          <cell r="BU748">
            <v>0</v>
          </cell>
          <cell r="BW748" t="str">
            <v>Administracion, Imprevistos, Utilidad (AIU)</v>
          </cell>
          <cell r="BX748">
            <v>0</v>
          </cell>
          <cell r="BY748">
            <v>0.3</v>
          </cell>
        </row>
        <row r="749">
          <cell r="D749" t="str">
            <v>Suministro e Instalación Material Filtrante Arena Sílice TE 1.0 - 2.0 mm</v>
          </cell>
          <cell r="E749" t="str">
            <v>Ton</v>
          </cell>
          <cell r="F749" t="str">
            <v>MG501</v>
          </cell>
          <cell r="G749">
            <v>0.05</v>
          </cell>
          <cell r="H749" t="str">
            <v>-</v>
          </cell>
          <cell r="I749" t="str">
            <v>-</v>
          </cell>
          <cell r="J749" t="str">
            <v>-</v>
          </cell>
          <cell r="K749" t="str">
            <v>-</v>
          </cell>
          <cell r="L749" t="str">
            <v>-</v>
          </cell>
          <cell r="M749" t="str">
            <v>-</v>
          </cell>
          <cell r="N749" t="str">
            <v>-</v>
          </cell>
          <cell r="O749" t="str">
            <v>-</v>
          </cell>
          <cell r="P749" t="str">
            <v>C5349</v>
          </cell>
          <cell r="Q749">
            <v>1</v>
          </cell>
          <cell r="R749" t="str">
            <v>-</v>
          </cell>
          <cell r="S749" t="str">
            <v>-</v>
          </cell>
          <cell r="T749" t="str">
            <v>-</v>
          </cell>
          <cell r="U749" t="str">
            <v>-</v>
          </cell>
          <cell r="V749" t="str">
            <v>-</v>
          </cell>
          <cell r="W749" t="str">
            <v>-</v>
          </cell>
          <cell r="X749" t="str">
            <v>-</v>
          </cell>
          <cell r="Y749" t="str">
            <v>-</v>
          </cell>
          <cell r="Z749" t="str">
            <v>-</v>
          </cell>
          <cell r="AA749" t="str">
            <v>-</v>
          </cell>
          <cell r="AB749" t="str">
            <v>-</v>
          </cell>
          <cell r="AC749" t="str">
            <v>-</v>
          </cell>
          <cell r="AD749" t="str">
            <v>-</v>
          </cell>
          <cell r="AE749" t="str">
            <v>-</v>
          </cell>
          <cell r="AF749" t="str">
            <v>-</v>
          </cell>
          <cell r="AG749" t="str">
            <v>-</v>
          </cell>
          <cell r="AH749" t="str">
            <v>-</v>
          </cell>
          <cell r="AI749" t="str">
            <v>-</v>
          </cell>
          <cell r="AJ749">
            <v>0</v>
          </cell>
          <cell r="AK749" t="str">
            <v>-</v>
          </cell>
          <cell r="AL749" t="str">
            <v>-</v>
          </cell>
          <cell r="AM749" t="str">
            <v>-</v>
          </cell>
          <cell r="AN749" t="str">
            <v>-</v>
          </cell>
          <cell r="AO749" t="str">
            <v>-</v>
          </cell>
          <cell r="AP749" t="str">
            <v>-</v>
          </cell>
          <cell r="AQ749" t="str">
            <v>-</v>
          </cell>
          <cell r="AR749" t="str">
            <v>-</v>
          </cell>
          <cell r="AS749" t="str">
            <v>-</v>
          </cell>
          <cell r="AT749" t="str">
            <v>-</v>
          </cell>
          <cell r="AU749" t="str">
            <v>-</v>
          </cell>
          <cell r="AV749" t="str">
            <v>-</v>
          </cell>
          <cell r="AW749">
            <v>1</v>
          </cell>
          <cell r="AX749" t="str">
            <v>-</v>
          </cell>
          <cell r="AY749">
            <v>20</v>
          </cell>
          <cell r="AZ749">
            <v>5</v>
          </cell>
          <cell r="BA749">
            <v>2</v>
          </cell>
          <cell r="BB749" t="str">
            <v>MO10</v>
          </cell>
          <cell r="BC749">
            <v>3</v>
          </cell>
          <cell r="BD749" t="str">
            <v>-</v>
          </cell>
          <cell r="BE749" t="str">
            <v>-</v>
          </cell>
          <cell r="BF749" t="str">
            <v>-</v>
          </cell>
          <cell r="BG749" t="str">
            <v>-</v>
          </cell>
          <cell r="BH749" t="str">
            <v>-</v>
          </cell>
          <cell r="BI749" t="str">
            <v>-</v>
          </cell>
          <cell r="BJ749" t="str">
            <v>-</v>
          </cell>
          <cell r="BK749" t="str">
            <v>-</v>
          </cell>
          <cell r="BL749" t="str">
            <v>-</v>
          </cell>
          <cell r="BM749" t="str">
            <v>-</v>
          </cell>
          <cell r="BN749" t="str">
            <v>-</v>
          </cell>
          <cell r="BO749" t="str">
            <v>-</v>
          </cell>
          <cell r="BP749" t="str">
            <v>-</v>
          </cell>
          <cell r="BQ749" t="str">
            <v>-</v>
          </cell>
          <cell r="BS749">
            <v>0</v>
          </cell>
          <cell r="BT749">
            <v>0</v>
          </cell>
          <cell r="BU749">
            <v>0</v>
          </cell>
          <cell r="BW749" t="str">
            <v>Administracion, Imprevistos, Utilidad (AIU)</v>
          </cell>
          <cell r="BX749">
            <v>0</v>
          </cell>
          <cell r="BY749">
            <v>0.3</v>
          </cell>
        </row>
        <row r="750">
          <cell r="D750" t="str">
            <v>Suministro e Instalación Material Filtrante Grava TE 1.6 - 3.0 mm</v>
          </cell>
          <cell r="E750" t="str">
            <v>Ton</v>
          </cell>
          <cell r="F750" t="str">
            <v>MG501</v>
          </cell>
          <cell r="G750">
            <v>0.05</v>
          </cell>
          <cell r="H750" t="str">
            <v>-</v>
          </cell>
          <cell r="I750" t="str">
            <v>-</v>
          </cell>
          <cell r="J750" t="str">
            <v>-</v>
          </cell>
          <cell r="K750" t="str">
            <v>-</v>
          </cell>
          <cell r="L750" t="str">
            <v>-</v>
          </cell>
          <cell r="M750" t="str">
            <v>-</v>
          </cell>
          <cell r="N750" t="str">
            <v>-</v>
          </cell>
          <cell r="O750" t="str">
            <v>-</v>
          </cell>
          <cell r="P750" t="str">
            <v>C5344</v>
          </cell>
          <cell r="Q750">
            <v>1</v>
          </cell>
          <cell r="R750" t="str">
            <v>-</v>
          </cell>
          <cell r="S750" t="str">
            <v>-</v>
          </cell>
          <cell r="T750" t="str">
            <v>-</v>
          </cell>
          <cell r="U750" t="str">
            <v>-</v>
          </cell>
          <cell r="V750" t="str">
            <v>-</v>
          </cell>
          <cell r="W750" t="str">
            <v>-</v>
          </cell>
          <cell r="X750" t="str">
            <v>-</v>
          </cell>
          <cell r="Y750" t="str">
            <v>-</v>
          </cell>
          <cell r="Z750" t="str">
            <v>-</v>
          </cell>
          <cell r="AA750" t="str">
            <v>-</v>
          </cell>
          <cell r="AB750" t="str">
            <v>-</v>
          </cell>
          <cell r="AC750" t="str">
            <v>-</v>
          </cell>
          <cell r="AD750" t="str">
            <v>-</v>
          </cell>
          <cell r="AE750" t="str">
            <v>-</v>
          </cell>
          <cell r="AF750" t="str">
            <v>-</v>
          </cell>
          <cell r="AG750" t="str">
            <v>-</v>
          </cell>
          <cell r="AH750" t="str">
            <v>-</v>
          </cell>
          <cell r="AI750" t="str">
            <v>-</v>
          </cell>
          <cell r="AJ750">
            <v>0</v>
          </cell>
          <cell r="AK750" t="str">
            <v>-</v>
          </cell>
          <cell r="AL750" t="str">
            <v>-</v>
          </cell>
          <cell r="AM750" t="str">
            <v>-</v>
          </cell>
          <cell r="AN750" t="str">
            <v>-</v>
          </cell>
          <cell r="AO750" t="str">
            <v>-</v>
          </cell>
          <cell r="AP750" t="str">
            <v>-</v>
          </cell>
          <cell r="AQ750" t="str">
            <v>-</v>
          </cell>
          <cell r="AR750" t="str">
            <v>-</v>
          </cell>
          <cell r="AS750" t="str">
            <v>-</v>
          </cell>
          <cell r="AT750" t="str">
            <v>-</v>
          </cell>
          <cell r="AU750" t="str">
            <v>-</v>
          </cell>
          <cell r="AV750" t="str">
            <v>-</v>
          </cell>
          <cell r="AW750">
            <v>1</v>
          </cell>
          <cell r="AX750" t="str">
            <v>-</v>
          </cell>
          <cell r="AY750">
            <v>20</v>
          </cell>
          <cell r="AZ750">
            <v>5</v>
          </cell>
          <cell r="BA750">
            <v>2</v>
          </cell>
          <cell r="BB750" t="str">
            <v>MO10</v>
          </cell>
          <cell r="BC750">
            <v>3</v>
          </cell>
          <cell r="BD750" t="str">
            <v>-</v>
          </cell>
          <cell r="BE750" t="str">
            <v>-</v>
          </cell>
          <cell r="BF750" t="str">
            <v>-</v>
          </cell>
          <cell r="BG750" t="str">
            <v>-</v>
          </cell>
          <cell r="BH750" t="str">
            <v>-</v>
          </cell>
          <cell r="BI750" t="str">
            <v>-</v>
          </cell>
          <cell r="BJ750" t="str">
            <v>-</v>
          </cell>
          <cell r="BK750" t="str">
            <v>-</v>
          </cell>
          <cell r="BL750" t="str">
            <v>-</v>
          </cell>
          <cell r="BM750" t="str">
            <v>-</v>
          </cell>
          <cell r="BN750" t="str">
            <v>-</v>
          </cell>
          <cell r="BO750" t="str">
            <v>-</v>
          </cell>
          <cell r="BP750" t="str">
            <v>-</v>
          </cell>
          <cell r="BQ750" t="str">
            <v>-</v>
          </cell>
          <cell r="BS750">
            <v>0</v>
          </cell>
          <cell r="BT750">
            <v>0</v>
          </cell>
          <cell r="BU750">
            <v>0</v>
          </cell>
          <cell r="BW750" t="str">
            <v>Administracion, Imprevistos, Utilidad (AIU)</v>
          </cell>
          <cell r="BX750">
            <v>0</v>
          </cell>
          <cell r="BY750">
            <v>0.3</v>
          </cell>
        </row>
        <row r="751">
          <cell r="D751" t="str">
            <v>Suministro e Instalación Material Filtrante Grava TE 10.0 - 25.0 mm</v>
          </cell>
          <cell r="E751" t="str">
            <v>Ton</v>
          </cell>
          <cell r="F751" t="str">
            <v>MG501</v>
          </cell>
          <cell r="G751">
            <v>0.05</v>
          </cell>
          <cell r="H751" t="str">
            <v>-</v>
          </cell>
          <cell r="I751" t="str">
            <v>-</v>
          </cell>
          <cell r="J751" t="str">
            <v>-</v>
          </cell>
          <cell r="K751" t="str">
            <v>-</v>
          </cell>
          <cell r="L751" t="str">
            <v>-</v>
          </cell>
          <cell r="M751" t="str">
            <v>-</v>
          </cell>
          <cell r="N751" t="str">
            <v>-</v>
          </cell>
          <cell r="O751" t="str">
            <v>-</v>
          </cell>
          <cell r="P751" t="str">
            <v>C5345</v>
          </cell>
          <cell r="Q751">
            <v>1</v>
          </cell>
          <cell r="R751" t="str">
            <v>-</v>
          </cell>
          <cell r="S751" t="str">
            <v>-</v>
          </cell>
          <cell r="T751" t="str">
            <v>-</v>
          </cell>
          <cell r="U751" t="str">
            <v>-</v>
          </cell>
          <cell r="V751" t="str">
            <v>-</v>
          </cell>
          <cell r="W751" t="str">
            <v>-</v>
          </cell>
          <cell r="X751" t="str">
            <v>-</v>
          </cell>
          <cell r="Y751" t="str">
            <v>-</v>
          </cell>
          <cell r="Z751" t="str">
            <v>-</v>
          </cell>
          <cell r="AA751" t="str">
            <v>-</v>
          </cell>
          <cell r="AB751" t="str">
            <v>-</v>
          </cell>
          <cell r="AC751" t="str">
            <v>-</v>
          </cell>
          <cell r="AD751" t="str">
            <v>-</v>
          </cell>
          <cell r="AE751" t="str">
            <v>-</v>
          </cell>
          <cell r="AF751" t="str">
            <v>-</v>
          </cell>
          <cell r="AG751" t="str">
            <v>-</v>
          </cell>
          <cell r="AH751" t="str">
            <v>-</v>
          </cell>
          <cell r="AI751" t="str">
            <v>-</v>
          </cell>
          <cell r="AJ751">
            <v>0</v>
          </cell>
          <cell r="AK751" t="str">
            <v>-</v>
          </cell>
          <cell r="AL751" t="str">
            <v>-</v>
          </cell>
          <cell r="AM751" t="str">
            <v>-</v>
          </cell>
          <cell r="AN751" t="str">
            <v>-</v>
          </cell>
          <cell r="AO751" t="str">
            <v>-</v>
          </cell>
          <cell r="AP751" t="str">
            <v>-</v>
          </cell>
          <cell r="AQ751" t="str">
            <v>-</v>
          </cell>
          <cell r="AR751" t="str">
            <v>-</v>
          </cell>
          <cell r="AS751" t="str">
            <v>-</v>
          </cell>
          <cell r="AT751" t="str">
            <v>-</v>
          </cell>
          <cell r="AU751" t="str">
            <v>-</v>
          </cell>
          <cell r="AV751" t="str">
            <v>-</v>
          </cell>
          <cell r="AW751">
            <v>1</v>
          </cell>
          <cell r="AX751" t="str">
            <v>-</v>
          </cell>
          <cell r="AY751">
            <v>20</v>
          </cell>
          <cell r="AZ751">
            <v>5</v>
          </cell>
          <cell r="BA751">
            <v>2</v>
          </cell>
          <cell r="BB751" t="str">
            <v>MO10</v>
          </cell>
          <cell r="BC751">
            <v>3</v>
          </cell>
          <cell r="BD751" t="str">
            <v>-</v>
          </cell>
          <cell r="BE751" t="str">
            <v>-</v>
          </cell>
          <cell r="BF751" t="str">
            <v>-</v>
          </cell>
          <cell r="BG751" t="str">
            <v>-</v>
          </cell>
          <cell r="BH751" t="str">
            <v>-</v>
          </cell>
          <cell r="BI751" t="str">
            <v>-</v>
          </cell>
          <cell r="BJ751" t="str">
            <v>-</v>
          </cell>
          <cell r="BK751" t="str">
            <v>-</v>
          </cell>
          <cell r="BL751" t="str">
            <v>-</v>
          </cell>
          <cell r="BM751" t="str">
            <v>-</v>
          </cell>
          <cell r="BN751" t="str">
            <v>-</v>
          </cell>
          <cell r="BO751" t="str">
            <v>-</v>
          </cell>
          <cell r="BP751" t="str">
            <v>-</v>
          </cell>
          <cell r="BQ751" t="str">
            <v>-</v>
          </cell>
          <cell r="BS751">
            <v>0</v>
          </cell>
          <cell r="BT751">
            <v>0</v>
          </cell>
          <cell r="BU751">
            <v>0</v>
          </cell>
          <cell r="BW751" t="str">
            <v>Administracion, Imprevistos, Utilidad (AIU)</v>
          </cell>
          <cell r="BX751">
            <v>0</v>
          </cell>
          <cell r="BY751">
            <v>0.3</v>
          </cell>
        </row>
        <row r="752">
          <cell r="D752" t="str">
            <v>Suministro e Instalación Material Filtrante Grava TE 13.0 - 19.0 mm</v>
          </cell>
          <cell r="E752" t="str">
            <v>Ton</v>
          </cell>
          <cell r="F752" t="str">
            <v>MG501</v>
          </cell>
          <cell r="G752">
            <v>0.05</v>
          </cell>
          <cell r="H752" t="str">
            <v>-</v>
          </cell>
          <cell r="I752" t="str">
            <v>-</v>
          </cell>
          <cell r="J752" t="str">
            <v>-</v>
          </cell>
          <cell r="K752" t="str">
            <v>-</v>
          </cell>
          <cell r="L752" t="str">
            <v>-</v>
          </cell>
          <cell r="M752" t="str">
            <v>-</v>
          </cell>
          <cell r="N752" t="str">
            <v>-</v>
          </cell>
          <cell r="O752" t="str">
            <v>-</v>
          </cell>
          <cell r="P752" t="str">
            <v>C5342</v>
          </cell>
          <cell r="Q752">
            <v>1</v>
          </cell>
          <cell r="R752" t="str">
            <v>-</v>
          </cell>
          <cell r="S752" t="str">
            <v>-</v>
          </cell>
          <cell r="T752" t="str">
            <v>-</v>
          </cell>
          <cell r="U752" t="str">
            <v>-</v>
          </cell>
          <cell r="V752" t="str">
            <v>-</v>
          </cell>
          <cell r="W752" t="str">
            <v>-</v>
          </cell>
          <cell r="X752" t="str">
            <v>-</v>
          </cell>
          <cell r="Y752" t="str">
            <v>-</v>
          </cell>
          <cell r="Z752" t="str">
            <v>-</v>
          </cell>
          <cell r="AA752" t="str">
            <v>-</v>
          </cell>
          <cell r="AB752" t="str">
            <v>-</v>
          </cell>
          <cell r="AC752" t="str">
            <v>-</v>
          </cell>
          <cell r="AD752" t="str">
            <v>-</v>
          </cell>
          <cell r="AE752" t="str">
            <v>-</v>
          </cell>
          <cell r="AF752" t="str">
            <v>-</v>
          </cell>
          <cell r="AG752" t="str">
            <v>-</v>
          </cell>
          <cell r="AH752" t="str">
            <v>-</v>
          </cell>
          <cell r="AI752" t="str">
            <v>-</v>
          </cell>
          <cell r="AJ752">
            <v>0</v>
          </cell>
          <cell r="AK752" t="str">
            <v>-</v>
          </cell>
          <cell r="AL752" t="str">
            <v>-</v>
          </cell>
          <cell r="AM752" t="str">
            <v>-</v>
          </cell>
          <cell r="AN752" t="str">
            <v>-</v>
          </cell>
          <cell r="AO752" t="str">
            <v>-</v>
          </cell>
          <cell r="AP752" t="str">
            <v>-</v>
          </cell>
          <cell r="AQ752" t="str">
            <v>-</v>
          </cell>
          <cell r="AR752" t="str">
            <v>-</v>
          </cell>
          <cell r="AS752" t="str">
            <v>-</v>
          </cell>
          <cell r="AT752" t="str">
            <v>-</v>
          </cell>
          <cell r="AU752" t="str">
            <v>-</v>
          </cell>
          <cell r="AV752" t="str">
            <v>-</v>
          </cell>
          <cell r="AW752">
            <v>1</v>
          </cell>
          <cell r="AX752" t="str">
            <v>-</v>
          </cell>
          <cell r="AY752">
            <v>20</v>
          </cell>
          <cell r="AZ752">
            <v>5</v>
          </cell>
          <cell r="BA752">
            <v>2</v>
          </cell>
          <cell r="BB752" t="str">
            <v>MO10</v>
          </cell>
          <cell r="BC752">
            <v>3</v>
          </cell>
          <cell r="BD752" t="str">
            <v>-</v>
          </cell>
          <cell r="BE752" t="str">
            <v>-</v>
          </cell>
          <cell r="BF752" t="str">
            <v>-</v>
          </cell>
          <cell r="BG752" t="str">
            <v>-</v>
          </cell>
          <cell r="BH752" t="str">
            <v>-</v>
          </cell>
          <cell r="BI752" t="str">
            <v>-</v>
          </cell>
          <cell r="BJ752" t="str">
            <v>-</v>
          </cell>
          <cell r="BK752" t="str">
            <v>-</v>
          </cell>
          <cell r="BL752" t="str">
            <v>-</v>
          </cell>
          <cell r="BM752" t="str">
            <v>-</v>
          </cell>
          <cell r="BN752" t="str">
            <v>-</v>
          </cell>
          <cell r="BO752" t="str">
            <v>-</v>
          </cell>
          <cell r="BP752" t="str">
            <v>-</v>
          </cell>
          <cell r="BQ752" t="str">
            <v>-</v>
          </cell>
          <cell r="BS752">
            <v>0</v>
          </cell>
          <cell r="BT752">
            <v>0</v>
          </cell>
          <cell r="BU752">
            <v>0</v>
          </cell>
          <cell r="BW752" t="str">
            <v>Administracion, Imprevistos, Utilidad (AIU)</v>
          </cell>
          <cell r="BX752">
            <v>0</v>
          </cell>
          <cell r="BY752">
            <v>0.3</v>
          </cell>
        </row>
        <row r="753">
          <cell r="D753" t="str">
            <v>Suministro e Instalación Material Filtrante Grava TE 13.0 - 25.0 mm</v>
          </cell>
          <cell r="E753" t="str">
            <v>Ton</v>
          </cell>
          <cell r="F753" t="str">
            <v>MG501</v>
          </cell>
          <cell r="G753">
            <v>0.05</v>
          </cell>
          <cell r="H753" t="str">
            <v>-</v>
          </cell>
          <cell r="I753" t="str">
            <v>-</v>
          </cell>
          <cell r="J753" t="str">
            <v>-</v>
          </cell>
          <cell r="K753" t="str">
            <v>-</v>
          </cell>
          <cell r="L753" t="str">
            <v>-</v>
          </cell>
          <cell r="M753" t="str">
            <v>-</v>
          </cell>
          <cell r="N753" t="str">
            <v>-</v>
          </cell>
          <cell r="O753" t="str">
            <v>-</v>
          </cell>
          <cell r="P753" t="str">
            <v>C5341</v>
          </cell>
          <cell r="Q753">
            <v>1</v>
          </cell>
          <cell r="R753" t="str">
            <v>-</v>
          </cell>
          <cell r="S753" t="str">
            <v>-</v>
          </cell>
          <cell r="T753" t="str">
            <v>-</v>
          </cell>
          <cell r="U753" t="str">
            <v>-</v>
          </cell>
          <cell r="V753" t="str">
            <v>-</v>
          </cell>
          <cell r="W753" t="str">
            <v>-</v>
          </cell>
          <cell r="X753" t="str">
            <v>-</v>
          </cell>
          <cell r="Y753" t="str">
            <v>-</v>
          </cell>
          <cell r="Z753" t="str">
            <v>-</v>
          </cell>
          <cell r="AA753" t="str">
            <v>-</v>
          </cell>
          <cell r="AB753" t="str">
            <v>-</v>
          </cell>
          <cell r="AC753" t="str">
            <v>-</v>
          </cell>
          <cell r="AD753" t="str">
            <v>-</v>
          </cell>
          <cell r="AE753" t="str">
            <v>-</v>
          </cell>
          <cell r="AF753" t="str">
            <v>-</v>
          </cell>
          <cell r="AG753" t="str">
            <v>-</v>
          </cell>
          <cell r="AH753" t="str">
            <v>-</v>
          </cell>
          <cell r="AI753" t="str">
            <v>-</v>
          </cell>
          <cell r="AJ753">
            <v>0</v>
          </cell>
          <cell r="AK753" t="str">
            <v>-</v>
          </cell>
          <cell r="AL753" t="str">
            <v>-</v>
          </cell>
          <cell r="AM753" t="str">
            <v>-</v>
          </cell>
          <cell r="AN753" t="str">
            <v>-</v>
          </cell>
          <cell r="AO753" t="str">
            <v>-</v>
          </cell>
          <cell r="AP753" t="str">
            <v>-</v>
          </cell>
          <cell r="AQ753" t="str">
            <v>-</v>
          </cell>
          <cell r="AR753" t="str">
            <v>-</v>
          </cell>
          <cell r="AS753" t="str">
            <v>-</v>
          </cell>
          <cell r="AT753" t="str">
            <v>-</v>
          </cell>
          <cell r="AU753" t="str">
            <v>-</v>
          </cell>
          <cell r="AV753" t="str">
            <v>-</v>
          </cell>
          <cell r="AW753">
            <v>1</v>
          </cell>
          <cell r="AX753" t="str">
            <v>-</v>
          </cell>
          <cell r="AY753">
            <v>20</v>
          </cell>
          <cell r="AZ753">
            <v>5</v>
          </cell>
          <cell r="BA753">
            <v>2</v>
          </cell>
          <cell r="BB753" t="str">
            <v>MO10</v>
          </cell>
          <cell r="BC753">
            <v>3</v>
          </cell>
          <cell r="BD753" t="str">
            <v>-</v>
          </cell>
          <cell r="BE753" t="str">
            <v>-</v>
          </cell>
          <cell r="BF753" t="str">
            <v>-</v>
          </cell>
          <cell r="BG753" t="str">
            <v>-</v>
          </cell>
          <cell r="BH753" t="str">
            <v>-</v>
          </cell>
          <cell r="BI753" t="str">
            <v>-</v>
          </cell>
          <cell r="BJ753" t="str">
            <v>-</v>
          </cell>
          <cell r="BK753" t="str">
            <v>-</v>
          </cell>
          <cell r="BL753" t="str">
            <v>-</v>
          </cell>
          <cell r="BM753" t="str">
            <v>-</v>
          </cell>
          <cell r="BN753" t="str">
            <v>-</v>
          </cell>
          <cell r="BO753" t="str">
            <v>-</v>
          </cell>
          <cell r="BP753" t="str">
            <v>-</v>
          </cell>
          <cell r="BQ753" t="str">
            <v>-</v>
          </cell>
          <cell r="BS753">
            <v>0</v>
          </cell>
          <cell r="BT753">
            <v>0</v>
          </cell>
          <cell r="BU753">
            <v>0</v>
          </cell>
          <cell r="BW753" t="str">
            <v>Administracion, Imprevistos, Utilidad (AIU)</v>
          </cell>
          <cell r="BX753">
            <v>0</v>
          </cell>
          <cell r="BY753">
            <v>0.3</v>
          </cell>
        </row>
        <row r="754">
          <cell r="D754" t="str">
            <v>Suministro e Instalación Material Filtrante Grava TE 19.0 - 25.0 mm</v>
          </cell>
          <cell r="E754" t="str">
            <v>Ton</v>
          </cell>
          <cell r="F754" t="str">
            <v>MG501</v>
          </cell>
          <cell r="G754">
            <v>0.05</v>
          </cell>
          <cell r="H754" t="str">
            <v>-</v>
          </cell>
          <cell r="I754" t="str">
            <v>-</v>
          </cell>
          <cell r="J754" t="str">
            <v>-</v>
          </cell>
          <cell r="K754" t="str">
            <v>-</v>
          </cell>
          <cell r="L754" t="str">
            <v>-</v>
          </cell>
          <cell r="M754" t="str">
            <v>-</v>
          </cell>
          <cell r="N754" t="str">
            <v>-</v>
          </cell>
          <cell r="O754" t="str">
            <v>-</v>
          </cell>
          <cell r="P754" t="str">
            <v>C5343</v>
          </cell>
          <cell r="Q754">
            <v>1</v>
          </cell>
          <cell r="R754" t="str">
            <v>-</v>
          </cell>
          <cell r="S754" t="str">
            <v>-</v>
          </cell>
          <cell r="T754" t="str">
            <v>-</v>
          </cell>
          <cell r="U754" t="str">
            <v>-</v>
          </cell>
          <cell r="V754" t="str">
            <v>-</v>
          </cell>
          <cell r="W754" t="str">
            <v>-</v>
          </cell>
          <cell r="X754" t="str">
            <v>-</v>
          </cell>
          <cell r="Y754" t="str">
            <v>-</v>
          </cell>
          <cell r="Z754" t="str">
            <v>-</v>
          </cell>
          <cell r="AA754" t="str">
            <v>-</v>
          </cell>
          <cell r="AB754" t="str">
            <v>-</v>
          </cell>
          <cell r="AC754" t="str">
            <v>-</v>
          </cell>
          <cell r="AD754" t="str">
            <v>-</v>
          </cell>
          <cell r="AE754" t="str">
            <v>-</v>
          </cell>
          <cell r="AF754" t="str">
            <v>-</v>
          </cell>
          <cell r="AG754" t="str">
            <v>-</v>
          </cell>
          <cell r="AH754" t="str">
            <v>-</v>
          </cell>
          <cell r="AI754" t="str">
            <v>-</v>
          </cell>
          <cell r="AJ754">
            <v>0</v>
          </cell>
          <cell r="AK754" t="str">
            <v>-</v>
          </cell>
          <cell r="AL754" t="str">
            <v>-</v>
          </cell>
          <cell r="AM754" t="str">
            <v>-</v>
          </cell>
          <cell r="AN754" t="str">
            <v>-</v>
          </cell>
          <cell r="AO754" t="str">
            <v>-</v>
          </cell>
          <cell r="AP754" t="str">
            <v>-</v>
          </cell>
          <cell r="AQ754" t="str">
            <v>-</v>
          </cell>
          <cell r="AR754" t="str">
            <v>-</v>
          </cell>
          <cell r="AS754" t="str">
            <v>-</v>
          </cell>
          <cell r="AT754" t="str">
            <v>-</v>
          </cell>
          <cell r="AU754" t="str">
            <v>-</v>
          </cell>
          <cell r="AV754" t="str">
            <v>-</v>
          </cell>
          <cell r="AW754">
            <v>1</v>
          </cell>
          <cell r="AX754" t="str">
            <v>-</v>
          </cell>
          <cell r="AY754">
            <v>20</v>
          </cell>
          <cell r="AZ754">
            <v>5</v>
          </cell>
          <cell r="BA754">
            <v>2</v>
          </cell>
          <cell r="BB754" t="str">
            <v>MO10</v>
          </cell>
          <cell r="BC754">
            <v>3</v>
          </cell>
          <cell r="BD754" t="str">
            <v>-</v>
          </cell>
          <cell r="BE754" t="str">
            <v>-</v>
          </cell>
          <cell r="BF754" t="str">
            <v>-</v>
          </cell>
          <cell r="BG754" t="str">
            <v>-</v>
          </cell>
          <cell r="BH754" t="str">
            <v>-</v>
          </cell>
          <cell r="BI754" t="str">
            <v>-</v>
          </cell>
          <cell r="BJ754" t="str">
            <v>-</v>
          </cell>
          <cell r="BK754" t="str">
            <v>-</v>
          </cell>
          <cell r="BL754" t="str">
            <v>-</v>
          </cell>
          <cell r="BM754" t="str">
            <v>-</v>
          </cell>
          <cell r="BN754" t="str">
            <v>-</v>
          </cell>
          <cell r="BO754" t="str">
            <v>-</v>
          </cell>
          <cell r="BP754" t="str">
            <v>-</v>
          </cell>
          <cell r="BQ754" t="str">
            <v>-</v>
          </cell>
          <cell r="BS754">
            <v>0</v>
          </cell>
          <cell r="BT754">
            <v>0</v>
          </cell>
          <cell r="BU754">
            <v>0</v>
          </cell>
          <cell r="BW754" t="str">
            <v>Administracion, Imprevistos, Utilidad (AIU)</v>
          </cell>
          <cell r="BX754">
            <v>0</v>
          </cell>
          <cell r="BY754">
            <v>0.3</v>
          </cell>
        </row>
        <row r="755">
          <cell r="D755" t="str">
            <v>Suministro e Instalación Material Filtrante Grava TE 2.0 - 5.0 mm</v>
          </cell>
          <cell r="E755" t="str">
            <v>Ton</v>
          </cell>
          <cell r="F755" t="str">
            <v>MG501</v>
          </cell>
          <cell r="G755">
            <v>0.05</v>
          </cell>
          <cell r="H755" t="str">
            <v>-</v>
          </cell>
          <cell r="I755" t="str">
            <v>-</v>
          </cell>
          <cell r="J755" t="str">
            <v>-</v>
          </cell>
          <cell r="K755" t="str">
            <v>-</v>
          </cell>
          <cell r="L755" t="str">
            <v>-</v>
          </cell>
          <cell r="M755" t="str">
            <v>-</v>
          </cell>
          <cell r="N755" t="str">
            <v>-</v>
          </cell>
          <cell r="O755" t="str">
            <v>-</v>
          </cell>
          <cell r="P755" t="str">
            <v>C5347</v>
          </cell>
          <cell r="Q755">
            <v>1</v>
          </cell>
          <cell r="R755" t="str">
            <v>-</v>
          </cell>
          <cell r="S755" t="str">
            <v>-</v>
          </cell>
          <cell r="T755" t="str">
            <v>-</v>
          </cell>
          <cell r="U755" t="str">
            <v>-</v>
          </cell>
          <cell r="V755" t="str">
            <v>-</v>
          </cell>
          <cell r="W755" t="str">
            <v>-</v>
          </cell>
          <cell r="X755" t="str">
            <v>-</v>
          </cell>
          <cell r="Y755" t="str">
            <v>-</v>
          </cell>
          <cell r="Z755" t="str">
            <v>-</v>
          </cell>
          <cell r="AA755" t="str">
            <v>-</v>
          </cell>
          <cell r="AB755" t="str">
            <v>-</v>
          </cell>
          <cell r="AC755" t="str">
            <v>-</v>
          </cell>
          <cell r="AD755" t="str">
            <v>-</v>
          </cell>
          <cell r="AE755" t="str">
            <v>-</v>
          </cell>
          <cell r="AF755" t="str">
            <v>-</v>
          </cell>
          <cell r="AG755" t="str">
            <v>-</v>
          </cell>
          <cell r="AH755" t="str">
            <v>-</v>
          </cell>
          <cell r="AI755" t="str">
            <v>-</v>
          </cell>
          <cell r="AJ755">
            <v>0</v>
          </cell>
          <cell r="AK755" t="str">
            <v>-</v>
          </cell>
          <cell r="AL755" t="str">
            <v>-</v>
          </cell>
          <cell r="AM755" t="str">
            <v>-</v>
          </cell>
          <cell r="AN755" t="str">
            <v>-</v>
          </cell>
          <cell r="AO755" t="str">
            <v>-</v>
          </cell>
          <cell r="AP755" t="str">
            <v>-</v>
          </cell>
          <cell r="AQ755" t="str">
            <v>-</v>
          </cell>
          <cell r="AR755" t="str">
            <v>-</v>
          </cell>
          <cell r="AS755" t="str">
            <v>-</v>
          </cell>
          <cell r="AT755" t="str">
            <v>-</v>
          </cell>
          <cell r="AU755" t="str">
            <v>-</v>
          </cell>
          <cell r="AV755" t="str">
            <v>-</v>
          </cell>
          <cell r="AW755">
            <v>1</v>
          </cell>
          <cell r="AX755" t="str">
            <v>-</v>
          </cell>
          <cell r="AY755">
            <v>20</v>
          </cell>
          <cell r="AZ755">
            <v>5</v>
          </cell>
          <cell r="BA755">
            <v>2</v>
          </cell>
          <cell r="BB755" t="str">
            <v>MO10</v>
          </cell>
          <cell r="BC755">
            <v>3</v>
          </cell>
          <cell r="BD755" t="str">
            <v>-</v>
          </cell>
          <cell r="BE755" t="str">
            <v>-</v>
          </cell>
          <cell r="BF755" t="str">
            <v>-</v>
          </cell>
          <cell r="BG755" t="str">
            <v>-</v>
          </cell>
          <cell r="BH755" t="str">
            <v>-</v>
          </cell>
          <cell r="BI755" t="str">
            <v>-</v>
          </cell>
          <cell r="BJ755" t="str">
            <v>-</v>
          </cell>
          <cell r="BK755" t="str">
            <v>-</v>
          </cell>
          <cell r="BL755" t="str">
            <v>-</v>
          </cell>
          <cell r="BM755" t="str">
            <v>-</v>
          </cell>
          <cell r="BN755" t="str">
            <v>-</v>
          </cell>
          <cell r="BO755" t="str">
            <v>-</v>
          </cell>
          <cell r="BP755" t="str">
            <v>-</v>
          </cell>
          <cell r="BQ755" t="str">
            <v>-</v>
          </cell>
          <cell r="BS755">
            <v>0</v>
          </cell>
          <cell r="BT755">
            <v>0</v>
          </cell>
          <cell r="BU755">
            <v>0</v>
          </cell>
          <cell r="BW755" t="str">
            <v>Administracion, Imprevistos, Utilidad (AIU)</v>
          </cell>
          <cell r="BX755">
            <v>0</v>
          </cell>
          <cell r="BY755">
            <v>0.3</v>
          </cell>
        </row>
        <row r="756">
          <cell r="D756" t="str">
            <v>Suministro e Instalación Material Filtrante Grava TE 3.0 - 6.0 mm</v>
          </cell>
          <cell r="E756" t="str">
            <v>Ton</v>
          </cell>
          <cell r="F756" t="str">
            <v>MG501</v>
          </cell>
          <cell r="G756">
            <v>0.05</v>
          </cell>
          <cell r="H756" t="str">
            <v>-</v>
          </cell>
          <cell r="I756" t="str">
            <v>-</v>
          </cell>
          <cell r="J756" t="str">
            <v>-</v>
          </cell>
          <cell r="K756" t="str">
            <v>-</v>
          </cell>
          <cell r="L756" t="str">
            <v>-</v>
          </cell>
          <cell r="M756" t="str">
            <v>-</v>
          </cell>
          <cell r="N756" t="str">
            <v>-</v>
          </cell>
          <cell r="O756" t="str">
            <v>-</v>
          </cell>
          <cell r="P756" t="str">
            <v>C5339</v>
          </cell>
          <cell r="Q756">
            <v>1</v>
          </cell>
          <cell r="R756" t="str">
            <v>-</v>
          </cell>
          <cell r="S756" t="str">
            <v>-</v>
          </cell>
          <cell r="T756" t="str">
            <v>-</v>
          </cell>
          <cell r="U756" t="str">
            <v>-</v>
          </cell>
          <cell r="V756" t="str">
            <v>-</v>
          </cell>
          <cell r="W756" t="str">
            <v>-</v>
          </cell>
          <cell r="X756" t="str">
            <v>-</v>
          </cell>
          <cell r="Y756" t="str">
            <v>-</v>
          </cell>
          <cell r="Z756" t="str">
            <v>-</v>
          </cell>
          <cell r="AA756" t="str">
            <v>-</v>
          </cell>
          <cell r="AB756" t="str">
            <v>-</v>
          </cell>
          <cell r="AC756" t="str">
            <v>-</v>
          </cell>
          <cell r="AD756" t="str">
            <v>-</v>
          </cell>
          <cell r="AE756" t="str">
            <v>-</v>
          </cell>
          <cell r="AF756" t="str">
            <v>-</v>
          </cell>
          <cell r="AG756" t="str">
            <v>-</v>
          </cell>
          <cell r="AH756" t="str">
            <v>-</v>
          </cell>
          <cell r="AI756" t="str">
            <v>-</v>
          </cell>
          <cell r="AJ756">
            <v>0</v>
          </cell>
          <cell r="AK756" t="str">
            <v>-</v>
          </cell>
          <cell r="AL756" t="str">
            <v>-</v>
          </cell>
          <cell r="AM756" t="str">
            <v>-</v>
          </cell>
          <cell r="AN756" t="str">
            <v>-</v>
          </cell>
          <cell r="AO756" t="str">
            <v>-</v>
          </cell>
          <cell r="AP756" t="str">
            <v>-</v>
          </cell>
          <cell r="AQ756" t="str">
            <v>-</v>
          </cell>
          <cell r="AR756" t="str">
            <v>-</v>
          </cell>
          <cell r="AS756" t="str">
            <v>-</v>
          </cell>
          <cell r="AT756" t="str">
            <v>-</v>
          </cell>
          <cell r="AU756" t="str">
            <v>-</v>
          </cell>
          <cell r="AV756" t="str">
            <v>-</v>
          </cell>
          <cell r="AW756">
            <v>1</v>
          </cell>
          <cell r="AX756" t="str">
            <v>-</v>
          </cell>
          <cell r="AY756">
            <v>20</v>
          </cell>
          <cell r="AZ756">
            <v>5</v>
          </cell>
          <cell r="BA756">
            <v>2</v>
          </cell>
          <cell r="BB756" t="str">
            <v>MO10</v>
          </cell>
          <cell r="BC756">
            <v>3</v>
          </cell>
          <cell r="BD756" t="str">
            <v>-</v>
          </cell>
          <cell r="BE756" t="str">
            <v>-</v>
          </cell>
          <cell r="BF756" t="str">
            <v>-</v>
          </cell>
          <cell r="BG756" t="str">
            <v>-</v>
          </cell>
          <cell r="BH756" t="str">
            <v>-</v>
          </cell>
          <cell r="BI756" t="str">
            <v>-</v>
          </cell>
          <cell r="BJ756" t="str">
            <v>-</v>
          </cell>
          <cell r="BK756" t="str">
            <v>-</v>
          </cell>
          <cell r="BL756" t="str">
            <v>-</v>
          </cell>
          <cell r="BM756" t="str">
            <v>-</v>
          </cell>
          <cell r="BN756" t="str">
            <v>-</v>
          </cell>
          <cell r="BO756" t="str">
            <v>-</v>
          </cell>
          <cell r="BP756" t="str">
            <v>-</v>
          </cell>
          <cell r="BQ756" t="str">
            <v>-</v>
          </cell>
          <cell r="BS756">
            <v>0</v>
          </cell>
          <cell r="BT756">
            <v>0</v>
          </cell>
          <cell r="BU756">
            <v>0</v>
          </cell>
          <cell r="BW756" t="str">
            <v>Administracion, Imprevistos, Utilidad (AIU)</v>
          </cell>
          <cell r="BX756">
            <v>0</v>
          </cell>
          <cell r="BY756">
            <v>0.3</v>
          </cell>
        </row>
        <row r="757">
          <cell r="D757" t="str">
            <v>Suministro e Instalación Material Filtrante Grava TE 5.0 - 10.0 mm</v>
          </cell>
          <cell r="E757" t="str">
            <v>Ton</v>
          </cell>
          <cell r="F757" t="str">
            <v>MG501</v>
          </cell>
          <cell r="G757">
            <v>0.05</v>
          </cell>
          <cell r="H757" t="str">
            <v>-</v>
          </cell>
          <cell r="I757" t="str">
            <v>-</v>
          </cell>
          <cell r="J757" t="str">
            <v>-</v>
          </cell>
          <cell r="K757" t="str">
            <v>-</v>
          </cell>
          <cell r="L757" t="str">
            <v>-</v>
          </cell>
          <cell r="M757" t="str">
            <v>-</v>
          </cell>
          <cell r="N757" t="str">
            <v>-</v>
          </cell>
          <cell r="O757" t="str">
            <v>-</v>
          </cell>
          <cell r="P757" t="str">
            <v>C5346</v>
          </cell>
          <cell r="Q757">
            <v>1</v>
          </cell>
          <cell r="R757" t="str">
            <v>-</v>
          </cell>
          <cell r="S757" t="str">
            <v>-</v>
          </cell>
          <cell r="T757" t="str">
            <v>-</v>
          </cell>
          <cell r="U757" t="str">
            <v>-</v>
          </cell>
          <cell r="V757" t="str">
            <v>-</v>
          </cell>
          <cell r="W757" t="str">
            <v>-</v>
          </cell>
          <cell r="X757" t="str">
            <v>-</v>
          </cell>
          <cell r="Y757" t="str">
            <v>-</v>
          </cell>
          <cell r="Z757" t="str">
            <v>-</v>
          </cell>
          <cell r="AA757" t="str">
            <v>-</v>
          </cell>
          <cell r="AB757" t="str">
            <v>-</v>
          </cell>
          <cell r="AC757" t="str">
            <v>-</v>
          </cell>
          <cell r="AD757" t="str">
            <v>-</v>
          </cell>
          <cell r="AE757" t="str">
            <v>-</v>
          </cell>
          <cell r="AF757" t="str">
            <v>-</v>
          </cell>
          <cell r="AG757" t="str">
            <v>-</v>
          </cell>
          <cell r="AH757" t="str">
            <v>-</v>
          </cell>
          <cell r="AI757" t="str">
            <v>-</v>
          </cell>
          <cell r="AJ757">
            <v>0</v>
          </cell>
          <cell r="AK757" t="str">
            <v>-</v>
          </cell>
          <cell r="AL757" t="str">
            <v>-</v>
          </cell>
          <cell r="AM757" t="str">
            <v>-</v>
          </cell>
          <cell r="AN757" t="str">
            <v>-</v>
          </cell>
          <cell r="AO757" t="str">
            <v>-</v>
          </cell>
          <cell r="AP757" t="str">
            <v>-</v>
          </cell>
          <cell r="AQ757" t="str">
            <v>-</v>
          </cell>
          <cell r="AR757" t="str">
            <v>-</v>
          </cell>
          <cell r="AS757" t="str">
            <v>-</v>
          </cell>
          <cell r="AT757" t="str">
            <v>-</v>
          </cell>
          <cell r="AU757" t="str">
            <v>-</v>
          </cell>
          <cell r="AV757" t="str">
            <v>-</v>
          </cell>
          <cell r="AW757">
            <v>1</v>
          </cell>
          <cell r="AX757" t="str">
            <v>-</v>
          </cell>
          <cell r="AY757">
            <v>20</v>
          </cell>
          <cell r="AZ757">
            <v>5</v>
          </cell>
          <cell r="BA757">
            <v>2</v>
          </cell>
          <cell r="BB757" t="str">
            <v>MO10</v>
          </cell>
          <cell r="BC757">
            <v>3</v>
          </cell>
          <cell r="BD757" t="str">
            <v>-</v>
          </cell>
          <cell r="BE757" t="str">
            <v>-</v>
          </cell>
          <cell r="BF757" t="str">
            <v>-</v>
          </cell>
          <cell r="BG757" t="str">
            <v>-</v>
          </cell>
          <cell r="BH757" t="str">
            <v>-</v>
          </cell>
          <cell r="BI757" t="str">
            <v>-</v>
          </cell>
          <cell r="BJ757" t="str">
            <v>-</v>
          </cell>
          <cell r="BK757" t="str">
            <v>-</v>
          </cell>
          <cell r="BL757" t="str">
            <v>-</v>
          </cell>
          <cell r="BM757" t="str">
            <v>-</v>
          </cell>
          <cell r="BN757" t="str">
            <v>-</v>
          </cell>
          <cell r="BO757" t="str">
            <v>-</v>
          </cell>
          <cell r="BP757" t="str">
            <v>-</v>
          </cell>
          <cell r="BQ757" t="str">
            <v>-</v>
          </cell>
          <cell r="BS757">
            <v>0</v>
          </cell>
          <cell r="BT757">
            <v>0</v>
          </cell>
          <cell r="BU757">
            <v>0</v>
          </cell>
          <cell r="BW757" t="str">
            <v>Administracion, Imprevistos, Utilidad (AIU)</v>
          </cell>
          <cell r="BX757">
            <v>0</v>
          </cell>
          <cell r="BY757">
            <v>0.3</v>
          </cell>
        </row>
        <row r="758">
          <cell r="D758" t="str">
            <v>Suministro e Instalación Material Filtrante Grava TE 6.0 - 13.0 mm</v>
          </cell>
          <cell r="E758" t="str">
            <v>ton</v>
          </cell>
          <cell r="F758" t="str">
            <v>MG501</v>
          </cell>
          <cell r="G758">
            <v>0.05</v>
          </cell>
          <cell r="H758" t="str">
            <v>-</v>
          </cell>
          <cell r="I758" t="str">
            <v>-</v>
          </cell>
          <cell r="J758" t="str">
            <v>-</v>
          </cell>
          <cell r="K758" t="str">
            <v>-</v>
          </cell>
          <cell r="L758" t="str">
            <v>-</v>
          </cell>
          <cell r="M758" t="str">
            <v>-</v>
          </cell>
          <cell r="N758" t="str">
            <v>-</v>
          </cell>
          <cell r="O758" t="str">
            <v>-</v>
          </cell>
          <cell r="P758" t="str">
            <v>C5340</v>
          </cell>
          <cell r="Q758">
            <v>1</v>
          </cell>
          <cell r="R758" t="str">
            <v>-</v>
          </cell>
          <cell r="S758" t="str">
            <v>-</v>
          </cell>
          <cell r="T758" t="str">
            <v>-</v>
          </cell>
          <cell r="U758" t="str">
            <v>-</v>
          </cell>
          <cell r="V758" t="str">
            <v>-</v>
          </cell>
          <cell r="W758" t="str">
            <v>-</v>
          </cell>
          <cell r="X758" t="str">
            <v>-</v>
          </cell>
          <cell r="Y758" t="str">
            <v>-</v>
          </cell>
          <cell r="Z758" t="str">
            <v>-</v>
          </cell>
          <cell r="AA758" t="str">
            <v>-</v>
          </cell>
          <cell r="AB758" t="str">
            <v>-</v>
          </cell>
          <cell r="AC758" t="str">
            <v>-</v>
          </cell>
          <cell r="AD758" t="str">
            <v>-</v>
          </cell>
          <cell r="AE758" t="str">
            <v>-</v>
          </cell>
          <cell r="AF758" t="str">
            <v>-</v>
          </cell>
          <cell r="AG758" t="str">
            <v>-</v>
          </cell>
          <cell r="AH758" t="str">
            <v>-</v>
          </cell>
          <cell r="AI758" t="str">
            <v>-</v>
          </cell>
          <cell r="AJ758">
            <v>0</v>
          </cell>
          <cell r="AK758" t="str">
            <v>-</v>
          </cell>
          <cell r="AL758" t="str">
            <v>-</v>
          </cell>
          <cell r="AM758" t="str">
            <v>-</v>
          </cell>
          <cell r="AN758" t="str">
            <v>-</v>
          </cell>
          <cell r="AO758" t="str">
            <v>-</v>
          </cell>
          <cell r="AP758" t="str">
            <v>-</v>
          </cell>
          <cell r="AQ758" t="str">
            <v>-</v>
          </cell>
          <cell r="AR758" t="str">
            <v>-</v>
          </cell>
          <cell r="AS758" t="str">
            <v>-</v>
          </cell>
          <cell r="AT758" t="str">
            <v>-</v>
          </cell>
          <cell r="AU758" t="str">
            <v>-</v>
          </cell>
          <cell r="AV758" t="str">
            <v>-</v>
          </cell>
          <cell r="AW758">
            <v>1</v>
          </cell>
          <cell r="AX758" t="str">
            <v>-</v>
          </cell>
          <cell r="AY758">
            <v>20</v>
          </cell>
          <cell r="AZ758">
            <v>5</v>
          </cell>
          <cell r="BA758">
            <v>2</v>
          </cell>
          <cell r="BB758" t="str">
            <v>MO10</v>
          </cell>
          <cell r="BC758">
            <v>3</v>
          </cell>
          <cell r="BD758" t="str">
            <v>-</v>
          </cell>
          <cell r="BE758" t="str">
            <v>-</v>
          </cell>
          <cell r="BF758" t="str">
            <v>-</v>
          </cell>
          <cell r="BG758" t="str">
            <v>-</v>
          </cell>
          <cell r="BH758" t="str">
            <v>-</v>
          </cell>
          <cell r="BI758" t="str">
            <v>-</v>
          </cell>
          <cell r="BJ758" t="str">
            <v>-</v>
          </cell>
          <cell r="BK758" t="str">
            <v>-</v>
          </cell>
          <cell r="BL758" t="str">
            <v>-</v>
          </cell>
          <cell r="BM758" t="str">
            <v>-</v>
          </cell>
          <cell r="BN758" t="str">
            <v>-</v>
          </cell>
          <cell r="BO758" t="str">
            <v>-</v>
          </cell>
          <cell r="BP758" t="str">
            <v>-</v>
          </cell>
          <cell r="BQ758" t="str">
            <v>-</v>
          </cell>
          <cell r="BS758">
            <v>0</v>
          </cell>
          <cell r="BT758">
            <v>0</v>
          </cell>
          <cell r="BU758">
            <v>0</v>
          </cell>
          <cell r="BW758" t="str">
            <v>Administracion, Imprevistos, Utilidad (AIU)</v>
          </cell>
          <cell r="BX758">
            <v>0</v>
          </cell>
          <cell r="BY758">
            <v>0.3</v>
          </cell>
        </row>
        <row r="759">
          <cell r="D759" t="str">
            <v>Suministro e instalacion piedra pegada a la vista para huellas  de diametro 6" ancho=0.90mts</v>
          </cell>
          <cell r="E759" t="str">
            <v>ML</v>
          </cell>
          <cell r="F759" t="str">
            <v>MG501</v>
          </cell>
          <cell r="G759">
            <v>0.05</v>
          </cell>
          <cell r="H759" t="str">
            <v>MG532</v>
          </cell>
          <cell r="I759">
            <v>12</v>
          </cell>
          <cell r="J759" t="str">
            <v>-</v>
          </cell>
          <cell r="K759" t="str">
            <v>-</v>
          </cell>
          <cell r="L759" t="str">
            <v>-</v>
          </cell>
          <cell r="M759" t="str">
            <v>-</v>
          </cell>
          <cell r="N759" t="str">
            <v>-</v>
          </cell>
          <cell r="O759" t="str">
            <v>-</v>
          </cell>
          <cell r="P759" t="str">
            <v>C5272</v>
          </cell>
          <cell r="Q759">
            <v>0.9</v>
          </cell>
          <cell r="R759" t="str">
            <v>IGE1194</v>
          </cell>
          <cell r="S759">
            <v>3.5999999999999997E-2</v>
          </cell>
          <cell r="T759" t="str">
            <v>-</v>
          </cell>
          <cell r="U759" t="str">
            <v>-</v>
          </cell>
          <cell r="V759" t="str">
            <v>-</v>
          </cell>
          <cell r="W759" t="str">
            <v>-</v>
          </cell>
          <cell r="X759" t="str">
            <v>-</v>
          </cell>
          <cell r="Y759" t="str">
            <v>-</v>
          </cell>
          <cell r="Z759" t="str">
            <v>-</v>
          </cell>
          <cell r="AA759" t="str">
            <v>-</v>
          </cell>
          <cell r="AB759" t="str">
            <v>-</v>
          </cell>
          <cell r="AC759" t="str">
            <v>-</v>
          </cell>
          <cell r="AD759" t="str">
            <v>-</v>
          </cell>
          <cell r="AE759" t="str">
            <v>-</v>
          </cell>
          <cell r="AF759" t="str">
            <v>-</v>
          </cell>
          <cell r="AG759" t="str">
            <v>-</v>
          </cell>
          <cell r="AH759" t="str">
            <v>-</v>
          </cell>
          <cell r="AI759" t="str">
            <v>-</v>
          </cell>
          <cell r="AJ759">
            <v>0</v>
          </cell>
          <cell r="AK759" t="str">
            <v>-</v>
          </cell>
          <cell r="AL759" t="str">
            <v>-</v>
          </cell>
          <cell r="AM759" t="str">
            <v>-</v>
          </cell>
          <cell r="AN759" t="str">
            <v>-</v>
          </cell>
          <cell r="AO759" t="str">
            <v>-</v>
          </cell>
          <cell r="AP759" t="str">
            <v>-</v>
          </cell>
          <cell r="AQ759" t="str">
            <v>-</v>
          </cell>
          <cell r="AR759" t="str">
            <v>-</v>
          </cell>
          <cell r="AS759" t="str">
            <v>-</v>
          </cell>
          <cell r="AT759" t="str">
            <v>-</v>
          </cell>
          <cell r="AU759" t="str">
            <v>-</v>
          </cell>
          <cell r="AV759" t="str">
            <v>-</v>
          </cell>
          <cell r="AW759">
            <v>1</v>
          </cell>
          <cell r="AX759" t="str">
            <v>-</v>
          </cell>
          <cell r="AY759">
            <v>20</v>
          </cell>
          <cell r="AZ759">
            <v>5</v>
          </cell>
          <cell r="BA759">
            <v>1</v>
          </cell>
          <cell r="BB759" t="str">
            <v>MO20</v>
          </cell>
          <cell r="BC759">
            <v>10</v>
          </cell>
          <cell r="BD759">
            <v>3</v>
          </cell>
          <cell r="BE759" t="str">
            <v>MO10</v>
          </cell>
          <cell r="BF759">
            <v>10</v>
          </cell>
          <cell r="BG759" t="str">
            <v>-</v>
          </cell>
          <cell r="BH759" t="str">
            <v>-</v>
          </cell>
          <cell r="BI759" t="str">
            <v>-</v>
          </cell>
          <cell r="BJ759" t="str">
            <v>-</v>
          </cell>
          <cell r="BK759" t="str">
            <v>-</v>
          </cell>
          <cell r="BL759" t="str">
            <v>-</v>
          </cell>
          <cell r="BM759" t="str">
            <v>-</v>
          </cell>
          <cell r="BN759" t="str">
            <v>-</v>
          </cell>
          <cell r="BO759" t="str">
            <v>-</v>
          </cell>
          <cell r="BP759" t="str">
            <v>-</v>
          </cell>
          <cell r="BQ759" t="str">
            <v>-</v>
          </cell>
          <cell r="BS759">
            <v>0</v>
          </cell>
          <cell r="BT759">
            <v>0</v>
          </cell>
          <cell r="BU759" t="str">
            <v>PDA ACUEDUCTO SORACA</v>
          </cell>
          <cell r="BW759" t="str">
            <v>Administracion, Imprevistos, Utilidad (AIU)</v>
          </cell>
          <cell r="BX759">
            <v>0</v>
          </cell>
          <cell r="BY759">
            <v>0.3</v>
          </cell>
        </row>
        <row r="760">
          <cell r="D760" t="str">
            <v>Suministro e instalación puerta en lámina calibre18  de aprox. 2.30 metros x 1.85 metros incluye marco, anticorrosivo y pintura de esmalte lámina llena tres manos</v>
          </cell>
          <cell r="E760" t="str">
            <v>UN</v>
          </cell>
          <cell r="F760" t="str">
            <v>MG501</v>
          </cell>
          <cell r="G760">
            <v>0.02</v>
          </cell>
          <cell r="H760" t="str">
            <v>-</v>
          </cell>
          <cell r="I760" t="str">
            <v>-</v>
          </cell>
          <cell r="J760" t="str">
            <v>-</v>
          </cell>
          <cell r="K760" t="str">
            <v>-</v>
          </cell>
          <cell r="L760" t="str">
            <v>-</v>
          </cell>
          <cell r="M760" t="str">
            <v>-</v>
          </cell>
          <cell r="N760" t="str">
            <v>-</v>
          </cell>
          <cell r="O760" t="str">
            <v>-</v>
          </cell>
          <cell r="P760" t="str">
            <v>IGE1033</v>
          </cell>
          <cell r="Q760">
            <v>4</v>
          </cell>
          <cell r="R760" t="str">
            <v>IGE1280</v>
          </cell>
          <cell r="S760">
            <v>3</v>
          </cell>
          <cell r="T760" t="str">
            <v>IGE1207</v>
          </cell>
          <cell r="U760">
            <v>1</v>
          </cell>
          <cell r="V760" t="str">
            <v>IGE1152</v>
          </cell>
          <cell r="W760">
            <v>5.5500000000000007</v>
          </cell>
          <cell r="X760" t="str">
            <v>IGE1210</v>
          </cell>
          <cell r="Y760">
            <v>0.5</v>
          </cell>
          <cell r="Z760" t="str">
            <v>-</v>
          </cell>
          <cell r="AA760" t="str">
            <v>-</v>
          </cell>
          <cell r="AB760" t="str">
            <v>-</v>
          </cell>
          <cell r="AC760" t="str">
            <v>-</v>
          </cell>
          <cell r="AD760" t="str">
            <v>-</v>
          </cell>
          <cell r="AE760" t="str">
            <v>-</v>
          </cell>
          <cell r="AF760" t="str">
            <v>-</v>
          </cell>
          <cell r="AG760" t="str">
            <v>-</v>
          </cell>
          <cell r="AH760" t="str">
            <v>-</v>
          </cell>
          <cell r="AI760" t="str">
            <v>-</v>
          </cell>
          <cell r="AJ760">
            <v>0</v>
          </cell>
          <cell r="AK760" t="str">
            <v>-</v>
          </cell>
          <cell r="AL760" t="str">
            <v>-</v>
          </cell>
          <cell r="AM760" t="str">
            <v>-</v>
          </cell>
          <cell r="AN760" t="str">
            <v>-</v>
          </cell>
          <cell r="AO760" t="str">
            <v>-</v>
          </cell>
          <cell r="AP760" t="str">
            <v>-</v>
          </cell>
          <cell r="AQ760" t="str">
            <v>-</v>
          </cell>
          <cell r="AR760" t="str">
            <v>-</v>
          </cell>
          <cell r="AS760" t="str">
            <v>-</v>
          </cell>
          <cell r="AT760" t="str">
            <v>-</v>
          </cell>
          <cell r="AU760" t="str">
            <v>-</v>
          </cell>
          <cell r="AV760" t="str">
            <v>-</v>
          </cell>
          <cell r="AW760">
            <v>1</v>
          </cell>
          <cell r="AX760" t="str">
            <v>-</v>
          </cell>
          <cell r="AY760">
            <v>20</v>
          </cell>
          <cell r="AZ760">
            <v>5</v>
          </cell>
          <cell r="BA760">
            <v>1</v>
          </cell>
          <cell r="BB760" t="str">
            <v>MO13</v>
          </cell>
          <cell r="BC760">
            <v>5</v>
          </cell>
          <cell r="BD760" t="str">
            <v>-</v>
          </cell>
          <cell r="BE760" t="str">
            <v>-</v>
          </cell>
          <cell r="BF760" t="str">
            <v>-</v>
          </cell>
          <cell r="BG760" t="str">
            <v>-</v>
          </cell>
          <cell r="BH760" t="str">
            <v>-</v>
          </cell>
          <cell r="BI760" t="str">
            <v>-</v>
          </cell>
          <cell r="BJ760" t="str">
            <v>-</v>
          </cell>
          <cell r="BK760" t="str">
            <v>-</v>
          </cell>
          <cell r="BL760" t="str">
            <v>-</v>
          </cell>
          <cell r="BM760" t="str">
            <v>-</v>
          </cell>
          <cell r="BN760" t="str">
            <v>-</v>
          </cell>
          <cell r="BO760" t="str">
            <v>-</v>
          </cell>
          <cell r="BP760" t="str">
            <v>MO25</v>
          </cell>
          <cell r="BQ760">
            <v>0.5</v>
          </cell>
          <cell r="BS760">
            <v>0</v>
          </cell>
          <cell r="BT760">
            <v>0</v>
          </cell>
          <cell r="BU760">
            <v>0</v>
          </cell>
          <cell r="BW760" t="str">
            <v>Administracion, Imprevistos, Utilidad (AIU)</v>
          </cell>
          <cell r="BX760">
            <v>0</v>
          </cell>
          <cell r="BY760">
            <v>0.3</v>
          </cell>
        </row>
        <row r="761">
          <cell r="D761" t="str">
            <v>Suministro e instalación puerta en lámina calibre18  de aprox. 3 metros x 2.80 metros (según diseño) incluye marco, anticorrosivo y pintura de esmalte lámina llena tres manos</v>
          </cell>
          <cell r="E761" t="str">
            <v>UN</v>
          </cell>
          <cell r="F761" t="str">
            <v>MG501</v>
          </cell>
          <cell r="G761">
            <v>0.02</v>
          </cell>
          <cell r="H761" t="str">
            <v>-</v>
          </cell>
          <cell r="I761" t="str">
            <v>-</v>
          </cell>
          <cell r="J761" t="str">
            <v>-</v>
          </cell>
          <cell r="K761" t="str">
            <v>-</v>
          </cell>
          <cell r="L761" t="str">
            <v>-</v>
          </cell>
          <cell r="M761" t="str">
            <v>-</v>
          </cell>
          <cell r="N761" t="str">
            <v>-</v>
          </cell>
          <cell r="O761" t="str">
            <v>-</v>
          </cell>
          <cell r="P761" t="str">
            <v>IGE1033</v>
          </cell>
          <cell r="Q761">
            <v>6</v>
          </cell>
          <cell r="R761" t="str">
            <v>IGE1280</v>
          </cell>
          <cell r="S761">
            <v>6</v>
          </cell>
          <cell r="T761" t="str">
            <v>IGE1207</v>
          </cell>
          <cell r="U761">
            <v>1.5</v>
          </cell>
          <cell r="V761" t="str">
            <v>IGE1152</v>
          </cell>
          <cell r="W761">
            <v>11</v>
          </cell>
          <cell r="X761" t="str">
            <v>IGE1210</v>
          </cell>
          <cell r="Y761">
            <v>1</v>
          </cell>
          <cell r="Z761" t="str">
            <v>-</v>
          </cell>
          <cell r="AA761" t="str">
            <v>-</v>
          </cell>
          <cell r="AB761" t="str">
            <v>-</v>
          </cell>
          <cell r="AC761" t="str">
            <v>-</v>
          </cell>
          <cell r="AD761" t="str">
            <v>-</v>
          </cell>
          <cell r="AE761" t="str">
            <v>-</v>
          </cell>
          <cell r="AF761" t="str">
            <v>-</v>
          </cell>
          <cell r="AG761" t="str">
            <v>-</v>
          </cell>
          <cell r="AH761" t="str">
            <v>-</v>
          </cell>
          <cell r="AI761" t="str">
            <v>-</v>
          </cell>
          <cell r="AJ761">
            <v>0</v>
          </cell>
          <cell r="AK761" t="str">
            <v>-</v>
          </cell>
          <cell r="AL761" t="str">
            <v>-</v>
          </cell>
          <cell r="AM761" t="str">
            <v>-</v>
          </cell>
          <cell r="AN761" t="str">
            <v>-</v>
          </cell>
          <cell r="AO761" t="str">
            <v>-</v>
          </cell>
          <cell r="AP761" t="str">
            <v>-</v>
          </cell>
          <cell r="AQ761" t="str">
            <v>-</v>
          </cell>
          <cell r="AR761" t="str">
            <v>-</v>
          </cell>
          <cell r="AS761" t="str">
            <v>-</v>
          </cell>
          <cell r="AT761" t="str">
            <v>-</v>
          </cell>
          <cell r="AU761" t="str">
            <v>-</v>
          </cell>
          <cell r="AV761" t="str">
            <v>-</v>
          </cell>
          <cell r="AW761">
            <v>1</v>
          </cell>
          <cell r="AX761" t="str">
            <v>-</v>
          </cell>
          <cell r="AY761">
            <v>20</v>
          </cell>
          <cell r="AZ761">
            <v>5</v>
          </cell>
          <cell r="BA761">
            <v>1</v>
          </cell>
          <cell r="BB761" t="str">
            <v>MO13</v>
          </cell>
          <cell r="BC761">
            <v>4</v>
          </cell>
          <cell r="BD761" t="str">
            <v>-</v>
          </cell>
          <cell r="BE761" t="str">
            <v>-</v>
          </cell>
          <cell r="BF761" t="str">
            <v>-</v>
          </cell>
          <cell r="BG761" t="str">
            <v>-</v>
          </cell>
          <cell r="BH761" t="str">
            <v>-</v>
          </cell>
          <cell r="BI761" t="str">
            <v>-</v>
          </cell>
          <cell r="BJ761" t="str">
            <v>-</v>
          </cell>
          <cell r="BK761" t="str">
            <v>-</v>
          </cell>
          <cell r="BL761" t="str">
            <v>-</v>
          </cell>
          <cell r="BM761" t="str">
            <v>-</v>
          </cell>
          <cell r="BN761" t="str">
            <v>-</v>
          </cell>
          <cell r="BO761" t="str">
            <v>-</v>
          </cell>
          <cell r="BP761" t="str">
            <v>MO25</v>
          </cell>
          <cell r="BQ761">
            <v>0.7</v>
          </cell>
          <cell r="BS761">
            <v>0</v>
          </cell>
          <cell r="BT761">
            <v>0</v>
          </cell>
          <cell r="BU761" t="str">
            <v>parques Garagoa</v>
          </cell>
          <cell r="BW761" t="str">
            <v>Administracion, Imprevistos, Utilidad (AIU)</v>
          </cell>
          <cell r="BX761">
            <v>0</v>
          </cell>
          <cell r="BY761">
            <v>0.3</v>
          </cell>
        </row>
        <row r="762">
          <cell r="D762" t="str">
            <v>SUMINISTRO E INSTALACIÓN PUERTA EN LÁMINA C 20 0.80 X 2.10 M. INCLUYE ANTICORROSIVO. PINTURA. CHAPA. MANIJA Y TOPE</v>
          </cell>
          <cell r="E762" t="str">
            <v>UN</v>
          </cell>
          <cell r="F762" t="str">
            <v>MG501</v>
          </cell>
          <cell r="G762">
            <v>0.02</v>
          </cell>
          <cell r="H762" t="str">
            <v>-</v>
          </cell>
          <cell r="I762" t="str">
            <v>-</v>
          </cell>
          <cell r="J762" t="str">
            <v>-</v>
          </cell>
          <cell r="K762" t="str">
            <v>-</v>
          </cell>
          <cell r="L762" t="str">
            <v>-</v>
          </cell>
          <cell r="M762" t="str">
            <v>-</v>
          </cell>
          <cell r="N762" t="str">
            <v>-</v>
          </cell>
          <cell r="O762" t="str">
            <v>-</v>
          </cell>
          <cell r="P762" t="str">
            <v>IGE1033</v>
          </cell>
          <cell r="Q762">
            <v>3</v>
          </cell>
          <cell r="R762" t="str">
            <v>IGE1280</v>
          </cell>
          <cell r="S762">
            <v>2</v>
          </cell>
          <cell r="T762" t="str">
            <v>IGE1207</v>
          </cell>
          <cell r="U762">
            <v>0.25</v>
          </cell>
          <cell r="V762" t="str">
            <v>C5639</v>
          </cell>
          <cell r="W762">
            <v>1.85</v>
          </cell>
          <cell r="X762" t="str">
            <v>IGE1210</v>
          </cell>
          <cell r="Y762">
            <v>0.3</v>
          </cell>
          <cell r="Z762" t="str">
            <v>IGE1202</v>
          </cell>
          <cell r="AA762">
            <v>5</v>
          </cell>
          <cell r="AB762" t="str">
            <v>C5053</v>
          </cell>
          <cell r="AC762">
            <v>1</v>
          </cell>
          <cell r="AD762" t="str">
            <v>IGE1065</v>
          </cell>
          <cell r="AE762">
            <v>1</v>
          </cell>
          <cell r="AF762" t="str">
            <v>-</v>
          </cell>
          <cell r="AG762" t="str">
            <v>-</v>
          </cell>
          <cell r="AH762" t="str">
            <v>-</v>
          </cell>
          <cell r="AI762" t="str">
            <v>-</v>
          </cell>
          <cell r="AJ762">
            <v>0</v>
          </cell>
          <cell r="AK762" t="str">
            <v>-</v>
          </cell>
          <cell r="AL762" t="str">
            <v>-</v>
          </cell>
          <cell r="AM762" t="str">
            <v>-</v>
          </cell>
          <cell r="AN762" t="str">
            <v>-</v>
          </cell>
          <cell r="AO762" t="str">
            <v>-</v>
          </cell>
          <cell r="AP762" t="str">
            <v>-</v>
          </cell>
          <cell r="AQ762" t="str">
            <v>-</v>
          </cell>
          <cell r="AR762" t="str">
            <v>-</v>
          </cell>
          <cell r="AS762" t="str">
            <v>-</v>
          </cell>
          <cell r="AT762" t="str">
            <v>-</v>
          </cell>
          <cell r="AU762" t="str">
            <v>-</v>
          </cell>
          <cell r="AV762" t="str">
            <v>-</v>
          </cell>
          <cell r="AW762">
            <v>1</v>
          </cell>
          <cell r="AX762" t="str">
            <v>-</v>
          </cell>
          <cell r="AY762">
            <v>20</v>
          </cell>
          <cell r="AZ762">
            <v>5</v>
          </cell>
          <cell r="BA762">
            <v>1</v>
          </cell>
          <cell r="BB762" t="str">
            <v>MO13</v>
          </cell>
          <cell r="BC762">
            <v>4</v>
          </cell>
          <cell r="BD762" t="str">
            <v>-</v>
          </cell>
          <cell r="BE762" t="str">
            <v>-</v>
          </cell>
          <cell r="BF762" t="str">
            <v>-</v>
          </cell>
          <cell r="BG762" t="str">
            <v>-</v>
          </cell>
          <cell r="BH762" t="str">
            <v>-</v>
          </cell>
          <cell r="BI762" t="str">
            <v>-</v>
          </cell>
          <cell r="BJ762" t="str">
            <v>-</v>
          </cell>
          <cell r="BK762" t="str">
            <v>-</v>
          </cell>
          <cell r="BL762" t="str">
            <v>-</v>
          </cell>
          <cell r="BM762" t="str">
            <v>-</v>
          </cell>
          <cell r="BN762" t="str">
            <v>-</v>
          </cell>
          <cell r="BO762" t="str">
            <v>-</v>
          </cell>
          <cell r="BP762" t="str">
            <v>MO25</v>
          </cell>
          <cell r="BQ762">
            <v>0.7</v>
          </cell>
          <cell r="BS762">
            <v>0</v>
          </cell>
          <cell r="BT762">
            <v>0</v>
          </cell>
          <cell r="BU762" t="str">
            <v>parques Garagoa</v>
          </cell>
          <cell r="BW762" t="str">
            <v>Administracion, Imprevistos, Utilidad (AIU)</v>
          </cell>
          <cell r="BX762">
            <v>0</v>
          </cell>
          <cell r="BY762">
            <v>0.3</v>
          </cell>
        </row>
        <row r="763">
          <cell r="D763" t="str">
            <v>SUMINISTRO E INSTALACIÓN PUERTA EN LÁMINA C 20 0.60 X 2.10 M. INCLUYE ANTICORROSIVO. PINTURA. CHAPA. MANIJA Y TOPE</v>
          </cell>
          <cell r="E763" t="str">
            <v>UN</v>
          </cell>
          <cell r="F763" t="str">
            <v>MG501</v>
          </cell>
          <cell r="G763">
            <v>0.02</v>
          </cell>
          <cell r="H763" t="str">
            <v>-</v>
          </cell>
          <cell r="I763" t="str">
            <v>-</v>
          </cell>
          <cell r="J763" t="str">
            <v>-</v>
          </cell>
          <cell r="K763" t="str">
            <v>-</v>
          </cell>
          <cell r="L763" t="str">
            <v>-</v>
          </cell>
          <cell r="M763" t="str">
            <v>-</v>
          </cell>
          <cell r="N763" t="str">
            <v>-</v>
          </cell>
          <cell r="O763" t="str">
            <v>-</v>
          </cell>
          <cell r="P763" t="str">
            <v>IGE1033</v>
          </cell>
          <cell r="Q763">
            <v>3</v>
          </cell>
          <cell r="R763" t="str">
            <v>IGE1280</v>
          </cell>
          <cell r="S763">
            <v>2</v>
          </cell>
          <cell r="T763" t="str">
            <v>IGE1207</v>
          </cell>
          <cell r="U763">
            <v>0.25</v>
          </cell>
          <cell r="V763" t="str">
            <v>C5639</v>
          </cell>
          <cell r="W763">
            <v>1.39</v>
          </cell>
          <cell r="X763" t="str">
            <v>IGE1210</v>
          </cell>
          <cell r="Y763">
            <v>0.3</v>
          </cell>
          <cell r="Z763" t="str">
            <v>IGE1202</v>
          </cell>
          <cell r="AA763">
            <v>5</v>
          </cell>
          <cell r="AB763" t="str">
            <v>C5053</v>
          </cell>
          <cell r="AC763">
            <v>1</v>
          </cell>
          <cell r="AD763" t="str">
            <v>IGE1065</v>
          </cell>
          <cell r="AE763">
            <v>1</v>
          </cell>
          <cell r="AF763" t="str">
            <v>-</v>
          </cell>
          <cell r="AG763" t="str">
            <v>-</v>
          </cell>
          <cell r="AH763" t="str">
            <v>-</v>
          </cell>
          <cell r="AI763" t="str">
            <v>-</v>
          </cell>
          <cell r="AJ763">
            <v>0</v>
          </cell>
          <cell r="AK763" t="str">
            <v>-</v>
          </cell>
          <cell r="AL763" t="str">
            <v>-</v>
          </cell>
          <cell r="AM763" t="str">
            <v>-</v>
          </cell>
          <cell r="AN763" t="str">
            <v>-</v>
          </cell>
          <cell r="AO763" t="str">
            <v>-</v>
          </cell>
          <cell r="AP763" t="str">
            <v>-</v>
          </cell>
          <cell r="AQ763" t="str">
            <v>-</v>
          </cell>
          <cell r="AR763" t="str">
            <v>-</v>
          </cell>
          <cell r="AS763" t="str">
            <v>-</v>
          </cell>
          <cell r="AT763" t="str">
            <v>-</v>
          </cell>
          <cell r="AU763" t="str">
            <v>-</v>
          </cell>
          <cell r="AV763" t="str">
            <v>-</v>
          </cell>
          <cell r="AW763">
            <v>1</v>
          </cell>
          <cell r="AX763" t="str">
            <v>-</v>
          </cell>
          <cell r="AY763">
            <v>20</v>
          </cell>
          <cell r="AZ763">
            <v>5</v>
          </cell>
          <cell r="BA763">
            <v>1</v>
          </cell>
          <cell r="BB763" t="str">
            <v>MO13</v>
          </cell>
          <cell r="BC763">
            <v>4</v>
          </cell>
          <cell r="BD763" t="str">
            <v>-</v>
          </cell>
          <cell r="BE763" t="str">
            <v>-</v>
          </cell>
          <cell r="BF763" t="str">
            <v>-</v>
          </cell>
          <cell r="BG763" t="str">
            <v>-</v>
          </cell>
          <cell r="BH763" t="str">
            <v>-</v>
          </cell>
          <cell r="BI763" t="str">
            <v>-</v>
          </cell>
          <cell r="BJ763" t="str">
            <v>-</v>
          </cell>
          <cell r="BK763" t="str">
            <v>-</v>
          </cell>
          <cell r="BL763" t="str">
            <v>-</v>
          </cell>
          <cell r="BM763" t="str">
            <v>-</v>
          </cell>
          <cell r="BN763" t="str">
            <v>-</v>
          </cell>
          <cell r="BO763" t="str">
            <v>-</v>
          </cell>
          <cell r="BP763" t="str">
            <v>MO25</v>
          </cell>
          <cell r="BQ763">
            <v>0.7</v>
          </cell>
          <cell r="BS763">
            <v>0</v>
          </cell>
          <cell r="BT763">
            <v>0</v>
          </cell>
          <cell r="BU763" t="str">
            <v>parques Garagoa</v>
          </cell>
          <cell r="BW763" t="str">
            <v>Administracion, Imprevistos, Utilidad (AIU)</v>
          </cell>
          <cell r="BX763">
            <v>0</v>
          </cell>
          <cell r="BY763">
            <v>0.3</v>
          </cell>
        </row>
        <row r="764">
          <cell r="D764" t="str">
            <v>Suministro e instalacion puerta metalica calibre 18 de 2.00mts x 0.90mts</v>
          </cell>
          <cell r="E764" t="str">
            <v>UN</v>
          </cell>
          <cell r="F764" t="str">
            <v>MG501</v>
          </cell>
          <cell r="G764">
            <v>0.02</v>
          </cell>
          <cell r="H764" t="str">
            <v>-</v>
          </cell>
          <cell r="I764" t="str">
            <v>-</v>
          </cell>
          <cell r="J764" t="str">
            <v>-</v>
          </cell>
          <cell r="K764" t="str">
            <v>-</v>
          </cell>
          <cell r="L764" t="str">
            <v>-</v>
          </cell>
          <cell r="M764" t="str">
            <v>-</v>
          </cell>
          <cell r="N764" t="str">
            <v>-</v>
          </cell>
          <cell r="O764" t="str">
            <v>-</v>
          </cell>
          <cell r="P764" t="str">
            <v>IGE1033</v>
          </cell>
          <cell r="Q764">
            <v>0.75</v>
          </cell>
          <cell r="R764" t="str">
            <v>IGE1280</v>
          </cell>
          <cell r="S764">
            <v>0.97</v>
          </cell>
          <cell r="T764" t="str">
            <v>IGE1207</v>
          </cell>
          <cell r="U764">
            <v>0.05</v>
          </cell>
          <cell r="V764" t="str">
            <v>IGE1152</v>
          </cell>
          <cell r="W764">
            <v>1.5</v>
          </cell>
          <cell r="X764" t="str">
            <v>-</v>
          </cell>
          <cell r="Y764" t="str">
            <v>-</v>
          </cell>
          <cell r="Z764" t="str">
            <v>-</v>
          </cell>
          <cell r="AA764" t="str">
            <v>-</v>
          </cell>
          <cell r="AB764" t="str">
            <v>-</v>
          </cell>
          <cell r="AC764" t="str">
            <v>-</v>
          </cell>
          <cell r="AD764" t="str">
            <v>-</v>
          </cell>
          <cell r="AE764" t="str">
            <v>-</v>
          </cell>
          <cell r="AF764" t="str">
            <v>-</v>
          </cell>
          <cell r="AG764" t="str">
            <v>-</v>
          </cell>
          <cell r="AH764" t="str">
            <v>-</v>
          </cell>
          <cell r="AI764" t="str">
            <v>-</v>
          </cell>
          <cell r="AJ764">
            <v>0</v>
          </cell>
          <cell r="AK764" t="str">
            <v>-</v>
          </cell>
          <cell r="AL764" t="str">
            <v>-</v>
          </cell>
          <cell r="AM764" t="str">
            <v>-</v>
          </cell>
          <cell r="AN764" t="str">
            <v>-</v>
          </cell>
          <cell r="AO764" t="str">
            <v>-</v>
          </cell>
          <cell r="AP764" t="str">
            <v>-</v>
          </cell>
          <cell r="AQ764" t="str">
            <v>-</v>
          </cell>
          <cell r="AR764" t="str">
            <v>-</v>
          </cell>
          <cell r="AS764" t="str">
            <v>-</v>
          </cell>
          <cell r="AT764" t="str">
            <v>-</v>
          </cell>
          <cell r="AU764" t="str">
            <v>-</v>
          </cell>
          <cell r="AV764" t="str">
            <v>-</v>
          </cell>
          <cell r="AW764">
            <v>1</v>
          </cell>
          <cell r="AX764" t="str">
            <v>-</v>
          </cell>
          <cell r="AY764">
            <v>20</v>
          </cell>
          <cell r="AZ764">
            <v>5</v>
          </cell>
          <cell r="BA764">
            <v>1</v>
          </cell>
          <cell r="BB764" t="str">
            <v>MO13</v>
          </cell>
          <cell r="BC764">
            <v>5.5</v>
          </cell>
          <cell r="BD764" t="str">
            <v>-</v>
          </cell>
          <cell r="BE764" t="str">
            <v>-</v>
          </cell>
          <cell r="BF764" t="str">
            <v>-</v>
          </cell>
          <cell r="BG764" t="str">
            <v>-</v>
          </cell>
          <cell r="BH764" t="str">
            <v>-</v>
          </cell>
          <cell r="BI764" t="str">
            <v>-</v>
          </cell>
          <cell r="BJ764" t="str">
            <v>-</v>
          </cell>
          <cell r="BK764" t="str">
            <v>-</v>
          </cell>
          <cell r="BL764" t="str">
            <v>-</v>
          </cell>
          <cell r="BM764" t="str">
            <v>-</v>
          </cell>
          <cell r="BN764" t="str">
            <v>-</v>
          </cell>
          <cell r="BO764" t="str">
            <v>-</v>
          </cell>
          <cell r="BP764" t="str">
            <v>MO25</v>
          </cell>
          <cell r="BQ764">
            <v>0.5</v>
          </cell>
          <cell r="BS764">
            <v>0</v>
          </cell>
          <cell r="BT764">
            <v>0</v>
          </cell>
          <cell r="BU764">
            <v>0</v>
          </cell>
          <cell r="BW764" t="str">
            <v>Administracion, Imprevistos, Utilidad (AIU)</v>
          </cell>
          <cell r="BX764">
            <v>0</v>
          </cell>
          <cell r="BY764">
            <v>0.3</v>
          </cell>
        </row>
        <row r="765">
          <cell r="D765" t="str">
            <v>Suministro e Instalación Reducción 8" x 4 PVC-P RDE 21</v>
          </cell>
          <cell r="E765" t="str">
            <v>un</v>
          </cell>
          <cell r="F765" t="str">
            <v>MG501</v>
          </cell>
          <cell r="G765">
            <v>0.05</v>
          </cell>
          <cell r="H765" t="str">
            <v>-</v>
          </cell>
          <cell r="I765" t="str">
            <v>-</v>
          </cell>
          <cell r="J765" t="str">
            <v>-</v>
          </cell>
          <cell r="K765" t="str">
            <v>-</v>
          </cell>
          <cell r="L765" t="str">
            <v>-</v>
          </cell>
          <cell r="M765" t="str">
            <v>-</v>
          </cell>
          <cell r="N765" t="str">
            <v>-</v>
          </cell>
          <cell r="O765" t="str">
            <v>-</v>
          </cell>
          <cell r="P765" t="str">
            <v>C5387</v>
          </cell>
          <cell r="Q765">
            <v>1</v>
          </cell>
          <cell r="R765" t="str">
            <v>C5020</v>
          </cell>
          <cell r="S765">
            <v>0.06</v>
          </cell>
          <cell r="T765" t="str">
            <v>-</v>
          </cell>
          <cell r="U765" t="str">
            <v>-</v>
          </cell>
          <cell r="V765" t="str">
            <v>-</v>
          </cell>
          <cell r="W765" t="str">
            <v>-</v>
          </cell>
          <cell r="X765" t="str">
            <v>-</v>
          </cell>
          <cell r="Y765" t="str">
            <v>-</v>
          </cell>
          <cell r="Z765" t="str">
            <v>-</v>
          </cell>
          <cell r="AA765" t="str">
            <v>-</v>
          </cell>
          <cell r="AB765" t="str">
            <v>-</v>
          </cell>
          <cell r="AC765" t="str">
            <v>-</v>
          </cell>
          <cell r="AD765" t="str">
            <v>-</v>
          </cell>
          <cell r="AE765" t="str">
            <v>-</v>
          </cell>
          <cell r="AF765" t="str">
            <v>-</v>
          </cell>
          <cell r="AG765" t="str">
            <v>-</v>
          </cell>
          <cell r="AH765" t="str">
            <v>-</v>
          </cell>
          <cell r="AI765" t="str">
            <v>-</v>
          </cell>
          <cell r="AJ765">
            <v>0</v>
          </cell>
          <cell r="AK765" t="str">
            <v>-</v>
          </cell>
          <cell r="AL765" t="str">
            <v>-</v>
          </cell>
          <cell r="AM765" t="str">
            <v>-</v>
          </cell>
          <cell r="AN765" t="str">
            <v>-</v>
          </cell>
          <cell r="AO765" t="str">
            <v>-</v>
          </cell>
          <cell r="AP765" t="str">
            <v>-</v>
          </cell>
          <cell r="AQ765" t="str">
            <v>-</v>
          </cell>
          <cell r="AR765" t="str">
            <v>-</v>
          </cell>
          <cell r="AS765" t="str">
            <v>-</v>
          </cell>
          <cell r="AT765" t="str">
            <v>-</v>
          </cell>
          <cell r="AU765" t="str">
            <v>-</v>
          </cell>
          <cell r="AV765" t="str">
            <v>-</v>
          </cell>
          <cell r="AW765">
            <v>1</v>
          </cell>
          <cell r="AX765" t="str">
            <v>-</v>
          </cell>
          <cell r="AY765">
            <v>20</v>
          </cell>
          <cell r="AZ765">
            <v>5</v>
          </cell>
          <cell r="BA765">
            <v>1</v>
          </cell>
          <cell r="BB765" t="str">
            <v>MO20</v>
          </cell>
          <cell r="BC765">
            <v>13</v>
          </cell>
          <cell r="BD765">
            <v>1</v>
          </cell>
          <cell r="BE765" t="str">
            <v>MO10</v>
          </cell>
          <cell r="BF765">
            <v>13</v>
          </cell>
          <cell r="BG765" t="str">
            <v>-</v>
          </cell>
          <cell r="BH765" t="str">
            <v>-</v>
          </cell>
          <cell r="BI765" t="str">
            <v>-</v>
          </cell>
          <cell r="BJ765" t="str">
            <v>-</v>
          </cell>
          <cell r="BK765" t="str">
            <v>-</v>
          </cell>
          <cell r="BL765" t="str">
            <v>-</v>
          </cell>
          <cell r="BM765" t="str">
            <v>-</v>
          </cell>
          <cell r="BN765" t="str">
            <v>-</v>
          </cell>
          <cell r="BO765" t="str">
            <v>-</v>
          </cell>
          <cell r="BP765" t="str">
            <v>-</v>
          </cell>
          <cell r="BQ765" t="str">
            <v>-</v>
          </cell>
          <cell r="BS765">
            <v>0</v>
          </cell>
          <cell r="BT765">
            <v>0</v>
          </cell>
          <cell r="BU765" t="str">
            <v>PDA VENTAQUEMADA</v>
          </cell>
          <cell r="BW765" t="str">
            <v>Administracion, Imprevistos, Utilidad (AIU)</v>
          </cell>
          <cell r="BX765">
            <v>0</v>
          </cell>
          <cell r="BY765">
            <v>0.3</v>
          </cell>
        </row>
        <row r="766">
          <cell r="D766" t="str">
            <v>Suministro e instalacion reduccion en PVC de 3" x  2" NTC 382</v>
          </cell>
          <cell r="E766" t="str">
            <v>un</v>
          </cell>
          <cell r="F766" t="str">
            <v>MG501</v>
          </cell>
          <cell r="G766">
            <v>0.05</v>
          </cell>
          <cell r="H766" t="str">
            <v>-</v>
          </cell>
          <cell r="I766" t="str">
            <v>-</v>
          </cell>
          <cell r="J766" t="str">
            <v>-</v>
          </cell>
          <cell r="K766" t="str">
            <v>-</v>
          </cell>
          <cell r="L766" t="str">
            <v>-</v>
          </cell>
          <cell r="M766" t="str">
            <v>-</v>
          </cell>
          <cell r="N766" t="str">
            <v>-</v>
          </cell>
          <cell r="O766" t="str">
            <v>-</v>
          </cell>
          <cell r="P766" t="str">
            <v>C5100</v>
          </cell>
          <cell r="Q766">
            <v>1</v>
          </cell>
          <cell r="R766" t="str">
            <v>C5020</v>
          </cell>
          <cell r="S766">
            <v>0.06</v>
          </cell>
          <cell r="T766" t="str">
            <v>-</v>
          </cell>
          <cell r="U766" t="str">
            <v>-</v>
          </cell>
          <cell r="V766" t="str">
            <v>-</v>
          </cell>
          <cell r="W766" t="str">
            <v>-</v>
          </cell>
          <cell r="X766" t="str">
            <v>-</v>
          </cell>
          <cell r="Y766" t="str">
            <v>-</v>
          </cell>
          <cell r="Z766" t="str">
            <v>-</v>
          </cell>
          <cell r="AA766" t="str">
            <v>-</v>
          </cell>
          <cell r="AB766" t="str">
            <v>-</v>
          </cell>
          <cell r="AC766" t="str">
            <v>-</v>
          </cell>
          <cell r="AD766" t="str">
            <v>-</v>
          </cell>
          <cell r="AE766" t="str">
            <v>-</v>
          </cell>
          <cell r="AF766" t="str">
            <v>-</v>
          </cell>
          <cell r="AG766" t="str">
            <v>-</v>
          </cell>
          <cell r="AH766" t="str">
            <v>-</v>
          </cell>
          <cell r="AI766" t="str">
            <v>-</v>
          </cell>
          <cell r="AJ766">
            <v>0</v>
          </cell>
          <cell r="AK766" t="str">
            <v>-</v>
          </cell>
          <cell r="AL766" t="str">
            <v>-</v>
          </cell>
          <cell r="AM766" t="str">
            <v>-</v>
          </cell>
          <cell r="AN766" t="str">
            <v>-</v>
          </cell>
          <cell r="AO766" t="str">
            <v>-</v>
          </cell>
          <cell r="AP766" t="str">
            <v>-</v>
          </cell>
          <cell r="AQ766" t="str">
            <v>-</v>
          </cell>
          <cell r="AR766" t="str">
            <v>-</v>
          </cell>
          <cell r="AS766" t="str">
            <v>-</v>
          </cell>
          <cell r="AT766" t="str">
            <v>-</v>
          </cell>
          <cell r="AU766" t="str">
            <v>-</v>
          </cell>
          <cell r="AV766" t="str">
            <v>-</v>
          </cell>
          <cell r="AW766">
            <v>1</v>
          </cell>
          <cell r="AX766" t="str">
            <v>-</v>
          </cell>
          <cell r="AY766">
            <v>20</v>
          </cell>
          <cell r="AZ766">
            <v>5</v>
          </cell>
          <cell r="BA766">
            <v>1</v>
          </cell>
          <cell r="BB766" t="str">
            <v>MO20</v>
          </cell>
          <cell r="BC766">
            <v>13</v>
          </cell>
          <cell r="BD766">
            <v>1</v>
          </cell>
          <cell r="BE766" t="str">
            <v>MO10</v>
          </cell>
          <cell r="BF766">
            <v>13</v>
          </cell>
          <cell r="BG766" t="str">
            <v>-</v>
          </cell>
          <cell r="BH766" t="str">
            <v>-</v>
          </cell>
          <cell r="BI766" t="str">
            <v>-</v>
          </cell>
          <cell r="BJ766" t="str">
            <v>-</v>
          </cell>
          <cell r="BK766" t="str">
            <v>-</v>
          </cell>
          <cell r="BL766" t="str">
            <v>-</v>
          </cell>
          <cell r="BM766" t="str">
            <v>-</v>
          </cell>
          <cell r="BN766" t="str">
            <v>-</v>
          </cell>
          <cell r="BO766" t="str">
            <v>-</v>
          </cell>
          <cell r="BP766" t="str">
            <v>-</v>
          </cell>
          <cell r="BQ766" t="str">
            <v>-</v>
          </cell>
          <cell r="BS766">
            <v>0</v>
          </cell>
          <cell r="BT766">
            <v>0</v>
          </cell>
          <cell r="BU766">
            <v>0</v>
          </cell>
          <cell r="BW766" t="str">
            <v>Administracion, Imprevistos, Utilidad (AIU)</v>
          </cell>
          <cell r="BX766">
            <v>0</v>
          </cell>
          <cell r="BY766">
            <v>0.3</v>
          </cell>
        </row>
        <row r="767">
          <cell r="D767" t="str">
            <v>Suministro e instalacion reduccion en PVC de 4" x  3" NTC 382</v>
          </cell>
          <cell r="E767" t="str">
            <v>un</v>
          </cell>
          <cell r="F767" t="str">
            <v>MG501</v>
          </cell>
          <cell r="G767">
            <v>0.05</v>
          </cell>
          <cell r="H767" t="str">
            <v>-</v>
          </cell>
          <cell r="I767" t="str">
            <v>-</v>
          </cell>
          <cell r="J767" t="str">
            <v>-</v>
          </cell>
          <cell r="K767" t="str">
            <v>-</v>
          </cell>
          <cell r="L767" t="str">
            <v>-</v>
          </cell>
          <cell r="M767" t="str">
            <v>-</v>
          </cell>
          <cell r="N767" t="str">
            <v>-</v>
          </cell>
          <cell r="O767" t="str">
            <v>-</v>
          </cell>
          <cell r="P767" t="str">
            <v>C5102</v>
          </cell>
          <cell r="Q767">
            <v>1</v>
          </cell>
          <cell r="R767" t="str">
            <v>C5020</v>
          </cell>
          <cell r="S767">
            <v>0.06</v>
          </cell>
          <cell r="T767" t="str">
            <v>-</v>
          </cell>
          <cell r="U767" t="str">
            <v>-</v>
          </cell>
          <cell r="V767" t="str">
            <v>-</v>
          </cell>
          <cell r="W767" t="str">
            <v>-</v>
          </cell>
          <cell r="X767" t="str">
            <v>-</v>
          </cell>
          <cell r="Y767" t="str">
            <v>-</v>
          </cell>
          <cell r="Z767" t="str">
            <v>-</v>
          </cell>
          <cell r="AA767" t="str">
            <v>-</v>
          </cell>
          <cell r="AB767" t="str">
            <v>-</v>
          </cell>
          <cell r="AC767" t="str">
            <v>-</v>
          </cell>
          <cell r="AD767" t="str">
            <v>-</v>
          </cell>
          <cell r="AE767" t="str">
            <v>-</v>
          </cell>
          <cell r="AF767" t="str">
            <v>-</v>
          </cell>
          <cell r="AG767" t="str">
            <v>-</v>
          </cell>
          <cell r="AH767" t="str">
            <v>-</v>
          </cell>
          <cell r="AI767" t="str">
            <v>-</v>
          </cell>
          <cell r="AJ767">
            <v>0</v>
          </cell>
          <cell r="AK767" t="str">
            <v>-</v>
          </cell>
          <cell r="AL767" t="str">
            <v>-</v>
          </cell>
          <cell r="AM767" t="str">
            <v>-</v>
          </cell>
          <cell r="AN767" t="str">
            <v>-</v>
          </cell>
          <cell r="AO767" t="str">
            <v>-</v>
          </cell>
          <cell r="AP767" t="str">
            <v>-</v>
          </cell>
          <cell r="AQ767" t="str">
            <v>-</v>
          </cell>
          <cell r="AR767" t="str">
            <v>-</v>
          </cell>
          <cell r="AS767" t="str">
            <v>-</v>
          </cell>
          <cell r="AT767" t="str">
            <v>-</v>
          </cell>
          <cell r="AU767" t="str">
            <v>-</v>
          </cell>
          <cell r="AV767" t="str">
            <v>-</v>
          </cell>
          <cell r="AW767">
            <v>1</v>
          </cell>
          <cell r="AX767" t="str">
            <v>-</v>
          </cell>
          <cell r="AY767">
            <v>20</v>
          </cell>
          <cell r="AZ767">
            <v>5</v>
          </cell>
          <cell r="BA767">
            <v>1</v>
          </cell>
          <cell r="BB767" t="str">
            <v>MO20</v>
          </cell>
          <cell r="BC767">
            <v>13</v>
          </cell>
          <cell r="BD767">
            <v>1</v>
          </cell>
          <cell r="BE767" t="str">
            <v>MO10</v>
          </cell>
          <cell r="BF767">
            <v>13</v>
          </cell>
          <cell r="BG767" t="str">
            <v>-</v>
          </cell>
          <cell r="BH767" t="str">
            <v>-</v>
          </cell>
          <cell r="BI767" t="str">
            <v>-</v>
          </cell>
          <cell r="BJ767" t="str">
            <v>-</v>
          </cell>
          <cell r="BK767" t="str">
            <v>-</v>
          </cell>
          <cell r="BL767" t="str">
            <v>-</v>
          </cell>
          <cell r="BM767" t="str">
            <v>-</v>
          </cell>
          <cell r="BN767" t="str">
            <v>-</v>
          </cell>
          <cell r="BO767" t="str">
            <v>-</v>
          </cell>
          <cell r="BP767" t="str">
            <v>-</v>
          </cell>
          <cell r="BQ767" t="str">
            <v>-</v>
          </cell>
          <cell r="BS767">
            <v>0</v>
          </cell>
          <cell r="BT767">
            <v>0</v>
          </cell>
          <cell r="BU767">
            <v>0</v>
          </cell>
          <cell r="BW767" t="str">
            <v>Administracion, Imprevistos, Utilidad (AIU)</v>
          </cell>
          <cell r="BX767">
            <v>0</v>
          </cell>
          <cell r="BY767">
            <v>0.3</v>
          </cell>
        </row>
        <row r="768">
          <cell r="D768" t="str">
            <v>Suministro e instalacion reduccion en PVC de 6" x  2" NTC 382</v>
          </cell>
          <cell r="E768" t="str">
            <v>un</v>
          </cell>
          <cell r="F768" t="str">
            <v>MG501</v>
          </cell>
          <cell r="G768">
            <v>0.05</v>
          </cell>
          <cell r="H768" t="str">
            <v>-</v>
          </cell>
          <cell r="I768" t="str">
            <v>-</v>
          </cell>
          <cell r="J768" t="str">
            <v>-</v>
          </cell>
          <cell r="K768" t="str">
            <v>-</v>
          </cell>
          <cell r="L768" t="str">
            <v>-</v>
          </cell>
          <cell r="M768" t="str">
            <v>-</v>
          </cell>
          <cell r="N768" t="str">
            <v>-</v>
          </cell>
          <cell r="O768" t="str">
            <v>-</v>
          </cell>
          <cell r="P768" t="str">
            <v>C5101</v>
          </cell>
          <cell r="Q768">
            <v>1</v>
          </cell>
          <cell r="R768" t="str">
            <v>C5020</v>
          </cell>
          <cell r="S768">
            <v>0.06</v>
          </cell>
          <cell r="T768" t="str">
            <v>-</v>
          </cell>
          <cell r="U768" t="str">
            <v>-</v>
          </cell>
          <cell r="V768" t="str">
            <v>-</v>
          </cell>
          <cell r="W768" t="str">
            <v>-</v>
          </cell>
          <cell r="X768" t="str">
            <v>-</v>
          </cell>
          <cell r="Y768" t="str">
            <v>-</v>
          </cell>
          <cell r="Z768" t="str">
            <v>-</v>
          </cell>
          <cell r="AA768" t="str">
            <v>-</v>
          </cell>
          <cell r="AB768" t="str">
            <v>-</v>
          </cell>
          <cell r="AC768" t="str">
            <v>-</v>
          </cell>
          <cell r="AD768" t="str">
            <v>-</v>
          </cell>
          <cell r="AE768" t="str">
            <v>-</v>
          </cell>
          <cell r="AF768" t="str">
            <v>-</v>
          </cell>
          <cell r="AG768" t="str">
            <v>-</v>
          </cell>
          <cell r="AH768" t="str">
            <v>-</v>
          </cell>
          <cell r="AI768" t="str">
            <v>-</v>
          </cell>
          <cell r="AJ768">
            <v>0</v>
          </cell>
          <cell r="AK768" t="str">
            <v>-</v>
          </cell>
          <cell r="AL768" t="str">
            <v>-</v>
          </cell>
          <cell r="AM768" t="str">
            <v>-</v>
          </cell>
          <cell r="AN768" t="str">
            <v>-</v>
          </cell>
          <cell r="AO768" t="str">
            <v>-</v>
          </cell>
          <cell r="AP768" t="str">
            <v>-</v>
          </cell>
          <cell r="AQ768" t="str">
            <v>-</v>
          </cell>
          <cell r="AR768" t="str">
            <v>-</v>
          </cell>
          <cell r="AS768" t="str">
            <v>-</v>
          </cell>
          <cell r="AT768" t="str">
            <v>-</v>
          </cell>
          <cell r="AU768" t="str">
            <v>-</v>
          </cell>
          <cell r="AV768" t="str">
            <v>-</v>
          </cell>
          <cell r="AW768">
            <v>1</v>
          </cell>
          <cell r="AX768" t="str">
            <v>-</v>
          </cell>
          <cell r="AY768">
            <v>20</v>
          </cell>
          <cell r="AZ768">
            <v>5</v>
          </cell>
          <cell r="BA768">
            <v>1</v>
          </cell>
          <cell r="BB768" t="str">
            <v>MO20</v>
          </cell>
          <cell r="BC768">
            <v>13</v>
          </cell>
          <cell r="BD768">
            <v>1</v>
          </cell>
          <cell r="BE768" t="str">
            <v>MO10</v>
          </cell>
          <cell r="BF768">
            <v>13</v>
          </cell>
          <cell r="BG768" t="str">
            <v>-</v>
          </cell>
          <cell r="BH768" t="str">
            <v>-</v>
          </cell>
          <cell r="BI768" t="str">
            <v>-</v>
          </cell>
          <cell r="BJ768" t="str">
            <v>-</v>
          </cell>
          <cell r="BK768" t="str">
            <v>-</v>
          </cell>
          <cell r="BL768" t="str">
            <v>-</v>
          </cell>
          <cell r="BM768" t="str">
            <v>-</v>
          </cell>
          <cell r="BN768" t="str">
            <v>-</v>
          </cell>
          <cell r="BO768" t="str">
            <v>-</v>
          </cell>
          <cell r="BP768" t="str">
            <v>-</v>
          </cell>
          <cell r="BQ768" t="str">
            <v>-</v>
          </cell>
          <cell r="BS768">
            <v>0</v>
          </cell>
          <cell r="BT768">
            <v>0</v>
          </cell>
          <cell r="BU768">
            <v>0</v>
          </cell>
          <cell r="BW768" t="str">
            <v>Administracion, Imprevistos, Utilidad (AIU)</v>
          </cell>
          <cell r="BX768">
            <v>0</v>
          </cell>
          <cell r="BY768">
            <v>0.3</v>
          </cell>
        </row>
        <row r="769">
          <cell r="D769" t="str">
            <v>Suministro e instalación señal vial preventiva, tamaño 75x75 cm. Según norma INV</v>
          </cell>
          <cell r="E769" t="str">
            <v>Un</v>
          </cell>
          <cell r="F769" t="str">
            <v>MG501</v>
          </cell>
          <cell r="G769">
            <v>0.05</v>
          </cell>
          <cell r="H769" t="str">
            <v>-</v>
          </cell>
          <cell r="I769" t="str">
            <v>-</v>
          </cell>
          <cell r="J769" t="str">
            <v>-</v>
          </cell>
          <cell r="K769" t="str">
            <v>-</v>
          </cell>
          <cell r="L769" t="str">
            <v>-</v>
          </cell>
          <cell r="M769" t="str">
            <v>-</v>
          </cell>
          <cell r="N769" t="str">
            <v>-</v>
          </cell>
          <cell r="O769" t="str">
            <v>-</v>
          </cell>
          <cell r="P769" t="str">
            <v>C5147</v>
          </cell>
          <cell r="Q769">
            <v>1</v>
          </cell>
          <cell r="R769" t="str">
            <v>C5426</v>
          </cell>
          <cell r="S769">
            <v>0.05</v>
          </cell>
          <cell r="T769" t="str">
            <v>-</v>
          </cell>
          <cell r="U769" t="str">
            <v>-</v>
          </cell>
          <cell r="V769" t="str">
            <v>-</v>
          </cell>
          <cell r="W769" t="str">
            <v>-</v>
          </cell>
          <cell r="X769" t="str">
            <v>-</v>
          </cell>
          <cell r="Y769" t="str">
            <v>-</v>
          </cell>
          <cell r="Z769" t="str">
            <v>-</v>
          </cell>
          <cell r="AA769" t="str">
            <v>-</v>
          </cell>
          <cell r="AB769" t="str">
            <v>-</v>
          </cell>
          <cell r="AC769" t="str">
            <v>-</v>
          </cell>
          <cell r="AD769" t="str">
            <v>-</v>
          </cell>
          <cell r="AE769" t="str">
            <v>-</v>
          </cell>
          <cell r="AF769" t="str">
            <v>-</v>
          </cell>
          <cell r="AG769" t="str">
            <v>-</v>
          </cell>
          <cell r="AH769" t="str">
            <v>-</v>
          </cell>
          <cell r="AI769" t="str">
            <v>-</v>
          </cell>
          <cell r="AJ769">
            <v>0</v>
          </cell>
          <cell r="AK769" t="str">
            <v>-</v>
          </cell>
          <cell r="AL769" t="str">
            <v>-</v>
          </cell>
          <cell r="AM769" t="str">
            <v>-</v>
          </cell>
          <cell r="AN769" t="str">
            <v>-</v>
          </cell>
          <cell r="AO769" t="str">
            <v>-</v>
          </cell>
          <cell r="AP769" t="str">
            <v>-</v>
          </cell>
          <cell r="AQ769" t="str">
            <v>-</v>
          </cell>
          <cell r="AR769" t="str">
            <v>-</v>
          </cell>
          <cell r="AS769" t="str">
            <v>-</v>
          </cell>
          <cell r="AT769" t="str">
            <v>-</v>
          </cell>
          <cell r="AU769" t="str">
            <v>-</v>
          </cell>
          <cell r="AV769" t="str">
            <v>-</v>
          </cell>
          <cell r="AW769">
            <v>1</v>
          </cell>
          <cell r="AX769" t="str">
            <v>-</v>
          </cell>
          <cell r="AY769">
            <v>20</v>
          </cell>
          <cell r="AZ769">
            <v>5</v>
          </cell>
          <cell r="BA769">
            <v>2</v>
          </cell>
          <cell r="BB769" t="str">
            <v>MO10</v>
          </cell>
          <cell r="BC769">
            <v>8</v>
          </cell>
          <cell r="BD769" t="str">
            <v>-</v>
          </cell>
          <cell r="BE769" t="str">
            <v>-</v>
          </cell>
          <cell r="BF769" t="str">
            <v>-</v>
          </cell>
          <cell r="BG769" t="str">
            <v>-</v>
          </cell>
          <cell r="BH769" t="str">
            <v>-</v>
          </cell>
          <cell r="BI769" t="str">
            <v>-</v>
          </cell>
          <cell r="BJ769" t="str">
            <v>-</v>
          </cell>
          <cell r="BK769" t="str">
            <v>-</v>
          </cell>
          <cell r="BL769" t="str">
            <v>-</v>
          </cell>
          <cell r="BM769" t="str">
            <v>-</v>
          </cell>
          <cell r="BN769" t="str">
            <v>-</v>
          </cell>
          <cell r="BO769" t="str">
            <v>-</v>
          </cell>
          <cell r="BP769" t="str">
            <v>-</v>
          </cell>
          <cell r="BQ769" t="str">
            <v>-</v>
          </cell>
          <cell r="BS769">
            <v>0</v>
          </cell>
          <cell r="BT769">
            <v>0</v>
          </cell>
          <cell r="BU769">
            <v>0</v>
          </cell>
          <cell r="BW769" t="str">
            <v>Administracion, Imprevistos, Utilidad (AIU)</v>
          </cell>
          <cell r="BX769">
            <v>0</v>
          </cell>
          <cell r="BY769">
            <v>0.3</v>
          </cell>
        </row>
        <row r="770">
          <cell r="D770" t="str">
            <v>Suministro e instalacion tanque de carga en acero al carbono ASTM A36 3/16" Area= 0.45 mts Altura de 1.22 mts(incluye abrazaderas y pernos  para fijar el tanque al filtro de lavado incluye anticorrosivo y soldadura 6013.</v>
          </cell>
          <cell r="E770" t="str">
            <v>m2</v>
          </cell>
          <cell r="F770" t="str">
            <v>MG501</v>
          </cell>
          <cell r="G770">
            <v>0.05</v>
          </cell>
          <cell r="H770" t="str">
            <v>MG508</v>
          </cell>
          <cell r="I770">
            <v>10</v>
          </cell>
          <cell r="J770" t="str">
            <v>-</v>
          </cell>
          <cell r="K770" t="str">
            <v>-</v>
          </cell>
          <cell r="L770" t="str">
            <v>-</v>
          </cell>
          <cell r="M770" t="str">
            <v>-</v>
          </cell>
          <cell r="N770" t="str">
            <v>-</v>
          </cell>
          <cell r="O770" t="str">
            <v>-</v>
          </cell>
          <cell r="P770" t="str">
            <v>C5495</v>
          </cell>
          <cell r="Q770">
            <v>1</v>
          </cell>
          <cell r="R770" t="str">
            <v>C5496</v>
          </cell>
          <cell r="S770">
            <v>3</v>
          </cell>
          <cell r="T770" t="str">
            <v>IGE1280</v>
          </cell>
          <cell r="U770">
            <v>5</v>
          </cell>
          <cell r="V770" t="str">
            <v>C5497</v>
          </cell>
          <cell r="W770">
            <v>0.3</v>
          </cell>
          <cell r="X770" t="str">
            <v>-</v>
          </cell>
          <cell r="Y770" t="str">
            <v>-</v>
          </cell>
          <cell r="Z770" t="str">
            <v>-</v>
          </cell>
          <cell r="AA770" t="str">
            <v>-</v>
          </cell>
          <cell r="AB770" t="str">
            <v>-</v>
          </cell>
          <cell r="AC770" t="str">
            <v>-</v>
          </cell>
          <cell r="AD770" t="str">
            <v>-</v>
          </cell>
          <cell r="AE770" t="str">
            <v>-</v>
          </cell>
          <cell r="AF770" t="str">
            <v>-</v>
          </cell>
          <cell r="AG770" t="str">
            <v>-</v>
          </cell>
          <cell r="AH770" t="str">
            <v>-</v>
          </cell>
          <cell r="AI770" t="str">
            <v>-</v>
          </cell>
          <cell r="AJ770">
            <v>0</v>
          </cell>
          <cell r="AK770" t="str">
            <v>-</v>
          </cell>
          <cell r="AL770" t="str">
            <v>-</v>
          </cell>
          <cell r="AM770" t="str">
            <v>-</v>
          </cell>
          <cell r="AN770" t="str">
            <v>-</v>
          </cell>
          <cell r="AO770" t="str">
            <v>-</v>
          </cell>
          <cell r="AP770" t="str">
            <v>-</v>
          </cell>
          <cell r="AQ770" t="str">
            <v>-</v>
          </cell>
          <cell r="AR770" t="str">
            <v>-</v>
          </cell>
          <cell r="AS770" t="str">
            <v>-</v>
          </cell>
          <cell r="AT770" t="str">
            <v>-</v>
          </cell>
          <cell r="AU770" t="str">
            <v>-</v>
          </cell>
          <cell r="AV770" t="str">
            <v>-</v>
          </cell>
          <cell r="AW770">
            <v>1</v>
          </cell>
          <cell r="AX770" t="str">
            <v>-</v>
          </cell>
          <cell r="AY770">
            <v>20</v>
          </cell>
          <cell r="AZ770">
            <v>5</v>
          </cell>
          <cell r="BA770">
            <v>1</v>
          </cell>
          <cell r="BB770" t="str">
            <v>MO20</v>
          </cell>
          <cell r="BC770">
            <v>30</v>
          </cell>
          <cell r="BD770">
            <v>1</v>
          </cell>
          <cell r="BE770" t="str">
            <v>MO10</v>
          </cell>
          <cell r="BF770">
            <v>30</v>
          </cell>
          <cell r="BG770">
            <v>1</v>
          </cell>
          <cell r="BH770" t="str">
            <v>MO22</v>
          </cell>
          <cell r="BI770">
            <v>30</v>
          </cell>
          <cell r="BJ770" t="str">
            <v>-</v>
          </cell>
          <cell r="BK770" t="str">
            <v>-</v>
          </cell>
          <cell r="BL770" t="str">
            <v>-</v>
          </cell>
          <cell r="BM770" t="str">
            <v>-</v>
          </cell>
          <cell r="BN770" t="str">
            <v>-</v>
          </cell>
          <cell r="BO770" t="str">
            <v>-</v>
          </cell>
          <cell r="BP770" t="str">
            <v>-</v>
          </cell>
          <cell r="BQ770" t="str">
            <v>-</v>
          </cell>
          <cell r="BS770">
            <v>0</v>
          </cell>
          <cell r="BT770">
            <v>0</v>
          </cell>
          <cell r="BU770">
            <v>0</v>
          </cell>
          <cell r="BW770" t="str">
            <v>Administracion, Imprevistos, Utilidad (AIU)</v>
          </cell>
          <cell r="BX770">
            <v>0</v>
          </cell>
          <cell r="BY770">
            <v>0.3</v>
          </cell>
        </row>
        <row r="771">
          <cell r="D771" t="str">
            <v>SUMINISTRO E INSTALACIÓN TANQUE ELEVADO PVC 250 LTS.</v>
          </cell>
          <cell r="E771" t="str">
            <v>UND</v>
          </cell>
          <cell r="F771" t="str">
            <v>MG501</v>
          </cell>
          <cell r="G771">
            <v>0.05</v>
          </cell>
          <cell r="H771" t="str">
            <v>-</v>
          </cell>
          <cell r="I771" t="str">
            <v>-</v>
          </cell>
          <cell r="J771" t="str">
            <v>-</v>
          </cell>
          <cell r="K771" t="str">
            <v>-</v>
          </cell>
          <cell r="L771" t="str">
            <v>-</v>
          </cell>
          <cell r="M771" t="str">
            <v>-</v>
          </cell>
          <cell r="N771" t="str">
            <v>-</v>
          </cell>
          <cell r="O771" t="str">
            <v>-</v>
          </cell>
          <cell r="P771" t="str">
            <v>IGE1357</v>
          </cell>
          <cell r="Q771">
            <v>1.05</v>
          </cell>
          <cell r="R771" t="str">
            <v>IGE1355</v>
          </cell>
          <cell r="S771">
            <v>1.05</v>
          </cell>
          <cell r="T771" t="str">
            <v>IGE1088</v>
          </cell>
          <cell r="U771">
            <v>2.1</v>
          </cell>
          <cell r="V771" t="str">
            <v>IGE1086</v>
          </cell>
          <cell r="W771">
            <v>2.1</v>
          </cell>
          <cell r="X771" t="str">
            <v>IGE1253</v>
          </cell>
          <cell r="Y771">
            <v>1</v>
          </cell>
          <cell r="Z771" t="str">
            <v>IGE1281</v>
          </cell>
          <cell r="AA771">
            <v>0.05</v>
          </cell>
          <cell r="AB771" t="str">
            <v>IGE1068</v>
          </cell>
          <cell r="AC771">
            <v>1</v>
          </cell>
          <cell r="AD771" t="str">
            <v>IGE1296</v>
          </cell>
          <cell r="AE771">
            <v>1</v>
          </cell>
          <cell r="AF771" t="str">
            <v>IGE1161</v>
          </cell>
          <cell r="AG771">
            <v>0.01</v>
          </cell>
          <cell r="AH771" t="str">
            <v>-</v>
          </cell>
          <cell r="AI771" t="str">
            <v>-</v>
          </cell>
          <cell r="AJ771">
            <v>0</v>
          </cell>
          <cell r="AK771" t="str">
            <v>-</v>
          </cell>
          <cell r="AL771" t="str">
            <v>-</v>
          </cell>
          <cell r="AM771" t="str">
            <v>-</v>
          </cell>
          <cell r="AN771" t="str">
            <v>-</v>
          </cell>
          <cell r="AO771" t="str">
            <v>-</v>
          </cell>
          <cell r="AP771" t="str">
            <v>-</v>
          </cell>
          <cell r="AQ771" t="str">
            <v>-</v>
          </cell>
          <cell r="AR771" t="str">
            <v>-</v>
          </cell>
          <cell r="AS771" t="str">
            <v>-</v>
          </cell>
          <cell r="AT771" t="str">
            <v>-</v>
          </cell>
          <cell r="AU771" t="str">
            <v>-</v>
          </cell>
          <cell r="AV771" t="str">
            <v>-</v>
          </cell>
          <cell r="AW771">
            <v>1</v>
          </cell>
          <cell r="AX771" t="str">
            <v>-</v>
          </cell>
          <cell r="AY771">
            <v>20</v>
          </cell>
          <cell r="AZ771">
            <v>5</v>
          </cell>
          <cell r="BA771">
            <v>1</v>
          </cell>
          <cell r="BB771" t="str">
            <v>MO14</v>
          </cell>
          <cell r="BC771">
            <v>1.7</v>
          </cell>
          <cell r="BD771" t="str">
            <v>-</v>
          </cell>
          <cell r="BE771" t="str">
            <v>-</v>
          </cell>
          <cell r="BF771" t="str">
            <v>-</v>
          </cell>
          <cell r="BG771" t="str">
            <v>-</v>
          </cell>
          <cell r="BH771" t="str">
            <v>-</v>
          </cell>
          <cell r="BI771" t="str">
            <v>-</v>
          </cell>
          <cell r="BJ771" t="str">
            <v>-</v>
          </cell>
          <cell r="BK771" t="str">
            <v>-</v>
          </cell>
          <cell r="BL771" t="str">
            <v>-</v>
          </cell>
          <cell r="BM771" t="str">
            <v>-</v>
          </cell>
          <cell r="BN771" t="str">
            <v>-</v>
          </cell>
          <cell r="BO771" t="str">
            <v>-</v>
          </cell>
          <cell r="BP771" t="str">
            <v>MO25</v>
          </cell>
          <cell r="BQ771">
            <v>0.38</v>
          </cell>
          <cell r="BS771">
            <v>0</v>
          </cell>
          <cell r="BT771">
            <v>0</v>
          </cell>
          <cell r="BU771">
            <v>0</v>
          </cell>
          <cell r="BW771" t="str">
            <v>Administracion, Imprevistos, Utilidad (AIU)</v>
          </cell>
          <cell r="BX771">
            <v>0</v>
          </cell>
          <cell r="BY771">
            <v>0.3</v>
          </cell>
        </row>
        <row r="772">
          <cell r="D772" t="str">
            <v>SUMINISTRO E INSTALACIÓN TANQUE ELEVADO PVC 250 LTS.(TEMPORAL SAN MAETO)</v>
          </cell>
          <cell r="E772" t="str">
            <v>UND</v>
          </cell>
          <cell r="F772" t="str">
            <v>-</v>
          </cell>
          <cell r="G772" t="str">
            <v>-</v>
          </cell>
          <cell r="H772" t="str">
            <v>-</v>
          </cell>
          <cell r="I772" t="str">
            <v>-</v>
          </cell>
          <cell r="J772" t="str">
            <v>-</v>
          </cell>
          <cell r="K772" t="str">
            <v>-</v>
          </cell>
          <cell r="L772" t="str">
            <v>-</v>
          </cell>
          <cell r="M772" t="str">
            <v>-</v>
          </cell>
          <cell r="N772" t="str">
            <v>-</v>
          </cell>
          <cell r="O772" t="str">
            <v>-</v>
          </cell>
          <cell r="P772" t="str">
            <v>IGE1357</v>
          </cell>
          <cell r="Q772">
            <v>1.05</v>
          </cell>
          <cell r="R772" t="str">
            <v>IGE1355</v>
          </cell>
          <cell r="S772">
            <v>1.05</v>
          </cell>
          <cell r="T772" t="str">
            <v>IGE1088</v>
          </cell>
          <cell r="U772">
            <v>2.1</v>
          </cell>
          <cell r="V772" t="str">
            <v>IGE1086</v>
          </cell>
          <cell r="W772">
            <v>2.1</v>
          </cell>
          <cell r="X772" t="str">
            <v>IGE1253</v>
          </cell>
          <cell r="Y772">
            <v>1</v>
          </cell>
          <cell r="Z772" t="str">
            <v>IGE1281</v>
          </cell>
          <cell r="AA772">
            <v>0.05</v>
          </cell>
          <cell r="AB772" t="str">
            <v>IGE1068</v>
          </cell>
          <cell r="AC772">
            <v>1</v>
          </cell>
          <cell r="AD772" t="str">
            <v>IGE1296</v>
          </cell>
          <cell r="AE772">
            <v>1</v>
          </cell>
          <cell r="AF772" t="str">
            <v>IGE1161</v>
          </cell>
          <cell r="AG772">
            <v>0.01</v>
          </cell>
          <cell r="AH772" t="str">
            <v>-</v>
          </cell>
          <cell r="AI772" t="str">
            <v>-</v>
          </cell>
          <cell r="AJ772">
            <v>0</v>
          </cell>
          <cell r="AK772" t="str">
            <v>-</v>
          </cell>
          <cell r="AL772" t="str">
            <v>-</v>
          </cell>
          <cell r="AM772" t="str">
            <v>-</v>
          </cell>
          <cell r="AN772" t="str">
            <v>-</v>
          </cell>
          <cell r="AO772" t="str">
            <v>-</v>
          </cell>
          <cell r="AP772" t="str">
            <v>-</v>
          </cell>
          <cell r="AQ772" t="str">
            <v>-</v>
          </cell>
          <cell r="AR772" t="str">
            <v>-</v>
          </cell>
          <cell r="AS772" t="str">
            <v>-</v>
          </cell>
          <cell r="AT772" t="str">
            <v>-</v>
          </cell>
          <cell r="AU772" t="str">
            <v>-</v>
          </cell>
          <cell r="AV772" t="str">
            <v>-</v>
          </cell>
          <cell r="AW772">
            <v>1</v>
          </cell>
          <cell r="AX772" t="str">
            <v>-</v>
          </cell>
          <cell r="AY772">
            <v>20</v>
          </cell>
          <cell r="AZ772">
            <v>5</v>
          </cell>
          <cell r="BA772">
            <v>1</v>
          </cell>
          <cell r="BB772" t="str">
            <v>MO14</v>
          </cell>
          <cell r="BC772">
            <v>1.7</v>
          </cell>
          <cell r="BD772" t="str">
            <v>-</v>
          </cell>
          <cell r="BE772" t="str">
            <v>-</v>
          </cell>
          <cell r="BF772" t="str">
            <v>-</v>
          </cell>
          <cell r="BG772" t="str">
            <v>-</v>
          </cell>
          <cell r="BH772" t="str">
            <v>-</v>
          </cell>
          <cell r="BI772" t="str">
            <v>-</v>
          </cell>
          <cell r="BJ772" t="str">
            <v>-</v>
          </cell>
          <cell r="BK772" t="str">
            <v>-</v>
          </cell>
          <cell r="BL772" t="str">
            <v>-</v>
          </cell>
          <cell r="BM772" t="str">
            <v>-</v>
          </cell>
          <cell r="BN772" t="str">
            <v>-</v>
          </cell>
          <cell r="BO772" t="str">
            <v>-</v>
          </cell>
          <cell r="BP772" t="str">
            <v>-</v>
          </cell>
          <cell r="BQ772" t="str">
            <v>-</v>
          </cell>
          <cell r="BS772">
            <v>0</v>
          </cell>
          <cell r="BT772">
            <v>0</v>
          </cell>
          <cell r="BU772">
            <v>0</v>
          </cell>
          <cell r="BW772" t="str">
            <v>Administracion, Imprevistos, Utilidad (AIU)</v>
          </cell>
          <cell r="BX772">
            <v>0</v>
          </cell>
          <cell r="BY772">
            <v>0.3</v>
          </cell>
        </row>
        <row r="773">
          <cell r="D773" t="str">
            <v>SUMINISTRO E INSTALACIÓN TANQUE ELEVADO PVC 500 LTS.</v>
          </cell>
          <cell r="E773" t="str">
            <v>UND</v>
          </cell>
          <cell r="F773" t="str">
            <v>-</v>
          </cell>
          <cell r="G773" t="str">
            <v>-</v>
          </cell>
          <cell r="H773" t="str">
            <v>-</v>
          </cell>
          <cell r="I773" t="str">
            <v>-</v>
          </cell>
          <cell r="J773" t="str">
            <v>-</v>
          </cell>
          <cell r="K773" t="str">
            <v>-</v>
          </cell>
          <cell r="L773" t="str">
            <v>-</v>
          </cell>
          <cell r="M773" t="str">
            <v>-</v>
          </cell>
          <cell r="N773" t="str">
            <v>-</v>
          </cell>
          <cell r="O773" t="str">
            <v>-</v>
          </cell>
          <cell r="P773" t="str">
            <v>IGE1357</v>
          </cell>
          <cell r="Q773">
            <v>1.05</v>
          </cell>
          <cell r="R773" t="str">
            <v>IGE1355</v>
          </cell>
          <cell r="S773">
            <v>1.05</v>
          </cell>
          <cell r="T773" t="str">
            <v>IGE1088</v>
          </cell>
          <cell r="U773">
            <v>2.1</v>
          </cell>
          <cell r="V773" t="str">
            <v>IGE1086</v>
          </cell>
          <cell r="W773">
            <v>2.1</v>
          </cell>
          <cell r="X773" t="str">
            <v>IGE1253</v>
          </cell>
          <cell r="Y773">
            <v>1</v>
          </cell>
          <cell r="Z773" t="str">
            <v>IGE1281</v>
          </cell>
          <cell r="AA773">
            <v>0.05</v>
          </cell>
          <cell r="AB773" t="str">
            <v>IGE1068</v>
          </cell>
          <cell r="AC773">
            <v>1</v>
          </cell>
          <cell r="AD773" t="str">
            <v>IGE1297</v>
          </cell>
          <cell r="AE773">
            <v>1</v>
          </cell>
          <cell r="AF773" t="str">
            <v>IGE1161</v>
          </cell>
          <cell r="AG773">
            <v>0.01</v>
          </cell>
          <cell r="AH773" t="str">
            <v>-</v>
          </cell>
          <cell r="AI773" t="str">
            <v>-</v>
          </cell>
          <cell r="AJ773">
            <v>0</v>
          </cell>
          <cell r="AK773" t="str">
            <v>-</v>
          </cell>
          <cell r="AL773" t="str">
            <v>-</v>
          </cell>
          <cell r="AM773" t="str">
            <v>-</v>
          </cell>
          <cell r="AN773" t="str">
            <v>-</v>
          </cell>
          <cell r="AO773" t="str">
            <v>-</v>
          </cell>
          <cell r="AP773" t="str">
            <v>-</v>
          </cell>
          <cell r="AQ773" t="str">
            <v>-</v>
          </cell>
          <cell r="AR773" t="str">
            <v>-</v>
          </cell>
          <cell r="AS773" t="str">
            <v>-</v>
          </cell>
          <cell r="AT773" t="str">
            <v>-</v>
          </cell>
          <cell r="AU773" t="str">
            <v>-</v>
          </cell>
          <cell r="AV773" t="str">
            <v>-</v>
          </cell>
          <cell r="AW773">
            <v>1</v>
          </cell>
          <cell r="AX773" t="str">
            <v>-</v>
          </cell>
          <cell r="AY773">
            <v>20</v>
          </cell>
          <cell r="AZ773">
            <v>5</v>
          </cell>
          <cell r="BA773">
            <v>1</v>
          </cell>
          <cell r="BB773" t="str">
            <v>MO14</v>
          </cell>
          <cell r="BC773">
            <v>1.7</v>
          </cell>
          <cell r="BD773" t="str">
            <v>-</v>
          </cell>
          <cell r="BE773" t="str">
            <v>-</v>
          </cell>
          <cell r="BF773" t="str">
            <v>-</v>
          </cell>
          <cell r="BG773" t="str">
            <v>-</v>
          </cell>
          <cell r="BH773" t="str">
            <v>-</v>
          </cell>
          <cell r="BI773" t="str">
            <v>-</v>
          </cell>
          <cell r="BJ773" t="str">
            <v>-</v>
          </cell>
          <cell r="BK773" t="str">
            <v>-</v>
          </cell>
          <cell r="BL773" t="str">
            <v>-</v>
          </cell>
          <cell r="BM773" t="str">
            <v>-</v>
          </cell>
          <cell r="BN773" t="str">
            <v>-</v>
          </cell>
          <cell r="BO773" t="str">
            <v>-</v>
          </cell>
          <cell r="BP773" t="str">
            <v>MO25</v>
          </cell>
          <cell r="BQ773">
            <v>0.38</v>
          </cell>
          <cell r="BS773">
            <v>0</v>
          </cell>
          <cell r="BT773">
            <v>0</v>
          </cell>
          <cell r="BU773">
            <v>0</v>
          </cell>
          <cell r="BW773" t="str">
            <v>Administracion, Imprevistos, Utilidad (AIU)</v>
          </cell>
          <cell r="BX773">
            <v>0</v>
          </cell>
          <cell r="BY773">
            <v>0.3</v>
          </cell>
        </row>
        <row r="774">
          <cell r="D774" t="str">
            <v>Suministro e instalación Tapa metálica para acceso a la cámara  (1,50 x1,50) en lámina de alfajor Cal. 18, incluye marco en angulo de 1"x1"x3/16", 3bisagrasy argolla. (Según especificacines en Plano de Diseño).</v>
          </cell>
          <cell r="E774" t="str">
            <v>uni</v>
          </cell>
          <cell r="F774" t="str">
            <v>MG501</v>
          </cell>
          <cell r="G774">
            <v>0.1</v>
          </cell>
          <cell r="H774" t="str">
            <v>MG508</v>
          </cell>
          <cell r="I774">
            <v>1</v>
          </cell>
          <cell r="J774" t="str">
            <v>-</v>
          </cell>
          <cell r="K774" t="str">
            <v>-</v>
          </cell>
          <cell r="L774" t="str">
            <v>-</v>
          </cell>
          <cell r="M774" t="str">
            <v>-</v>
          </cell>
          <cell r="N774" t="str">
            <v>-</v>
          </cell>
          <cell r="O774" t="str">
            <v>-</v>
          </cell>
          <cell r="P774" t="str">
            <v>IGE1280</v>
          </cell>
          <cell r="Q774">
            <v>0.97</v>
          </cell>
          <cell r="R774" t="str">
            <v>IGE1207</v>
          </cell>
          <cell r="S774">
            <v>0.05</v>
          </cell>
          <cell r="T774" t="str">
            <v>C5036</v>
          </cell>
          <cell r="U774">
            <v>2.25</v>
          </cell>
          <cell r="V774" t="str">
            <v>C5360</v>
          </cell>
          <cell r="W774">
            <v>4</v>
          </cell>
          <cell r="X774" t="str">
            <v>C5361</v>
          </cell>
          <cell r="Y774">
            <v>2</v>
          </cell>
          <cell r="Z774" t="str">
            <v>C5362</v>
          </cell>
          <cell r="AA774">
            <v>1</v>
          </cell>
          <cell r="AB774" t="str">
            <v>IGE1033</v>
          </cell>
          <cell r="AC774">
            <v>3</v>
          </cell>
          <cell r="AD774" t="str">
            <v>-</v>
          </cell>
          <cell r="AE774" t="str">
            <v>-</v>
          </cell>
          <cell r="AF774" t="str">
            <v>-</v>
          </cell>
          <cell r="AG774" t="str">
            <v>-</v>
          </cell>
          <cell r="AH774" t="str">
            <v>-</v>
          </cell>
          <cell r="AI774" t="str">
            <v>-</v>
          </cell>
          <cell r="AJ774">
            <v>0</v>
          </cell>
          <cell r="AK774" t="str">
            <v>-</v>
          </cell>
          <cell r="AL774" t="str">
            <v>-</v>
          </cell>
          <cell r="AM774" t="str">
            <v>-</v>
          </cell>
          <cell r="AN774" t="str">
            <v>-</v>
          </cell>
          <cell r="AO774" t="str">
            <v>-</v>
          </cell>
          <cell r="AP774" t="str">
            <v>-</v>
          </cell>
          <cell r="AQ774" t="str">
            <v>-</v>
          </cell>
          <cell r="AR774" t="str">
            <v>-</v>
          </cell>
          <cell r="AS774" t="str">
            <v>-</v>
          </cell>
          <cell r="AT774" t="str">
            <v>-</v>
          </cell>
          <cell r="AU774" t="str">
            <v>-</v>
          </cell>
          <cell r="AV774" t="str">
            <v>-</v>
          </cell>
          <cell r="AW774">
            <v>1</v>
          </cell>
          <cell r="AX774" t="str">
            <v>-</v>
          </cell>
          <cell r="AY774">
            <v>20</v>
          </cell>
          <cell r="AZ774">
            <v>5</v>
          </cell>
          <cell r="BA774">
            <v>1</v>
          </cell>
          <cell r="BB774" t="str">
            <v>MO20</v>
          </cell>
          <cell r="BC774">
            <v>10</v>
          </cell>
          <cell r="BD774">
            <v>1</v>
          </cell>
          <cell r="BE774" t="str">
            <v>MO10</v>
          </cell>
          <cell r="BF774">
            <v>10</v>
          </cell>
          <cell r="BG774">
            <v>1</v>
          </cell>
          <cell r="BH774" t="str">
            <v>MO22</v>
          </cell>
          <cell r="BI774">
            <v>10</v>
          </cell>
          <cell r="BJ774" t="str">
            <v>-</v>
          </cell>
          <cell r="BK774" t="str">
            <v>-</v>
          </cell>
          <cell r="BL774" t="str">
            <v>-</v>
          </cell>
          <cell r="BM774" t="str">
            <v>-</v>
          </cell>
          <cell r="BN774" t="str">
            <v>-</v>
          </cell>
          <cell r="BO774" t="str">
            <v>-</v>
          </cell>
          <cell r="BP774" t="str">
            <v>-</v>
          </cell>
          <cell r="BQ774" t="str">
            <v>-</v>
          </cell>
          <cell r="BS774">
            <v>0</v>
          </cell>
          <cell r="BT774">
            <v>0</v>
          </cell>
          <cell r="BU774" t="str">
            <v>PDA VENTAQUEMADA</v>
          </cell>
          <cell r="BW774" t="str">
            <v>Administracion, Imprevistos, Utilidad (AIU)</v>
          </cell>
          <cell r="BX774">
            <v>0</v>
          </cell>
          <cell r="BY774">
            <v>0.3</v>
          </cell>
        </row>
        <row r="775">
          <cell r="D775" t="str">
            <v>Suministro e Instalación Tapa metálica para acceso a la cámara (0,50 x 0,80) en lámina de aljafor Cal . 18, incluye marco en angulo de 1" x 1"x3/16",  bisagra y argolla.( Según especificacions en Plano de Diseño ).</v>
          </cell>
          <cell r="E775" t="str">
            <v>uni</v>
          </cell>
          <cell r="F775" t="str">
            <v>MG501</v>
          </cell>
          <cell r="G775">
            <v>0.1</v>
          </cell>
          <cell r="H775" t="str">
            <v>MG508</v>
          </cell>
          <cell r="I775">
            <v>1</v>
          </cell>
          <cell r="J775" t="str">
            <v>-</v>
          </cell>
          <cell r="K775" t="str">
            <v>-</v>
          </cell>
          <cell r="L775" t="str">
            <v>-</v>
          </cell>
          <cell r="M775" t="str">
            <v>-</v>
          </cell>
          <cell r="N775" t="str">
            <v>-</v>
          </cell>
          <cell r="O775" t="str">
            <v>-</v>
          </cell>
          <cell r="P775" t="str">
            <v>IGE1280</v>
          </cell>
          <cell r="Q775">
            <v>0.97</v>
          </cell>
          <cell r="R775" t="str">
            <v>IGE1207</v>
          </cell>
          <cell r="S775">
            <v>0.05</v>
          </cell>
          <cell r="T775" t="str">
            <v>C5036</v>
          </cell>
          <cell r="U775">
            <v>0.4</v>
          </cell>
          <cell r="V775" t="str">
            <v>C5360</v>
          </cell>
          <cell r="W775">
            <v>2.2000000000000002</v>
          </cell>
          <cell r="X775" t="str">
            <v>C5361</v>
          </cell>
          <cell r="Y775">
            <v>2</v>
          </cell>
          <cell r="Z775" t="str">
            <v>C5362</v>
          </cell>
          <cell r="AA775">
            <v>1</v>
          </cell>
          <cell r="AB775" t="str">
            <v>IGE1033</v>
          </cell>
          <cell r="AC775">
            <v>3</v>
          </cell>
          <cell r="AD775" t="str">
            <v>-</v>
          </cell>
          <cell r="AE775" t="str">
            <v>-</v>
          </cell>
          <cell r="AF775" t="str">
            <v>-</v>
          </cell>
          <cell r="AG775" t="str">
            <v>-</v>
          </cell>
          <cell r="AH775" t="str">
            <v>-</v>
          </cell>
          <cell r="AI775" t="str">
            <v>-</v>
          </cell>
          <cell r="AJ775">
            <v>0</v>
          </cell>
          <cell r="AK775" t="str">
            <v>-</v>
          </cell>
          <cell r="AL775" t="str">
            <v>-</v>
          </cell>
          <cell r="AM775" t="str">
            <v>-</v>
          </cell>
          <cell r="AN775" t="str">
            <v>-</v>
          </cell>
          <cell r="AO775" t="str">
            <v>-</v>
          </cell>
          <cell r="AP775" t="str">
            <v>-</v>
          </cell>
          <cell r="AQ775" t="str">
            <v>-</v>
          </cell>
          <cell r="AR775" t="str">
            <v>-</v>
          </cell>
          <cell r="AS775" t="str">
            <v>-</v>
          </cell>
          <cell r="AT775" t="str">
            <v>-</v>
          </cell>
          <cell r="AU775" t="str">
            <v>-</v>
          </cell>
          <cell r="AV775" t="str">
            <v>-</v>
          </cell>
          <cell r="AW775">
            <v>1</v>
          </cell>
          <cell r="AX775" t="str">
            <v>-</v>
          </cell>
          <cell r="AY775">
            <v>20</v>
          </cell>
          <cell r="AZ775">
            <v>5</v>
          </cell>
          <cell r="BA775">
            <v>1</v>
          </cell>
          <cell r="BB775" t="str">
            <v>MO20</v>
          </cell>
          <cell r="BC775">
            <v>12</v>
          </cell>
          <cell r="BD775">
            <v>1</v>
          </cell>
          <cell r="BE775" t="str">
            <v>MO10</v>
          </cell>
          <cell r="BF775">
            <v>12</v>
          </cell>
          <cell r="BG775">
            <v>1</v>
          </cell>
          <cell r="BH775" t="str">
            <v>MO22</v>
          </cell>
          <cell r="BI775">
            <v>12</v>
          </cell>
          <cell r="BJ775" t="str">
            <v>-</v>
          </cell>
          <cell r="BK775" t="str">
            <v>-</v>
          </cell>
          <cell r="BL775" t="str">
            <v>-</v>
          </cell>
          <cell r="BM775" t="str">
            <v>-</v>
          </cell>
          <cell r="BN775" t="str">
            <v>-</v>
          </cell>
          <cell r="BO775" t="str">
            <v>-</v>
          </cell>
          <cell r="BP775" t="str">
            <v>-</v>
          </cell>
          <cell r="BQ775" t="str">
            <v>-</v>
          </cell>
          <cell r="BS775">
            <v>0</v>
          </cell>
          <cell r="BT775">
            <v>0</v>
          </cell>
          <cell r="BU775" t="str">
            <v>PDA VENTAQUEMADA</v>
          </cell>
          <cell r="BW775" t="str">
            <v>Administracion, Imprevistos, Utilidad (AIU)</v>
          </cell>
          <cell r="BX775">
            <v>0</v>
          </cell>
          <cell r="BY775">
            <v>0.3</v>
          </cell>
        </row>
        <row r="776">
          <cell r="D776" t="str">
            <v>Suministro e Instalación Tapa metálica para acceso a la cámara (1,20 x 1,20) en lámina de aljafor Cal . 18, incluye marco en angulo de 1" x 1"x3/16", 2 bisagras y argolla.( Según especificacions en Plano de Diseño ).</v>
          </cell>
          <cell r="E776" t="str">
            <v>uni</v>
          </cell>
          <cell r="F776" t="str">
            <v>MG501</v>
          </cell>
          <cell r="G776">
            <v>0.1</v>
          </cell>
          <cell r="H776" t="str">
            <v>MG508</v>
          </cell>
          <cell r="I776">
            <v>1</v>
          </cell>
          <cell r="J776" t="str">
            <v>-</v>
          </cell>
          <cell r="K776" t="str">
            <v>-</v>
          </cell>
          <cell r="L776" t="str">
            <v>-</v>
          </cell>
          <cell r="M776" t="str">
            <v>-</v>
          </cell>
          <cell r="N776" t="str">
            <v>-</v>
          </cell>
          <cell r="O776" t="str">
            <v>-</v>
          </cell>
          <cell r="P776" t="str">
            <v>IGE1280</v>
          </cell>
          <cell r="Q776">
            <v>0.9</v>
          </cell>
          <cell r="R776" t="str">
            <v>IGE1207</v>
          </cell>
          <cell r="S776">
            <v>0.05</v>
          </cell>
          <cell r="T776" t="str">
            <v>C5036</v>
          </cell>
          <cell r="U776">
            <v>1.44</v>
          </cell>
          <cell r="V776" t="str">
            <v>C5360</v>
          </cell>
          <cell r="W776">
            <v>4</v>
          </cell>
          <cell r="X776" t="str">
            <v>C5361</v>
          </cell>
          <cell r="Y776">
            <v>2</v>
          </cell>
          <cell r="Z776" t="str">
            <v>C5362</v>
          </cell>
          <cell r="AA776">
            <v>1</v>
          </cell>
          <cell r="AB776" t="str">
            <v>IGE1033</v>
          </cell>
          <cell r="AC776">
            <v>3</v>
          </cell>
          <cell r="AD776" t="str">
            <v>-</v>
          </cell>
          <cell r="AE776" t="str">
            <v>-</v>
          </cell>
          <cell r="AF776" t="str">
            <v>-</v>
          </cell>
          <cell r="AG776" t="str">
            <v>-</v>
          </cell>
          <cell r="AH776" t="str">
            <v>-</v>
          </cell>
          <cell r="AI776" t="str">
            <v>-</v>
          </cell>
          <cell r="AJ776">
            <v>0</v>
          </cell>
          <cell r="AK776" t="str">
            <v>-</v>
          </cell>
          <cell r="AL776" t="str">
            <v>-</v>
          </cell>
          <cell r="AM776" t="str">
            <v>-</v>
          </cell>
          <cell r="AN776" t="str">
            <v>-</v>
          </cell>
          <cell r="AO776" t="str">
            <v>-</v>
          </cell>
          <cell r="AP776" t="str">
            <v>-</v>
          </cell>
          <cell r="AQ776" t="str">
            <v>-</v>
          </cell>
          <cell r="AR776" t="str">
            <v>-</v>
          </cell>
          <cell r="AS776" t="str">
            <v>-</v>
          </cell>
          <cell r="AT776" t="str">
            <v>-</v>
          </cell>
          <cell r="AU776" t="str">
            <v>-</v>
          </cell>
          <cell r="AV776" t="str">
            <v>-</v>
          </cell>
          <cell r="AW776">
            <v>1</v>
          </cell>
          <cell r="AX776" t="str">
            <v>-</v>
          </cell>
          <cell r="AY776">
            <v>20</v>
          </cell>
          <cell r="AZ776">
            <v>5</v>
          </cell>
          <cell r="BA776">
            <v>1</v>
          </cell>
          <cell r="BB776" t="str">
            <v>MO20</v>
          </cell>
          <cell r="BC776">
            <v>11</v>
          </cell>
          <cell r="BD776">
            <v>1</v>
          </cell>
          <cell r="BE776" t="str">
            <v>MO10</v>
          </cell>
          <cell r="BF776">
            <v>11</v>
          </cell>
          <cell r="BG776">
            <v>1</v>
          </cell>
          <cell r="BH776" t="str">
            <v>MO22</v>
          </cell>
          <cell r="BI776">
            <v>11</v>
          </cell>
          <cell r="BJ776" t="str">
            <v>-</v>
          </cell>
          <cell r="BK776" t="str">
            <v>-</v>
          </cell>
          <cell r="BL776" t="str">
            <v>-</v>
          </cell>
          <cell r="BM776" t="str">
            <v>-</v>
          </cell>
          <cell r="BN776" t="str">
            <v>-</v>
          </cell>
          <cell r="BO776" t="str">
            <v>-</v>
          </cell>
          <cell r="BP776" t="str">
            <v>-</v>
          </cell>
          <cell r="BQ776" t="str">
            <v>-</v>
          </cell>
          <cell r="BS776">
            <v>0</v>
          </cell>
          <cell r="BT776">
            <v>0</v>
          </cell>
          <cell r="BU776" t="str">
            <v>PDA VENTAQUEMADA</v>
          </cell>
          <cell r="BW776" t="str">
            <v>Administracion, Imprevistos, Utilidad (AIU)</v>
          </cell>
          <cell r="BX776">
            <v>0</v>
          </cell>
          <cell r="BY776">
            <v>0.3</v>
          </cell>
        </row>
        <row r="777">
          <cell r="D777" t="str">
            <v>Suministro e instalación Tapas en lamina afajor calibre 18, incluye anticorrosivo</v>
          </cell>
          <cell r="E777" t="str">
            <v>M2</v>
          </cell>
          <cell r="F777" t="str">
            <v>MG501</v>
          </cell>
          <cell r="G777">
            <v>0.1</v>
          </cell>
          <cell r="H777" t="str">
            <v>-</v>
          </cell>
          <cell r="I777" t="str">
            <v>-</v>
          </cell>
          <cell r="J777" t="str">
            <v>-</v>
          </cell>
          <cell r="K777" t="str">
            <v>-</v>
          </cell>
          <cell r="L777" t="str">
            <v>-</v>
          </cell>
          <cell r="M777" t="str">
            <v>-</v>
          </cell>
          <cell r="N777" t="str">
            <v>-</v>
          </cell>
          <cell r="O777" t="str">
            <v>-</v>
          </cell>
          <cell r="P777" t="str">
            <v>IGE1033</v>
          </cell>
          <cell r="Q777">
            <v>0.75</v>
          </cell>
          <cell r="R777" t="str">
            <v>IGE1280</v>
          </cell>
          <cell r="S777">
            <v>0.97</v>
          </cell>
          <cell r="T777" t="str">
            <v>IGE1207</v>
          </cell>
          <cell r="U777">
            <v>0.05</v>
          </cell>
          <cell r="V777" t="str">
            <v>C5036</v>
          </cell>
          <cell r="W777">
            <v>1</v>
          </cell>
          <cell r="X777" t="str">
            <v>-</v>
          </cell>
          <cell r="Y777" t="str">
            <v>-</v>
          </cell>
          <cell r="Z777" t="str">
            <v>-</v>
          </cell>
          <cell r="AA777" t="str">
            <v>-</v>
          </cell>
          <cell r="AB777" t="str">
            <v>-</v>
          </cell>
          <cell r="AC777" t="str">
            <v>-</v>
          </cell>
          <cell r="AD777" t="str">
            <v>-</v>
          </cell>
          <cell r="AE777" t="str">
            <v>-</v>
          </cell>
          <cell r="AF777" t="str">
            <v>-</v>
          </cell>
          <cell r="AG777" t="str">
            <v>-</v>
          </cell>
          <cell r="AH777" t="str">
            <v>-</v>
          </cell>
          <cell r="AI777" t="str">
            <v>-</v>
          </cell>
          <cell r="AJ777">
            <v>0</v>
          </cell>
          <cell r="AK777" t="str">
            <v>-</v>
          </cell>
          <cell r="AL777" t="str">
            <v>-</v>
          </cell>
          <cell r="AM777" t="str">
            <v>-</v>
          </cell>
          <cell r="AN777" t="str">
            <v>-</v>
          </cell>
          <cell r="AO777" t="str">
            <v>-</v>
          </cell>
          <cell r="AP777" t="str">
            <v>-</v>
          </cell>
          <cell r="AQ777" t="str">
            <v>-</v>
          </cell>
          <cell r="AR777" t="str">
            <v>-</v>
          </cell>
          <cell r="AS777" t="str">
            <v>-</v>
          </cell>
          <cell r="AT777" t="str">
            <v>-</v>
          </cell>
          <cell r="AU777" t="str">
            <v>-</v>
          </cell>
          <cell r="AV777" t="str">
            <v>-</v>
          </cell>
          <cell r="AW777">
            <v>1</v>
          </cell>
          <cell r="AX777" t="str">
            <v>-</v>
          </cell>
          <cell r="AY777">
            <v>20</v>
          </cell>
          <cell r="AZ777">
            <v>5</v>
          </cell>
          <cell r="BA777">
            <v>1</v>
          </cell>
          <cell r="BB777" t="str">
            <v>MO13</v>
          </cell>
          <cell r="BC777">
            <v>10</v>
          </cell>
          <cell r="BD777" t="str">
            <v>-</v>
          </cell>
          <cell r="BE777" t="str">
            <v>-</v>
          </cell>
          <cell r="BF777" t="str">
            <v>-</v>
          </cell>
          <cell r="BG777" t="str">
            <v>-</v>
          </cell>
          <cell r="BH777" t="str">
            <v>-</v>
          </cell>
          <cell r="BI777" t="str">
            <v>-</v>
          </cell>
          <cell r="BJ777" t="str">
            <v>-</v>
          </cell>
          <cell r="BK777" t="str">
            <v>-</v>
          </cell>
          <cell r="BL777" t="str">
            <v>-</v>
          </cell>
          <cell r="BM777" t="str">
            <v>-</v>
          </cell>
          <cell r="BN777" t="str">
            <v>-</v>
          </cell>
          <cell r="BO777" t="str">
            <v>-</v>
          </cell>
          <cell r="BP777" t="str">
            <v>MO25</v>
          </cell>
          <cell r="BQ777">
            <v>0.38</v>
          </cell>
          <cell r="BS777">
            <v>0</v>
          </cell>
          <cell r="BT777">
            <v>0</v>
          </cell>
          <cell r="BU777">
            <v>0</v>
          </cell>
          <cell r="BW777" t="str">
            <v>Administracion, Imprevistos, Utilidad (AIU)</v>
          </cell>
          <cell r="BX777">
            <v>0</v>
          </cell>
          <cell r="BY777">
            <v>0.3</v>
          </cell>
        </row>
        <row r="778">
          <cell r="D778" t="str">
            <v>Suministro e Instalación Tapón 6"(50mm)PVC-P RDE 21.</v>
          </cell>
          <cell r="E778" t="str">
            <v>un</v>
          </cell>
          <cell r="F778" t="str">
            <v>MG501</v>
          </cell>
          <cell r="G778">
            <v>0.05</v>
          </cell>
          <cell r="H778" t="str">
            <v>-</v>
          </cell>
          <cell r="I778" t="str">
            <v>-</v>
          </cell>
          <cell r="J778" t="str">
            <v>-</v>
          </cell>
          <cell r="K778" t="str">
            <v>-</v>
          </cell>
          <cell r="L778" t="str">
            <v>-</v>
          </cell>
          <cell r="M778" t="str">
            <v>-</v>
          </cell>
          <cell r="N778" t="str">
            <v>-</v>
          </cell>
          <cell r="O778" t="str">
            <v>-</v>
          </cell>
          <cell r="P778" t="str">
            <v>C5388</v>
          </cell>
          <cell r="Q778">
            <v>1</v>
          </cell>
          <cell r="R778" t="str">
            <v>C5020</v>
          </cell>
          <cell r="S778">
            <v>0.06</v>
          </cell>
          <cell r="T778" t="str">
            <v>-</v>
          </cell>
          <cell r="U778" t="str">
            <v>-</v>
          </cell>
          <cell r="V778" t="str">
            <v>-</v>
          </cell>
          <cell r="W778" t="str">
            <v>-</v>
          </cell>
          <cell r="X778" t="str">
            <v>-</v>
          </cell>
          <cell r="Y778" t="str">
            <v>-</v>
          </cell>
          <cell r="Z778" t="str">
            <v>-</v>
          </cell>
          <cell r="AA778" t="str">
            <v>-</v>
          </cell>
          <cell r="AB778" t="str">
            <v>-</v>
          </cell>
          <cell r="AC778" t="str">
            <v>-</v>
          </cell>
          <cell r="AD778" t="str">
            <v>-</v>
          </cell>
          <cell r="AE778" t="str">
            <v>-</v>
          </cell>
          <cell r="AF778" t="str">
            <v>-</v>
          </cell>
          <cell r="AG778" t="str">
            <v>-</v>
          </cell>
          <cell r="AH778" t="str">
            <v>-</v>
          </cell>
          <cell r="AI778" t="str">
            <v>-</v>
          </cell>
          <cell r="AJ778">
            <v>0</v>
          </cell>
          <cell r="AK778" t="str">
            <v>-</v>
          </cell>
          <cell r="AL778" t="str">
            <v>-</v>
          </cell>
          <cell r="AM778" t="str">
            <v>-</v>
          </cell>
          <cell r="AN778" t="str">
            <v>-</v>
          </cell>
          <cell r="AO778" t="str">
            <v>-</v>
          </cell>
          <cell r="AP778" t="str">
            <v>-</v>
          </cell>
          <cell r="AQ778" t="str">
            <v>-</v>
          </cell>
          <cell r="AR778" t="str">
            <v>-</v>
          </cell>
          <cell r="AS778" t="str">
            <v>-</v>
          </cell>
          <cell r="AT778" t="str">
            <v>-</v>
          </cell>
          <cell r="AU778" t="str">
            <v>-</v>
          </cell>
          <cell r="AV778" t="str">
            <v>-</v>
          </cell>
          <cell r="AW778">
            <v>1</v>
          </cell>
          <cell r="AX778" t="str">
            <v>-</v>
          </cell>
          <cell r="AY778">
            <v>20</v>
          </cell>
          <cell r="AZ778">
            <v>5</v>
          </cell>
          <cell r="BA778">
            <v>1</v>
          </cell>
          <cell r="BB778" t="str">
            <v>MO20</v>
          </cell>
          <cell r="BC778">
            <v>15</v>
          </cell>
          <cell r="BD778">
            <v>1</v>
          </cell>
          <cell r="BE778" t="str">
            <v>MO10</v>
          </cell>
          <cell r="BF778">
            <v>15</v>
          </cell>
          <cell r="BG778" t="str">
            <v>-</v>
          </cell>
          <cell r="BH778" t="str">
            <v>-</v>
          </cell>
          <cell r="BI778" t="str">
            <v>-</v>
          </cell>
          <cell r="BJ778" t="str">
            <v>-</v>
          </cell>
          <cell r="BK778" t="str">
            <v>-</v>
          </cell>
          <cell r="BL778" t="str">
            <v>-</v>
          </cell>
          <cell r="BM778" t="str">
            <v>-</v>
          </cell>
          <cell r="BN778" t="str">
            <v>-</v>
          </cell>
          <cell r="BO778" t="str">
            <v>-</v>
          </cell>
          <cell r="BP778" t="str">
            <v>-</v>
          </cell>
          <cell r="BQ778" t="str">
            <v>-</v>
          </cell>
          <cell r="BS778">
            <v>0</v>
          </cell>
          <cell r="BT778">
            <v>0</v>
          </cell>
          <cell r="BU778" t="str">
            <v>PDA VENTAQUEMADA</v>
          </cell>
          <cell r="BW778" t="str">
            <v>Administracion, Imprevistos, Utilidad (AIU)</v>
          </cell>
          <cell r="BX778">
            <v>0</v>
          </cell>
          <cell r="BY778">
            <v>0.3</v>
          </cell>
        </row>
        <row r="779">
          <cell r="D779" t="str">
            <v>Suministro e instalacion tapon en PVC de 2" NTC 382</v>
          </cell>
          <cell r="E779" t="str">
            <v>un</v>
          </cell>
          <cell r="F779" t="str">
            <v>MG501</v>
          </cell>
          <cell r="G779">
            <v>0.05</v>
          </cell>
          <cell r="H779" t="str">
            <v>-</v>
          </cell>
          <cell r="I779" t="str">
            <v>-</v>
          </cell>
          <cell r="J779" t="str">
            <v>-</v>
          </cell>
          <cell r="K779" t="str">
            <v>-</v>
          </cell>
          <cell r="L779" t="str">
            <v>-</v>
          </cell>
          <cell r="M779" t="str">
            <v>-</v>
          </cell>
          <cell r="N779" t="str">
            <v>-</v>
          </cell>
          <cell r="O779" t="str">
            <v>-</v>
          </cell>
          <cell r="P779" t="str">
            <v>C5097</v>
          </cell>
          <cell r="Q779">
            <v>1</v>
          </cell>
          <cell r="R779" t="str">
            <v>IGE1161</v>
          </cell>
          <cell r="S779">
            <v>0.06</v>
          </cell>
          <cell r="T779" t="str">
            <v>-</v>
          </cell>
          <cell r="U779" t="str">
            <v>-</v>
          </cell>
          <cell r="V779" t="str">
            <v>-</v>
          </cell>
          <cell r="W779" t="str">
            <v>-</v>
          </cell>
          <cell r="X779" t="str">
            <v>-</v>
          </cell>
          <cell r="Y779" t="str">
            <v>-</v>
          </cell>
          <cell r="Z779" t="str">
            <v>-</v>
          </cell>
          <cell r="AA779" t="str">
            <v>-</v>
          </cell>
          <cell r="AB779" t="str">
            <v>-</v>
          </cell>
          <cell r="AC779" t="str">
            <v>-</v>
          </cell>
          <cell r="AD779" t="str">
            <v>-</v>
          </cell>
          <cell r="AE779" t="str">
            <v>-</v>
          </cell>
          <cell r="AF779" t="str">
            <v>-</v>
          </cell>
          <cell r="AG779" t="str">
            <v>-</v>
          </cell>
          <cell r="AH779" t="str">
            <v>-</v>
          </cell>
          <cell r="AI779" t="str">
            <v>-</v>
          </cell>
          <cell r="AJ779">
            <v>0</v>
          </cell>
          <cell r="AK779" t="str">
            <v>-</v>
          </cell>
          <cell r="AL779" t="str">
            <v>-</v>
          </cell>
          <cell r="AM779" t="str">
            <v>-</v>
          </cell>
          <cell r="AN779" t="str">
            <v>-</v>
          </cell>
          <cell r="AO779" t="str">
            <v>-</v>
          </cell>
          <cell r="AP779" t="str">
            <v>-</v>
          </cell>
          <cell r="AQ779" t="str">
            <v>-</v>
          </cell>
          <cell r="AR779" t="str">
            <v>-</v>
          </cell>
          <cell r="AS779" t="str">
            <v>-</v>
          </cell>
          <cell r="AT779" t="str">
            <v>-</v>
          </cell>
          <cell r="AU779" t="str">
            <v>-</v>
          </cell>
          <cell r="AV779" t="str">
            <v>-</v>
          </cell>
          <cell r="AW779">
            <v>1</v>
          </cell>
          <cell r="AX779" t="str">
            <v>-</v>
          </cell>
          <cell r="AY779">
            <v>20</v>
          </cell>
          <cell r="AZ779">
            <v>5</v>
          </cell>
          <cell r="BA779">
            <v>1</v>
          </cell>
          <cell r="BB779" t="str">
            <v>MO20</v>
          </cell>
          <cell r="BC779">
            <v>13</v>
          </cell>
          <cell r="BD779">
            <v>1</v>
          </cell>
          <cell r="BE779" t="str">
            <v>MO10</v>
          </cell>
          <cell r="BF779">
            <v>13</v>
          </cell>
          <cell r="BG779" t="str">
            <v>-</v>
          </cell>
          <cell r="BH779" t="str">
            <v>-</v>
          </cell>
          <cell r="BI779" t="str">
            <v>-</v>
          </cell>
          <cell r="BJ779" t="str">
            <v>-</v>
          </cell>
          <cell r="BK779" t="str">
            <v>-</v>
          </cell>
          <cell r="BL779" t="str">
            <v>-</v>
          </cell>
          <cell r="BM779" t="str">
            <v>-</v>
          </cell>
          <cell r="BN779" t="str">
            <v>-</v>
          </cell>
          <cell r="BO779" t="str">
            <v>-</v>
          </cell>
          <cell r="BP779" t="str">
            <v>-</v>
          </cell>
          <cell r="BQ779" t="str">
            <v>-</v>
          </cell>
          <cell r="BS779">
            <v>0</v>
          </cell>
          <cell r="BT779">
            <v>0</v>
          </cell>
          <cell r="BU779">
            <v>0</v>
          </cell>
          <cell r="BW779" t="str">
            <v>Administracion, Imprevistos, Utilidad (AIU)</v>
          </cell>
          <cell r="BX779">
            <v>0</v>
          </cell>
          <cell r="BY779">
            <v>0.3</v>
          </cell>
        </row>
        <row r="780">
          <cell r="D780" t="str">
            <v>Suministro e instalación Tapon PVC  2.5",  NTC 382 y 3743.</v>
          </cell>
          <cell r="E780" t="str">
            <v>un</v>
          </cell>
          <cell r="F780" t="str">
            <v>MG501</v>
          </cell>
          <cell r="G780">
            <v>0.05</v>
          </cell>
          <cell r="H780" t="str">
            <v>-</v>
          </cell>
          <cell r="I780" t="str">
            <v>-</v>
          </cell>
          <cell r="J780" t="str">
            <v>-</v>
          </cell>
          <cell r="K780" t="str">
            <v>-</v>
          </cell>
          <cell r="L780" t="str">
            <v>-</v>
          </cell>
          <cell r="M780" t="str">
            <v>-</v>
          </cell>
          <cell r="N780" t="str">
            <v>-</v>
          </cell>
          <cell r="O780" t="str">
            <v>-</v>
          </cell>
          <cell r="P780" t="str">
            <v>C5491</v>
          </cell>
          <cell r="Q780">
            <v>1</v>
          </cell>
          <cell r="R780" t="str">
            <v>IGE1161</v>
          </cell>
          <cell r="S780">
            <v>0.06</v>
          </cell>
          <cell r="T780" t="str">
            <v>-</v>
          </cell>
          <cell r="U780" t="str">
            <v>-</v>
          </cell>
          <cell r="V780" t="str">
            <v>-</v>
          </cell>
          <cell r="W780" t="str">
            <v>-</v>
          </cell>
          <cell r="X780" t="str">
            <v>-</v>
          </cell>
          <cell r="Y780" t="str">
            <v>-</v>
          </cell>
          <cell r="Z780" t="str">
            <v>-</v>
          </cell>
          <cell r="AA780" t="str">
            <v>-</v>
          </cell>
          <cell r="AB780" t="str">
            <v>-</v>
          </cell>
          <cell r="AC780" t="str">
            <v>-</v>
          </cell>
          <cell r="AD780" t="str">
            <v>-</v>
          </cell>
          <cell r="AE780" t="str">
            <v>-</v>
          </cell>
          <cell r="AF780" t="str">
            <v>-</v>
          </cell>
          <cell r="AG780" t="str">
            <v>-</v>
          </cell>
          <cell r="AH780" t="str">
            <v>-</v>
          </cell>
          <cell r="AI780" t="str">
            <v>-</v>
          </cell>
          <cell r="AJ780">
            <v>0</v>
          </cell>
          <cell r="AK780" t="str">
            <v>-</v>
          </cell>
          <cell r="AL780" t="str">
            <v>-</v>
          </cell>
          <cell r="AM780" t="str">
            <v>-</v>
          </cell>
          <cell r="AN780" t="str">
            <v>-</v>
          </cell>
          <cell r="AO780" t="str">
            <v>-</v>
          </cell>
          <cell r="AP780" t="str">
            <v>-</v>
          </cell>
          <cell r="AQ780" t="str">
            <v>-</v>
          </cell>
          <cell r="AR780" t="str">
            <v>-</v>
          </cell>
          <cell r="AS780" t="str">
            <v>-</v>
          </cell>
          <cell r="AT780" t="str">
            <v>-</v>
          </cell>
          <cell r="AU780" t="str">
            <v>-</v>
          </cell>
          <cell r="AV780" t="str">
            <v>-</v>
          </cell>
          <cell r="AW780">
            <v>1</v>
          </cell>
          <cell r="AX780" t="str">
            <v>-</v>
          </cell>
          <cell r="AY780">
            <v>20</v>
          </cell>
          <cell r="AZ780">
            <v>5</v>
          </cell>
          <cell r="BA780">
            <v>1</v>
          </cell>
          <cell r="BB780" t="str">
            <v>MO20</v>
          </cell>
          <cell r="BC780">
            <v>13</v>
          </cell>
          <cell r="BD780">
            <v>1</v>
          </cell>
          <cell r="BE780" t="str">
            <v>MO10</v>
          </cell>
          <cell r="BF780">
            <v>13</v>
          </cell>
          <cell r="BG780" t="str">
            <v>-</v>
          </cell>
          <cell r="BH780" t="str">
            <v>-</v>
          </cell>
          <cell r="BI780" t="str">
            <v>-</v>
          </cell>
          <cell r="BJ780" t="str">
            <v>-</v>
          </cell>
          <cell r="BK780" t="str">
            <v>-</v>
          </cell>
          <cell r="BL780" t="str">
            <v>-</v>
          </cell>
          <cell r="BM780" t="str">
            <v>-</v>
          </cell>
          <cell r="BN780" t="str">
            <v>-</v>
          </cell>
          <cell r="BO780" t="str">
            <v>-</v>
          </cell>
          <cell r="BP780" t="str">
            <v>-</v>
          </cell>
          <cell r="BQ780" t="str">
            <v>-</v>
          </cell>
          <cell r="BS780">
            <v>0</v>
          </cell>
          <cell r="BT780">
            <v>0</v>
          </cell>
          <cell r="BU780">
            <v>0</v>
          </cell>
          <cell r="BW780" t="str">
            <v>Administracion, Imprevistos, Utilidad (AIU)</v>
          </cell>
          <cell r="BX780">
            <v>0</v>
          </cell>
          <cell r="BY780">
            <v>0.3</v>
          </cell>
        </row>
        <row r="781">
          <cell r="D781" t="str">
            <v>Suministro e instalación Tapon PVC  3",  NTC 382 y 3743.</v>
          </cell>
          <cell r="E781" t="str">
            <v>un</v>
          </cell>
          <cell r="F781" t="str">
            <v>MG501</v>
          </cell>
          <cell r="G781">
            <v>0.05</v>
          </cell>
          <cell r="H781" t="str">
            <v>-</v>
          </cell>
          <cell r="I781" t="str">
            <v>-</v>
          </cell>
          <cell r="J781" t="str">
            <v>-</v>
          </cell>
          <cell r="K781" t="str">
            <v>-</v>
          </cell>
          <cell r="L781" t="str">
            <v>-</v>
          </cell>
          <cell r="M781" t="str">
            <v>-</v>
          </cell>
          <cell r="N781" t="str">
            <v>-</v>
          </cell>
          <cell r="O781" t="str">
            <v>-</v>
          </cell>
          <cell r="P781" t="str">
            <v>C5119</v>
          </cell>
          <cell r="Q781">
            <v>1</v>
          </cell>
          <cell r="R781" t="str">
            <v>IGE1161</v>
          </cell>
          <cell r="S781">
            <v>0.06</v>
          </cell>
          <cell r="T781" t="str">
            <v>-</v>
          </cell>
          <cell r="U781" t="str">
            <v>-</v>
          </cell>
          <cell r="V781" t="str">
            <v>-</v>
          </cell>
          <cell r="W781" t="str">
            <v>-</v>
          </cell>
          <cell r="X781" t="str">
            <v>-</v>
          </cell>
          <cell r="Y781" t="str">
            <v>-</v>
          </cell>
          <cell r="Z781" t="str">
            <v>-</v>
          </cell>
          <cell r="AA781" t="str">
            <v>-</v>
          </cell>
          <cell r="AB781" t="str">
            <v>-</v>
          </cell>
          <cell r="AC781" t="str">
            <v>-</v>
          </cell>
          <cell r="AD781" t="str">
            <v>-</v>
          </cell>
          <cell r="AE781" t="str">
            <v>-</v>
          </cell>
          <cell r="AF781" t="str">
            <v>-</v>
          </cell>
          <cell r="AG781" t="str">
            <v>-</v>
          </cell>
          <cell r="AH781" t="str">
            <v>-</v>
          </cell>
          <cell r="AI781" t="str">
            <v>-</v>
          </cell>
          <cell r="AJ781">
            <v>0</v>
          </cell>
          <cell r="AK781" t="str">
            <v>-</v>
          </cell>
          <cell r="AL781" t="str">
            <v>-</v>
          </cell>
          <cell r="AM781" t="str">
            <v>-</v>
          </cell>
          <cell r="AN781" t="str">
            <v>-</v>
          </cell>
          <cell r="AO781" t="str">
            <v>-</v>
          </cell>
          <cell r="AP781" t="str">
            <v>-</v>
          </cell>
          <cell r="AQ781" t="str">
            <v>-</v>
          </cell>
          <cell r="AR781" t="str">
            <v>-</v>
          </cell>
          <cell r="AS781" t="str">
            <v>-</v>
          </cell>
          <cell r="AT781" t="str">
            <v>-</v>
          </cell>
          <cell r="AU781" t="str">
            <v>-</v>
          </cell>
          <cell r="AV781" t="str">
            <v>-</v>
          </cell>
          <cell r="AW781">
            <v>1</v>
          </cell>
          <cell r="AX781" t="str">
            <v>-</v>
          </cell>
          <cell r="AY781">
            <v>20</v>
          </cell>
          <cell r="AZ781">
            <v>5</v>
          </cell>
          <cell r="BA781">
            <v>1</v>
          </cell>
          <cell r="BB781" t="str">
            <v>MO20</v>
          </cell>
          <cell r="BC781">
            <v>13</v>
          </cell>
          <cell r="BD781">
            <v>1</v>
          </cell>
          <cell r="BE781" t="str">
            <v>MO10</v>
          </cell>
          <cell r="BF781">
            <v>13</v>
          </cell>
          <cell r="BG781" t="str">
            <v>-</v>
          </cell>
          <cell r="BH781" t="str">
            <v>-</v>
          </cell>
          <cell r="BI781" t="str">
            <v>-</v>
          </cell>
          <cell r="BJ781" t="str">
            <v>-</v>
          </cell>
          <cell r="BK781" t="str">
            <v>-</v>
          </cell>
          <cell r="BL781" t="str">
            <v>-</v>
          </cell>
          <cell r="BM781" t="str">
            <v>-</v>
          </cell>
          <cell r="BN781" t="str">
            <v>-</v>
          </cell>
          <cell r="BO781" t="str">
            <v>-</v>
          </cell>
          <cell r="BP781" t="str">
            <v>-</v>
          </cell>
          <cell r="BQ781" t="str">
            <v>-</v>
          </cell>
          <cell r="BS781">
            <v>0</v>
          </cell>
          <cell r="BT781">
            <v>0</v>
          </cell>
          <cell r="BU781">
            <v>0</v>
          </cell>
          <cell r="BW781" t="str">
            <v>Administracion, Imprevistos, Utilidad (AIU)</v>
          </cell>
          <cell r="BX781">
            <v>0</v>
          </cell>
          <cell r="BY781">
            <v>0.3</v>
          </cell>
        </row>
        <row r="782">
          <cell r="D782" t="str">
            <v>Suministro e instalación Tapon PVC  4",  NTC 382 y 3743.</v>
          </cell>
          <cell r="E782" t="str">
            <v>un</v>
          </cell>
          <cell r="F782" t="str">
            <v>MG501</v>
          </cell>
          <cell r="G782">
            <v>0.05</v>
          </cell>
          <cell r="H782" t="str">
            <v>-</v>
          </cell>
          <cell r="I782" t="str">
            <v>-</v>
          </cell>
          <cell r="J782" t="str">
            <v>-</v>
          </cell>
          <cell r="K782" t="str">
            <v>-</v>
          </cell>
          <cell r="L782" t="str">
            <v>-</v>
          </cell>
          <cell r="M782" t="str">
            <v>-</v>
          </cell>
          <cell r="N782" t="str">
            <v>-</v>
          </cell>
          <cell r="O782" t="str">
            <v>-</v>
          </cell>
          <cell r="P782" t="str">
            <v>C5121</v>
          </cell>
          <cell r="Q782">
            <v>1</v>
          </cell>
          <cell r="R782" t="str">
            <v>C5020</v>
          </cell>
          <cell r="S782">
            <v>0.06</v>
          </cell>
          <cell r="T782" t="str">
            <v>-</v>
          </cell>
          <cell r="U782" t="str">
            <v>-</v>
          </cell>
          <cell r="V782" t="str">
            <v>-</v>
          </cell>
          <cell r="W782" t="str">
            <v>-</v>
          </cell>
          <cell r="X782" t="str">
            <v>-</v>
          </cell>
          <cell r="Y782" t="str">
            <v>-</v>
          </cell>
          <cell r="Z782" t="str">
            <v>-</v>
          </cell>
          <cell r="AA782" t="str">
            <v>-</v>
          </cell>
          <cell r="AB782" t="str">
            <v>-</v>
          </cell>
          <cell r="AC782" t="str">
            <v>-</v>
          </cell>
          <cell r="AD782" t="str">
            <v>-</v>
          </cell>
          <cell r="AE782" t="str">
            <v>-</v>
          </cell>
          <cell r="AF782" t="str">
            <v>-</v>
          </cell>
          <cell r="AG782" t="str">
            <v>-</v>
          </cell>
          <cell r="AH782" t="str">
            <v>-</v>
          </cell>
          <cell r="AI782" t="str">
            <v>-</v>
          </cell>
          <cell r="AJ782">
            <v>0</v>
          </cell>
          <cell r="AK782" t="str">
            <v>-</v>
          </cell>
          <cell r="AL782" t="str">
            <v>-</v>
          </cell>
          <cell r="AM782" t="str">
            <v>-</v>
          </cell>
          <cell r="AN782" t="str">
            <v>-</v>
          </cell>
          <cell r="AO782" t="str">
            <v>-</v>
          </cell>
          <cell r="AP782" t="str">
            <v>-</v>
          </cell>
          <cell r="AQ782" t="str">
            <v>-</v>
          </cell>
          <cell r="AR782" t="str">
            <v>-</v>
          </cell>
          <cell r="AS782" t="str">
            <v>-</v>
          </cell>
          <cell r="AT782" t="str">
            <v>-</v>
          </cell>
          <cell r="AU782" t="str">
            <v>-</v>
          </cell>
          <cell r="AV782" t="str">
            <v>-</v>
          </cell>
          <cell r="AW782">
            <v>1</v>
          </cell>
          <cell r="AX782" t="str">
            <v>-</v>
          </cell>
          <cell r="AY782">
            <v>20</v>
          </cell>
          <cell r="AZ782">
            <v>5</v>
          </cell>
          <cell r="BA782">
            <v>1</v>
          </cell>
          <cell r="BB782" t="str">
            <v>MO20</v>
          </cell>
          <cell r="BC782">
            <v>13</v>
          </cell>
          <cell r="BD782">
            <v>1</v>
          </cell>
          <cell r="BE782" t="str">
            <v>MO10</v>
          </cell>
          <cell r="BF782">
            <v>13</v>
          </cell>
          <cell r="BG782" t="str">
            <v>-</v>
          </cell>
          <cell r="BH782" t="str">
            <v>-</v>
          </cell>
          <cell r="BI782" t="str">
            <v>-</v>
          </cell>
          <cell r="BJ782" t="str">
            <v>-</v>
          </cell>
          <cell r="BK782" t="str">
            <v>-</v>
          </cell>
          <cell r="BL782" t="str">
            <v>-</v>
          </cell>
          <cell r="BM782" t="str">
            <v>-</v>
          </cell>
          <cell r="BN782" t="str">
            <v>-</v>
          </cell>
          <cell r="BO782" t="str">
            <v>-</v>
          </cell>
          <cell r="BP782" t="str">
            <v>-</v>
          </cell>
          <cell r="BQ782" t="str">
            <v>-</v>
          </cell>
          <cell r="BS782">
            <v>0</v>
          </cell>
          <cell r="BT782">
            <v>0</v>
          </cell>
          <cell r="BU782">
            <v>0</v>
          </cell>
          <cell r="BW782" t="str">
            <v>Administracion, Imprevistos, Utilidad (AIU)</v>
          </cell>
          <cell r="BX782">
            <v>0</v>
          </cell>
          <cell r="BY782">
            <v>0.3</v>
          </cell>
        </row>
        <row r="783">
          <cell r="D783" t="str">
            <v>Suministro e instalación Tapon PVC  8",  NTC 382 y 3743.</v>
          </cell>
          <cell r="E783" t="str">
            <v>un</v>
          </cell>
          <cell r="F783" t="str">
            <v>MG501</v>
          </cell>
          <cell r="G783">
            <v>0.05</v>
          </cell>
          <cell r="H783" t="str">
            <v>-</v>
          </cell>
          <cell r="I783" t="str">
            <v>-</v>
          </cell>
          <cell r="J783" t="str">
            <v>-</v>
          </cell>
          <cell r="K783" t="str">
            <v>-</v>
          </cell>
          <cell r="L783" t="str">
            <v>-</v>
          </cell>
          <cell r="M783" t="str">
            <v>-</v>
          </cell>
          <cell r="N783" t="str">
            <v>-</v>
          </cell>
          <cell r="O783" t="str">
            <v>-</v>
          </cell>
          <cell r="P783" t="str">
            <v>C5492</v>
          </cell>
          <cell r="Q783">
            <v>1</v>
          </cell>
          <cell r="R783" t="str">
            <v>C5020</v>
          </cell>
          <cell r="S783">
            <v>0.06</v>
          </cell>
          <cell r="T783" t="str">
            <v>-</v>
          </cell>
          <cell r="U783" t="str">
            <v>-</v>
          </cell>
          <cell r="V783" t="str">
            <v>-</v>
          </cell>
          <cell r="W783" t="str">
            <v>-</v>
          </cell>
          <cell r="X783" t="str">
            <v>-</v>
          </cell>
          <cell r="Y783" t="str">
            <v>-</v>
          </cell>
          <cell r="Z783" t="str">
            <v>-</v>
          </cell>
          <cell r="AA783" t="str">
            <v>-</v>
          </cell>
          <cell r="AB783" t="str">
            <v>-</v>
          </cell>
          <cell r="AC783" t="str">
            <v>-</v>
          </cell>
          <cell r="AD783" t="str">
            <v>-</v>
          </cell>
          <cell r="AE783" t="str">
            <v>-</v>
          </cell>
          <cell r="AF783" t="str">
            <v>-</v>
          </cell>
          <cell r="AG783" t="str">
            <v>-</v>
          </cell>
          <cell r="AH783" t="str">
            <v>-</v>
          </cell>
          <cell r="AI783" t="str">
            <v>-</v>
          </cell>
          <cell r="AJ783">
            <v>0</v>
          </cell>
          <cell r="AK783" t="str">
            <v>-</v>
          </cell>
          <cell r="AL783" t="str">
            <v>-</v>
          </cell>
          <cell r="AM783" t="str">
            <v>-</v>
          </cell>
          <cell r="AN783" t="str">
            <v>-</v>
          </cell>
          <cell r="AO783" t="str">
            <v>-</v>
          </cell>
          <cell r="AP783" t="str">
            <v>-</v>
          </cell>
          <cell r="AQ783" t="str">
            <v>-</v>
          </cell>
          <cell r="AR783" t="str">
            <v>-</v>
          </cell>
          <cell r="AS783" t="str">
            <v>-</v>
          </cell>
          <cell r="AT783" t="str">
            <v>-</v>
          </cell>
          <cell r="AU783" t="str">
            <v>-</v>
          </cell>
          <cell r="AV783" t="str">
            <v>-</v>
          </cell>
          <cell r="AW783">
            <v>1</v>
          </cell>
          <cell r="AX783" t="str">
            <v>-</v>
          </cell>
          <cell r="AY783">
            <v>20</v>
          </cell>
          <cell r="AZ783">
            <v>5</v>
          </cell>
          <cell r="BA783">
            <v>1</v>
          </cell>
          <cell r="BB783" t="str">
            <v>MO20</v>
          </cell>
          <cell r="BC783">
            <v>13</v>
          </cell>
          <cell r="BD783">
            <v>1</v>
          </cell>
          <cell r="BE783" t="str">
            <v>MO10</v>
          </cell>
          <cell r="BF783">
            <v>13</v>
          </cell>
          <cell r="BG783" t="str">
            <v>-</v>
          </cell>
          <cell r="BH783" t="str">
            <v>-</v>
          </cell>
          <cell r="BI783" t="str">
            <v>-</v>
          </cell>
          <cell r="BJ783" t="str">
            <v>-</v>
          </cell>
          <cell r="BK783" t="str">
            <v>-</v>
          </cell>
          <cell r="BL783" t="str">
            <v>-</v>
          </cell>
          <cell r="BM783" t="str">
            <v>-</v>
          </cell>
          <cell r="BN783" t="str">
            <v>-</v>
          </cell>
          <cell r="BO783" t="str">
            <v>-</v>
          </cell>
          <cell r="BP783" t="str">
            <v>-</v>
          </cell>
          <cell r="BQ783" t="str">
            <v>-</v>
          </cell>
          <cell r="BS783">
            <v>0</v>
          </cell>
          <cell r="BT783">
            <v>0</v>
          </cell>
          <cell r="BU783">
            <v>0</v>
          </cell>
          <cell r="BW783" t="str">
            <v>Administracion, Imprevistos, Utilidad (AIU)</v>
          </cell>
          <cell r="BX783">
            <v>0</v>
          </cell>
          <cell r="BY783">
            <v>0.3</v>
          </cell>
        </row>
        <row r="784">
          <cell r="D784" t="str">
            <v>Suministro e instalacion Tee 6" x 4" x 4" PVC</v>
          </cell>
          <cell r="E784" t="str">
            <v>un</v>
          </cell>
          <cell r="F784" t="str">
            <v>MG501</v>
          </cell>
          <cell r="G784">
            <v>0.05</v>
          </cell>
          <cell r="H784" t="str">
            <v>-</v>
          </cell>
          <cell r="I784" t="str">
            <v>-</v>
          </cell>
          <cell r="J784" t="str">
            <v>-</v>
          </cell>
          <cell r="K784" t="str">
            <v>-</v>
          </cell>
          <cell r="L784" t="str">
            <v>-</v>
          </cell>
          <cell r="M784" t="str">
            <v>-</v>
          </cell>
          <cell r="N784" t="str">
            <v>-</v>
          </cell>
          <cell r="O784" t="str">
            <v>-</v>
          </cell>
          <cell r="P784" t="str">
            <v>C5259</v>
          </cell>
          <cell r="Q784">
            <v>1</v>
          </cell>
          <cell r="R784" t="str">
            <v>C5020</v>
          </cell>
          <cell r="S784">
            <v>0.06</v>
          </cell>
          <cell r="T784" t="str">
            <v>-</v>
          </cell>
          <cell r="U784" t="str">
            <v>-</v>
          </cell>
          <cell r="V784" t="str">
            <v>-</v>
          </cell>
          <cell r="W784" t="str">
            <v>-</v>
          </cell>
          <cell r="X784" t="str">
            <v>-</v>
          </cell>
          <cell r="Y784" t="str">
            <v>-</v>
          </cell>
          <cell r="Z784" t="str">
            <v>-</v>
          </cell>
          <cell r="AA784" t="str">
            <v>-</v>
          </cell>
          <cell r="AB784" t="str">
            <v>-</v>
          </cell>
          <cell r="AC784" t="str">
            <v>-</v>
          </cell>
          <cell r="AD784" t="str">
            <v>-</v>
          </cell>
          <cell r="AE784" t="str">
            <v>-</v>
          </cell>
          <cell r="AF784" t="str">
            <v>-</v>
          </cell>
          <cell r="AG784" t="str">
            <v>-</v>
          </cell>
          <cell r="AH784" t="str">
            <v>-</v>
          </cell>
          <cell r="AI784" t="str">
            <v>-</v>
          </cell>
          <cell r="AJ784">
            <v>0</v>
          </cell>
          <cell r="AK784" t="str">
            <v>-</v>
          </cell>
          <cell r="AL784" t="str">
            <v>-</v>
          </cell>
          <cell r="AM784" t="str">
            <v>-</v>
          </cell>
          <cell r="AN784" t="str">
            <v>-</v>
          </cell>
          <cell r="AO784" t="str">
            <v>-</v>
          </cell>
          <cell r="AP784" t="str">
            <v>-</v>
          </cell>
          <cell r="AQ784" t="str">
            <v>-</v>
          </cell>
          <cell r="AR784" t="str">
            <v>-</v>
          </cell>
          <cell r="AS784" t="str">
            <v>-</v>
          </cell>
          <cell r="AT784" t="str">
            <v>-</v>
          </cell>
          <cell r="AU784" t="str">
            <v>-</v>
          </cell>
          <cell r="AV784" t="str">
            <v>-</v>
          </cell>
          <cell r="AW784">
            <v>1</v>
          </cell>
          <cell r="AX784" t="str">
            <v>-</v>
          </cell>
          <cell r="AY784">
            <v>20</v>
          </cell>
          <cell r="AZ784">
            <v>5</v>
          </cell>
          <cell r="BA784">
            <v>1</v>
          </cell>
          <cell r="BB784" t="str">
            <v>MO20</v>
          </cell>
          <cell r="BC784">
            <v>10</v>
          </cell>
          <cell r="BD784">
            <v>1</v>
          </cell>
          <cell r="BE784" t="str">
            <v>MO10</v>
          </cell>
          <cell r="BF784">
            <v>10</v>
          </cell>
          <cell r="BG784" t="str">
            <v>-</v>
          </cell>
          <cell r="BH784" t="str">
            <v>-</v>
          </cell>
          <cell r="BI784" t="str">
            <v>-</v>
          </cell>
          <cell r="BJ784" t="str">
            <v>-</v>
          </cell>
          <cell r="BK784" t="str">
            <v>-</v>
          </cell>
          <cell r="BL784" t="str">
            <v>-</v>
          </cell>
          <cell r="BM784" t="str">
            <v>-</v>
          </cell>
          <cell r="BN784" t="str">
            <v>-</v>
          </cell>
          <cell r="BO784" t="str">
            <v>-</v>
          </cell>
          <cell r="BP784" t="str">
            <v>-</v>
          </cell>
          <cell r="BQ784" t="str">
            <v>-</v>
          </cell>
          <cell r="BS784">
            <v>0</v>
          </cell>
          <cell r="BT784">
            <v>0</v>
          </cell>
          <cell r="BU784">
            <v>0</v>
          </cell>
          <cell r="BW784" t="str">
            <v>Administracion, Imprevistos, Utilidad (AIU)</v>
          </cell>
          <cell r="BX784">
            <v>0</v>
          </cell>
          <cell r="BY784">
            <v>0.3</v>
          </cell>
        </row>
        <row r="785">
          <cell r="D785" t="str">
            <v>Suministro e instalacion tee en PVC de 1 1/2" x 1 1/ 2" NTC 382</v>
          </cell>
          <cell r="E785" t="str">
            <v>un</v>
          </cell>
          <cell r="F785" t="str">
            <v>MG501</v>
          </cell>
          <cell r="G785">
            <v>0.05</v>
          </cell>
          <cell r="H785" t="str">
            <v>-</v>
          </cell>
          <cell r="I785" t="str">
            <v>-</v>
          </cell>
          <cell r="J785" t="str">
            <v>-</v>
          </cell>
          <cell r="K785" t="str">
            <v>-</v>
          </cell>
          <cell r="L785" t="str">
            <v>-</v>
          </cell>
          <cell r="M785" t="str">
            <v>-</v>
          </cell>
          <cell r="N785" t="str">
            <v>-</v>
          </cell>
          <cell r="O785" t="str">
            <v>-</v>
          </cell>
          <cell r="P785" t="str">
            <v>C5603</v>
          </cell>
          <cell r="Q785">
            <v>1</v>
          </cell>
          <cell r="R785" t="str">
            <v>IGE1161</v>
          </cell>
          <cell r="S785">
            <v>0.02</v>
          </cell>
          <cell r="T785" t="str">
            <v>-</v>
          </cell>
          <cell r="U785" t="str">
            <v>-</v>
          </cell>
          <cell r="V785" t="str">
            <v>-</v>
          </cell>
          <cell r="W785" t="str">
            <v>-</v>
          </cell>
          <cell r="X785" t="str">
            <v>-</v>
          </cell>
          <cell r="Y785" t="str">
            <v>-</v>
          </cell>
          <cell r="Z785" t="str">
            <v>-</v>
          </cell>
          <cell r="AA785" t="str">
            <v>-</v>
          </cell>
          <cell r="AB785" t="str">
            <v>-</v>
          </cell>
          <cell r="AC785" t="str">
            <v>-</v>
          </cell>
          <cell r="AD785" t="str">
            <v>-</v>
          </cell>
          <cell r="AE785" t="str">
            <v>-</v>
          </cell>
          <cell r="AF785" t="str">
            <v>-</v>
          </cell>
          <cell r="AG785" t="str">
            <v>-</v>
          </cell>
          <cell r="AH785" t="str">
            <v>-</v>
          </cell>
          <cell r="AI785" t="str">
            <v>-</v>
          </cell>
          <cell r="AJ785">
            <v>0</v>
          </cell>
          <cell r="AK785" t="str">
            <v>-</v>
          </cell>
          <cell r="AL785" t="str">
            <v>-</v>
          </cell>
          <cell r="AM785" t="str">
            <v>-</v>
          </cell>
          <cell r="AN785" t="str">
            <v>-</v>
          </cell>
          <cell r="AO785" t="str">
            <v>-</v>
          </cell>
          <cell r="AP785" t="str">
            <v>-</v>
          </cell>
          <cell r="AQ785" t="str">
            <v>-</v>
          </cell>
          <cell r="AR785" t="str">
            <v>-</v>
          </cell>
          <cell r="AS785" t="str">
            <v>-</v>
          </cell>
          <cell r="AT785" t="str">
            <v>-</v>
          </cell>
          <cell r="AU785" t="str">
            <v>-</v>
          </cell>
          <cell r="AV785" t="str">
            <v>-</v>
          </cell>
          <cell r="AW785">
            <v>1</v>
          </cell>
          <cell r="AX785" t="str">
            <v>-</v>
          </cell>
          <cell r="AY785">
            <v>20</v>
          </cell>
          <cell r="AZ785">
            <v>5</v>
          </cell>
          <cell r="BA785">
            <v>1</v>
          </cell>
          <cell r="BB785" t="str">
            <v>MO20</v>
          </cell>
          <cell r="BC785">
            <v>50</v>
          </cell>
          <cell r="BD785">
            <v>1</v>
          </cell>
          <cell r="BE785" t="str">
            <v>MO10</v>
          </cell>
          <cell r="BF785">
            <v>50</v>
          </cell>
          <cell r="BG785" t="str">
            <v>-</v>
          </cell>
          <cell r="BH785" t="str">
            <v>-</v>
          </cell>
          <cell r="BI785" t="str">
            <v>-</v>
          </cell>
          <cell r="BJ785" t="str">
            <v>-</v>
          </cell>
          <cell r="BK785" t="str">
            <v>-</v>
          </cell>
          <cell r="BL785" t="str">
            <v>-</v>
          </cell>
          <cell r="BM785" t="str">
            <v>-</v>
          </cell>
          <cell r="BN785" t="str">
            <v>-</v>
          </cell>
          <cell r="BO785" t="str">
            <v>-</v>
          </cell>
          <cell r="BP785" t="str">
            <v>-</v>
          </cell>
          <cell r="BQ785" t="str">
            <v>-</v>
          </cell>
          <cell r="BS785">
            <v>0</v>
          </cell>
          <cell r="BT785">
            <v>0</v>
          </cell>
          <cell r="BU785">
            <v>0</v>
          </cell>
          <cell r="BW785" t="str">
            <v>Administracion, Imprevistos, Utilidad (AIU)</v>
          </cell>
          <cell r="BX785">
            <v>0</v>
          </cell>
          <cell r="BY785">
            <v>0.3</v>
          </cell>
        </row>
        <row r="786">
          <cell r="D786" t="str">
            <v>Suministro e instalacion tee en PVC de 2" x  2" NTC 382</v>
          </cell>
          <cell r="E786" t="str">
            <v>un</v>
          </cell>
          <cell r="F786" t="str">
            <v>MG501</v>
          </cell>
          <cell r="G786">
            <v>0.05</v>
          </cell>
          <cell r="H786" t="str">
            <v>-</v>
          </cell>
          <cell r="I786" t="str">
            <v>-</v>
          </cell>
          <cell r="J786" t="str">
            <v>-</v>
          </cell>
          <cell r="K786" t="str">
            <v>-</v>
          </cell>
          <cell r="L786" t="str">
            <v>-</v>
          </cell>
          <cell r="M786" t="str">
            <v>-</v>
          </cell>
          <cell r="N786" t="str">
            <v>-</v>
          </cell>
          <cell r="O786" t="str">
            <v>-</v>
          </cell>
          <cell r="P786" t="str">
            <v>C5091</v>
          </cell>
          <cell r="Q786">
            <v>1</v>
          </cell>
          <cell r="R786" t="str">
            <v>C5020</v>
          </cell>
          <cell r="S786">
            <v>0.06</v>
          </cell>
          <cell r="T786" t="str">
            <v>-</v>
          </cell>
          <cell r="U786" t="str">
            <v>-</v>
          </cell>
          <cell r="V786" t="str">
            <v>-</v>
          </cell>
          <cell r="W786" t="str">
            <v>-</v>
          </cell>
          <cell r="X786" t="str">
            <v>-</v>
          </cell>
          <cell r="Y786" t="str">
            <v>-</v>
          </cell>
          <cell r="Z786" t="str">
            <v>-</v>
          </cell>
          <cell r="AA786" t="str">
            <v>-</v>
          </cell>
          <cell r="AB786" t="str">
            <v>-</v>
          </cell>
          <cell r="AC786" t="str">
            <v>-</v>
          </cell>
          <cell r="AD786" t="str">
            <v>-</v>
          </cell>
          <cell r="AE786" t="str">
            <v>-</v>
          </cell>
          <cell r="AF786" t="str">
            <v>-</v>
          </cell>
          <cell r="AG786" t="str">
            <v>-</v>
          </cell>
          <cell r="AH786" t="str">
            <v>-</v>
          </cell>
          <cell r="AI786" t="str">
            <v>-</v>
          </cell>
          <cell r="AJ786">
            <v>0</v>
          </cell>
          <cell r="AK786" t="str">
            <v>-</v>
          </cell>
          <cell r="AL786" t="str">
            <v>-</v>
          </cell>
          <cell r="AM786" t="str">
            <v>-</v>
          </cell>
          <cell r="AN786" t="str">
            <v>-</v>
          </cell>
          <cell r="AO786" t="str">
            <v>-</v>
          </cell>
          <cell r="AP786" t="str">
            <v>-</v>
          </cell>
          <cell r="AQ786" t="str">
            <v>-</v>
          </cell>
          <cell r="AR786" t="str">
            <v>-</v>
          </cell>
          <cell r="AS786" t="str">
            <v>-</v>
          </cell>
          <cell r="AT786" t="str">
            <v>-</v>
          </cell>
          <cell r="AU786" t="str">
            <v>-</v>
          </cell>
          <cell r="AV786" t="str">
            <v>-</v>
          </cell>
          <cell r="AW786">
            <v>1</v>
          </cell>
          <cell r="AX786" t="str">
            <v>-</v>
          </cell>
          <cell r="AY786">
            <v>20</v>
          </cell>
          <cell r="AZ786">
            <v>5</v>
          </cell>
          <cell r="BA786">
            <v>1</v>
          </cell>
          <cell r="BB786" t="str">
            <v>MO20</v>
          </cell>
          <cell r="BC786">
            <v>20</v>
          </cell>
          <cell r="BD786">
            <v>1</v>
          </cell>
          <cell r="BE786" t="str">
            <v>MO10</v>
          </cell>
          <cell r="BF786">
            <v>20</v>
          </cell>
          <cell r="BG786" t="str">
            <v>-</v>
          </cell>
          <cell r="BH786" t="str">
            <v>-</v>
          </cell>
          <cell r="BI786" t="str">
            <v>-</v>
          </cell>
          <cell r="BJ786" t="str">
            <v>-</v>
          </cell>
          <cell r="BK786" t="str">
            <v>-</v>
          </cell>
          <cell r="BL786" t="str">
            <v>-</v>
          </cell>
          <cell r="BM786" t="str">
            <v>-</v>
          </cell>
          <cell r="BN786" t="str">
            <v>-</v>
          </cell>
          <cell r="BO786" t="str">
            <v>-</v>
          </cell>
          <cell r="BP786" t="str">
            <v>-</v>
          </cell>
          <cell r="BQ786" t="str">
            <v>-</v>
          </cell>
          <cell r="BS786">
            <v>0</v>
          </cell>
          <cell r="BT786">
            <v>0</v>
          </cell>
          <cell r="BU786">
            <v>0</v>
          </cell>
          <cell r="BW786" t="str">
            <v>Administracion, Imprevistos, Utilidad (AIU)</v>
          </cell>
          <cell r="BX786">
            <v>0</v>
          </cell>
          <cell r="BY786">
            <v>0.3</v>
          </cell>
        </row>
        <row r="787">
          <cell r="D787" t="str">
            <v>Suministro e instalacion tee en PVC de 2" x  2" x 3" NTC 383</v>
          </cell>
          <cell r="E787" t="str">
            <v>un</v>
          </cell>
          <cell r="F787" t="str">
            <v>MG501</v>
          </cell>
          <cell r="G787">
            <v>0.05</v>
          </cell>
          <cell r="H787" t="str">
            <v>-</v>
          </cell>
          <cell r="I787" t="str">
            <v>-</v>
          </cell>
          <cell r="J787" t="str">
            <v>-</v>
          </cell>
          <cell r="K787" t="str">
            <v>-</v>
          </cell>
          <cell r="L787" t="str">
            <v>-</v>
          </cell>
          <cell r="M787" t="str">
            <v>-</v>
          </cell>
          <cell r="N787" t="str">
            <v>-</v>
          </cell>
          <cell r="O787" t="str">
            <v>-</v>
          </cell>
          <cell r="P787" t="str">
            <v>C5096</v>
          </cell>
          <cell r="Q787">
            <v>1</v>
          </cell>
          <cell r="R787" t="str">
            <v>C5020</v>
          </cell>
          <cell r="S787">
            <v>0.06</v>
          </cell>
          <cell r="T787" t="str">
            <v>-</v>
          </cell>
          <cell r="U787" t="str">
            <v>-</v>
          </cell>
          <cell r="V787" t="str">
            <v>-</v>
          </cell>
          <cell r="W787" t="str">
            <v>-</v>
          </cell>
          <cell r="X787" t="str">
            <v>-</v>
          </cell>
          <cell r="Y787" t="str">
            <v>-</v>
          </cell>
          <cell r="Z787" t="str">
            <v>-</v>
          </cell>
          <cell r="AA787" t="str">
            <v>-</v>
          </cell>
          <cell r="AB787" t="str">
            <v>-</v>
          </cell>
          <cell r="AC787" t="str">
            <v>-</v>
          </cell>
          <cell r="AD787" t="str">
            <v>-</v>
          </cell>
          <cell r="AE787" t="str">
            <v>-</v>
          </cell>
          <cell r="AF787" t="str">
            <v>-</v>
          </cell>
          <cell r="AG787" t="str">
            <v>-</v>
          </cell>
          <cell r="AH787" t="str">
            <v>-</v>
          </cell>
          <cell r="AI787" t="str">
            <v>-</v>
          </cell>
          <cell r="AJ787">
            <v>0</v>
          </cell>
          <cell r="AK787" t="str">
            <v>-</v>
          </cell>
          <cell r="AL787" t="str">
            <v>-</v>
          </cell>
          <cell r="AM787" t="str">
            <v>-</v>
          </cell>
          <cell r="AN787" t="str">
            <v>-</v>
          </cell>
          <cell r="AO787" t="str">
            <v>-</v>
          </cell>
          <cell r="AP787" t="str">
            <v>-</v>
          </cell>
          <cell r="AQ787" t="str">
            <v>-</v>
          </cell>
          <cell r="AR787" t="str">
            <v>-</v>
          </cell>
          <cell r="AS787" t="str">
            <v>-</v>
          </cell>
          <cell r="AT787" t="str">
            <v>-</v>
          </cell>
          <cell r="AU787" t="str">
            <v>-</v>
          </cell>
          <cell r="AV787" t="str">
            <v>-</v>
          </cell>
          <cell r="AW787">
            <v>1</v>
          </cell>
          <cell r="AX787" t="str">
            <v>-</v>
          </cell>
          <cell r="AY787">
            <v>20</v>
          </cell>
          <cell r="AZ787">
            <v>5</v>
          </cell>
          <cell r="BA787">
            <v>1</v>
          </cell>
          <cell r="BB787" t="str">
            <v>MO20</v>
          </cell>
          <cell r="BC787">
            <v>13</v>
          </cell>
          <cell r="BD787">
            <v>1</v>
          </cell>
          <cell r="BE787" t="str">
            <v>MO10</v>
          </cell>
          <cell r="BF787">
            <v>13</v>
          </cell>
          <cell r="BG787" t="str">
            <v>-</v>
          </cell>
          <cell r="BH787" t="str">
            <v>-</v>
          </cell>
          <cell r="BI787" t="str">
            <v>-</v>
          </cell>
          <cell r="BJ787" t="str">
            <v>-</v>
          </cell>
          <cell r="BK787" t="str">
            <v>-</v>
          </cell>
          <cell r="BL787" t="str">
            <v>-</v>
          </cell>
          <cell r="BM787" t="str">
            <v>-</v>
          </cell>
          <cell r="BN787" t="str">
            <v>-</v>
          </cell>
          <cell r="BO787" t="str">
            <v>-</v>
          </cell>
          <cell r="BP787" t="str">
            <v>-</v>
          </cell>
          <cell r="BQ787" t="str">
            <v>-</v>
          </cell>
          <cell r="BS787">
            <v>0</v>
          </cell>
          <cell r="BT787">
            <v>0</v>
          </cell>
          <cell r="BU787">
            <v>0</v>
          </cell>
          <cell r="BW787" t="str">
            <v>Administracion, Imprevistos, Utilidad (AIU)</v>
          </cell>
          <cell r="BX787">
            <v>0</v>
          </cell>
          <cell r="BY787">
            <v>0.3</v>
          </cell>
        </row>
        <row r="788">
          <cell r="D788" t="str">
            <v>Suministro e instalacion tee en PVC de 3" x  2" NTC 382</v>
          </cell>
          <cell r="E788" t="str">
            <v>un</v>
          </cell>
          <cell r="F788" t="str">
            <v>MG501</v>
          </cell>
          <cell r="G788">
            <v>0.05</v>
          </cell>
          <cell r="H788" t="str">
            <v>-</v>
          </cell>
          <cell r="I788" t="str">
            <v>-</v>
          </cell>
          <cell r="J788" t="str">
            <v>-</v>
          </cell>
          <cell r="K788" t="str">
            <v>-</v>
          </cell>
          <cell r="L788" t="str">
            <v>-</v>
          </cell>
          <cell r="M788" t="str">
            <v>-</v>
          </cell>
          <cell r="N788" t="str">
            <v>-</v>
          </cell>
          <cell r="O788" t="str">
            <v>-</v>
          </cell>
          <cell r="P788" t="str">
            <v>C5092</v>
          </cell>
          <cell r="Q788">
            <v>1</v>
          </cell>
          <cell r="R788" t="str">
            <v>C5020</v>
          </cell>
          <cell r="S788">
            <v>0.06</v>
          </cell>
          <cell r="T788" t="str">
            <v>-</v>
          </cell>
          <cell r="U788" t="str">
            <v>-</v>
          </cell>
          <cell r="V788" t="str">
            <v>-</v>
          </cell>
          <cell r="W788" t="str">
            <v>-</v>
          </cell>
          <cell r="X788" t="str">
            <v>-</v>
          </cell>
          <cell r="Y788" t="str">
            <v>-</v>
          </cell>
          <cell r="Z788" t="str">
            <v>-</v>
          </cell>
          <cell r="AA788" t="str">
            <v>-</v>
          </cell>
          <cell r="AB788" t="str">
            <v>-</v>
          </cell>
          <cell r="AC788" t="str">
            <v>-</v>
          </cell>
          <cell r="AD788" t="str">
            <v>-</v>
          </cell>
          <cell r="AE788" t="str">
            <v>-</v>
          </cell>
          <cell r="AF788" t="str">
            <v>-</v>
          </cell>
          <cell r="AG788" t="str">
            <v>-</v>
          </cell>
          <cell r="AH788" t="str">
            <v>-</v>
          </cell>
          <cell r="AI788" t="str">
            <v>-</v>
          </cell>
          <cell r="AJ788">
            <v>0</v>
          </cell>
          <cell r="AK788" t="str">
            <v>-</v>
          </cell>
          <cell r="AL788" t="str">
            <v>-</v>
          </cell>
          <cell r="AM788" t="str">
            <v>-</v>
          </cell>
          <cell r="AN788" t="str">
            <v>-</v>
          </cell>
          <cell r="AO788" t="str">
            <v>-</v>
          </cell>
          <cell r="AP788" t="str">
            <v>-</v>
          </cell>
          <cell r="AQ788" t="str">
            <v>-</v>
          </cell>
          <cell r="AR788" t="str">
            <v>-</v>
          </cell>
          <cell r="AS788" t="str">
            <v>-</v>
          </cell>
          <cell r="AT788" t="str">
            <v>-</v>
          </cell>
          <cell r="AU788" t="str">
            <v>-</v>
          </cell>
          <cell r="AV788" t="str">
            <v>-</v>
          </cell>
          <cell r="AW788">
            <v>1</v>
          </cell>
          <cell r="AX788" t="str">
            <v>-</v>
          </cell>
          <cell r="AY788">
            <v>20</v>
          </cell>
          <cell r="AZ788">
            <v>5</v>
          </cell>
          <cell r="BA788">
            <v>1</v>
          </cell>
          <cell r="BB788" t="str">
            <v>MO20</v>
          </cell>
          <cell r="BC788">
            <v>13</v>
          </cell>
          <cell r="BD788">
            <v>1</v>
          </cell>
          <cell r="BE788" t="str">
            <v>MO10</v>
          </cell>
          <cell r="BF788">
            <v>13</v>
          </cell>
          <cell r="BG788" t="str">
            <v>-</v>
          </cell>
          <cell r="BH788" t="str">
            <v>-</v>
          </cell>
          <cell r="BI788" t="str">
            <v>-</v>
          </cell>
          <cell r="BJ788" t="str">
            <v>-</v>
          </cell>
          <cell r="BK788" t="str">
            <v>-</v>
          </cell>
          <cell r="BL788" t="str">
            <v>-</v>
          </cell>
          <cell r="BM788" t="str">
            <v>-</v>
          </cell>
          <cell r="BN788" t="str">
            <v>-</v>
          </cell>
          <cell r="BO788" t="str">
            <v>-</v>
          </cell>
          <cell r="BP788" t="str">
            <v>-</v>
          </cell>
          <cell r="BQ788" t="str">
            <v>-</v>
          </cell>
          <cell r="BS788">
            <v>0</v>
          </cell>
          <cell r="BT788">
            <v>0</v>
          </cell>
          <cell r="BU788">
            <v>0</v>
          </cell>
          <cell r="BW788" t="str">
            <v>Administracion, Imprevistos, Utilidad (AIU)</v>
          </cell>
          <cell r="BX788">
            <v>0</v>
          </cell>
          <cell r="BY788">
            <v>0.3</v>
          </cell>
        </row>
        <row r="789">
          <cell r="D789" t="str">
            <v>Suministro e instalacion tee en PVC de 3" x  3" NTC 382</v>
          </cell>
          <cell r="E789" t="str">
            <v>un</v>
          </cell>
          <cell r="F789" t="str">
            <v>MG501</v>
          </cell>
          <cell r="G789">
            <v>0.05</v>
          </cell>
          <cell r="H789" t="str">
            <v>-</v>
          </cell>
          <cell r="I789" t="str">
            <v>-</v>
          </cell>
          <cell r="J789" t="str">
            <v>-</v>
          </cell>
          <cell r="K789" t="str">
            <v>-</v>
          </cell>
          <cell r="L789" t="str">
            <v>-</v>
          </cell>
          <cell r="M789" t="str">
            <v>-</v>
          </cell>
          <cell r="N789" t="str">
            <v>-</v>
          </cell>
          <cell r="O789" t="str">
            <v>-</v>
          </cell>
          <cell r="P789" t="str">
            <v>C5094</v>
          </cell>
          <cell r="Q789">
            <v>1</v>
          </cell>
          <cell r="R789" t="str">
            <v>C5020</v>
          </cell>
          <cell r="S789">
            <v>0.06</v>
          </cell>
          <cell r="T789" t="str">
            <v>-</v>
          </cell>
          <cell r="U789" t="str">
            <v>-</v>
          </cell>
          <cell r="V789" t="str">
            <v>-</v>
          </cell>
          <cell r="W789" t="str">
            <v>-</v>
          </cell>
          <cell r="X789" t="str">
            <v>-</v>
          </cell>
          <cell r="Y789" t="str">
            <v>-</v>
          </cell>
          <cell r="Z789" t="str">
            <v>-</v>
          </cell>
          <cell r="AA789" t="str">
            <v>-</v>
          </cell>
          <cell r="AB789" t="str">
            <v>-</v>
          </cell>
          <cell r="AC789" t="str">
            <v>-</v>
          </cell>
          <cell r="AD789" t="str">
            <v>-</v>
          </cell>
          <cell r="AE789" t="str">
            <v>-</v>
          </cell>
          <cell r="AF789" t="str">
            <v>-</v>
          </cell>
          <cell r="AG789" t="str">
            <v>-</v>
          </cell>
          <cell r="AH789" t="str">
            <v>-</v>
          </cell>
          <cell r="AI789" t="str">
            <v>-</v>
          </cell>
          <cell r="AJ789">
            <v>0</v>
          </cell>
          <cell r="AK789" t="str">
            <v>-</v>
          </cell>
          <cell r="AL789" t="str">
            <v>-</v>
          </cell>
          <cell r="AM789" t="str">
            <v>-</v>
          </cell>
          <cell r="AN789" t="str">
            <v>-</v>
          </cell>
          <cell r="AO789" t="str">
            <v>-</v>
          </cell>
          <cell r="AP789" t="str">
            <v>-</v>
          </cell>
          <cell r="AQ789" t="str">
            <v>-</v>
          </cell>
          <cell r="AR789" t="str">
            <v>-</v>
          </cell>
          <cell r="AS789" t="str">
            <v>-</v>
          </cell>
          <cell r="AT789" t="str">
            <v>-</v>
          </cell>
          <cell r="AU789" t="str">
            <v>-</v>
          </cell>
          <cell r="AV789" t="str">
            <v>-</v>
          </cell>
          <cell r="AW789">
            <v>1</v>
          </cell>
          <cell r="AX789" t="str">
            <v>-</v>
          </cell>
          <cell r="AY789">
            <v>20</v>
          </cell>
          <cell r="AZ789">
            <v>5</v>
          </cell>
          <cell r="BA789">
            <v>1</v>
          </cell>
          <cell r="BB789" t="str">
            <v>MO20</v>
          </cell>
          <cell r="BC789">
            <v>13</v>
          </cell>
          <cell r="BD789">
            <v>1</v>
          </cell>
          <cell r="BE789" t="str">
            <v>MO10</v>
          </cell>
          <cell r="BF789">
            <v>13</v>
          </cell>
          <cell r="BG789" t="str">
            <v>-</v>
          </cell>
          <cell r="BH789" t="str">
            <v>-</v>
          </cell>
          <cell r="BI789" t="str">
            <v>-</v>
          </cell>
          <cell r="BJ789" t="str">
            <v>-</v>
          </cell>
          <cell r="BK789" t="str">
            <v>-</v>
          </cell>
          <cell r="BL789" t="str">
            <v>-</v>
          </cell>
          <cell r="BM789" t="str">
            <v>-</v>
          </cell>
          <cell r="BN789" t="str">
            <v>-</v>
          </cell>
          <cell r="BO789" t="str">
            <v>-</v>
          </cell>
          <cell r="BP789" t="str">
            <v>-</v>
          </cell>
          <cell r="BQ789" t="str">
            <v>-</v>
          </cell>
          <cell r="BS789">
            <v>0</v>
          </cell>
          <cell r="BT789">
            <v>0</v>
          </cell>
          <cell r="BU789">
            <v>0</v>
          </cell>
          <cell r="BW789" t="str">
            <v>Administracion, Imprevistos, Utilidad (AIU)</v>
          </cell>
          <cell r="BX789">
            <v>0</v>
          </cell>
          <cell r="BY789">
            <v>0.3</v>
          </cell>
        </row>
        <row r="790">
          <cell r="D790" t="str">
            <v>Suministro e instalacion tee en PVC de 4" x  2" NTC 382</v>
          </cell>
          <cell r="E790" t="str">
            <v>un</v>
          </cell>
          <cell r="F790" t="str">
            <v>MG501</v>
          </cell>
          <cell r="G790">
            <v>0.05</v>
          </cell>
          <cell r="H790" t="str">
            <v>-</v>
          </cell>
          <cell r="I790" t="str">
            <v>-</v>
          </cell>
          <cell r="J790" t="str">
            <v>-</v>
          </cell>
          <cell r="K790" t="str">
            <v>-</v>
          </cell>
          <cell r="L790" t="str">
            <v>-</v>
          </cell>
          <cell r="M790" t="str">
            <v>-</v>
          </cell>
          <cell r="N790" t="str">
            <v>-</v>
          </cell>
          <cell r="O790" t="str">
            <v>-</v>
          </cell>
          <cell r="P790" t="str">
            <v>C5093</v>
          </cell>
          <cell r="Q790">
            <v>1</v>
          </cell>
          <cell r="R790" t="str">
            <v>C5020</v>
          </cell>
          <cell r="S790">
            <v>0.06</v>
          </cell>
          <cell r="T790" t="str">
            <v>-</v>
          </cell>
          <cell r="U790" t="str">
            <v>-</v>
          </cell>
          <cell r="V790" t="str">
            <v>-</v>
          </cell>
          <cell r="W790" t="str">
            <v>-</v>
          </cell>
          <cell r="X790" t="str">
            <v>-</v>
          </cell>
          <cell r="Y790" t="str">
            <v>-</v>
          </cell>
          <cell r="Z790" t="str">
            <v>-</v>
          </cell>
          <cell r="AA790" t="str">
            <v>-</v>
          </cell>
          <cell r="AB790" t="str">
            <v>-</v>
          </cell>
          <cell r="AC790" t="str">
            <v>-</v>
          </cell>
          <cell r="AD790" t="str">
            <v>-</v>
          </cell>
          <cell r="AE790" t="str">
            <v>-</v>
          </cell>
          <cell r="AF790" t="str">
            <v>-</v>
          </cell>
          <cell r="AG790" t="str">
            <v>-</v>
          </cell>
          <cell r="AH790" t="str">
            <v>-</v>
          </cell>
          <cell r="AI790" t="str">
            <v>-</v>
          </cell>
          <cell r="AJ790">
            <v>0</v>
          </cell>
          <cell r="AK790" t="str">
            <v>-</v>
          </cell>
          <cell r="AL790" t="str">
            <v>-</v>
          </cell>
          <cell r="AM790" t="str">
            <v>-</v>
          </cell>
          <cell r="AN790" t="str">
            <v>-</v>
          </cell>
          <cell r="AO790" t="str">
            <v>-</v>
          </cell>
          <cell r="AP790" t="str">
            <v>-</v>
          </cell>
          <cell r="AQ790" t="str">
            <v>-</v>
          </cell>
          <cell r="AR790" t="str">
            <v>-</v>
          </cell>
          <cell r="AS790" t="str">
            <v>-</v>
          </cell>
          <cell r="AT790" t="str">
            <v>-</v>
          </cell>
          <cell r="AU790" t="str">
            <v>-</v>
          </cell>
          <cell r="AV790" t="str">
            <v>-</v>
          </cell>
          <cell r="AW790">
            <v>1</v>
          </cell>
          <cell r="AX790" t="str">
            <v>-</v>
          </cell>
          <cell r="AY790">
            <v>20</v>
          </cell>
          <cell r="AZ790">
            <v>5</v>
          </cell>
          <cell r="BA790">
            <v>1</v>
          </cell>
          <cell r="BB790" t="str">
            <v>MO20</v>
          </cell>
          <cell r="BC790">
            <v>13</v>
          </cell>
          <cell r="BD790">
            <v>1</v>
          </cell>
          <cell r="BE790" t="str">
            <v>MO10</v>
          </cell>
          <cell r="BF790">
            <v>13</v>
          </cell>
          <cell r="BG790" t="str">
            <v>-</v>
          </cell>
          <cell r="BH790" t="str">
            <v>-</v>
          </cell>
          <cell r="BI790" t="str">
            <v>-</v>
          </cell>
          <cell r="BJ790" t="str">
            <v>-</v>
          </cell>
          <cell r="BK790" t="str">
            <v>-</v>
          </cell>
          <cell r="BL790" t="str">
            <v>-</v>
          </cell>
          <cell r="BM790" t="str">
            <v>-</v>
          </cell>
          <cell r="BN790" t="str">
            <v>-</v>
          </cell>
          <cell r="BO790" t="str">
            <v>-</v>
          </cell>
          <cell r="BP790" t="str">
            <v>-</v>
          </cell>
          <cell r="BQ790" t="str">
            <v>-</v>
          </cell>
          <cell r="BS790">
            <v>0</v>
          </cell>
          <cell r="BT790">
            <v>0</v>
          </cell>
          <cell r="BU790">
            <v>0</v>
          </cell>
          <cell r="BW790" t="str">
            <v>Administracion, Imprevistos, Utilidad (AIU)</v>
          </cell>
          <cell r="BX790">
            <v>0</v>
          </cell>
          <cell r="BY790">
            <v>0.3</v>
          </cell>
        </row>
        <row r="791">
          <cell r="D791" t="str">
            <v>Suministro e instalacion tee en PVC de 4" x  4" NTC 382</v>
          </cell>
          <cell r="E791" t="str">
            <v>un</v>
          </cell>
          <cell r="F791" t="str">
            <v>MG501</v>
          </cell>
          <cell r="G791">
            <v>0.05</v>
          </cell>
          <cell r="H791" t="str">
            <v>-</v>
          </cell>
          <cell r="I791" t="str">
            <v>-</v>
          </cell>
          <cell r="J791" t="str">
            <v>-</v>
          </cell>
          <cell r="K791" t="str">
            <v>-</v>
          </cell>
          <cell r="L791" t="str">
            <v>-</v>
          </cell>
          <cell r="M791" t="str">
            <v>-</v>
          </cell>
          <cell r="N791" t="str">
            <v>-</v>
          </cell>
          <cell r="O791" t="str">
            <v>-</v>
          </cell>
          <cell r="P791" t="str">
            <v>C5095</v>
          </cell>
          <cell r="Q791">
            <v>1</v>
          </cell>
          <cell r="R791" t="str">
            <v>C5020</v>
          </cell>
          <cell r="S791">
            <v>0.06</v>
          </cell>
          <cell r="T791" t="str">
            <v>-</v>
          </cell>
          <cell r="U791" t="str">
            <v>-</v>
          </cell>
          <cell r="V791" t="str">
            <v>-</v>
          </cell>
          <cell r="W791" t="str">
            <v>-</v>
          </cell>
          <cell r="X791" t="str">
            <v>-</v>
          </cell>
          <cell r="Y791" t="str">
            <v>-</v>
          </cell>
          <cell r="Z791" t="str">
            <v>-</v>
          </cell>
          <cell r="AA791" t="str">
            <v>-</v>
          </cell>
          <cell r="AB791" t="str">
            <v>-</v>
          </cell>
          <cell r="AC791" t="str">
            <v>-</v>
          </cell>
          <cell r="AD791" t="str">
            <v>-</v>
          </cell>
          <cell r="AE791" t="str">
            <v>-</v>
          </cell>
          <cell r="AF791" t="str">
            <v>-</v>
          </cell>
          <cell r="AG791" t="str">
            <v>-</v>
          </cell>
          <cell r="AH791" t="str">
            <v>-</v>
          </cell>
          <cell r="AI791" t="str">
            <v>-</v>
          </cell>
          <cell r="AJ791">
            <v>0</v>
          </cell>
          <cell r="AK791" t="str">
            <v>-</v>
          </cell>
          <cell r="AL791" t="str">
            <v>-</v>
          </cell>
          <cell r="AM791" t="str">
            <v>-</v>
          </cell>
          <cell r="AN791" t="str">
            <v>-</v>
          </cell>
          <cell r="AO791" t="str">
            <v>-</v>
          </cell>
          <cell r="AP791" t="str">
            <v>-</v>
          </cell>
          <cell r="AQ791" t="str">
            <v>-</v>
          </cell>
          <cell r="AR791" t="str">
            <v>-</v>
          </cell>
          <cell r="AS791" t="str">
            <v>-</v>
          </cell>
          <cell r="AT791" t="str">
            <v>-</v>
          </cell>
          <cell r="AU791" t="str">
            <v>-</v>
          </cell>
          <cell r="AV791" t="str">
            <v>-</v>
          </cell>
          <cell r="AW791">
            <v>1</v>
          </cell>
          <cell r="AX791" t="str">
            <v>-</v>
          </cell>
          <cell r="AY791">
            <v>20</v>
          </cell>
          <cell r="AZ791">
            <v>5</v>
          </cell>
          <cell r="BA791">
            <v>1</v>
          </cell>
          <cell r="BB791" t="str">
            <v>MO20</v>
          </cell>
          <cell r="BC791">
            <v>13</v>
          </cell>
          <cell r="BD791">
            <v>1</v>
          </cell>
          <cell r="BE791" t="str">
            <v>MO10</v>
          </cell>
          <cell r="BF791">
            <v>13</v>
          </cell>
          <cell r="BG791" t="str">
            <v>-</v>
          </cell>
          <cell r="BH791" t="str">
            <v>-</v>
          </cell>
          <cell r="BI791" t="str">
            <v>-</v>
          </cell>
          <cell r="BJ791" t="str">
            <v>-</v>
          </cell>
          <cell r="BK791" t="str">
            <v>-</v>
          </cell>
          <cell r="BL791" t="str">
            <v>-</v>
          </cell>
          <cell r="BM791" t="str">
            <v>-</v>
          </cell>
          <cell r="BN791" t="str">
            <v>-</v>
          </cell>
          <cell r="BO791" t="str">
            <v>-</v>
          </cell>
          <cell r="BP791" t="str">
            <v>-</v>
          </cell>
          <cell r="BQ791" t="str">
            <v>-</v>
          </cell>
          <cell r="BS791">
            <v>0</v>
          </cell>
          <cell r="BT791">
            <v>0</v>
          </cell>
          <cell r="BU791">
            <v>0</v>
          </cell>
          <cell r="BW791" t="str">
            <v>Administracion, Imprevistos, Utilidad (AIU)</v>
          </cell>
          <cell r="BX791">
            <v>0</v>
          </cell>
          <cell r="BY791">
            <v>0.3</v>
          </cell>
        </row>
        <row r="792">
          <cell r="D792" t="str">
            <v>SUMINISTRO E INSTALACIÓN TEJA THERMOACUSTICA TIPO TRAPEZOIDAL a 360</v>
          </cell>
          <cell r="E792" t="str">
            <v>M2</v>
          </cell>
          <cell r="F792" t="str">
            <v>MG501</v>
          </cell>
          <cell r="G792">
            <v>1.4999999999999999E-2</v>
          </cell>
          <cell r="H792" t="str">
            <v>-</v>
          </cell>
          <cell r="I792" t="str">
            <v>-</v>
          </cell>
          <cell r="J792" t="str">
            <v>-</v>
          </cell>
          <cell r="K792" t="str">
            <v>-</v>
          </cell>
          <cell r="L792" t="str">
            <v>-</v>
          </cell>
          <cell r="M792" t="str">
            <v>-</v>
          </cell>
          <cell r="N792" t="str">
            <v>-</v>
          </cell>
          <cell r="O792" t="str">
            <v>-</v>
          </cell>
          <cell r="P792" t="str">
            <v>IGE1324</v>
          </cell>
          <cell r="Q792">
            <v>1.2194999999999998</v>
          </cell>
          <cell r="R792" t="str">
            <v>C5479</v>
          </cell>
          <cell r="S792">
            <v>1.3</v>
          </cell>
          <cell r="T792" t="str">
            <v>-</v>
          </cell>
          <cell r="U792" t="str">
            <v>-</v>
          </cell>
          <cell r="V792" t="str">
            <v>-</v>
          </cell>
          <cell r="W792" t="str">
            <v>-</v>
          </cell>
          <cell r="X792" t="str">
            <v>-</v>
          </cell>
          <cell r="Y792" t="str">
            <v>-</v>
          </cell>
          <cell r="Z792" t="str">
            <v>-</v>
          </cell>
          <cell r="AA792" t="str">
            <v>-</v>
          </cell>
          <cell r="AB792" t="str">
            <v>-</v>
          </cell>
          <cell r="AC792" t="str">
            <v>-</v>
          </cell>
          <cell r="AD792" t="str">
            <v>-</v>
          </cell>
          <cell r="AE792" t="str">
            <v>-</v>
          </cell>
          <cell r="AF792" t="str">
            <v>-</v>
          </cell>
          <cell r="AG792" t="str">
            <v>-</v>
          </cell>
          <cell r="AH792" t="str">
            <v>-</v>
          </cell>
          <cell r="AI792" t="str">
            <v>-</v>
          </cell>
          <cell r="AJ792">
            <v>0</v>
          </cell>
          <cell r="AK792" t="str">
            <v>-</v>
          </cell>
          <cell r="AL792" t="str">
            <v>-</v>
          </cell>
          <cell r="AM792" t="str">
            <v>-</v>
          </cell>
          <cell r="AN792" t="str">
            <v>-</v>
          </cell>
          <cell r="AO792" t="str">
            <v>-</v>
          </cell>
          <cell r="AP792" t="str">
            <v>-</v>
          </cell>
          <cell r="AQ792" t="str">
            <v>-</v>
          </cell>
          <cell r="AR792" t="str">
            <v>-</v>
          </cell>
          <cell r="AS792" t="str">
            <v>-</v>
          </cell>
          <cell r="AT792" t="str">
            <v>-</v>
          </cell>
          <cell r="AU792" t="str">
            <v>-</v>
          </cell>
          <cell r="AV792" t="str">
            <v>-</v>
          </cell>
          <cell r="AW792">
            <v>1</v>
          </cell>
          <cell r="AX792" t="str">
            <v>-</v>
          </cell>
          <cell r="AY792">
            <v>20</v>
          </cell>
          <cell r="AZ792">
            <v>5</v>
          </cell>
          <cell r="BA792">
            <v>1</v>
          </cell>
          <cell r="BB792" t="str">
            <v>MO13</v>
          </cell>
          <cell r="BC792">
            <v>15</v>
          </cell>
          <cell r="BD792" t="str">
            <v>-</v>
          </cell>
          <cell r="BE792" t="str">
            <v>-</v>
          </cell>
          <cell r="BF792" t="str">
            <v>-</v>
          </cell>
          <cell r="BG792" t="str">
            <v>-</v>
          </cell>
          <cell r="BH792" t="str">
            <v>-</v>
          </cell>
          <cell r="BI792" t="str">
            <v>-</v>
          </cell>
          <cell r="BJ792" t="str">
            <v>-</v>
          </cell>
          <cell r="BK792" t="str">
            <v>-</v>
          </cell>
          <cell r="BL792" t="str">
            <v>-</v>
          </cell>
          <cell r="BM792" t="str">
            <v>-</v>
          </cell>
          <cell r="BN792" t="str">
            <v>-</v>
          </cell>
          <cell r="BO792" t="str">
            <v>-</v>
          </cell>
          <cell r="BP792" t="str">
            <v>-</v>
          </cell>
          <cell r="BQ792" t="str">
            <v>-</v>
          </cell>
          <cell r="BS792">
            <v>0</v>
          </cell>
          <cell r="BT792">
            <v>0</v>
          </cell>
          <cell r="BU792">
            <v>0</v>
          </cell>
          <cell r="BW792" t="str">
            <v>Administracion, Imprevistos, Utilidad (AIU)</v>
          </cell>
          <cell r="BX792">
            <v>0</v>
          </cell>
          <cell r="BY792">
            <v>0.3</v>
          </cell>
        </row>
        <row r="793">
          <cell r="D793" t="str">
            <v xml:space="preserve">Suministro e instalación tubería  PVC presión    ɸ   1"  RDE 13.5  E.L. </v>
          </cell>
          <cell r="E793" t="str">
            <v>ML</v>
          </cell>
          <cell r="F793" t="str">
            <v>MG501</v>
          </cell>
          <cell r="G793">
            <v>0.05</v>
          </cell>
          <cell r="H793" t="str">
            <v>-</v>
          </cell>
          <cell r="I793" t="str">
            <v>-</v>
          </cell>
          <cell r="J793" t="str">
            <v>-</v>
          </cell>
          <cell r="K793" t="str">
            <v>-</v>
          </cell>
          <cell r="L793" t="str">
            <v>-</v>
          </cell>
          <cell r="M793" t="str">
            <v>-</v>
          </cell>
          <cell r="N793" t="str">
            <v>-</v>
          </cell>
          <cell r="O793" t="str">
            <v>-</v>
          </cell>
          <cell r="P793" t="str">
            <v>IGA3070</v>
          </cell>
          <cell r="Q793">
            <v>1.05</v>
          </cell>
          <cell r="R793" t="str">
            <v>C5026</v>
          </cell>
          <cell r="S793">
            <v>0.17</v>
          </cell>
          <cell r="T793" t="str">
            <v>IGE1161</v>
          </cell>
          <cell r="U793">
            <v>0.02</v>
          </cell>
          <cell r="V793" t="str">
            <v>-</v>
          </cell>
          <cell r="W793" t="str">
            <v>-</v>
          </cell>
          <cell r="X793" t="str">
            <v>-</v>
          </cell>
          <cell r="Y793" t="str">
            <v>-</v>
          </cell>
          <cell r="Z793" t="str">
            <v>-</v>
          </cell>
          <cell r="AA793" t="str">
            <v>-</v>
          </cell>
          <cell r="AB793" t="str">
            <v>-</v>
          </cell>
          <cell r="AC793" t="str">
            <v>-</v>
          </cell>
          <cell r="AD793" t="str">
            <v>-</v>
          </cell>
          <cell r="AE793" t="str">
            <v>-</v>
          </cell>
          <cell r="AF793" t="str">
            <v>-</v>
          </cell>
          <cell r="AG793" t="str">
            <v>-</v>
          </cell>
          <cell r="AH793" t="str">
            <v>-</v>
          </cell>
          <cell r="AI793" t="str">
            <v>-</v>
          </cell>
          <cell r="AJ793">
            <v>0</v>
          </cell>
          <cell r="AK793" t="str">
            <v>-</v>
          </cell>
          <cell r="AL793" t="str">
            <v>-</v>
          </cell>
          <cell r="AM793" t="str">
            <v>-</v>
          </cell>
          <cell r="AN793" t="str">
            <v>-</v>
          </cell>
          <cell r="AO793" t="str">
            <v>-</v>
          </cell>
          <cell r="AP793" t="str">
            <v>-</v>
          </cell>
          <cell r="AQ793" t="str">
            <v>-</v>
          </cell>
          <cell r="AR793" t="str">
            <v>-</v>
          </cell>
          <cell r="AS793" t="str">
            <v>-</v>
          </cell>
          <cell r="AT793" t="str">
            <v>-</v>
          </cell>
          <cell r="AU793" t="str">
            <v>-</v>
          </cell>
          <cell r="AV793" t="str">
            <v>-</v>
          </cell>
          <cell r="AW793">
            <v>1</v>
          </cell>
          <cell r="AX793" t="str">
            <v>-</v>
          </cell>
          <cell r="AY793">
            <v>20</v>
          </cell>
          <cell r="AZ793">
            <v>5</v>
          </cell>
          <cell r="BA793">
            <v>1</v>
          </cell>
          <cell r="BB793" t="str">
            <v>MO20</v>
          </cell>
          <cell r="BC793">
            <v>200</v>
          </cell>
          <cell r="BD793">
            <v>1</v>
          </cell>
          <cell r="BE793" t="str">
            <v>MO10</v>
          </cell>
          <cell r="BF793">
            <v>200</v>
          </cell>
          <cell r="BG793" t="str">
            <v>-</v>
          </cell>
          <cell r="BH793" t="str">
            <v>-</v>
          </cell>
          <cell r="BI793" t="str">
            <v>-</v>
          </cell>
          <cell r="BJ793" t="str">
            <v>-</v>
          </cell>
          <cell r="BK793" t="str">
            <v>-</v>
          </cell>
          <cell r="BL793" t="str">
            <v>-</v>
          </cell>
          <cell r="BM793" t="str">
            <v>-</v>
          </cell>
          <cell r="BN793" t="str">
            <v>-</v>
          </cell>
          <cell r="BO793" t="str">
            <v>-</v>
          </cell>
          <cell r="BP793" t="str">
            <v>-</v>
          </cell>
          <cell r="BQ793" t="str">
            <v>-</v>
          </cell>
          <cell r="BS793">
            <v>0</v>
          </cell>
          <cell r="BT793">
            <v>0</v>
          </cell>
          <cell r="BU793">
            <v>0</v>
          </cell>
          <cell r="BW793" t="str">
            <v>Administracion, Imprevistos, Utilidad (AIU)</v>
          </cell>
          <cell r="BX793">
            <v>0</v>
          </cell>
          <cell r="BY793">
            <v>0.3</v>
          </cell>
        </row>
        <row r="794">
          <cell r="D794" t="str">
            <v xml:space="preserve">Suministro e instalación tubería  PVC presión  ɸ  3/4"  RDE 11  E.L. </v>
          </cell>
          <cell r="E794" t="str">
            <v>ML</v>
          </cell>
          <cell r="F794" t="str">
            <v>MG501</v>
          </cell>
          <cell r="G794">
            <v>0.05</v>
          </cell>
          <cell r="H794" t="str">
            <v>-</v>
          </cell>
          <cell r="I794" t="str">
            <v>-</v>
          </cell>
          <cell r="J794" t="str">
            <v>-</v>
          </cell>
          <cell r="K794" t="str">
            <v>-</v>
          </cell>
          <cell r="L794" t="str">
            <v>-</v>
          </cell>
          <cell r="M794" t="str">
            <v>-</v>
          </cell>
          <cell r="N794" t="str">
            <v>-</v>
          </cell>
          <cell r="O794" t="str">
            <v>-</v>
          </cell>
          <cell r="P794" t="str">
            <v>IGA3083</v>
          </cell>
          <cell r="Q794">
            <v>1.05</v>
          </cell>
          <cell r="R794" t="str">
            <v>C5025</v>
          </cell>
          <cell r="S794">
            <v>0.17</v>
          </cell>
          <cell r="T794" t="str">
            <v>IGE1161</v>
          </cell>
          <cell r="U794">
            <v>0.02</v>
          </cell>
          <cell r="V794" t="str">
            <v>-</v>
          </cell>
          <cell r="W794" t="str">
            <v>-</v>
          </cell>
          <cell r="X794" t="str">
            <v>-</v>
          </cell>
          <cell r="Y794" t="str">
            <v>-</v>
          </cell>
          <cell r="Z794" t="str">
            <v>-</v>
          </cell>
          <cell r="AA794" t="str">
            <v>-</v>
          </cell>
          <cell r="AB794" t="str">
            <v>-</v>
          </cell>
          <cell r="AC794" t="str">
            <v>-</v>
          </cell>
          <cell r="AD794" t="str">
            <v>-</v>
          </cell>
          <cell r="AE794" t="str">
            <v>-</v>
          </cell>
          <cell r="AF794" t="str">
            <v>-</v>
          </cell>
          <cell r="AG794" t="str">
            <v>-</v>
          </cell>
          <cell r="AH794" t="str">
            <v>-</v>
          </cell>
          <cell r="AI794" t="str">
            <v>-</v>
          </cell>
          <cell r="AJ794">
            <v>0</v>
          </cell>
          <cell r="AK794" t="str">
            <v>-</v>
          </cell>
          <cell r="AL794" t="str">
            <v>-</v>
          </cell>
          <cell r="AM794" t="str">
            <v>-</v>
          </cell>
          <cell r="AN794" t="str">
            <v>-</v>
          </cell>
          <cell r="AO794" t="str">
            <v>-</v>
          </cell>
          <cell r="AP794" t="str">
            <v>-</v>
          </cell>
          <cell r="AQ794" t="str">
            <v>-</v>
          </cell>
          <cell r="AR794" t="str">
            <v>-</v>
          </cell>
          <cell r="AS794" t="str">
            <v>-</v>
          </cell>
          <cell r="AT794" t="str">
            <v>-</v>
          </cell>
          <cell r="AU794" t="str">
            <v>-</v>
          </cell>
          <cell r="AV794" t="str">
            <v>-</v>
          </cell>
          <cell r="AW794">
            <v>1</v>
          </cell>
          <cell r="AX794" t="str">
            <v>-</v>
          </cell>
          <cell r="AY794">
            <v>20</v>
          </cell>
          <cell r="AZ794">
            <v>5</v>
          </cell>
          <cell r="BA794">
            <v>1</v>
          </cell>
          <cell r="BB794" t="str">
            <v>MO20</v>
          </cell>
          <cell r="BC794">
            <v>200</v>
          </cell>
          <cell r="BD794">
            <v>1</v>
          </cell>
          <cell r="BE794" t="str">
            <v>MO10</v>
          </cell>
          <cell r="BF794">
            <v>200</v>
          </cell>
          <cell r="BG794" t="str">
            <v>-</v>
          </cell>
          <cell r="BH794" t="str">
            <v>-</v>
          </cell>
          <cell r="BI794" t="str">
            <v>-</v>
          </cell>
          <cell r="BJ794" t="str">
            <v>-</v>
          </cell>
          <cell r="BK794" t="str">
            <v>-</v>
          </cell>
          <cell r="BL794" t="str">
            <v>-</v>
          </cell>
          <cell r="BM794" t="str">
            <v>-</v>
          </cell>
          <cell r="BN794" t="str">
            <v>-</v>
          </cell>
          <cell r="BO794" t="str">
            <v>-</v>
          </cell>
          <cell r="BP794" t="str">
            <v>-</v>
          </cell>
          <cell r="BQ794" t="str">
            <v>-</v>
          </cell>
          <cell r="BS794">
            <v>0</v>
          </cell>
          <cell r="BT794">
            <v>0</v>
          </cell>
          <cell r="BU794">
            <v>0</v>
          </cell>
          <cell r="BW794" t="str">
            <v>Administracion, Imprevistos, Utilidad (AIU)</v>
          </cell>
          <cell r="BX794">
            <v>0</v>
          </cell>
          <cell r="BY794">
            <v>0.3</v>
          </cell>
        </row>
        <row r="795">
          <cell r="D795" t="str">
            <v>Suministro e instalación Tubería  PVC.  ɸ  1"  RDE 21  E.L.</v>
          </cell>
          <cell r="E795" t="str">
            <v>ML</v>
          </cell>
          <cell r="F795" t="str">
            <v>MG501</v>
          </cell>
          <cell r="G795">
            <v>0.05</v>
          </cell>
          <cell r="H795" t="str">
            <v>-</v>
          </cell>
          <cell r="I795" t="str">
            <v>-</v>
          </cell>
          <cell r="J795" t="str">
            <v>-</v>
          </cell>
          <cell r="K795" t="str">
            <v>-</v>
          </cell>
          <cell r="L795" t="str">
            <v>-</v>
          </cell>
          <cell r="M795" t="str">
            <v>-</v>
          </cell>
          <cell r="N795" t="str">
            <v>-</v>
          </cell>
          <cell r="O795" t="str">
            <v>-</v>
          </cell>
          <cell r="P795" t="str">
            <v>IGA3055</v>
          </cell>
          <cell r="Q795">
            <v>1.05</v>
          </cell>
          <cell r="R795" t="str">
            <v>C5026</v>
          </cell>
          <cell r="S795">
            <v>0.17</v>
          </cell>
          <cell r="T795" t="str">
            <v>IGE1161</v>
          </cell>
          <cell r="U795">
            <v>0.02</v>
          </cell>
          <cell r="V795" t="str">
            <v>-</v>
          </cell>
          <cell r="W795" t="str">
            <v>-</v>
          </cell>
          <cell r="X795" t="str">
            <v>-</v>
          </cell>
          <cell r="Y795" t="str">
            <v>-</v>
          </cell>
          <cell r="Z795" t="str">
            <v>-</v>
          </cell>
          <cell r="AA795" t="str">
            <v>-</v>
          </cell>
          <cell r="AB795" t="str">
            <v>-</v>
          </cell>
          <cell r="AC795" t="str">
            <v>-</v>
          </cell>
          <cell r="AD795" t="str">
            <v>-</v>
          </cell>
          <cell r="AE795" t="str">
            <v>-</v>
          </cell>
          <cell r="AF795" t="str">
            <v>-</v>
          </cell>
          <cell r="AG795" t="str">
            <v>-</v>
          </cell>
          <cell r="AH795" t="str">
            <v>-</v>
          </cell>
          <cell r="AI795" t="str">
            <v>-</v>
          </cell>
          <cell r="AJ795">
            <v>0</v>
          </cell>
          <cell r="AK795" t="str">
            <v>-</v>
          </cell>
          <cell r="AL795" t="str">
            <v>-</v>
          </cell>
          <cell r="AM795" t="str">
            <v>-</v>
          </cell>
          <cell r="AN795" t="str">
            <v>-</v>
          </cell>
          <cell r="AO795" t="str">
            <v>-</v>
          </cell>
          <cell r="AP795" t="str">
            <v>-</v>
          </cell>
          <cell r="AQ795" t="str">
            <v>-</v>
          </cell>
          <cell r="AR795" t="str">
            <v>-</v>
          </cell>
          <cell r="AS795" t="str">
            <v>-</v>
          </cell>
          <cell r="AT795" t="str">
            <v>-</v>
          </cell>
          <cell r="AU795" t="str">
            <v>-</v>
          </cell>
          <cell r="AV795" t="str">
            <v>-</v>
          </cell>
          <cell r="AW795">
            <v>1</v>
          </cell>
          <cell r="AX795" t="str">
            <v>-</v>
          </cell>
          <cell r="AY795">
            <v>20</v>
          </cell>
          <cell r="AZ795">
            <v>5</v>
          </cell>
          <cell r="BA795">
            <v>1</v>
          </cell>
          <cell r="BB795" t="str">
            <v>MO20</v>
          </cell>
          <cell r="BC795">
            <v>180</v>
          </cell>
          <cell r="BD795">
            <v>1</v>
          </cell>
          <cell r="BE795" t="str">
            <v>MO10</v>
          </cell>
          <cell r="BF795">
            <v>180</v>
          </cell>
          <cell r="BG795" t="str">
            <v>-</v>
          </cell>
          <cell r="BH795" t="str">
            <v>-</v>
          </cell>
          <cell r="BI795" t="str">
            <v>-</v>
          </cell>
          <cell r="BJ795" t="str">
            <v>-</v>
          </cell>
          <cell r="BK795" t="str">
            <v>-</v>
          </cell>
          <cell r="BL795" t="str">
            <v>-</v>
          </cell>
          <cell r="BM795" t="str">
            <v>-</v>
          </cell>
          <cell r="BN795" t="str">
            <v>-</v>
          </cell>
          <cell r="BO795" t="str">
            <v>-</v>
          </cell>
          <cell r="BP795" t="str">
            <v>-</v>
          </cell>
          <cell r="BQ795" t="str">
            <v>-</v>
          </cell>
          <cell r="BS795">
            <v>0</v>
          </cell>
          <cell r="BT795">
            <v>0</v>
          </cell>
          <cell r="BU795">
            <v>0</v>
          </cell>
          <cell r="BW795" t="str">
            <v>Administracion, Imprevistos, Utilidad (AIU)</v>
          </cell>
          <cell r="BX795">
            <v>0</v>
          </cell>
          <cell r="BY795">
            <v>0.3</v>
          </cell>
        </row>
        <row r="796">
          <cell r="D796" t="str">
            <v>Suministro e instalación Tubería  PVC.  ɸ  4"  RDE 21  E.L.</v>
          </cell>
          <cell r="E796" t="str">
            <v>ML</v>
          </cell>
          <cell r="F796" t="str">
            <v>MG501</v>
          </cell>
          <cell r="G796">
            <v>0.1</v>
          </cell>
          <cell r="H796" t="str">
            <v>-</v>
          </cell>
          <cell r="I796" t="str">
            <v>-</v>
          </cell>
          <cell r="J796" t="str">
            <v>-</v>
          </cell>
          <cell r="K796" t="str">
            <v>-</v>
          </cell>
          <cell r="L796" t="str">
            <v>-</v>
          </cell>
          <cell r="M796" t="str">
            <v>-</v>
          </cell>
          <cell r="N796" t="str">
            <v>-</v>
          </cell>
          <cell r="O796" t="str">
            <v>-</v>
          </cell>
          <cell r="P796" t="str">
            <v>IGA3085</v>
          </cell>
          <cell r="Q796">
            <v>1.05</v>
          </cell>
          <cell r="R796" t="str">
            <v>IGA3179</v>
          </cell>
          <cell r="S796">
            <v>0.17</v>
          </cell>
          <cell r="T796" t="str">
            <v>IGE1161</v>
          </cell>
          <cell r="U796">
            <v>0.05</v>
          </cell>
          <cell r="V796" t="str">
            <v>-</v>
          </cell>
          <cell r="W796" t="str">
            <v>-</v>
          </cell>
          <cell r="X796" t="str">
            <v>-</v>
          </cell>
          <cell r="Y796" t="str">
            <v>-</v>
          </cell>
          <cell r="Z796" t="str">
            <v>-</v>
          </cell>
          <cell r="AA796" t="str">
            <v>-</v>
          </cell>
          <cell r="AB796" t="str">
            <v>-</v>
          </cell>
          <cell r="AC796" t="str">
            <v>-</v>
          </cell>
          <cell r="AD796" t="str">
            <v>-</v>
          </cell>
          <cell r="AE796" t="str">
            <v>-</v>
          </cell>
          <cell r="AF796" t="str">
            <v>-</v>
          </cell>
          <cell r="AG796" t="str">
            <v>-</v>
          </cell>
          <cell r="AH796" t="str">
            <v>-</v>
          </cell>
          <cell r="AI796" t="str">
            <v>-</v>
          </cell>
          <cell r="AJ796">
            <v>0</v>
          </cell>
          <cell r="AK796" t="str">
            <v>-</v>
          </cell>
          <cell r="AL796" t="str">
            <v>-</v>
          </cell>
          <cell r="AM796" t="str">
            <v>-</v>
          </cell>
          <cell r="AN796" t="str">
            <v>-</v>
          </cell>
          <cell r="AO796" t="str">
            <v>-</v>
          </cell>
          <cell r="AP796" t="str">
            <v>-</v>
          </cell>
          <cell r="AQ796" t="str">
            <v>-</v>
          </cell>
          <cell r="AR796" t="str">
            <v>-</v>
          </cell>
          <cell r="AS796" t="str">
            <v>-</v>
          </cell>
          <cell r="AT796" t="str">
            <v>-</v>
          </cell>
          <cell r="AU796" t="str">
            <v>-</v>
          </cell>
          <cell r="AV796" t="str">
            <v>-</v>
          </cell>
          <cell r="AW796">
            <v>1</v>
          </cell>
          <cell r="AX796" t="str">
            <v>-</v>
          </cell>
          <cell r="AY796">
            <v>20</v>
          </cell>
          <cell r="AZ796">
            <v>5</v>
          </cell>
          <cell r="BA796">
            <v>1</v>
          </cell>
          <cell r="BB796" t="str">
            <v>MO20</v>
          </cell>
          <cell r="BC796">
            <v>70</v>
          </cell>
          <cell r="BD796">
            <v>1</v>
          </cell>
          <cell r="BE796" t="str">
            <v>MO10</v>
          </cell>
          <cell r="BF796">
            <v>70</v>
          </cell>
          <cell r="BG796" t="str">
            <v>-</v>
          </cell>
          <cell r="BH796" t="str">
            <v>-</v>
          </cell>
          <cell r="BI796" t="str">
            <v>-</v>
          </cell>
          <cell r="BJ796" t="str">
            <v>-</v>
          </cell>
          <cell r="BK796" t="str">
            <v>-</v>
          </cell>
          <cell r="BL796" t="str">
            <v>-</v>
          </cell>
          <cell r="BM796" t="str">
            <v>-</v>
          </cell>
          <cell r="BN796" t="str">
            <v>-</v>
          </cell>
          <cell r="BO796" t="str">
            <v>-</v>
          </cell>
          <cell r="BP796" t="str">
            <v>-</v>
          </cell>
          <cell r="BQ796" t="str">
            <v>-</v>
          </cell>
          <cell r="BS796">
            <v>0</v>
          </cell>
          <cell r="BT796">
            <v>0</v>
          </cell>
          <cell r="BU796">
            <v>0</v>
          </cell>
          <cell r="BW796" t="str">
            <v>Administracion, Imprevistos, Utilidad (AIU)</v>
          </cell>
          <cell r="BX796">
            <v>0</v>
          </cell>
          <cell r="BY796">
            <v>0.3</v>
          </cell>
        </row>
        <row r="797">
          <cell r="D797" t="str">
            <v xml:space="preserve">Suministro e Instalación Tuberia de 4" PVC drenaje </v>
          </cell>
          <cell r="E797" t="str">
            <v>ML</v>
          </cell>
          <cell r="F797" t="str">
            <v>MG501</v>
          </cell>
          <cell r="G797">
            <v>0.1</v>
          </cell>
          <cell r="H797" t="str">
            <v>-</v>
          </cell>
          <cell r="I797" t="str">
            <v>-</v>
          </cell>
          <cell r="J797" t="str">
            <v>-</v>
          </cell>
          <cell r="K797" t="str">
            <v>-</v>
          </cell>
          <cell r="L797" t="str">
            <v>-</v>
          </cell>
          <cell r="M797" t="str">
            <v>-</v>
          </cell>
          <cell r="N797" t="str">
            <v>-</v>
          </cell>
          <cell r="O797" t="str">
            <v>-</v>
          </cell>
          <cell r="P797" t="str">
            <v>C5386</v>
          </cell>
          <cell r="Q797">
            <v>1.05</v>
          </cell>
          <cell r="R797" t="str">
            <v>C5099</v>
          </cell>
          <cell r="S797">
            <v>0.17</v>
          </cell>
          <cell r="T797" t="str">
            <v>IGE1161</v>
          </cell>
          <cell r="U797">
            <v>0.02</v>
          </cell>
          <cell r="V797" t="str">
            <v>-</v>
          </cell>
          <cell r="W797" t="str">
            <v>-</v>
          </cell>
          <cell r="X797" t="str">
            <v>-</v>
          </cell>
          <cell r="Y797" t="str">
            <v>-</v>
          </cell>
          <cell r="Z797" t="str">
            <v>-</v>
          </cell>
          <cell r="AA797" t="str">
            <v>-</v>
          </cell>
          <cell r="AB797" t="str">
            <v>-</v>
          </cell>
          <cell r="AC797" t="str">
            <v>-</v>
          </cell>
          <cell r="AD797" t="str">
            <v>-</v>
          </cell>
          <cell r="AE797" t="str">
            <v>-</v>
          </cell>
          <cell r="AF797" t="str">
            <v>-</v>
          </cell>
          <cell r="AG797" t="str">
            <v>-</v>
          </cell>
          <cell r="AH797" t="str">
            <v>-</v>
          </cell>
          <cell r="AI797" t="str">
            <v>-</v>
          </cell>
          <cell r="AJ797">
            <v>0</v>
          </cell>
          <cell r="AK797" t="str">
            <v>-</v>
          </cell>
          <cell r="AL797" t="str">
            <v>-</v>
          </cell>
          <cell r="AM797" t="str">
            <v>-</v>
          </cell>
          <cell r="AN797" t="str">
            <v>-</v>
          </cell>
          <cell r="AO797" t="str">
            <v>-</v>
          </cell>
          <cell r="AP797" t="str">
            <v>-</v>
          </cell>
          <cell r="AQ797" t="str">
            <v>-</v>
          </cell>
          <cell r="AR797" t="str">
            <v>-</v>
          </cell>
          <cell r="AS797" t="str">
            <v>-</v>
          </cell>
          <cell r="AT797" t="str">
            <v>-</v>
          </cell>
          <cell r="AU797" t="str">
            <v>-</v>
          </cell>
          <cell r="AV797" t="str">
            <v>-</v>
          </cell>
          <cell r="AW797">
            <v>1</v>
          </cell>
          <cell r="AX797" t="str">
            <v>-</v>
          </cell>
          <cell r="AY797">
            <v>20</v>
          </cell>
          <cell r="AZ797">
            <v>5</v>
          </cell>
          <cell r="BA797">
            <v>1</v>
          </cell>
          <cell r="BB797" t="str">
            <v>MO20</v>
          </cell>
          <cell r="BC797">
            <v>80</v>
          </cell>
          <cell r="BD797">
            <v>1</v>
          </cell>
          <cell r="BE797" t="str">
            <v>MO10</v>
          </cell>
          <cell r="BF797">
            <v>80</v>
          </cell>
          <cell r="BG797" t="str">
            <v>-</v>
          </cell>
          <cell r="BH797" t="str">
            <v>-</v>
          </cell>
          <cell r="BI797" t="str">
            <v>-</v>
          </cell>
          <cell r="BJ797" t="str">
            <v>-</v>
          </cell>
          <cell r="BK797" t="str">
            <v>-</v>
          </cell>
          <cell r="BL797" t="str">
            <v>-</v>
          </cell>
          <cell r="BM797" t="str">
            <v>-</v>
          </cell>
          <cell r="BN797" t="str">
            <v>-</v>
          </cell>
          <cell r="BO797" t="str">
            <v>-</v>
          </cell>
          <cell r="BP797" t="str">
            <v>-</v>
          </cell>
          <cell r="BQ797" t="str">
            <v>-</v>
          </cell>
          <cell r="BR797">
            <v>0</v>
          </cell>
          <cell r="BU797" t="str">
            <v>PDA VENTAQUEMADA</v>
          </cell>
          <cell r="BW797" t="str">
            <v>Administracion, Imprevistos, Utilidad (AIU)</v>
          </cell>
          <cell r="BX797">
            <v>0</v>
          </cell>
          <cell r="BY797">
            <v>0.3</v>
          </cell>
        </row>
        <row r="798">
          <cell r="D798" t="str">
            <v xml:space="preserve">Suministro e instalación tubería de alcantarillado PVC Novafort ɸ  10" </v>
          </cell>
          <cell r="E798" t="str">
            <v>ML</v>
          </cell>
          <cell r="F798" t="str">
            <v>MG501</v>
          </cell>
          <cell r="G798">
            <v>0.05</v>
          </cell>
          <cell r="H798" t="str">
            <v>MG509</v>
          </cell>
          <cell r="I798">
            <v>150</v>
          </cell>
          <cell r="J798" t="str">
            <v>-</v>
          </cell>
          <cell r="K798" t="str">
            <v>-</v>
          </cell>
          <cell r="L798" t="str">
            <v>-</v>
          </cell>
          <cell r="M798" t="str">
            <v>-</v>
          </cell>
          <cell r="N798" t="str">
            <v>-</v>
          </cell>
          <cell r="O798" t="str">
            <v>-</v>
          </cell>
          <cell r="P798" t="str">
            <v>IGA3098</v>
          </cell>
          <cell r="Q798">
            <v>1.03</v>
          </cell>
          <cell r="R798" t="str">
            <v>IGA3150</v>
          </cell>
          <cell r="S798">
            <v>0.17</v>
          </cell>
          <cell r="T798" t="str">
            <v>IGE1161</v>
          </cell>
          <cell r="U798">
            <v>0.02</v>
          </cell>
          <cell r="V798" t="str">
            <v>-</v>
          </cell>
          <cell r="W798" t="str">
            <v>-</v>
          </cell>
          <cell r="X798" t="str">
            <v>-</v>
          </cell>
          <cell r="Y798" t="str">
            <v>-</v>
          </cell>
          <cell r="Z798" t="str">
            <v>-</v>
          </cell>
          <cell r="AA798" t="str">
            <v>-</v>
          </cell>
          <cell r="AB798" t="str">
            <v>-</v>
          </cell>
          <cell r="AC798" t="str">
            <v>-</v>
          </cell>
          <cell r="AD798" t="str">
            <v>-</v>
          </cell>
          <cell r="AE798" t="str">
            <v>-</v>
          </cell>
          <cell r="AF798" t="str">
            <v>-</v>
          </cell>
          <cell r="AG798" t="str">
            <v>-</v>
          </cell>
          <cell r="AH798" t="str">
            <v>-</v>
          </cell>
          <cell r="AI798" t="str">
            <v>-</v>
          </cell>
          <cell r="AJ798">
            <v>0</v>
          </cell>
          <cell r="AK798" t="str">
            <v>-</v>
          </cell>
          <cell r="AL798" t="str">
            <v>-</v>
          </cell>
          <cell r="AM798" t="str">
            <v>-</v>
          </cell>
          <cell r="AN798" t="str">
            <v>-</v>
          </cell>
          <cell r="AO798" t="str">
            <v>-</v>
          </cell>
          <cell r="AP798" t="str">
            <v>-</v>
          </cell>
          <cell r="AQ798" t="str">
            <v>-</v>
          </cell>
          <cell r="AR798" t="str">
            <v>-</v>
          </cell>
          <cell r="AS798" t="str">
            <v>-</v>
          </cell>
          <cell r="AT798" t="str">
            <v>-</v>
          </cell>
          <cell r="AU798" t="str">
            <v>-</v>
          </cell>
          <cell r="AV798" t="str">
            <v>-</v>
          </cell>
          <cell r="AW798">
            <v>1</v>
          </cell>
          <cell r="AX798" t="str">
            <v>-</v>
          </cell>
          <cell r="AY798">
            <v>20</v>
          </cell>
          <cell r="AZ798">
            <v>5</v>
          </cell>
          <cell r="BA798">
            <v>1</v>
          </cell>
          <cell r="BB798" t="str">
            <v>MO20</v>
          </cell>
          <cell r="BC798">
            <v>40</v>
          </cell>
          <cell r="BD798">
            <v>1</v>
          </cell>
          <cell r="BE798" t="str">
            <v>MO10</v>
          </cell>
          <cell r="BF798">
            <v>40</v>
          </cell>
          <cell r="BG798">
            <v>1</v>
          </cell>
          <cell r="BH798" t="str">
            <v>MO12</v>
          </cell>
          <cell r="BI798">
            <v>900</v>
          </cell>
          <cell r="BJ798" t="str">
            <v>-</v>
          </cell>
          <cell r="BK798" t="str">
            <v>-</v>
          </cell>
          <cell r="BL798" t="str">
            <v>-</v>
          </cell>
          <cell r="BM798" t="str">
            <v>-</v>
          </cell>
          <cell r="BN798" t="str">
            <v>-</v>
          </cell>
          <cell r="BO798" t="str">
            <v>-</v>
          </cell>
          <cell r="BP798" t="str">
            <v>-</v>
          </cell>
          <cell r="BQ798" t="str">
            <v>-</v>
          </cell>
          <cell r="BS798">
            <v>0</v>
          </cell>
          <cell r="BT798">
            <v>0</v>
          </cell>
          <cell r="BU798">
            <v>0</v>
          </cell>
          <cell r="BW798" t="str">
            <v>Administracion, Imprevistos, Utilidad (AIU)</v>
          </cell>
          <cell r="BX798">
            <v>0</v>
          </cell>
          <cell r="BY798">
            <v>0.3</v>
          </cell>
        </row>
        <row r="799">
          <cell r="D799" t="str">
            <v>Suministro e Instalación Tuberia de drenaje de 2" corrugada sin filtro</v>
          </cell>
          <cell r="E799" t="str">
            <v>ML</v>
          </cell>
          <cell r="F799" t="str">
            <v>MG501</v>
          </cell>
          <cell r="G799">
            <v>0.1</v>
          </cell>
          <cell r="H799" t="str">
            <v>-</v>
          </cell>
          <cell r="I799" t="str">
            <v>-</v>
          </cell>
          <cell r="J799" t="str">
            <v>-</v>
          </cell>
          <cell r="K799" t="str">
            <v>-</v>
          </cell>
          <cell r="L799" t="str">
            <v>-</v>
          </cell>
          <cell r="M799" t="str">
            <v>-</v>
          </cell>
          <cell r="N799" t="str">
            <v>-</v>
          </cell>
          <cell r="O799" t="str">
            <v>-</v>
          </cell>
          <cell r="P799" t="str">
            <v>C5385</v>
          </cell>
          <cell r="Q799">
            <v>1.05</v>
          </cell>
          <cell r="R799" t="str">
            <v>C5098</v>
          </cell>
          <cell r="S799">
            <v>0.17</v>
          </cell>
          <cell r="T799" t="str">
            <v>IGE1161</v>
          </cell>
          <cell r="U799">
            <v>0.02</v>
          </cell>
          <cell r="V799" t="str">
            <v>-</v>
          </cell>
          <cell r="W799" t="str">
            <v>-</v>
          </cell>
          <cell r="X799" t="str">
            <v>-</v>
          </cell>
          <cell r="Y799" t="str">
            <v>-</v>
          </cell>
          <cell r="Z799" t="str">
            <v>-</v>
          </cell>
          <cell r="AA799" t="str">
            <v>-</v>
          </cell>
          <cell r="AB799" t="str">
            <v>-</v>
          </cell>
          <cell r="AC799" t="str">
            <v>-</v>
          </cell>
          <cell r="AD799" t="str">
            <v>-</v>
          </cell>
          <cell r="AE799" t="str">
            <v>-</v>
          </cell>
          <cell r="AF799" t="str">
            <v>-</v>
          </cell>
          <cell r="AG799" t="str">
            <v>-</v>
          </cell>
          <cell r="AH799" t="str">
            <v>-</v>
          </cell>
          <cell r="AI799" t="str">
            <v>-</v>
          </cell>
          <cell r="AJ799">
            <v>0</v>
          </cell>
          <cell r="AK799" t="str">
            <v>-</v>
          </cell>
          <cell r="AL799" t="str">
            <v>-</v>
          </cell>
          <cell r="AM799" t="str">
            <v>-</v>
          </cell>
          <cell r="AN799" t="str">
            <v>-</v>
          </cell>
          <cell r="AO799" t="str">
            <v>-</v>
          </cell>
          <cell r="AP799" t="str">
            <v>-</v>
          </cell>
          <cell r="AQ799" t="str">
            <v>-</v>
          </cell>
          <cell r="AR799" t="str">
            <v>-</v>
          </cell>
          <cell r="AS799" t="str">
            <v>-</v>
          </cell>
          <cell r="AT799" t="str">
            <v>-</v>
          </cell>
          <cell r="AU799" t="str">
            <v>-</v>
          </cell>
          <cell r="AV799" t="str">
            <v>-</v>
          </cell>
          <cell r="AW799">
            <v>1</v>
          </cell>
          <cell r="AX799" t="str">
            <v>-</v>
          </cell>
          <cell r="AY799">
            <v>20</v>
          </cell>
          <cell r="AZ799">
            <v>5</v>
          </cell>
          <cell r="BA799">
            <v>1</v>
          </cell>
          <cell r="BB799" t="str">
            <v>MO20</v>
          </cell>
          <cell r="BC799">
            <v>80</v>
          </cell>
          <cell r="BD799">
            <v>1</v>
          </cell>
          <cell r="BE799" t="str">
            <v>MO10</v>
          </cell>
          <cell r="BF799">
            <v>80</v>
          </cell>
          <cell r="BG799" t="str">
            <v>-</v>
          </cell>
          <cell r="BH799" t="str">
            <v>-</v>
          </cell>
          <cell r="BI799" t="str">
            <v>-</v>
          </cell>
          <cell r="BJ799" t="str">
            <v>-</v>
          </cell>
          <cell r="BK799" t="str">
            <v>-</v>
          </cell>
          <cell r="BL799" t="str">
            <v>-</v>
          </cell>
          <cell r="BM799" t="str">
            <v>-</v>
          </cell>
          <cell r="BN799" t="str">
            <v>-</v>
          </cell>
          <cell r="BO799" t="str">
            <v>-</v>
          </cell>
          <cell r="BP799" t="str">
            <v>-</v>
          </cell>
          <cell r="BQ799" t="str">
            <v>-</v>
          </cell>
          <cell r="BU799" t="str">
            <v>PDA VENTAQUEMADA</v>
          </cell>
          <cell r="BW799" t="str">
            <v>Administracion, Imprevistos, Utilidad (AIU)</v>
          </cell>
          <cell r="BX799">
            <v>0</v>
          </cell>
          <cell r="BY799">
            <v>0.3</v>
          </cell>
        </row>
        <row r="800">
          <cell r="D800" t="str">
            <v>Suministro e Instalación Tubería Ø2"(50mm)PVC- P U.M RDE 21.</v>
          </cell>
          <cell r="E800" t="str">
            <v>ml</v>
          </cell>
          <cell r="F800" t="str">
            <v>MG501</v>
          </cell>
          <cell r="G800">
            <v>0.05</v>
          </cell>
          <cell r="H800" t="str">
            <v>-</v>
          </cell>
          <cell r="I800" t="str">
            <v>-</v>
          </cell>
          <cell r="J800" t="str">
            <v>-</v>
          </cell>
          <cell r="K800" t="str">
            <v>-</v>
          </cell>
          <cell r="L800" t="str">
            <v>-</v>
          </cell>
          <cell r="M800" t="str">
            <v>-</v>
          </cell>
          <cell r="N800" t="str">
            <v>-</v>
          </cell>
          <cell r="O800" t="str">
            <v>-</v>
          </cell>
          <cell r="P800" t="str">
            <v>IGA3074</v>
          </cell>
          <cell r="Q800">
            <v>1.05</v>
          </cell>
          <cell r="R800" t="str">
            <v>C5020</v>
          </cell>
          <cell r="S800">
            <v>0.04</v>
          </cell>
          <cell r="T800" t="str">
            <v>-</v>
          </cell>
          <cell r="U800" t="str">
            <v>-</v>
          </cell>
          <cell r="V800" t="str">
            <v>-</v>
          </cell>
          <cell r="W800" t="str">
            <v>-</v>
          </cell>
          <cell r="X800" t="str">
            <v>-</v>
          </cell>
          <cell r="Y800" t="str">
            <v>-</v>
          </cell>
          <cell r="Z800" t="str">
            <v>-</v>
          </cell>
          <cell r="AA800" t="str">
            <v>-</v>
          </cell>
          <cell r="AB800" t="str">
            <v>-</v>
          </cell>
          <cell r="AC800" t="str">
            <v>-</v>
          </cell>
          <cell r="AD800" t="str">
            <v>-</v>
          </cell>
          <cell r="AE800" t="str">
            <v>-</v>
          </cell>
          <cell r="AF800" t="str">
            <v>-</v>
          </cell>
          <cell r="AG800" t="str">
            <v>-</v>
          </cell>
          <cell r="AH800" t="str">
            <v>-</v>
          </cell>
          <cell r="AI800" t="str">
            <v>-</v>
          </cell>
          <cell r="AJ800">
            <v>0</v>
          </cell>
          <cell r="AK800" t="str">
            <v>-</v>
          </cell>
          <cell r="AL800" t="str">
            <v>-</v>
          </cell>
          <cell r="AM800" t="str">
            <v>-</v>
          </cell>
          <cell r="AN800" t="str">
            <v>-</v>
          </cell>
          <cell r="AO800" t="str">
            <v>-</v>
          </cell>
          <cell r="AP800" t="str">
            <v>-</v>
          </cell>
          <cell r="AQ800" t="str">
            <v>-</v>
          </cell>
          <cell r="AR800" t="str">
            <v>-</v>
          </cell>
          <cell r="AS800" t="str">
            <v>-</v>
          </cell>
          <cell r="AT800" t="str">
            <v>-</v>
          </cell>
          <cell r="AU800" t="str">
            <v>-</v>
          </cell>
          <cell r="AV800" t="str">
            <v>-</v>
          </cell>
          <cell r="AW800">
            <v>1</v>
          </cell>
          <cell r="AX800" t="str">
            <v>-</v>
          </cell>
          <cell r="AY800">
            <v>20</v>
          </cell>
          <cell r="AZ800">
            <v>5</v>
          </cell>
          <cell r="BA800">
            <v>1</v>
          </cell>
          <cell r="BB800" t="str">
            <v>MO20</v>
          </cell>
          <cell r="BC800">
            <v>100</v>
          </cell>
          <cell r="BD800">
            <v>1</v>
          </cell>
          <cell r="BE800" t="str">
            <v>MO10</v>
          </cell>
          <cell r="BF800">
            <v>100</v>
          </cell>
          <cell r="BG800" t="str">
            <v>-</v>
          </cell>
          <cell r="BH800" t="str">
            <v>-</v>
          </cell>
          <cell r="BI800" t="str">
            <v>-</v>
          </cell>
          <cell r="BJ800" t="str">
            <v>-</v>
          </cell>
          <cell r="BK800" t="str">
            <v>-</v>
          </cell>
          <cell r="BL800" t="str">
            <v>-</v>
          </cell>
          <cell r="BM800" t="str">
            <v>-</v>
          </cell>
          <cell r="BN800" t="str">
            <v>-</v>
          </cell>
          <cell r="BO800" t="str">
            <v>-</v>
          </cell>
          <cell r="BP800" t="str">
            <v>-</v>
          </cell>
          <cell r="BQ800" t="str">
            <v>-</v>
          </cell>
          <cell r="BS800">
            <v>0</v>
          </cell>
          <cell r="BT800">
            <v>0</v>
          </cell>
          <cell r="BU800" t="str">
            <v>PDA VENTAQUEMADA</v>
          </cell>
          <cell r="BW800" t="str">
            <v>Administracion, Imprevistos, Utilidad (AIU)</v>
          </cell>
          <cell r="BX800">
            <v>0</v>
          </cell>
          <cell r="BY800">
            <v>0.3</v>
          </cell>
        </row>
        <row r="801">
          <cell r="D801" t="str">
            <v>Suministro e Instalación Tubería Ø8"(200mm)PVC- P U.M RDE 21.</v>
          </cell>
          <cell r="E801" t="str">
            <v>ml</v>
          </cell>
          <cell r="F801" t="str">
            <v>MG501</v>
          </cell>
          <cell r="G801">
            <v>0.05</v>
          </cell>
          <cell r="H801" t="str">
            <v>-</v>
          </cell>
          <cell r="I801" t="str">
            <v>-</v>
          </cell>
          <cell r="J801" t="str">
            <v>-</v>
          </cell>
          <cell r="K801" t="str">
            <v>-</v>
          </cell>
          <cell r="L801" t="str">
            <v>-</v>
          </cell>
          <cell r="M801" t="str">
            <v>-</v>
          </cell>
          <cell r="N801" t="str">
            <v>-</v>
          </cell>
          <cell r="O801" t="str">
            <v>-</v>
          </cell>
          <cell r="P801" t="str">
            <v>IGA3095</v>
          </cell>
          <cell r="Q801">
            <v>1.05</v>
          </cell>
          <cell r="R801" t="str">
            <v>C5020</v>
          </cell>
          <cell r="S801">
            <v>0.04</v>
          </cell>
          <cell r="T801" t="str">
            <v>-</v>
          </cell>
          <cell r="U801" t="str">
            <v>-</v>
          </cell>
          <cell r="V801" t="str">
            <v>-</v>
          </cell>
          <cell r="W801" t="str">
            <v>-</v>
          </cell>
          <cell r="X801" t="str">
            <v>-</v>
          </cell>
          <cell r="Y801" t="str">
            <v>-</v>
          </cell>
          <cell r="Z801" t="str">
            <v>-</v>
          </cell>
          <cell r="AA801" t="str">
            <v>-</v>
          </cell>
          <cell r="AB801" t="str">
            <v>-</v>
          </cell>
          <cell r="AC801" t="str">
            <v>-</v>
          </cell>
          <cell r="AD801" t="str">
            <v>-</v>
          </cell>
          <cell r="AE801" t="str">
            <v>-</v>
          </cell>
          <cell r="AF801" t="str">
            <v>-</v>
          </cell>
          <cell r="AG801" t="str">
            <v>-</v>
          </cell>
          <cell r="AH801" t="str">
            <v>-</v>
          </cell>
          <cell r="AI801" t="str">
            <v>-</v>
          </cell>
          <cell r="AJ801">
            <v>0</v>
          </cell>
          <cell r="AK801" t="str">
            <v>-</v>
          </cell>
          <cell r="AL801" t="str">
            <v>-</v>
          </cell>
          <cell r="AM801" t="str">
            <v>-</v>
          </cell>
          <cell r="AN801" t="str">
            <v>-</v>
          </cell>
          <cell r="AO801" t="str">
            <v>-</v>
          </cell>
          <cell r="AP801" t="str">
            <v>-</v>
          </cell>
          <cell r="AQ801" t="str">
            <v>-</v>
          </cell>
          <cell r="AR801" t="str">
            <v>-</v>
          </cell>
          <cell r="AS801" t="str">
            <v>-</v>
          </cell>
          <cell r="AT801" t="str">
            <v>-</v>
          </cell>
          <cell r="AU801" t="str">
            <v>-</v>
          </cell>
          <cell r="AV801" t="str">
            <v>-</v>
          </cell>
          <cell r="AW801">
            <v>1</v>
          </cell>
          <cell r="AX801" t="str">
            <v>-</v>
          </cell>
          <cell r="AY801">
            <v>20</v>
          </cell>
          <cell r="AZ801">
            <v>5</v>
          </cell>
          <cell r="BA801">
            <v>1</v>
          </cell>
          <cell r="BB801" t="str">
            <v>MO20</v>
          </cell>
          <cell r="BC801">
            <v>100</v>
          </cell>
          <cell r="BD801">
            <v>1</v>
          </cell>
          <cell r="BE801" t="str">
            <v>MO10</v>
          </cell>
          <cell r="BF801">
            <v>100</v>
          </cell>
          <cell r="BG801" t="str">
            <v>-</v>
          </cell>
          <cell r="BH801" t="str">
            <v>-</v>
          </cell>
          <cell r="BI801" t="str">
            <v>-</v>
          </cell>
          <cell r="BJ801" t="str">
            <v>-</v>
          </cell>
          <cell r="BK801" t="str">
            <v>-</v>
          </cell>
          <cell r="BL801" t="str">
            <v>-</v>
          </cell>
          <cell r="BM801" t="str">
            <v>-</v>
          </cell>
          <cell r="BN801" t="str">
            <v>-</v>
          </cell>
          <cell r="BO801" t="str">
            <v>-</v>
          </cell>
          <cell r="BP801" t="str">
            <v>-</v>
          </cell>
          <cell r="BQ801" t="str">
            <v>-</v>
          </cell>
          <cell r="BU801" t="str">
            <v>PDA VENTAQUEMADA</v>
          </cell>
          <cell r="BW801" t="str">
            <v>Administracion, Imprevistos, Utilidad (AIU)</v>
          </cell>
          <cell r="BX801">
            <v>0</v>
          </cell>
          <cell r="BY801">
            <v>0.3</v>
          </cell>
        </row>
        <row r="802">
          <cell r="D802" t="str">
            <v>Suministro e instalación tubería perforada PVC de 1.5", Ancho Ranura 0.030"(0.76 mm), Espaciamiento 1/4" NTC 1872 y 4056.</v>
          </cell>
          <cell r="E802" t="str">
            <v>ml</v>
          </cell>
          <cell r="F802" t="str">
            <v>MG501</v>
          </cell>
          <cell r="G802">
            <v>0.05</v>
          </cell>
          <cell r="H802" t="str">
            <v>-</v>
          </cell>
          <cell r="I802" t="str">
            <v>-</v>
          </cell>
          <cell r="J802" t="str">
            <v>-</v>
          </cell>
          <cell r="K802" t="str">
            <v>-</v>
          </cell>
          <cell r="L802" t="str">
            <v>-</v>
          </cell>
          <cell r="M802" t="str">
            <v>-</v>
          </cell>
          <cell r="N802" t="str">
            <v>-</v>
          </cell>
          <cell r="O802" t="str">
            <v>-</v>
          </cell>
          <cell r="P802" t="str">
            <v>C5356</v>
          </cell>
          <cell r="Q802">
            <v>1.05</v>
          </cell>
          <cell r="R802" t="str">
            <v>C5020</v>
          </cell>
          <cell r="S802">
            <v>0.04</v>
          </cell>
          <cell r="T802" t="str">
            <v>-</v>
          </cell>
          <cell r="U802" t="str">
            <v>-</v>
          </cell>
          <cell r="V802" t="str">
            <v>-</v>
          </cell>
          <cell r="W802" t="str">
            <v>-</v>
          </cell>
          <cell r="X802" t="str">
            <v>-</v>
          </cell>
          <cell r="Y802" t="str">
            <v>-</v>
          </cell>
          <cell r="Z802" t="str">
            <v>-</v>
          </cell>
          <cell r="AA802" t="str">
            <v>-</v>
          </cell>
          <cell r="AB802" t="str">
            <v>-</v>
          </cell>
          <cell r="AC802" t="str">
            <v>-</v>
          </cell>
          <cell r="AD802" t="str">
            <v>-</v>
          </cell>
          <cell r="AE802" t="str">
            <v>-</v>
          </cell>
          <cell r="AF802" t="str">
            <v>-</v>
          </cell>
          <cell r="AG802" t="str">
            <v>-</v>
          </cell>
          <cell r="AH802" t="str">
            <v>-</v>
          </cell>
          <cell r="AI802" t="str">
            <v>-</v>
          </cell>
          <cell r="AJ802">
            <v>0</v>
          </cell>
          <cell r="AK802" t="str">
            <v>-</v>
          </cell>
          <cell r="AL802" t="str">
            <v>-</v>
          </cell>
          <cell r="AM802" t="str">
            <v>-</v>
          </cell>
          <cell r="AN802" t="str">
            <v>-</v>
          </cell>
          <cell r="AO802" t="str">
            <v>-</v>
          </cell>
          <cell r="AP802" t="str">
            <v>-</v>
          </cell>
          <cell r="AQ802" t="str">
            <v>-</v>
          </cell>
          <cell r="AR802" t="str">
            <v>-</v>
          </cell>
          <cell r="AS802" t="str">
            <v>-</v>
          </cell>
          <cell r="AT802" t="str">
            <v>-</v>
          </cell>
          <cell r="AU802" t="str">
            <v>-</v>
          </cell>
          <cell r="AV802" t="str">
            <v>-</v>
          </cell>
          <cell r="AW802">
            <v>1</v>
          </cell>
          <cell r="AX802" t="str">
            <v>-</v>
          </cell>
          <cell r="AY802">
            <v>20</v>
          </cell>
          <cell r="AZ802">
            <v>5</v>
          </cell>
          <cell r="BA802">
            <v>1</v>
          </cell>
          <cell r="BB802" t="str">
            <v>MO20</v>
          </cell>
          <cell r="BC802">
            <v>120</v>
          </cell>
          <cell r="BD802">
            <v>1</v>
          </cell>
          <cell r="BE802" t="str">
            <v>MO10</v>
          </cell>
          <cell r="BF802">
            <v>120</v>
          </cell>
          <cell r="BG802" t="str">
            <v>-</v>
          </cell>
          <cell r="BH802" t="str">
            <v>-</v>
          </cell>
          <cell r="BI802" t="str">
            <v>-</v>
          </cell>
          <cell r="BJ802" t="str">
            <v>-</v>
          </cell>
          <cell r="BK802" t="str">
            <v>-</v>
          </cell>
          <cell r="BL802" t="str">
            <v>-</v>
          </cell>
          <cell r="BM802" t="str">
            <v>-</v>
          </cell>
          <cell r="BN802" t="str">
            <v>-</v>
          </cell>
          <cell r="BO802" t="str">
            <v>-</v>
          </cell>
          <cell r="BP802" t="str">
            <v>-</v>
          </cell>
          <cell r="BQ802" t="str">
            <v>-</v>
          </cell>
          <cell r="BR802">
            <v>0</v>
          </cell>
          <cell r="BS802">
            <v>0</v>
          </cell>
          <cell r="BT802">
            <v>0</v>
          </cell>
          <cell r="BU802" t="str">
            <v>PDA ACUEDUCTO SORACA</v>
          </cell>
          <cell r="BW802" t="str">
            <v>Administracion, Imprevistos, Utilidad (AIU)</v>
          </cell>
          <cell r="BX802">
            <v>0</v>
          </cell>
          <cell r="BY802">
            <v>0.3</v>
          </cell>
        </row>
        <row r="803">
          <cell r="D803" t="str">
            <v>Suministro e instalación tubería perforada PVC de 2.0", Ancho Ranura 0.030"(0.76 mm), Espaciamiento 1/4" NTC 1872 y 4056.</v>
          </cell>
          <cell r="E803" t="str">
            <v>ml</v>
          </cell>
          <cell r="F803" t="str">
            <v>MG501</v>
          </cell>
          <cell r="G803">
            <v>0.05</v>
          </cell>
          <cell r="H803" t="str">
            <v>-</v>
          </cell>
          <cell r="I803" t="str">
            <v>-</v>
          </cell>
          <cell r="J803" t="str">
            <v>-</v>
          </cell>
          <cell r="K803" t="str">
            <v>-</v>
          </cell>
          <cell r="L803" t="str">
            <v>-</v>
          </cell>
          <cell r="M803" t="str">
            <v>-</v>
          </cell>
          <cell r="N803" t="str">
            <v>-</v>
          </cell>
          <cell r="O803" t="str">
            <v>-</v>
          </cell>
          <cell r="P803" t="str">
            <v>C5355</v>
          </cell>
          <cell r="Q803">
            <v>1.05</v>
          </cell>
          <cell r="R803" t="str">
            <v>C5020</v>
          </cell>
          <cell r="S803">
            <v>0.04</v>
          </cell>
          <cell r="T803" t="str">
            <v>-</v>
          </cell>
          <cell r="U803" t="str">
            <v>-</v>
          </cell>
          <cell r="V803" t="str">
            <v>-</v>
          </cell>
          <cell r="W803" t="str">
            <v>-</v>
          </cell>
          <cell r="X803" t="str">
            <v>-</v>
          </cell>
          <cell r="Y803" t="str">
            <v>-</v>
          </cell>
          <cell r="Z803" t="str">
            <v>-</v>
          </cell>
          <cell r="AA803" t="str">
            <v>-</v>
          </cell>
          <cell r="AB803" t="str">
            <v>-</v>
          </cell>
          <cell r="AC803" t="str">
            <v>-</v>
          </cell>
          <cell r="AD803" t="str">
            <v>-</v>
          </cell>
          <cell r="AE803" t="str">
            <v>-</v>
          </cell>
          <cell r="AF803" t="str">
            <v>-</v>
          </cell>
          <cell r="AG803" t="str">
            <v>-</v>
          </cell>
          <cell r="AH803" t="str">
            <v>-</v>
          </cell>
          <cell r="AI803" t="str">
            <v>-</v>
          </cell>
          <cell r="AJ803">
            <v>0</v>
          </cell>
          <cell r="AK803" t="str">
            <v>-</v>
          </cell>
          <cell r="AL803" t="str">
            <v>-</v>
          </cell>
          <cell r="AM803" t="str">
            <v>-</v>
          </cell>
          <cell r="AN803" t="str">
            <v>-</v>
          </cell>
          <cell r="AO803" t="str">
            <v>-</v>
          </cell>
          <cell r="AP803" t="str">
            <v>-</v>
          </cell>
          <cell r="AQ803" t="str">
            <v>-</v>
          </cell>
          <cell r="AR803" t="str">
            <v>-</v>
          </cell>
          <cell r="AS803" t="str">
            <v>-</v>
          </cell>
          <cell r="AT803" t="str">
            <v>-</v>
          </cell>
          <cell r="AU803" t="str">
            <v>-</v>
          </cell>
          <cell r="AV803" t="str">
            <v>-</v>
          </cell>
          <cell r="AW803">
            <v>1</v>
          </cell>
          <cell r="AX803" t="str">
            <v>-</v>
          </cell>
          <cell r="AY803">
            <v>20</v>
          </cell>
          <cell r="AZ803">
            <v>5</v>
          </cell>
          <cell r="BA803">
            <v>1</v>
          </cell>
          <cell r="BB803" t="str">
            <v>MO20</v>
          </cell>
          <cell r="BC803">
            <v>120</v>
          </cell>
          <cell r="BD803">
            <v>1</v>
          </cell>
          <cell r="BE803" t="str">
            <v>MO10</v>
          </cell>
          <cell r="BF803">
            <v>120</v>
          </cell>
          <cell r="BG803" t="str">
            <v>-</v>
          </cell>
          <cell r="BH803" t="str">
            <v>-</v>
          </cell>
          <cell r="BI803" t="str">
            <v>-</v>
          </cell>
          <cell r="BJ803" t="str">
            <v>-</v>
          </cell>
          <cell r="BK803" t="str">
            <v>-</v>
          </cell>
          <cell r="BL803" t="str">
            <v>-</v>
          </cell>
          <cell r="BM803" t="str">
            <v>-</v>
          </cell>
          <cell r="BN803" t="str">
            <v>-</v>
          </cell>
          <cell r="BO803" t="str">
            <v>-</v>
          </cell>
          <cell r="BP803" t="str">
            <v>-</v>
          </cell>
          <cell r="BQ803" t="str">
            <v>-</v>
          </cell>
          <cell r="BR803">
            <v>0</v>
          </cell>
          <cell r="BS803">
            <v>0</v>
          </cell>
          <cell r="BT803">
            <v>0</v>
          </cell>
          <cell r="BU803" t="str">
            <v>PDA ACUEDUCTO SORACA</v>
          </cell>
          <cell r="BW803" t="str">
            <v>Administracion, Imprevistos, Utilidad (AIU)</v>
          </cell>
          <cell r="BX803">
            <v>0</v>
          </cell>
          <cell r="BY803">
            <v>0.3</v>
          </cell>
        </row>
        <row r="804">
          <cell r="D804" t="str">
            <v>Suministro e instalación tubería perforada PVC de 2.5", Ancho Ranura 0.030"(0.76 mm), Espaciamiento 1/4" NTC 1872 y 4056.</v>
          </cell>
          <cell r="E804" t="str">
            <v>ml</v>
          </cell>
          <cell r="F804" t="str">
            <v>MG501</v>
          </cell>
          <cell r="G804">
            <v>0.05</v>
          </cell>
          <cell r="H804" t="str">
            <v>-</v>
          </cell>
          <cell r="I804" t="str">
            <v>-</v>
          </cell>
          <cell r="J804" t="str">
            <v>-</v>
          </cell>
          <cell r="K804" t="str">
            <v>-</v>
          </cell>
          <cell r="L804" t="str">
            <v>-</v>
          </cell>
          <cell r="M804" t="str">
            <v>-</v>
          </cell>
          <cell r="N804" t="str">
            <v>-</v>
          </cell>
          <cell r="O804" t="str">
            <v>-</v>
          </cell>
          <cell r="P804" t="str">
            <v>C5485</v>
          </cell>
          <cell r="Q804">
            <v>1.05</v>
          </cell>
          <cell r="R804" t="str">
            <v>C5020</v>
          </cell>
          <cell r="S804">
            <v>0.04</v>
          </cell>
          <cell r="T804" t="str">
            <v>-</v>
          </cell>
          <cell r="U804" t="str">
            <v>-</v>
          </cell>
          <cell r="V804" t="str">
            <v>-</v>
          </cell>
          <cell r="W804" t="str">
            <v>-</v>
          </cell>
          <cell r="X804" t="str">
            <v>-</v>
          </cell>
          <cell r="Y804" t="str">
            <v>-</v>
          </cell>
          <cell r="Z804" t="str">
            <v>-</v>
          </cell>
          <cell r="AA804" t="str">
            <v>-</v>
          </cell>
          <cell r="AB804" t="str">
            <v>-</v>
          </cell>
          <cell r="AC804" t="str">
            <v>-</v>
          </cell>
          <cell r="AD804" t="str">
            <v>-</v>
          </cell>
          <cell r="AE804" t="str">
            <v>-</v>
          </cell>
          <cell r="AF804" t="str">
            <v>-</v>
          </cell>
          <cell r="AG804" t="str">
            <v>-</v>
          </cell>
          <cell r="AH804" t="str">
            <v>-</v>
          </cell>
          <cell r="AI804" t="str">
            <v>-</v>
          </cell>
          <cell r="AJ804">
            <v>0</v>
          </cell>
          <cell r="AK804" t="str">
            <v>-</v>
          </cell>
          <cell r="AL804" t="str">
            <v>-</v>
          </cell>
          <cell r="AM804" t="str">
            <v>-</v>
          </cell>
          <cell r="AN804" t="str">
            <v>-</v>
          </cell>
          <cell r="AO804" t="str">
            <v>-</v>
          </cell>
          <cell r="AP804" t="str">
            <v>-</v>
          </cell>
          <cell r="AQ804" t="str">
            <v>-</v>
          </cell>
          <cell r="AR804" t="str">
            <v>-</v>
          </cell>
          <cell r="AS804" t="str">
            <v>-</v>
          </cell>
          <cell r="AT804" t="str">
            <v>-</v>
          </cell>
          <cell r="AU804" t="str">
            <v>-</v>
          </cell>
          <cell r="AV804" t="str">
            <v>-</v>
          </cell>
          <cell r="AW804">
            <v>1</v>
          </cell>
          <cell r="AX804" t="str">
            <v>-</v>
          </cell>
          <cell r="AY804">
            <v>20</v>
          </cell>
          <cell r="AZ804">
            <v>5</v>
          </cell>
          <cell r="BA804">
            <v>1</v>
          </cell>
          <cell r="BB804" t="str">
            <v>MO20</v>
          </cell>
          <cell r="BC804">
            <v>120</v>
          </cell>
          <cell r="BD804">
            <v>1</v>
          </cell>
          <cell r="BE804" t="str">
            <v>MO10</v>
          </cell>
          <cell r="BF804">
            <v>120</v>
          </cell>
          <cell r="BG804" t="str">
            <v>-</v>
          </cell>
          <cell r="BH804" t="str">
            <v>-</v>
          </cell>
          <cell r="BI804" t="str">
            <v>-</v>
          </cell>
          <cell r="BJ804" t="str">
            <v>-</v>
          </cell>
          <cell r="BK804" t="str">
            <v>-</v>
          </cell>
          <cell r="BL804" t="str">
            <v>-</v>
          </cell>
          <cell r="BM804" t="str">
            <v>-</v>
          </cell>
          <cell r="BN804" t="str">
            <v>-</v>
          </cell>
          <cell r="BO804" t="str">
            <v>-</v>
          </cell>
          <cell r="BP804" t="str">
            <v>-</v>
          </cell>
          <cell r="BQ804" t="str">
            <v>-</v>
          </cell>
          <cell r="BR804">
            <v>0</v>
          </cell>
          <cell r="BS804">
            <v>0</v>
          </cell>
          <cell r="BT804">
            <v>0</v>
          </cell>
          <cell r="BU804" t="str">
            <v>PDA ACUEDUCTO SORACA</v>
          </cell>
          <cell r="BW804" t="str">
            <v>Administracion, Imprevistos, Utilidad (AIU)</v>
          </cell>
          <cell r="BX804">
            <v>0</v>
          </cell>
          <cell r="BY804">
            <v>0.3</v>
          </cell>
        </row>
        <row r="805">
          <cell r="D805" t="str">
            <v>Suministro e instalación tubería perforada PVC de 3.0", Ancho Ranura 0.030"(0.76 mm), Espaciamiento 1/4" NTC 1872 y 4056.</v>
          </cell>
          <cell r="E805" t="str">
            <v>ml</v>
          </cell>
          <cell r="F805" t="str">
            <v>MG501</v>
          </cell>
          <cell r="G805">
            <v>0.05</v>
          </cell>
          <cell r="H805" t="str">
            <v>-</v>
          </cell>
          <cell r="I805" t="str">
            <v>-</v>
          </cell>
          <cell r="J805" t="str">
            <v>-</v>
          </cell>
          <cell r="K805" t="str">
            <v>-</v>
          </cell>
          <cell r="L805" t="str">
            <v>-</v>
          </cell>
          <cell r="M805" t="str">
            <v>-</v>
          </cell>
          <cell r="N805" t="str">
            <v>-</v>
          </cell>
          <cell r="O805" t="str">
            <v>-</v>
          </cell>
          <cell r="P805" t="str">
            <v>C5118</v>
          </cell>
          <cell r="Q805">
            <v>1.05</v>
          </cell>
          <cell r="R805" t="str">
            <v>C5020</v>
          </cell>
          <cell r="S805">
            <v>0.04</v>
          </cell>
          <cell r="T805" t="str">
            <v>-</v>
          </cell>
          <cell r="U805" t="str">
            <v>-</v>
          </cell>
          <cell r="V805" t="str">
            <v>-</v>
          </cell>
          <cell r="W805" t="str">
            <v>-</v>
          </cell>
          <cell r="X805" t="str">
            <v>-</v>
          </cell>
          <cell r="Y805" t="str">
            <v>-</v>
          </cell>
          <cell r="Z805" t="str">
            <v>-</v>
          </cell>
          <cell r="AA805" t="str">
            <v>-</v>
          </cell>
          <cell r="AB805" t="str">
            <v>-</v>
          </cell>
          <cell r="AC805" t="str">
            <v>-</v>
          </cell>
          <cell r="AD805" t="str">
            <v>-</v>
          </cell>
          <cell r="AE805" t="str">
            <v>-</v>
          </cell>
          <cell r="AF805" t="str">
            <v>-</v>
          </cell>
          <cell r="AG805" t="str">
            <v>-</v>
          </cell>
          <cell r="AH805" t="str">
            <v>-</v>
          </cell>
          <cell r="AI805" t="str">
            <v>-</v>
          </cell>
          <cell r="AJ805">
            <v>0</v>
          </cell>
          <cell r="AK805" t="str">
            <v>-</v>
          </cell>
          <cell r="AL805" t="str">
            <v>-</v>
          </cell>
          <cell r="AM805" t="str">
            <v>-</v>
          </cell>
          <cell r="AN805" t="str">
            <v>-</v>
          </cell>
          <cell r="AO805" t="str">
            <v>-</v>
          </cell>
          <cell r="AP805" t="str">
            <v>-</v>
          </cell>
          <cell r="AQ805" t="str">
            <v>-</v>
          </cell>
          <cell r="AR805" t="str">
            <v>-</v>
          </cell>
          <cell r="AS805" t="str">
            <v>-</v>
          </cell>
          <cell r="AT805" t="str">
            <v>-</v>
          </cell>
          <cell r="AU805" t="str">
            <v>-</v>
          </cell>
          <cell r="AV805" t="str">
            <v>-</v>
          </cell>
          <cell r="AW805">
            <v>1</v>
          </cell>
          <cell r="AX805" t="str">
            <v>-</v>
          </cell>
          <cell r="AY805">
            <v>20</v>
          </cell>
          <cell r="AZ805">
            <v>5</v>
          </cell>
          <cell r="BA805">
            <v>1</v>
          </cell>
          <cell r="BB805" t="str">
            <v>MO20</v>
          </cell>
          <cell r="BC805">
            <v>100</v>
          </cell>
          <cell r="BD805">
            <v>1</v>
          </cell>
          <cell r="BE805" t="str">
            <v>MO10</v>
          </cell>
          <cell r="BF805">
            <v>100</v>
          </cell>
          <cell r="BG805" t="str">
            <v>-</v>
          </cell>
          <cell r="BH805" t="str">
            <v>-</v>
          </cell>
          <cell r="BI805" t="str">
            <v>-</v>
          </cell>
          <cell r="BJ805" t="str">
            <v>-</v>
          </cell>
          <cell r="BK805" t="str">
            <v>-</v>
          </cell>
          <cell r="BL805" t="str">
            <v>-</v>
          </cell>
          <cell r="BM805" t="str">
            <v>-</v>
          </cell>
          <cell r="BN805" t="str">
            <v>-</v>
          </cell>
          <cell r="BO805" t="str">
            <v>-</v>
          </cell>
          <cell r="BP805" t="str">
            <v>-</v>
          </cell>
          <cell r="BQ805" t="str">
            <v>-</v>
          </cell>
          <cell r="BT805">
            <v>0</v>
          </cell>
          <cell r="BU805">
            <v>0</v>
          </cell>
          <cell r="BW805" t="str">
            <v>Administracion, Imprevistos, Utilidad (AIU)</v>
          </cell>
          <cell r="BX805">
            <v>0</v>
          </cell>
          <cell r="BY805">
            <v>0.3</v>
          </cell>
        </row>
        <row r="806">
          <cell r="D806" t="str">
            <v>Suministro e instalación tubería perforada PVC de 4", Ancho Ranura 0.030"(0.76 mm), Espaciamiento 1/4" NTC 1872 y 4056.</v>
          </cell>
          <cell r="E806" t="str">
            <v>ml</v>
          </cell>
          <cell r="F806" t="str">
            <v>MG501</v>
          </cell>
          <cell r="G806">
            <v>0.05</v>
          </cell>
          <cell r="H806" t="str">
            <v>-</v>
          </cell>
          <cell r="I806" t="str">
            <v>-</v>
          </cell>
          <cell r="J806" t="str">
            <v>-</v>
          </cell>
          <cell r="K806" t="str">
            <v>-</v>
          </cell>
          <cell r="L806" t="str">
            <v>-</v>
          </cell>
          <cell r="M806" t="str">
            <v>-</v>
          </cell>
          <cell r="N806" t="str">
            <v>-</v>
          </cell>
          <cell r="O806" t="str">
            <v>-</v>
          </cell>
          <cell r="P806" t="str">
            <v>C5120</v>
          </cell>
          <cell r="Q806">
            <v>1.05</v>
          </cell>
          <cell r="R806" t="str">
            <v>C5020</v>
          </cell>
          <cell r="S806">
            <v>0.04</v>
          </cell>
          <cell r="T806" t="str">
            <v>-</v>
          </cell>
          <cell r="U806" t="str">
            <v>-</v>
          </cell>
          <cell r="V806" t="str">
            <v>-</v>
          </cell>
          <cell r="W806" t="str">
            <v>-</v>
          </cell>
          <cell r="X806" t="str">
            <v>-</v>
          </cell>
          <cell r="Y806" t="str">
            <v>-</v>
          </cell>
          <cell r="Z806" t="str">
            <v>-</v>
          </cell>
          <cell r="AA806" t="str">
            <v>-</v>
          </cell>
          <cell r="AB806" t="str">
            <v>-</v>
          </cell>
          <cell r="AC806" t="str">
            <v>-</v>
          </cell>
          <cell r="AD806" t="str">
            <v>-</v>
          </cell>
          <cell r="AE806" t="str">
            <v>-</v>
          </cell>
          <cell r="AF806" t="str">
            <v>-</v>
          </cell>
          <cell r="AG806" t="str">
            <v>-</v>
          </cell>
          <cell r="AH806" t="str">
            <v>-</v>
          </cell>
          <cell r="AI806" t="str">
            <v>-</v>
          </cell>
          <cell r="AJ806">
            <v>0</v>
          </cell>
          <cell r="AK806" t="str">
            <v>-</v>
          </cell>
          <cell r="AL806" t="str">
            <v>-</v>
          </cell>
          <cell r="AM806" t="str">
            <v>-</v>
          </cell>
          <cell r="AN806" t="str">
            <v>-</v>
          </cell>
          <cell r="AO806" t="str">
            <v>-</v>
          </cell>
          <cell r="AP806" t="str">
            <v>-</v>
          </cell>
          <cell r="AQ806" t="str">
            <v>-</v>
          </cell>
          <cell r="AR806" t="str">
            <v>-</v>
          </cell>
          <cell r="AS806" t="str">
            <v>-</v>
          </cell>
          <cell r="AT806" t="str">
            <v>-</v>
          </cell>
          <cell r="AU806" t="str">
            <v>-</v>
          </cell>
          <cell r="AV806" t="str">
            <v>-</v>
          </cell>
          <cell r="AW806">
            <v>1</v>
          </cell>
          <cell r="AX806" t="str">
            <v>-</v>
          </cell>
          <cell r="AY806">
            <v>20</v>
          </cell>
          <cell r="AZ806">
            <v>5</v>
          </cell>
          <cell r="BA806">
            <v>1</v>
          </cell>
          <cell r="BB806" t="str">
            <v>MO20</v>
          </cell>
          <cell r="BC806">
            <v>100</v>
          </cell>
          <cell r="BD806">
            <v>1</v>
          </cell>
          <cell r="BE806" t="str">
            <v>MO10</v>
          </cell>
          <cell r="BF806">
            <v>100</v>
          </cell>
          <cell r="BG806" t="str">
            <v>-</v>
          </cell>
          <cell r="BH806" t="str">
            <v>-</v>
          </cell>
          <cell r="BI806" t="str">
            <v>-</v>
          </cell>
          <cell r="BJ806" t="str">
            <v>-</v>
          </cell>
          <cell r="BK806" t="str">
            <v>-</v>
          </cell>
          <cell r="BL806" t="str">
            <v>-</v>
          </cell>
          <cell r="BM806" t="str">
            <v>-</v>
          </cell>
          <cell r="BN806" t="str">
            <v>-</v>
          </cell>
          <cell r="BO806" t="str">
            <v>-</v>
          </cell>
          <cell r="BP806" t="str">
            <v>-</v>
          </cell>
          <cell r="BQ806" t="str">
            <v>-</v>
          </cell>
          <cell r="BT806">
            <v>0</v>
          </cell>
          <cell r="BU806">
            <v>0</v>
          </cell>
          <cell r="BW806" t="str">
            <v>Administracion, Imprevistos, Utilidad (AIU)</v>
          </cell>
          <cell r="BX806">
            <v>0</v>
          </cell>
          <cell r="BY806">
            <v>0.3</v>
          </cell>
        </row>
        <row r="807">
          <cell r="D807" t="str">
            <v>Suministro e instalación tubería PVC   ɸ  2½" RDE 21  e.l.</v>
          </cell>
          <cell r="E807" t="str">
            <v>ML</v>
          </cell>
          <cell r="F807" t="str">
            <v>MG501</v>
          </cell>
          <cell r="G807">
            <v>0.05</v>
          </cell>
          <cell r="H807" t="str">
            <v>-</v>
          </cell>
          <cell r="I807" t="str">
            <v>-</v>
          </cell>
          <cell r="J807" t="str">
            <v>-</v>
          </cell>
          <cell r="K807" t="str">
            <v>-</v>
          </cell>
          <cell r="L807" t="str">
            <v>-</v>
          </cell>
          <cell r="M807" t="str">
            <v>-</v>
          </cell>
          <cell r="N807" t="str">
            <v>-</v>
          </cell>
          <cell r="O807" t="str">
            <v>-</v>
          </cell>
          <cell r="P807" t="str">
            <v>IGA3077</v>
          </cell>
          <cell r="Q807">
            <v>1.05</v>
          </cell>
          <cell r="R807" t="str">
            <v>C5027</v>
          </cell>
          <cell r="S807">
            <v>0.17</v>
          </cell>
          <cell r="T807" t="str">
            <v>IGE1161</v>
          </cell>
          <cell r="U807">
            <v>0.03</v>
          </cell>
          <cell r="V807" t="str">
            <v>-</v>
          </cell>
          <cell r="W807" t="str">
            <v>-</v>
          </cell>
          <cell r="X807" t="str">
            <v>-</v>
          </cell>
          <cell r="Y807" t="str">
            <v>-</v>
          </cell>
          <cell r="Z807" t="str">
            <v>-</v>
          </cell>
          <cell r="AA807" t="str">
            <v>-</v>
          </cell>
          <cell r="AB807" t="str">
            <v>-</v>
          </cell>
          <cell r="AC807" t="str">
            <v>-</v>
          </cell>
          <cell r="AD807" t="str">
            <v>-</v>
          </cell>
          <cell r="AE807" t="str">
            <v>-</v>
          </cell>
          <cell r="AF807" t="str">
            <v>-</v>
          </cell>
          <cell r="AG807" t="str">
            <v>-</v>
          </cell>
          <cell r="AH807" t="str">
            <v>-</v>
          </cell>
          <cell r="AI807" t="str">
            <v>-</v>
          </cell>
          <cell r="AJ807">
            <v>0</v>
          </cell>
          <cell r="AK807" t="str">
            <v>-</v>
          </cell>
          <cell r="AL807" t="str">
            <v>-</v>
          </cell>
          <cell r="AM807" t="str">
            <v>-</v>
          </cell>
          <cell r="AN807" t="str">
            <v>-</v>
          </cell>
          <cell r="AO807" t="str">
            <v>-</v>
          </cell>
          <cell r="AP807" t="str">
            <v>-</v>
          </cell>
          <cell r="AQ807" t="str">
            <v>-</v>
          </cell>
          <cell r="AR807" t="str">
            <v>-</v>
          </cell>
          <cell r="AS807" t="str">
            <v>-</v>
          </cell>
          <cell r="AT807" t="str">
            <v>-</v>
          </cell>
          <cell r="AU807" t="str">
            <v>-</v>
          </cell>
          <cell r="AV807" t="str">
            <v>-</v>
          </cell>
          <cell r="AW807">
            <v>1</v>
          </cell>
          <cell r="AX807" t="str">
            <v>-</v>
          </cell>
          <cell r="AY807">
            <v>20</v>
          </cell>
          <cell r="AZ807">
            <v>5</v>
          </cell>
          <cell r="BA807">
            <v>1</v>
          </cell>
          <cell r="BB807" t="str">
            <v>MO20</v>
          </cell>
          <cell r="BC807">
            <v>80</v>
          </cell>
          <cell r="BD807">
            <v>1</v>
          </cell>
          <cell r="BE807" t="str">
            <v>MO10</v>
          </cell>
          <cell r="BF807">
            <v>80</v>
          </cell>
          <cell r="BG807" t="str">
            <v>-</v>
          </cell>
          <cell r="BH807" t="str">
            <v>-</v>
          </cell>
          <cell r="BI807" t="str">
            <v>-</v>
          </cell>
          <cell r="BJ807" t="str">
            <v>-</v>
          </cell>
          <cell r="BK807" t="str">
            <v>-</v>
          </cell>
          <cell r="BL807" t="str">
            <v>-</v>
          </cell>
          <cell r="BM807" t="str">
            <v>-</v>
          </cell>
          <cell r="BN807" t="str">
            <v>-</v>
          </cell>
          <cell r="BO807" t="str">
            <v>-</v>
          </cell>
          <cell r="BP807" t="str">
            <v>-</v>
          </cell>
          <cell r="BQ807" t="str">
            <v>-</v>
          </cell>
          <cell r="BT807">
            <v>0</v>
          </cell>
          <cell r="BU807">
            <v>0</v>
          </cell>
          <cell r="BW807" t="str">
            <v>Administracion, Imprevistos, Utilidad (AIU)</v>
          </cell>
          <cell r="BX807">
            <v>0</v>
          </cell>
          <cell r="BY807">
            <v>0.3</v>
          </cell>
        </row>
        <row r="808">
          <cell r="D808" t="str">
            <v>Suministro e instalación tubería PVC   ɸ 1 1/4" RDE 21  e.l.</v>
          </cell>
          <cell r="E808" t="str">
            <v>ML</v>
          </cell>
          <cell r="F808" t="str">
            <v>MG501</v>
          </cell>
          <cell r="G808">
            <v>0.05</v>
          </cell>
          <cell r="H808" t="str">
            <v>-</v>
          </cell>
          <cell r="I808" t="str">
            <v>-</v>
          </cell>
          <cell r="J808" t="str">
            <v>-</v>
          </cell>
          <cell r="K808" t="str">
            <v>-</v>
          </cell>
          <cell r="L808" t="str">
            <v>-</v>
          </cell>
          <cell r="M808" t="str">
            <v>-</v>
          </cell>
          <cell r="N808" t="str">
            <v>-</v>
          </cell>
          <cell r="O808" t="str">
            <v>-</v>
          </cell>
          <cell r="P808" t="str">
            <v>IGA3069</v>
          </cell>
          <cell r="Q808">
            <v>1.05</v>
          </cell>
          <cell r="R808" t="str">
            <v>C5024</v>
          </cell>
          <cell r="S808">
            <v>0.17</v>
          </cell>
          <cell r="T808" t="str">
            <v>IGE1161</v>
          </cell>
          <cell r="U808">
            <v>0.02</v>
          </cell>
          <cell r="V808" t="str">
            <v>-</v>
          </cell>
          <cell r="W808" t="str">
            <v>-</v>
          </cell>
          <cell r="X808" t="str">
            <v>-</v>
          </cell>
          <cell r="Y808" t="str">
            <v>-</v>
          </cell>
          <cell r="Z808" t="str">
            <v>-</v>
          </cell>
          <cell r="AA808" t="str">
            <v>-</v>
          </cell>
          <cell r="AB808" t="str">
            <v>-</v>
          </cell>
          <cell r="AC808" t="str">
            <v>-</v>
          </cell>
          <cell r="AD808" t="str">
            <v>-</v>
          </cell>
          <cell r="AE808" t="str">
            <v>-</v>
          </cell>
          <cell r="AF808" t="str">
            <v>-</v>
          </cell>
          <cell r="AG808" t="str">
            <v>-</v>
          </cell>
          <cell r="AH808" t="str">
            <v>-</v>
          </cell>
          <cell r="AI808" t="str">
            <v>-</v>
          </cell>
          <cell r="AJ808">
            <v>0</v>
          </cell>
          <cell r="AK808" t="str">
            <v>-</v>
          </cell>
          <cell r="AL808" t="str">
            <v>-</v>
          </cell>
          <cell r="AM808" t="str">
            <v>-</v>
          </cell>
          <cell r="AN808" t="str">
            <v>-</v>
          </cell>
          <cell r="AO808" t="str">
            <v>-</v>
          </cell>
          <cell r="AP808" t="str">
            <v>-</v>
          </cell>
          <cell r="AQ808" t="str">
            <v>-</v>
          </cell>
          <cell r="AR808" t="str">
            <v>-</v>
          </cell>
          <cell r="AS808" t="str">
            <v>-</v>
          </cell>
          <cell r="AT808" t="str">
            <v>-</v>
          </cell>
          <cell r="AU808" t="str">
            <v>-</v>
          </cell>
          <cell r="AV808" t="str">
            <v>-</v>
          </cell>
          <cell r="AW808">
            <v>1</v>
          </cell>
          <cell r="AX808" t="str">
            <v>-</v>
          </cell>
          <cell r="AY808">
            <v>20</v>
          </cell>
          <cell r="AZ808">
            <v>5</v>
          </cell>
          <cell r="BA808">
            <v>1</v>
          </cell>
          <cell r="BB808" t="str">
            <v>MO20</v>
          </cell>
          <cell r="BC808">
            <v>160</v>
          </cell>
          <cell r="BD808">
            <v>1</v>
          </cell>
          <cell r="BE808" t="str">
            <v>MO10</v>
          </cell>
          <cell r="BF808">
            <v>160</v>
          </cell>
          <cell r="BG808" t="str">
            <v>-</v>
          </cell>
          <cell r="BH808" t="str">
            <v>-</v>
          </cell>
          <cell r="BI808" t="str">
            <v>-</v>
          </cell>
          <cell r="BJ808" t="str">
            <v>-</v>
          </cell>
          <cell r="BK808" t="str">
            <v>-</v>
          </cell>
          <cell r="BL808" t="str">
            <v>-</v>
          </cell>
          <cell r="BM808" t="str">
            <v>-</v>
          </cell>
          <cell r="BN808" t="str">
            <v>-</v>
          </cell>
          <cell r="BO808" t="str">
            <v>-</v>
          </cell>
          <cell r="BP808" t="str">
            <v>-</v>
          </cell>
          <cell r="BQ808" t="str">
            <v>-</v>
          </cell>
          <cell r="BT808">
            <v>0</v>
          </cell>
          <cell r="BU808">
            <v>0</v>
          </cell>
          <cell r="BW808" t="str">
            <v>Administracion, Imprevistos, Utilidad (AIU)</v>
          </cell>
          <cell r="BX808">
            <v>0</v>
          </cell>
          <cell r="BY808">
            <v>0.3</v>
          </cell>
        </row>
        <row r="809">
          <cell r="D809" t="str">
            <v>Suministro e instalación tubería PVC   ɸ 1½" RDE 21  e.l. (no inc union)</v>
          </cell>
          <cell r="E809" t="str">
            <v>ML</v>
          </cell>
          <cell r="F809" t="str">
            <v>MG501</v>
          </cell>
          <cell r="G809">
            <v>0.05</v>
          </cell>
          <cell r="H809" t="str">
            <v>-</v>
          </cell>
          <cell r="I809" t="str">
            <v>-</v>
          </cell>
          <cell r="J809" t="str">
            <v>-</v>
          </cell>
          <cell r="K809" t="str">
            <v>-</v>
          </cell>
          <cell r="L809" t="str">
            <v>-</v>
          </cell>
          <cell r="M809" t="str">
            <v>-</v>
          </cell>
          <cell r="N809" t="str">
            <v>-</v>
          </cell>
          <cell r="O809" t="str">
            <v>-</v>
          </cell>
          <cell r="P809" t="str">
            <v>IGA3073</v>
          </cell>
          <cell r="Q809">
            <v>1.05</v>
          </cell>
          <cell r="R809" t="str">
            <v>IGE1161</v>
          </cell>
          <cell r="S809">
            <v>0.02</v>
          </cell>
          <cell r="T809" t="str">
            <v>-</v>
          </cell>
          <cell r="U809" t="str">
            <v>-</v>
          </cell>
          <cell r="V809" t="str">
            <v>-</v>
          </cell>
          <cell r="W809" t="str">
            <v>-</v>
          </cell>
          <cell r="X809" t="str">
            <v>-</v>
          </cell>
          <cell r="Y809" t="str">
            <v>-</v>
          </cell>
          <cell r="Z809" t="str">
            <v>-</v>
          </cell>
          <cell r="AA809" t="str">
            <v>-</v>
          </cell>
          <cell r="AB809" t="str">
            <v>-</v>
          </cell>
          <cell r="AC809" t="str">
            <v>-</v>
          </cell>
          <cell r="AD809" t="str">
            <v>-</v>
          </cell>
          <cell r="AE809" t="str">
            <v>-</v>
          </cell>
          <cell r="AF809" t="str">
            <v>-</v>
          </cell>
          <cell r="AG809" t="str">
            <v>-</v>
          </cell>
          <cell r="AH809" t="str">
            <v>-</v>
          </cell>
          <cell r="AI809" t="str">
            <v>-</v>
          </cell>
          <cell r="AJ809">
            <v>0</v>
          </cell>
          <cell r="AK809" t="str">
            <v>-</v>
          </cell>
          <cell r="AL809" t="str">
            <v>-</v>
          </cell>
          <cell r="AM809" t="str">
            <v>-</v>
          </cell>
          <cell r="AN809" t="str">
            <v>-</v>
          </cell>
          <cell r="AO809" t="str">
            <v>-</v>
          </cell>
          <cell r="AP809" t="str">
            <v>-</v>
          </cell>
          <cell r="AQ809" t="str">
            <v>-</v>
          </cell>
          <cell r="AR809" t="str">
            <v>-</v>
          </cell>
          <cell r="AS809" t="str">
            <v>-</v>
          </cell>
          <cell r="AT809" t="str">
            <v>-</v>
          </cell>
          <cell r="AU809" t="str">
            <v>-</v>
          </cell>
          <cell r="AV809" t="str">
            <v>-</v>
          </cell>
          <cell r="AW809">
            <v>1</v>
          </cell>
          <cell r="AX809" t="str">
            <v>-</v>
          </cell>
          <cell r="AY809">
            <v>20</v>
          </cell>
          <cell r="AZ809">
            <v>5</v>
          </cell>
          <cell r="BA809">
            <v>1</v>
          </cell>
          <cell r="BB809" t="str">
            <v>MO20</v>
          </cell>
          <cell r="BC809">
            <v>120</v>
          </cell>
          <cell r="BD809">
            <v>1</v>
          </cell>
          <cell r="BE809" t="str">
            <v>MO10</v>
          </cell>
          <cell r="BF809">
            <v>120</v>
          </cell>
          <cell r="BG809" t="str">
            <v>-</v>
          </cell>
          <cell r="BH809" t="str">
            <v>-</v>
          </cell>
          <cell r="BI809" t="str">
            <v>-</v>
          </cell>
          <cell r="BJ809" t="str">
            <v>-</v>
          </cell>
          <cell r="BK809" t="str">
            <v>-</v>
          </cell>
          <cell r="BL809" t="str">
            <v>-</v>
          </cell>
          <cell r="BM809" t="str">
            <v>-</v>
          </cell>
          <cell r="BN809" t="str">
            <v>-</v>
          </cell>
          <cell r="BO809" t="str">
            <v>-</v>
          </cell>
          <cell r="BP809" t="str">
            <v>-</v>
          </cell>
          <cell r="BQ809" t="str">
            <v>-</v>
          </cell>
          <cell r="BT809">
            <v>0</v>
          </cell>
          <cell r="BU809">
            <v>0</v>
          </cell>
          <cell r="BW809" t="str">
            <v>Administracion, Imprevistos, Utilidad (AIU)</v>
          </cell>
          <cell r="BX809">
            <v>0</v>
          </cell>
          <cell r="BY809">
            <v>0.3</v>
          </cell>
        </row>
        <row r="810">
          <cell r="D810" t="str">
            <v>Suministro e instalación tubería PVC   ɸ 1½" RDE 21  e.l.</v>
          </cell>
          <cell r="E810" t="str">
            <v>ML</v>
          </cell>
          <cell r="F810" t="str">
            <v>MG501</v>
          </cell>
          <cell r="G810">
            <v>0.05</v>
          </cell>
          <cell r="H810" t="str">
            <v>-</v>
          </cell>
          <cell r="I810" t="str">
            <v>-</v>
          </cell>
          <cell r="J810" t="str">
            <v>-</v>
          </cell>
          <cell r="K810" t="str">
            <v>-</v>
          </cell>
          <cell r="L810" t="str">
            <v>-</v>
          </cell>
          <cell r="M810" t="str">
            <v>-</v>
          </cell>
          <cell r="N810" t="str">
            <v>-</v>
          </cell>
          <cell r="O810" t="str">
            <v>-</v>
          </cell>
          <cell r="P810" t="str">
            <v>IGA3073</v>
          </cell>
          <cell r="Q810">
            <v>1.05</v>
          </cell>
          <cell r="R810" t="str">
            <v>C5023</v>
          </cell>
          <cell r="S810">
            <v>0.17</v>
          </cell>
          <cell r="T810" t="str">
            <v>IGE1161</v>
          </cell>
          <cell r="U810">
            <v>0.02</v>
          </cell>
          <cell r="V810" t="str">
            <v>-</v>
          </cell>
          <cell r="W810" t="str">
            <v>-</v>
          </cell>
          <cell r="X810" t="str">
            <v>-</v>
          </cell>
          <cell r="Y810" t="str">
            <v>-</v>
          </cell>
          <cell r="Z810" t="str">
            <v>-</v>
          </cell>
          <cell r="AA810" t="str">
            <v>-</v>
          </cell>
          <cell r="AB810" t="str">
            <v>-</v>
          </cell>
          <cell r="AC810" t="str">
            <v>-</v>
          </cell>
          <cell r="AD810" t="str">
            <v>-</v>
          </cell>
          <cell r="AE810" t="str">
            <v>-</v>
          </cell>
          <cell r="AF810" t="str">
            <v>-</v>
          </cell>
          <cell r="AG810" t="str">
            <v>-</v>
          </cell>
          <cell r="AH810" t="str">
            <v>-</v>
          </cell>
          <cell r="AI810" t="str">
            <v>-</v>
          </cell>
          <cell r="AJ810">
            <v>0</v>
          </cell>
          <cell r="AK810" t="str">
            <v>-</v>
          </cell>
          <cell r="AL810" t="str">
            <v>-</v>
          </cell>
          <cell r="AM810" t="str">
            <v>-</v>
          </cell>
          <cell r="AN810" t="str">
            <v>-</v>
          </cell>
          <cell r="AO810" t="str">
            <v>-</v>
          </cell>
          <cell r="AP810" t="str">
            <v>-</v>
          </cell>
          <cell r="AQ810" t="str">
            <v>-</v>
          </cell>
          <cell r="AR810" t="str">
            <v>-</v>
          </cell>
          <cell r="AS810" t="str">
            <v>-</v>
          </cell>
          <cell r="AT810" t="str">
            <v>-</v>
          </cell>
          <cell r="AU810" t="str">
            <v>-</v>
          </cell>
          <cell r="AV810" t="str">
            <v>-</v>
          </cell>
          <cell r="AW810">
            <v>1</v>
          </cell>
          <cell r="AX810" t="str">
            <v>-</v>
          </cell>
          <cell r="AY810">
            <v>20</v>
          </cell>
          <cell r="AZ810">
            <v>5</v>
          </cell>
          <cell r="BA810">
            <v>1</v>
          </cell>
          <cell r="BB810" t="str">
            <v>MO20</v>
          </cell>
          <cell r="BC810">
            <v>120</v>
          </cell>
          <cell r="BD810">
            <v>1</v>
          </cell>
          <cell r="BE810" t="str">
            <v>MO10</v>
          </cell>
          <cell r="BF810">
            <v>120</v>
          </cell>
          <cell r="BG810" t="str">
            <v>-</v>
          </cell>
          <cell r="BH810" t="str">
            <v>-</v>
          </cell>
          <cell r="BI810" t="str">
            <v>-</v>
          </cell>
          <cell r="BJ810" t="str">
            <v>-</v>
          </cell>
          <cell r="BK810" t="str">
            <v>-</v>
          </cell>
          <cell r="BL810" t="str">
            <v>-</v>
          </cell>
          <cell r="BM810" t="str">
            <v>-</v>
          </cell>
          <cell r="BN810" t="str">
            <v>-</v>
          </cell>
          <cell r="BO810" t="str">
            <v>-</v>
          </cell>
          <cell r="BP810" t="str">
            <v>-</v>
          </cell>
          <cell r="BQ810" t="str">
            <v>-</v>
          </cell>
          <cell r="BT810">
            <v>0</v>
          </cell>
          <cell r="BU810">
            <v>0</v>
          </cell>
          <cell r="BW810" t="str">
            <v>Administracion, Imprevistos, Utilidad (AIU)</v>
          </cell>
          <cell r="BX810">
            <v>0</v>
          </cell>
          <cell r="BY810">
            <v>0.3</v>
          </cell>
        </row>
        <row r="811">
          <cell r="D811" t="str">
            <v>Suministro e instalación tubería PVC   ɸ 12" RDE 41  U.M</v>
          </cell>
          <cell r="E811" t="str">
            <v>ML</v>
          </cell>
          <cell r="F811" t="str">
            <v>MG501</v>
          </cell>
          <cell r="G811">
            <v>0.05</v>
          </cell>
          <cell r="H811" t="str">
            <v>-</v>
          </cell>
          <cell r="I811" t="str">
            <v>-</v>
          </cell>
          <cell r="J811" t="str">
            <v>-</v>
          </cell>
          <cell r="K811" t="str">
            <v>-</v>
          </cell>
          <cell r="L811" t="str">
            <v>-</v>
          </cell>
          <cell r="M811" t="str">
            <v>-</v>
          </cell>
          <cell r="N811" t="str">
            <v>-</v>
          </cell>
          <cell r="O811" t="str">
            <v>-</v>
          </cell>
          <cell r="P811" t="str">
            <v>C5585</v>
          </cell>
          <cell r="Q811">
            <v>1.05</v>
          </cell>
          <cell r="R811" t="str">
            <v>C5020</v>
          </cell>
          <cell r="S811">
            <v>0.2</v>
          </cell>
          <cell r="T811" t="str">
            <v>-</v>
          </cell>
          <cell r="U811" t="str">
            <v>-</v>
          </cell>
          <cell r="V811" t="str">
            <v>-</v>
          </cell>
          <cell r="W811" t="str">
            <v>-</v>
          </cell>
          <cell r="X811" t="str">
            <v>-</v>
          </cell>
          <cell r="Y811" t="str">
            <v>-</v>
          </cell>
          <cell r="Z811" t="str">
            <v>-</v>
          </cell>
          <cell r="AA811" t="str">
            <v>-</v>
          </cell>
          <cell r="AB811" t="str">
            <v>-</v>
          </cell>
          <cell r="AC811" t="str">
            <v>-</v>
          </cell>
          <cell r="AD811" t="str">
            <v>-</v>
          </cell>
          <cell r="AE811" t="str">
            <v>-</v>
          </cell>
          <cell r="AF811" t="str">
            <v>-</v>
          </cell>
          <cell r="AG811" t="str">
            <v>-</v>
          </cell>
          <cell r="AH811" t="str">
            <v>-</v>
          </cell>
          <cell r="AI811" t="str">
            <v>-</v>
          </cell>
          <cell r="AJ811">
            <v>0</v>
          </cell>
          <cell r="AK811" t="str">
            <v>-</v>
          </cell>
          <cell r="AL811" t="str">
            <v>-</v>
          </cell>
          <cell r="AM811" t="str">
            <v>-</v>
          </cell>
          <cell r="AN811" t="str">
            <v>-</v>
          </cell>
          <cell r="AO811" t="str">
            <v>-</v>
          </cell>
          <cell r="AP811" t="str">
            <v>-</v>
          </cell>
          <cell r="AQ811" t="str">
            <v>-</v>
          </cell>
          <cell r="AR811" t="str">
            <v>-</v>
          </cell>
          <cell r="AS811" t="str">
            <v>-</v>
          </cell>
          <cell r="AT811" t="str">
            <v>-</v>
          </cell>
          <cell r="AU811" t="str">
            <v>-</v>
          </cell>
          <cell r="AV811" t="str">
            <v>-</v>
          </cell>
          <cell r="AW811">
            <v>1</v>
          </cell>
          <cell r="AX811" t="str">
            <v>-</v>
          </cell>
          <cell r="AY811">
            <v>20</v>
          </cell>
          <cell r="AZ811">
            <v>5</v>
          </cell>
          <cell r="BA811">
            <v>1</v>
          </cell>
          <cell r="BB811" t="str">
            <v>MO20</v>
          </cell>
          <cell r="BC811">
            <v>30</v>
          </cell>
          <cell r="BD811">
            <v>3</v>
          </cell>
          <cell r="BE811" t="str">
            <v>MO10</v>
          </cell>
          <cell r="BF811">
            <v>30</v>
          </cell>
          <cell r="BG811" t="str">
            <v>-</v>
          </cell>
          <cell r="BH811" t="str">
            <v>-</v>
          </cell>
          <cell r="BI811" t="str">
            <v>-</v>
          </cell>
          <cell r="BJ811" t="str">
            <v>-</v>
          </cell>
          <cell r="BK811" t="str">
            <v>-</v>
          </cell>
          <cell r="BL811" t="str">
            <v>-</v>
          </cell>
          <cell r="BM811" t="str">
            <v>-</v>
          </cell>
          <cell r="BN811" t="str">
            <v>-</v>
          </cell>
          <cell r="BO811" t="str">
            <v>-</v>
          </cell>
          <cell r="BP811" t="str">
            <v>-</v>
          </cell>
          <cell r="BQ811" t="str">
            <v>-</v>
          </cell>
          <cell r="BT811">
            <v>0</v>
          </cell>
          <cell r="BU811">
            <v>0</v>
          </cell>
          <cell r="BW811" t="str">
            <v>Administracion, Imprevistos, Utilidad (AIU)</v>
          </cell>
          <cell r="BX811">
            <v>0</v>
          </cell>
          <cell r="BY811">
            <v>0.3</v>
          </cell>
        </row>
        <row r="812">
          <cell r="D812" t="str">
            <v>Suministro e instalación tubería PVC   ɸ 2" RDE 21  e.l.</v>
          </cell>
          <cell r="E812" t="str">
            <v>ML</v>
          </cell>
          <cell r="F812" t="str">
            <v>MG501</v>
          </cell>
          <cell r="G812">
            <v>0.05</v>
          </cell>
          <cell r="H812" t="str">
            <v>-</v>
          </cell>
          <cell r="I812" t="str">
            <v>-</v>
          </cell>
          <cell r="J812" t="str">
            <v>-</v>
          </cell>
          <cell r="K812" t="str">
            <v>-</v>
          </cell>
          <cell r="L812" t="str">
            <v>-</v>
          </cell>
          <cell r="M812" t="str">
            <v>-</v>
          </cell>
          <cell r="N812" t="str">
            <v>-</v>
          </cell>
          <cell r="O812" t="str">
            <v>-</v>
          </cell>
          <cell r="P812" t="str">
            <v>IGA3074</v>
          </cell>
          <cell r="Q812">
            <v>1.05</v>
          </cell>
          <cell r="R812" t="str">
            <v>C5022</v>
          </cell>
          <cell r="S812">
            <v>0.17</v>
          </cell>
          <cell r="T812" t="str">
            <v>IGE1161</v>
          </cell>
          <cell r="U812">
            <v>0.02</v>
          </cell>
          <cell r="V812" t="str">
            <v>-</v>
          </cell>
          <cell r="W812" t="str">
            <v>-</v>
          </cell>
          <cell r="X812" t="str">
            <v>-</v>
          </cell>
          <cell r="Y812" t="str">
            <v>-</v>
          </cell>
          <cell r="Z812" t="str">
            <v>-</v>
          </cell>
          <cell r="AA812" t="str">
            <v>-</v>
          </cell>
          <cell r="AB812" t="str">
            <v>-</v>
          </cell>
          <cell r="AC812" t="str">
            <v>-</v>
          </cell>
          <cell r="AD812" t="str">
            <v>-</v>
          </cell>
          <cell r="AE812" t="str">
            <v>-</v>
          </cell>
          <cell r="AF812" t="str">
            <v>-</v>
          </cell>
          <cell r="AG812" t="str">
            <v>-</v>
          </cell>
          <cell r="AH812" t="str">
            <v>-</v>
          </cell>
          <cell r="AI812" t="str">
            <v>-</v>
          </cell>
          <cell r="AJ812">
            <v>0</v>
          </cell>
          <cell r="AK812" t="str">
            <v>-</v>
          </cell>
          <cell r="AL812" t="str">
            <v>-</v>
          </cell>
          <cell r="AM812" t="str">
            <v>-</v>
          </cell>
          <cell r="AN812" t="str">
            <v>-</v>
          </cell>
          <cell r="AO812" t="str">
            <v>-</v>
          </cell>
          <cell r="AP812" t="str">
            <v>-</v>
          </cell>
          <cell r="AQ812" t="str">
            <v>-</v>
          </cell>
          <cell r="AR812" t="str">
            <v>-</v>
          </cell>
          <cell r="AS812" t="str">
            <v>-</v>
          </cell>
          <cell r="AT812" t="str">
            <v>-</v>
          </cell>
          <cell r="AU812" t="str">
            <v>-</v>
          </cell>
          <cell r="AV812" t="str">
            <v>-</v>
          </cell>
          <cell r="AW812">
            <v>1</v>
          </cell>
          <cell r="AX812" t="str">
            <v>-</v>
          </cell>
          <cell r="AY812">
            <v>20</v>
          </cell>
          <cell r="AZ812">
            <v>5</v>
          </cell>
          <cell r="BA812">
            <v>1</v>
          </cell>
          <cell r="BB812" t="str">
            <v>MO20</v>
          </cell>
          <cell r="BC812">
            <v>110</v>
          </cell>
          <cell r="BD812">
            <v>1</v>
          </cell>
          <cell r="BE812" t="str">
            <v>MO10</v>
          </cell>
          <cell r="BF812">
            <v>110</v>
          </cell>
          <cell r="BG812" t="str">
            <v>-</v>
          </cell>
          <cell r="BH812" t="str">
            <v>-</v>
          </cell>
          <cell r="BI812" t="str">
            <v>-</v>
          </cell>
          <cell r="BJ812" t="str">
            <v>-</v>
          </cell>
          <cell r="BK812" t="str">
            <v>-</v>
          </cell>
          <cell r="BL812" t="str">
            <v>-</v>
          </cell>
          <cell r="BM812" t="str">
            <v>-</v>
          </cell>
          <cell r="BN812" t="str">
            <v>-</v>
          </cell>
          <cell r="BO812" t="str">
            <v>-</v>
          </cell>
          <cell r="BP812" t="str">
            <v>-</v>
          </cell>
          <cell r="BQ812" t="str">
            <v>-</v>
          </cell>
          <cell r="BT812">
            <v>0</v>
          </cell>
          <cell r="BU812">
            <v>0</v>
          </cell>
          <cell r="BW812" t="str">
            <v>Administracion, Imprevistos, Utilidad (AIU)</v>
          </cell>
          <cell r="BX812">
            <v>0</v>
          </cell>
          <cell r="BY812">
            <v>0.3</v>
          </cell>
        </row>
        <row r="813">
          <cell r="D813" t="str">
            <v>Suministro e instalación tubería PVC   ɸ 3" RDE 21  e.l.</v>
          </cell>
          <cell r="E813" t="str">
            <v>ML</v>
          </cell>
          <cell r="F813" t="str">
            <v>MG501</v>
          </cell>
          <cell r="G813">
            <v>0.05</v>
          </cell>
          <cell r="H813" t="str">
            <v>-</v>
          </cell>
          <cell r="I813" t="str">
            <v>-</v>
          </cell>
          <cell r="J813" t="str">
            <v>-</v>
          </cell>
          <cell r="K813" t="str">
            <v>-</v>
          </cell>
          <cell r="L813" t="str">
            <v>-</v>
          </cell>
          <cell r="M813" t="str">
            <v>-</v>
          </cell>
          <cell r="N813" t="str">
            <v>-</v>
          </cell>
          <cell r="O813" t="str">
            <v>-</v>
          </cell>
          <cell r="P813" t="str">
            <v>IGA3079</v>
          </cell>
          <cell r="Q813">
            <v>1.05</v>
          </cell>
          <cell r="R813" t="str">
            <v>C5028</v>
          </cell>
          <cell r="S813">
            <v>0.17</v>
          </cell>
          <cell r="T813" t="str">
            <v>IGE1161</v>
          </cell>
          <cell r="U813">
            <v>0.03</v>
          </cell>
          <cell r="V813" t="str">
            <v>-</v>
          </cell>
          <cell r="W813" t="str">
            <v>-</v>
          </cell>
          <cell r="X813" t="str">
            <v>-</v>
          </cell>
          <cell r="Y813" t="str">
            <v>-</v>
          </cell>
          <cell r="Z813" t="str">
            <v>-</v>
          </cell>
          <cell r="AA813" t="str">
            <v>-</v>
          </cell>
          <cell r="AB813" t="str">
            <v>-</v>
          </cell>
          <cell r="AC813" t="str">
            <v>-</v>
          </cell>
          <cell r="AD813" t="str">
            <v>-</v>
          </cell>
          <cell r="AE813" t="str">
            <v>-</v>
          </cell>
          <cell r="AF813" t="str">
            <v>-</v>
          </cell>
          <cell r="AG813" t="str">
            <v>-</v>
          </cell>
          <cell r="AH813" t="str">
            <v>-</v>
          </cell>
          <cell r="AI813" t="str">
            <v>-</v>
          </cell>
          <cell r="AJ813">
            <v>0</v>
          </cell>
          <cell r="AK813" t="str">
            <v>-</v>
          </cell>
          <cell r="AL813" t="str">
            <v>-</v>
          </cell>
          <cell r="AM813" t="str">
            <v>-</v>
          </cell>
          <cell r="AN813" t="str">
            <v>-</v>
          </cell>
          <cell r="AO813" t="str">
            <v>-</v>
          </cell>
          <cell r="AP813" t="str">
            <v>-</v>
          </cell>
          <cell r="AQ813" t="str">
            <v>-</v>
          </cell>
          <cell r="AR813" t="str">
            <v>-</v>
          </cell>
          <cell r="AS813" t="str">
            <v>-</v>
          </cell>
          <cell r="AT813" t="str">
            <v>-</v>
          </cell>
          <cell r="AU813" t="str">
            <v>-</v>
          </cell>
          <cell r="AV813" t="str">
            <v>-</v>
          </cell>
          <cell r="AW813">
            <v>1</v>
          </cell>
          <cell r="AX813" t="str">
            <v>-</v>
          </cell>
          <cell r="AY813">
            <v>20</v>
          </cell>
          <cell r="AZ813">
            <v>5</v>
          </cell>
          <cell r="BA813">
            <v>1</v>
          </cell>
          <cell r="BB813" t="str">
            <v>MO20</v>
          </cell>
          <cell r="BC813">
            <v>80</v>
          </cell>
          <cell r="BD813">
            <v>1</v>
          </cell>
          <cell r="BE813" t="str">
            <v>MO10</v>
          </cell>
          <cell r="BF813">
            <v>80</v>
          </cell>
          <cell r="BG813" t="str">
            <v>-</v>
          </cell>
          <cell r="BH813" t="str">
            <v>-</v>
          </cell>
          <cell r="BI813" t="str">
            <v>-</v>
          </cell>
          <cell r="BJ813" t="str">
            <v>-</v>
          </cell>
          <cell r="BK813" t="str">
            <v>-</v>
          </cell>
          <cell r="BL813" t="str">
            <v>-</v>
          </cell>
          <cell r="BM813" t="str">
            <v>-</v>
          </cell>
          <cell r="BN813" t="str">
            <v>-</v>
          </cell>
          <cell r="BO813" t="str">
            <v>-</v>
          </cell>
          <cell r="BP813" t="str">
            <v>-</v>
          </cell>
          <cell r="BQ813" t="str">
            <v>-</v>
          </cell>
          <cell r="BT813">
            <v>0</v>
          </cell>
          <cell r="BU813">
            <v>0</v>
          </cell>
          <cell r="BW813" t="str">
            <v>Administracion, Imprevistos, Utilidad (AIU)</v>
          </cell>
          <cell r="BX813">
            <v>0</v>
          </cell>
          <cell r="BY813">
            <v>0.3</v>
          </cell>
        </row>
        <row r="814">
          <cell r="D814" t="str">
            <v xml:space="preserve">Suministro e instalación tubería PVC   ɸ 3" RDE 26  u.m </v>
          </cell>
          <cell r="E814" t="str">
            <v>ML</v>
          </cell>
          <cell r="F814" t="str">
            <v>MG501</v>
          </cell>
          <cell r="G814">
            <v>0.05</v>
          </cell>
          <cell r="H814" t="str">
            <v>-</v>
          </cell>
          <cell r="I814" t="str">
            <v>-</v>
          </cell>
          <cell r="J814" t="str">
            <v>-</v>
          </cell>
          <cell r="K814" t="str">
            <v>-</v>
          </cell>
          <cell r="L814" t="str">
            <v>-</v>
          </cell>
          <cell r="M814" t="str">
            <v>-</v>
          </cell>
          <cell r="N814" t="str">
            <v>-</v>
          </cell>
          <cell r="O814" t="str">
            <v>-</v>
          </cell>
          <cell r="P814" t="str">
            <v>IGA3080</v>
          </cell>
          <cell r="Q814">
            <v>1.05</v>
          </cell>
          <cell r="R814" t="str">
            <v>IGA3033</v>
          </cell>
          <cell r="S814">
            <v>1</v>
          </cell>
          <cell r="T814" t="str">
            <v>C5020</v>
          </cell>
          <cell r="U814">
            <v>0.03</v>
          </cell>
          <cell r="V814" t="str">
            <v>-</v>
          </cell>
          <cell r="W814" t="str">
            <v>-</v>
          </cell>
          <cell r="X814" t="str">
            <v>-</v>
          </cell>
          <cell r="Y814" t="str">
            <v>-</v>
          </cell>
          <cell r="Z814" t="str">
            <v>-</v>
          </cell>
          <cell r="AA814" t="str">
            <v>-</v>
          </cell>
          <cell r="AB814" t="str">
            <v>-</v>
          </cell>
          <cell r="AC814" t="str">
            <v>-</v>
          </cell>
          <cell r="AD814" t="str">
            <v>-</v>
          </cell>
          <cell r="AE814" t="str">
            <v>-</v>
          </cell>
          <cell r="AF814" t="str">
            <v>-</v>
          </cell>
          <cell r="AG814" t="str">
            <v>-</v>
          </cell>
          <cell r="AH814" t="str">
            <v>-</v>
          </cell>
          <cell r="AI814" t="str">
            <v>-</v>
          </cell>
          <cell r="AJ814">
            <v>0</v>
          </cell>
          <cell r="AK814" t="str">
            <v>-</v>
          </cell>
          <cell r="AL814" t="str">
            <v>-</v>
          </cell>
          <cell r="AM814" t="str">
            <v>-</v>
          </cell>
          <cell r="AN814" t="str">
            <v>-</v>
          </cell>
          <cell r="AO814" t="str">
            <v>-</v>
          </cell>
          <cell r="AP814" t="str">
            <v>-</v>
          </cell>
          <cell r="AQ814" t="str">
            <v>-</v>
          </cell>
          <cell r="AR814" t="str">
            <v>-</v>
          </cell>
          <cell r="AS814" t="str">
            <v>-</v>
          </cell>
          <cell r="AT814" t="str">
            <v>-</v>
          </cell>
          <cell r="AU814" t="str">
            <v>-</v>
          </cell>
          <cell r="AV814" t="str">
            <v>-</v>
          </cell>
          <cell r="AW814">
            <v>1</v>
          </cell>
          <cell r="AX814" t="str">
            <v>-</v>
          </cell>
          <cell r="AY814">
            <v>20</v>
          </cell>
          <cell r="AZ814">
            <v>5</v>
          </cell>
          <cell r="BA814">
            <v>1</v>
          </cell>
          <cell r="BB814" t="str">
            <v>MO20</v>
          </cell>
          <cell r="BC814">
            <v>80</v>
          </cell>
          <cell r="BD814">
            <v>1</v>
          </cell>
          <cell r="BE814" t="str">
            <v>MO10</v>
          </cell>
          <cell r="BF814">
            <v>80</v>
          </cell>
          <cell r="BG814" t="str">
            <v>-</v>
          </cell>
          <cell r="BH814" t="str">
            <v>-</v>
          </cell>
          <cell r="BI814" t="str">
            <v>-</v>
          </cell>
          <cell r="BJ814" t="str">
            <v>-</v>
          </cell>
          <cell r="BK814" t="str">
            <v>-</v>
          </cell>
          <cell r="BL814" t="str">
            <v>-</v>
          </cell>
          <cell r="BM814" t="str">
            <v>-</v>
          </cell>
          <cell r="BN814" t="str">
            <v>-</v>
          </cell>
          <cell r="BO814" t="str">
            <v>-</v>
          </cell>
          <cell r="BP814" t="str">
            <v>-</v>
          </cell>
          <cell r="BQ814" t="str">
            <v>-</v>
          </cell>
          <cell r="BT814">
            <v>0</v>
          </cell>
          <cell r="BU814">
            <v>0</v>
          </cell>
          <cell r="BW814" t="str">
            <v>Administracion, Imprevistos, Utilidad (AIU)</v>
          </cell>
          <cell r="BX814">
            <v>0</v>
          </cell>
          <cell r="BY814">
            <v>0.3</v>
          </cell>
        </row>
        <row r="815">
          <cell r="D815" t="str">
            <v>Suministro e instalación tubería PVC   ɸ 6" RDE 21  U.M</v>
          </cell>
          <cell r="E815" t="str">
            <v>ML</v>
          </cell>
          <cell r="F815" t="str">
            <v>MG501</v>
          </cell>
          <cell r="G815">
            <v>0.05</v>
          </cell>
          <cell r="H815" t="str">
            <v>-</v>
          </cell>
          <cell r="I815" t="str">
            <v>-</v>
          </cell>
          <cell r="J815" t="str">
            <v>-</v>
          </cell>
          <cell r="K815" t="str">
            <v>-</v>
          </cell>
          <cell r="L815" t="str">
            <v>-</v>
          </cell>
          <cell r="M815" t="str">
            <v>-</v>
          </cell>
          <cell r="N815" t="str">
            <v>-</v>
          </cell>
          <cell r="O815" t="str">
            <v>-</v>
          </cell>
          <cell r="P815" t="str">
            <v>IGA3092</v>
          </cell>
          <cell r="Q815">
            <v>1.05</v>
          </cell>
          <cell r="R815" t="str">
            <v>C5020</v>
          </cell>
          <cell r="S815">
            <v>0.2</v>
          </cell>
          <cell r="T815" t="str">
            <v>-</v>
          </cell>
          <cell r="U815" t="str">
            <v>-</v>
          </cell>
          <cell r="V815" t="str">
            <v>-</v>
          </cell>
          <cell r="W815" t="str">
            <v>-</v>
          </cell>
          <cell r="X815" t="str">
            <v>-</v>
          </cell>
          <cell r="Y815" t="str">
            <v>-</v>
          </cell>
          <cell r="Z815" t="str">
            <v>-</v>
          </cell>
          <cell r="AA815" t="str">
            <v>-</v>
          </cell>
          <cell r="AB815" t="str">
            <v>-</v>
          </cell>
          <cell r="AC815" t="str">
            <v>-</v>
          </cell>
          <cell r="AD815" t="str">
            <v>-</v>
          </cell>
          <cell r="AE815" t="str">
            <v>-</v>
          </cell>
          <cell r="AF815" t="str">
            <v>-</v>
          </cell>
          <cell r="AG815" t="str">
            <v>-</v>
          </cell>
          <cell r="AH815" t="str">
            <v>-</v>
          </cell>
          <cell r="AI815" t="str">
            <v>-</v>
          </cell>
          <cell r="AJ815">
            <v>0</v>
          </cell>
          <cell r="AK815" t="str">
            <v>-</v>
          </cell>
          <cell r="AL815" t="str">
            <v>-</v>
          </cell>
          <cell r="AM815" t="str">
            <v>-</v>
          </cell>
          <cell r="AN815" t="str">
            <v>-</v>
          </cell>
          <cell r="AO815" t="str">
            <v>-</v>
          </cell>
          <cell r="AP815" t="str">
            <v>-</v>
          </cell>
          <cell r="AQ815" t="str">
            <v>-</v>
          </cell>
          <cell r="AR815" t="str">
            <v>-</v>
          </cell>
          <cell r="AS815" t="str">
            <v>-</v>
          </cell>
          <cell r="AT815" t="str">
            <v>-</v>
          </cell>
          <cell r="AU815" t="str">
            <v>-</v>
          </cell>
          <cell r="AV815" t="str">
            <v>-</v>
          </cell>
          <cell r="AW815">
            <v>1</v>
          </cell>
          <cell r="AX815" t="str">
            <v>-</v>
          </cell>
          <cell r="AY815">
            <v>20</v>
          </cell>
          <cell r="AZ815">
            <v>5</v>
          </cell>
          <cell r="BA815">
            <v>1</v>
          </cell>
          <cell r="BB815" t="str">
            <v>MO20</v>
          </cell>
          <cell r="BC815">
            <v>70</v>
          </cell>
          <cell r="BD815">
            <v>1</v>
          </cell>
          <cell r="BE815" t="str">
            <v>MO10</v>
          </cell>
          <cell r="BF815">
            <v>70</v>
          </cell>
          <cell r="BG815" t="str">
            <v>-</v>
          </cell>
          <cell r="BH815" t="str">
            <v>-</v>
          </cell>
          <cell r="BI815" t="str">
            <v>-</v>
          </cell>
          <cell r="BJ815" t="str">
            <v>-</v>
          </cell>
          <cell r="BK815" t="str">
            <v>-</v>
          </cell>
          <cell r="BL815" t="str">
            <v>-</v>
          </cell>
          <cell r="BM815" t="str">
            <v>-</v>
          </cell>
          <cell r="BN815" t="str">
            <v>-</v>
          </cell>
          <cell r="BO815" t="str">
            <v>-</v>
          </cell>
          <cell r="BP815" t="str">
            <v>-</v>
          </cell>
          <cell r="BQ815" t="str">
            <v>-</v>
          </cell>
          <cell r="BT815">
            <v>0</v>
          </cell>
          <cell r="BU815">
            <v>0</v>
          </cell>
          <cell r="BW815" t="str">
            <v>Administracion, Imprevistos, Utilidad (AIU)</v>
          </cell>
          <cell r="BX815">
            <v>0</v>
          </cell>
          <cell r="BY815">
            <v>0.3</v>
          </cell>
        </row>
        <row r="816">
          <cell r="D816" t="str">
            <v xml:space="preserve">Suministro e instalación tubería PVC alcantarillado Novafort  ɸ 12" </v>
          </cell>
          <cell r="E816" t="str">
            <v>ML</v>
          </cell>
          <cell r="F816" t="str">
            <v>MG501</v>
          </cell>
          <cell r="G816">
            <v>0.01</v>
          </cell>
          <cell r="H816" t="str">
            <v>MG509</v>
          </cell>
          <cell r="I816">
            <v>100</v>
          </cell>
          <cell r="J816" t="str">
            <v>-</v>
          </cell>
          <cell r="K816" t="str">
            <v>-</v>
          </cell>
          <cell r="L816" t="str">
            <v>-</v>
          </cell>
          <cell r="M816" t="str">
            <v>-</v>
          </cell>
          <cell r="N816" t="str">
            <v>-</v>
          </cell>
          <cell r="O816" t="str">
            <v>-</v>
          </cell>
          <cell r="P816" t="str">
            <v>IGA3151</v>
          </cell>
          <cell r="Q816">
            <v>0.17</v>
          </cell>
          <cell r="R816" t="str">
            <v>IGA3099</v>
          </cell>
          <cell r="S816">
            <v>1.03</v>
          </cell>
          <cell r="T816" t="str">
            <v>C5020</v>
          </cell>
          <cell r="U816">
            <v>0.02</v>
          </cell>
          <cell r="V816" t="str">
            <v>-</v>
          </cell>
          <cell r="W816" t="str">
            <v>-</v>
          </cell>
          <cell r="X816" t="str">
            <v>-</v>
          </cell>
          <cell r="Y816" t="str">
            <v>-</v>
          </cell>
          <cell r="Z816" t="str">
            <v>-</v>
          </cell>
          <cell r="AA816" t="str">
            <v>-</v>
          </cell>
          <cell r="AB816" t="str">
            <v>-</v>
          </cell>
          <cell r="AC816" t="str">
            <v>-</v>
          </cell>
          <cell r="AD816" t="str">
            <v>-</v>
          </cell>
          <cell r="AE816" t="str">
            <v>-</v>
          </cell>
          <cell r="AF816" t="str">
            <v>-</v>
          </cell>
          <cell r="AG816" t="str">
            <v>-</v>
          </cell>
          <cell r="AH816" t="str">
            <v>-</v>
          </cell>
          <cell r="AI816" t="str">
            <v>-</v>
          </cell>
          <cell r="AJ816">
            <v>0</v>
          </cell>
          <cell r="AK816" t="str">
            <v>-</v>
          </cell>
          <cell r="AL816" t="str">
            <v>-</v>
          </cell>
          <cell r="AM816" t="str">
            <v>-</v>
          </cell>
          <cell r="AN816" t="str">
            <v>-</v>
          </cell>
          <cell r="AO816" t="str">
            <v>-</v>
          </cell>
          <cell r="AP816" t="str">
            <v>-</v>
          </cell>
          <cell r="AQ816" t="str">
            <v>-</v>
          </cell>
          <cell r="AR816" t="str">
            <v>-</v>
          </cell>
          <cell r="AS816" t="str">
            <v>-</v>
          </cell>
          <cell r="AT816" t="str">
            <v>-</v>
          </cell>
          <cell r="AU816" t="str">
            <v>-</v>
          </cell>
          <cell r="AV816" t="str">
            <v>-</v>
          </cell>
          <cell r="AW816">
            <v>1</v>
          </cell>
          <cell r="AX816" t="str">
            <v>-</v>
          </cell>
          <cell r="AY816">
            <v>20</v>
          </cell>
          <cell r="AZ816">
            <v>5</v>
          </cell>
          <cell r="BA816">
            <v>1</v>
          </cell>
          <cell r="BB816" t="str">
            <v>MO12</v>
          </cell>
          <cell r="BC816">
            <v>800</v>
          </cell>
          <cell r="BD816">
            <v>1</v>
          </cell>
          <cell r="BE816" t="str">
            <v>MO20</v>
          </cell>
          <cell r="BF816">
            <v>40</v>
          </cell>
          <cell r="BG816">
            <v>1</v>
          </cell>
          <cell r="BH816" t="str">
            <v>MO10</v>
          </cell>
          <cell r="BI816">
            <v>40</v>
          </cell>
          <cell r="BJ816" t="str">
            <v>-</v>
          </cell>
          <cell r="BK816" t="str">
            <v>-</v>
          </cell>
          <cell r="BL816" t="str">
            <v>-</v>
          </cell>
          <cell r="BM816" t="str">
            <v>-</v>
          </cell>
          <cell r="BN816" t="str">
            <v>-</v>
          </cell>
          <cell r="BO816" t="str">
            <v>-</v>
          </cell>
          <cell r="BP816" t="str">
            <v>-</v>
          </cell>
          <cell r="BQ816" t="str">
            <v>-</v>
          </cell>
          <cell r="BT816">
            <v>0</v>
          </cell>
          <cell r="BU816">
            <v>0</v>
          </cell>
          <cell r="BW816" t="str">
            <v>Administracion, Imprevistos, Utilidad (AIU)</v>
          </cell>
          <cell r="BX816">
            <v>0</v>
          </cell>
          <cell r="BY816">
            <v>0.3</v>
          </cell>
        </row>
        <row r="817">
          <cell r="D817" t="str">
            <v>Suministro e instalación tubería PVC alcantarillado Novafort D= 20''</v>
          </cell>
          <cell r="E817" t="str">
            <v>ML</v>
          </cell>
          <cell r="F817" t="str">
            <v>MG501</v>
          </cell>
          <cell r="G817">
            <v>0.05</v>
          </cell>
          <cell r="H817" t="str">
            <v>MG509</v>
          </cell>
          <cell r="I817">
            <v>50</v>
          </cell>
          <cell r="J817" t="str">
            <v>-</v>
          </cell>
          <cell r="K817" t="str">
            <v>-</v>
          </cell>
          <cell r="L817" t="str">
            <v>-</v>
          </cell>
          <cell r="M817" t="str">
            <v>-</v>
          </cell>
          <cell r="N817" t="str">
            <v>-</v>
          </cell>
          <cell r="O817" t="str">
            <v>-</v>
          </cell>
          <cell r="P817" t="str">
            <v>C5571</v>
          </cell>
          <cell r="Q817">
            <v>1.03</v>
          </cell>
          <cell r="R817" t="str">
            <v>IGA3182</v>
          </cell>
          <cell r="S817">
            <v>0.17</v>
          </cell>
          <cell r="T817" t="str">
            <v>IGE1161</v>
          </cell>
          <cell r="U817">
            <v>0.02</v>
          </cell>
          <cell r="V817" t="str">
            <v>-</v>
          </cell>
          <cell r="W817" t="str">
            <v>-</v>
          </cell>
          <cell r="X817" t="str">
            <v>-</v>
          </cell>
          <cell r="Y817" t="str">
            <v>-</v>
          </cell>
          <cell r="Z817" t="str">
            <v>-</v>
          </cell>
          <cell r="AA817" t="str">
            <v>-</v>
          </cell>
          <cell r="AB817" t="str">
            <v>-</v>
          </cell>
          <cell r="AC817" t="str">
            <v>-</v>
          </cell>
          <cell r="AD817" t="str">
            <v>-</v>
          </cell>
          <cell r="AE817" t="str">
            <v>-</v>
          </cell>
          <cell r="AF817" t="str">
            <v>-</v>
          </cell>
          <cell r="AG817" t="str">
            <v>-</v>
          </cell>
          <cell r="AH817" t="str">
            <v>-</v>
          </cell>
          <cell r="AI817" t="str">
            <v>-</v>
          </cell>
          <cell r="AJ817">
            <v>0</v>
          </cell>
          <cell r="AK817" t="str">
            <v>-</v>
          </cell>
          <cell r="AL817" t="str">
            <v>-</v>
          </cell>
          <cell r="AM817" t="str">
            <v>-</v>
          </cell>
          <cell r="AN817" t="str">
            <v>-</v>
          </cell>
          <cell r="AO817" t="str">
            <v>-</v>
          </cell>
          <cell r="AP817" t="str">
            <v>-</v>
          </cell>
          <cell r="AQ817" t="str">
            <v>-</v>
          </cell>
          <cell r="AR817" t="str">
            <v>-</v>
          </cell>
          <cell r="AS817" t="str">
            <v>-</v>
          </cell>
          <cell r="AT817" t="str">
            <v>-</v>
          </cell>
          <cell r="AU817" t="str">
            <v>-</v>
          </cell>
          <cell r="AV817" t="str">
            <v>-</v>
          </cell>
          <cell r="AW817">
            <v>1</v>
          </cell>
          <cell r="AX817" t="str">
            <v>-</v>
          </cell>
          <cell r="AY817">
            <v>20</v>
          </cell>
          <cell r="AZ817">
            <v>5</v>
          </cell>
          <cell r="BA817">
            <v>1</v>
          </cell>
          <cell r="BB817" t="str">
            <v>MO20</v>
          </cell>
          <cell r="BC817">
            <v>40</v>
          </cell>
          <cell r="BD817">
            <v>1</v>
          </cell>
          <cell r="BE817" t="str">
            <v>MO10</v>
          </cell>
          <cell r="BF817">
            <v>40</v>
          </cell>
          <cell r="BG817">
            <v>1</v>
          </cell>
          <cell r="BH817" t="str">
            <v>MO12</v>
          </cell>
          <cell r="BI817">
            <v>500</v>
          </cell>
          <cell r="BJ817" t="str">
            <v>-</v>
          </cell>
          <cell r="BK817" t="str">
            <v>-</v>
          </cell>
          <cell r="BL817" t="str">
            <v>-</v>
          </cell>
          <cell r="BM817" t="str">
            <v>-</v>
          </cell>
          <cell r="BN817" t="str">
            <v>-</v>
          </cell>
          <cell r="BO817" t="str">
            <v>-</v>
          </cell>
          <cell r="BP817" t="str">
            <v>-</v>
          </cell>
          <cell r="BQ817" t="str">
            <v>-</v>
          </cell>
          <cell r="BU817">
            <v>0</v>
          </cell>
          <cell r="BW817" t="str">
            <v>Administracion, Imprevistos, Utilidad (AIU)</v>
          </cell>
          <cell r="BX817">
            <v>0</v>
          </cell>
          <cell r="BY817">
            <v>0.3</v>
          </cell>
        </row>
        <row r="818">
          <cell r="D818" t="str">
            <v>Suministro e instalación tubería PVC alcantarillado Novafort D= 24''</v>
          </cell>
          <cell r="E818" t="str">
            <v>ML</v>
          </cell>
          <cell r="F818" t="str">
            <v>MG501</v>
          </cell>
          <cell r="G818">
            <v>0.05</v>
          </cell>
          <cell r="H818" t="str">
            <v>MG509</v>
          </cell>
          <cell r="I818">
            <v>50</v>
          </cell>
          <cell r="J818" t="str">
            <v>-</v>
          </cell>
          <cell r="K818" t="str">
            <v>-</v>
          </cell>
          <cell r="L818" t="str">
            <v>-</v>
          </cell>
          <cell r="M818" t="str">
            <v>-</v>
          </cell>
          <cell r="N818" t="str">
            <v>-</v>
          </cell>
          <cell r="O818" t="str">
            <v>-</v>
          </cell>
          <cell r="P818" t="str">
            <v>C5137</v>
          </cell>
          <cell r="Q818">
            <v>1.03</v>
          </cell>
          <cell r="R818" t="str">
            <v>IGA3180</v>
          </cell>
          <cell r="S818">
            <v>0.17</v>
          </cell>
          <cell r="T818" t="str">
            <v>IGE1161</v>
          </cell>
          <cell r="U818">
            <v>0.02</v>
          </cell>
          <cell r="V818" t="str">
            <v>-</v>
          </cell>
          <cell r="W818" t="str">
            <v>-</v>
          </cell>
          <cell r="X818" t="str">
            <v>-</v>
          </cell>
          <cell r="Y818" t="str">
            <v>-</v>
          </cell>
          <cell r="Z818" t="str">
            <v>-</v>
          </cell>
          <cell r="AA818" t="str">
            <v>-</v>
          </cell>
          <cell r="AB818" t="str">
            <v>-</v>
          </cell>
          <cell r="AC818" t="str">
            <v>-</v>
          </cell>
          <cell r="AD818" t="str">
            <v>-</v>
          </cell>
          <cell r="AE818" t="str">
            <v>-</v>
          </cell>
          <cell r="AF818" t="str">
            <v>-</v>
          </cell>
          <cell r="AG818" t="str">
            <v>-</v>
          </cell>
          <cell r="AH818" t="str">
            <v>-</v>
          </cell>
          <cell r="AI818" t="str">
            <v>-</v>
          </cell>
          <cell r="AJ818">
            <v>0</v>
          </cell>
          <cell r="AK818" t="str">
            <v>-</v>
          </cell>
          <cell r="AL818" t="str">
            <v>-</v>
          </cell>
          <cell r="AM818" t="str">
            <v>-</v>
          </cell>
          <cell r="AN818" t="str">
            <v>-</v>
          </cell>
          <cell r="AO818" t="str">
            <v>-</v>
          </cell>
          <cell r="AP818" t="str">
            <v>-</v>
          </cell>
          <cell r="AQ818" t="str">
            <v>-</v>
          </cell>
          <cell r="AR818" t="str">
            <v>-</v>
          </cell>
          <cell r="AS818" t="str">
            <v>-</v>
          </cell>
          <cell r="AT818" t="str">
            <v>-</v>
          </cell>
          <cell r="AU818" t="str">
            <v>-</v>
          </cell>
          <cell r="AV818" t="str">
            <v>-</v>
          </cell>
          <cell r="AW818">
            <v>1</v>
          </cell>
          <cell r="AX818" t="str">
            <v>-</v>
          </cell>
          <cell r="AY818">
            <v>20</v>
          </cell>
          <cell r="AZ818">
            <v>5</v>
          </cell>
          <cell r="BA818">
            <v>1</v>
          </cell>
          <cell r="BB818" t="str">
            <v>MO20</v>
          </cell>
          <cell r="BC818">
            <v>40</v>
          </cell>
          <cell r="BD818">
            <v>1</v>
          </cell>
          <cell r="BE818" t="str">
            <v>MO10</v>
          </cell>
          <cell r="BF818">
            <v>40</v>
          </cell>
          <cell r="BG818">
            <v>1</v>
          </cell>
          <cell r="BH818" t="str">
            <v>MO12</v>
          </cell>
          <cell r="BI818">
            <v>500</v>
          </cell>
          <cell r="BJ818" t="str">
            <v>-</v>
          </cell>
          <cell r="BK818" t="str">
            <v>-</v>
          </cell>
          <cell r="BL818" t="str">
            <v>-</v>
          </cell>
          <cell r="BM818" t="str">
            <v>-</v>
          </cell>
          <cell r="BN818" t="str">
            <v>-</v>
          </cell>
          <cell r="BO818" t="str">
            <v>-</v>
          </cell>
          <cell r="BP818" t="str">
            <v>-</v>
          </cell>
          <cell r="BQ818" t="str">
            <v>-</v>
          </cell>
          <cell r="BU818">
            <v>0</v>
          </cell>
          <cell r="BW818" t="str">
            <v>Administracion, Imprevistos, Utilidad (AIU)</v>
          </cell>
          <cell r="BX818">
            <v>0</v>
          </cell>
          <cell r="BY818">
            <v>0.3</v>
          </cell>
        </row>
        <row r="819">
          <cell r="D819" t="str">
            <v xml:space="preserve">Suministro e instalación tubería PVC alcantarillado PVC Novafort  ɸ 18" </v>
          </cell>
          <cell r="E819" t="str">
            <v>ML</v>
          </cell>
          <cell r="F819" t="str">
            <v>MG501</v>
          </cell>
          <cell r="G819">
            <v>0.1</v>
          </cell>
          <cell r="H819" t="str">
            <v>MG509</v>
          </cell>
          <cell r="I819">
            <v>40</v>
          </cell>
          <cell r="J819" t="str">
            <v>-</v>
          </cell>
          <cell r="K819" t="str">
            <v>-</v>
          </cell>
          <cell r="L819" t="str">
            <v>-</v>
          </cell>
          <cell r="M819" t="str">
            <v>-</v>
          </cell>
          <cell r="N819" t="str">
            <v>-</v>
          </cell>
          <cell r="O819" t="str">
            <v>-</v>
          </cell>
          <cell r="P819" t="str">
            <v>C5043</v>
          </cell>
          <cell r="Q819">
            <v>1.03</v>
          </cell>
          <cell r="R819" t="str">
            <v>C5044</v>
          </cell>
          <cell r="S819">
            <v>0.17</v>
          </cell>
          <cell r="T819" t="str">
            <v>IGE1161</v>
          </cell>
          <cell r="U819">
            <v>0.02</v>
          </cell>
          <cell r="V819" t="str">
            <v>-</v>
          </cell>
          <cell r="W819" t="str">
            <v>-</v>
          </cell>
          <cell r="X819" t="str">
            <v>-</v>
          </cell>
          <cell r="Y819" t="str">
            <v>-</v>
          </cell>
          <cell r="Z819" t="str">
            <v>-</v>
          </cell>
          <cell r="AA819" t="str">
            <v>-</v>
          </cell>
          <cell r="AB819" t="str">
            <v>-</v>
          </cell>
          <cell r="AC819" t="str">
            <v>-</v>
          </cell>
          <cell r="AD819" t="str">
            <v>-</v>
          </cell>
          <cell r="AE819" t="str">
            <v>-</v>
          </cell>
          <cell r="AF819" t="str">
            <v>-</v>
          </cell>
          <cell r="AG819" t="str">
            <v>-</v>
          </cell>
          <cell r="AH819" t="str">
            <v>-</v>
          </cell>
          <cell r="AI819" t="str">
            <v>-</v>
          </cell>
          <cell r="AJ819">
            <v>0</v>
          </cell>
          <cell r="AK819" t="str">
            <v>-</v>
          </cell>
          <cell r="AL819" t="str">
            <v>-</v>
          </cell>
          <cell r="AM819" t="str">
            <v>-</v>
          </cell>
          <cell r="AN819" t="str">
            <v>-</v>
          </cell>
          <cell r="AO819" t="str">
            <v>-</v>
          </cell>
          <cell r="AP819" t="str">
            <v>-</v>
          </cell>
          <cell r="AQ819" t="str">
            <v>-</v>
          </cell>
          <cell r="AR819" t="str">
            <v>-</v>
          </cell>
          <cell r="AS819" t="str">
            <v>-</v>
          </cell>
          <cell r="AT819" t="str">
            <v>-</v>
          </cell>
          <cell r="AU819" t="str">
            <v>-</v>
          </cell>
          <cell r="AV819" t="str">
            <v>-</v>
          </cell>
          <cell r="AW819">
            <v>1</v>
          </cell>
          <cell r="AX819" t="str">
            <v>-</v>
          </cell>
          <cell r="AY819">
            <v>20</v>
          </cell>
          <cell r="AZ819">
            <v>5</v>
          </cell>
          <cell r="BA819">
            <v>1</v>
          </cell>
          <cell r="BB819" t="str">
            <v>MO20</v>
          </cell>
          <cell r="BC819">
            <v>20</v>
          </cell>
          <cell r="BD819">
            <v>1</v>
          </cell>
          <cell r="BE819" t="str">
            <v>MO10</v>
          </cell>
          <cell r="BF819">
            <v>20</v>
          </cell>
          <cell r="BG819" t="str">
            <v>-</v>
          </cell>
          <cell r="BH819" t="str">
            <v>-</v>
          </cell>
          <cell r="BI819" t="str">
            <v>-</v>
          </cell>
          <cell r="BJ819" t="str">
            <v>-</v>
          </cell>
          <cell r="BK819" t="str">
            <v>-</v>
          </cell>
          <cell r="BL819" t="str">
            <v>-</v>
          </cell>
          <cell r="BM819" t="str">
            <v>-</v>
          </cell>
          <cell r="BN819" t="str">
            <v>-</v>
          </cell>
          <cell r="BO819" t="str">
            <v>-</v>
          </cell>
          <cell r="BP819" t="str">
            <v>-</v>
          </cell>
          <cell r="BQ819" t="str">
            <v>-</v>
          </cell>
          <cell r="BT819">
            <v>0</v>
          </cell>
          <cell r="BU819">
            <v>0</v>
          </cell>
          <cell r="BW819" t="str">
            <v>Administracion, Imprevistos, Utilidad (AIU)</v>
          </cell>
          <cell r="BX819">
            <v>0</v>
          </cell>
          <cell r="BY819">
            <v>0.3</v>
          </cell>
        </row>
        <row r="820">
          <cell r="D820" t="str">
            <v xml:space="preserve">Suministro e instalación tubería PVC alcantarillado PVC Novafort  ɸ 6" </v>
          </cell>
          <cell r="E820" t="str">
            <v>ML</v>
          </cell>
          <cell r="F820" t="str">
            <v>MG501</v>
          </cell>
          <cell r="G820">
            <v>0.1</v>
          </cell>
          <cell r="H820" t="str">
            <v>MG509</v>
          </cell>
          <cell r="I820">
            <v>50</v>
          </cell>
          <cell r="J820" t="str">
            <v>-</v>
          </cell>
          <cell r="K820" t="str">
            <v>-</v>
          </cell>
          <cell r="L820" t="str">
            <v>-</v>
          </cell>
          <cell r="M820" t="str">
            <v>-</v>
          </cell>
          <cell r="N820" t="str">
            <v>-</v>
          </cell>
          <cell r="O820" t="str">
            <v>-</v>
          </cell>
          <cell r="P820" t="str">
            <v>IGA3102</v>
          </cell>
          <cell r="Q820">
            <v>1.03</v>
          </cell>
          <cell r="R820" t="str">
            <v>IGA3154</v>
          </cell>
          <cell r="S820">
            <v>0.17</v>
          </cell>
          <cell r="T820" t="str">
            <v>IGE1161</v>
          </cell>
          <cell r="U820">
            <v>0.03</v>
          </cell>
          <cell r="V820" t="str">
            <v>-</v>
          </cell>
          <cell r="W820" t="str">
            <v>-</v>
          </cell>
          <cell r="X820" t="str">
            <v>-</v>
          </cell>
          <cell r="Y820" t="str">
            <v>-</v>
          </cell>
          <cell r="Z820" t="str">
            <v>-</v>
          </cell>
          <cell r="AA820" t="str">
            <v>-</v>
          </cell>
          <cell r="AB820" t="str">
            <v>-</v>
          </cell>
          <cell r="AC820" t="str">
            <v>-</v>
          </cell>
          <cell r="AD820" t="str">
            <v>-</v>
          </cell>
          <cell r="AE820" t="str">
            <v>-</v>
          </cell>
          <cell r="AF820" t="str">
            <v>-</v>
          </cell>
          <cell r="AG820" t="str">
            <v>-</v>
          </cell>
          <cell r="AH820" t="str">
            <v>-</v>
          </cell>
          <cell r="AI820" t="str">
            <v>-</v>
          </cell>
          <cell r="AJ820">
            <v>0</v>
          </cell>
          <cell r="AK820" t="str">
            <v>-</v>
          </cell>
          <cell r="AL820" t="str">
            <v>-</v>
          </cell>
          <cell r="AM820" t="str">
            <v>-</v>
          </cell>
          <cell r="AN820" t="str">
            <v>-</v>
          </cell>
          <cell r="AO820" t="str">
            <v>-</v>
          </cell>
          <cell r="AP820" t="str">
            <v>-</v>
          </cell>
          <cell r="AQ820" t="str">
            <v>-</v>
          </cell>
          <cell r="AR820" t="str">
            <v>-</v>
          </cell>
          <cell r="AS820" t="str">
            <v>-</v>
          </cell>
          <cell r="AT820" t="str">
            <v>-</v>
          </cell>
          <cell r="AU820" t="str">
            <v>-</v>
          </cell>
          <cell r="AV820" t="str">
            <v>-</v>
          </cell>
          <cell r="AW820">
            <v>1</v>
          </cell>
          <cell r="AX820" t="str">
            <v>-</v>
          </cell>
          <cell r="AY820">
            <v>20</v>
          </cell>
          <cell r="AZ820">
            <v>5</v>
          </cell>
          <cell r="BA820">
            <v>1</v>
          </cell>
          <cell r="BB820" t="str">
            <v>MO20</v>
          </cell>
          <cell r="BC820">
            <v>40</v>
          </cell>
          <cell r="BD820">
            <v>1</v>
          </cell>
          <cell r="BE820" t="str">
            <v>MO10</v>
          </cell>
          <cell r="BF820">
            <v>40</v>
          </cell>
          <cell r="BG820" t="str">
            <v>-</v>
          </cell>
          <cell r="BH820" t="str">
            <v>-</v>
          </cell>
          <cell r="BI820" t="str">
            <v>-</v>
          </cell>
          <cell r="BJ820" t="str">
            <v>-</v>
          </cell>
          <cell r="BK820" t="str">
            <v>-</v>
          </cell>
          <cell r="BL820" t="str">
            <v>-</v>
          </cell>
          <cell r="BM820" t="str">
            <v>-</v>
          </cell>
          <cell r="BN820" t="str">
            <v>-</v>
          </cell>
          <cell r="BO820" t="str">
            <v>-</v>
          </cell>
          <cell r="BP820" t="str">
            <v>-</v>
          </cell>
          <cell r="BQ820" t="str">
            <v>-</v>
          </cell>
          <cell r="BT820">
            <v>0</v>
          </cell>
          <cell r="BU820">
            <v>0</v>
          </cell>
          <cell r="BW820" t="str">
            <v>Administracion, Imprevistos, Utilidad (AIU)</v>
          </cell>
          <cell r="BX820">
            <v>0</v>
          </cell>
          <cell r="BY820">
            <v>0.3</v>
          </cell>
        </row>
        <row r="821">
          <cell r="D821" t="str">
            <v xml:space="preserve">Suministro e instalación tubería PVC alcantarillado PVC Novafort  ɸ 8" </v>
          </cell>
          <cell r="E821" t="str">
            <v>ML</v>
          </cell>
          <cell r="F821" t="str">
            <v>MG501</v>
          </cell>
          <cell r="G821">
            <v>0.1</v>
          </cell>
          <cell r="H821" t="str">
            <v>MG509</v>
          </cell>
          <cell r="I821">
            <v>200</v>
          </cell>
          <cell r="J821" t="str">
            <v>-</v>
          </cell>
          <cell r="K821" t="str">
            <v>-</v>
          </cell>
          <cell r="L821" t="str">
            <v>-</v>
          </cell>
          <cell r="M821" t="str">
            <v>-</v>
          </cell>
          <cell r="N821" t="str">
            <v>-</v>
          </cell>
          <cell r="O821" t="str">
            <v>-</v>
          </cell>
          <cell r="P821" t="str">
            <v>IGA3103</v>
          </cell>
          <cell r="Q821">
            <v>1.03</v>
          </cell>
          <cell r="R821" t="str">
            <v>IGA3155</v>
          </cell>
          <cell r="S821">
            <v>0.17</v>
          </cell>
          <cell r="T821" t="str">
            <v>IGE1161</v>
          </cell>
          <cell r="U821">
            <v>0.02</v>
          </cell>
          <cell r="V821" t="str">
            <v>-</v>
          </cell>
          <cell r="W821" t="str">
            <v>-</v>
          </cell>
          <cell r="X821" t="str">
            <v>-</v>
          </cell>
          <cell r="Y821" t="str">
            <v>-</v>
          </cell>
          <cell r="Z821" t="str">
            <v>-</v>
          </cell>
          <cell r="AA821" t="str">
            <v>-</v>
          </cell>
          <cell r="AB821" t="str">
            <v>-</v>
          </cell>
          <cell r="AC821" t="str">
            <v>-</v>
          </cell>
          <cell r="AD821" t="str">
            <v>-</v>
          </cell>
          <cell r="AE821" t="str">
            <v>-</v>
          </cell>
          <cell r="AF821" t="str">
            <v>-</v>
          </cell>
          <cell r="AG821" t="str">
            <v>-</v>
          </cell>
          <cell r="AH821" t="str">
            <v>-</v>
          </cell>
          <cell r="AI821" t="str">
            <v>-</v>
          </cell>
          <cell r="AJ821">
            <v>0</v>
          </cell>
          <cell r="AK821" t="str">
            <v>-</v>
          </cell>
          <cell r="AL821" t="str">
            <v>-</v>
          </cell>
          <cell r="AM821" t="str">
            <v>-</v>
          </cell>
          <cell r="AN821" t="str">
            <v>-</v>
          </cell>
          <cell r="AO821" t="str">
            <v>-</v>
          </cell>
          <cell r="AP821" t="str">
            <v>-</v>
          </cell>
          <cell r="AQ821" t="str">
            <v>-</v>
          </cell>
          <cell r="AR821" t="str">
            <v>-</v>
          </cell>
          <cell r="AS821" t="str">
            <v>-</v>
          </cell>
          <cell r="AT821" t="str">
            <v>-</v>
          </cell>
          <cell r="AU821" t="str">
            <v>-</v>
          </cell>
          <cell r="AV821" t="str">
            <v>-</v>
          </cell>
          <cell r="AW821">
            <v>1</v>
          </cell>
          <cell r="AX821" t="str">
            <v>-</v>
          </cell>
          <cell r="AY821">
            <v>20</v>
          </cell>
          <cell r="AZ821">
            <v>5</v>
          </cell>
          <cell r="BA821">
            <v>1</v>
          </cell>
          <cell r="BB821" t="str">
            <v>MO20</v>
          </cell>
          <cell r="BC821">
            <v>35</v>
          </cell>
          <cell r="BD821">
            <v>1</v>
          </cell>
          <cell r="BE821" t="str">
            <v>MO10</v>
          </cell>
          <cell r="BF821">
            <v>35</v>
          </cell>
          <cell r="BG821">
            <v>1</v>
          </cell>
          <cell r="BH821" t="str">
            <v>MO12</v>
          </cell>
          <cell r="BI821">
            <v>1000</v>
          </cell>
          <cell r="BJ821" t="str">
            <v>-</v>
          </cell>
          <cell r="BK821" t="str">
            <v>-</v>
          </cell>
          <cell r="BL821" t="str">
            <v>-</v>
          </cell>
          <cell r="BM821" t="str">
            <v>-</v>
          </cell>
          <cell r="BN821" t="str">
            <v>-</v>
          </cell>
          <cell r="BO821" t="str">
            <v>-</v>
          </cell>
          <cell r="BP821" t="str">
            <v>-</v>
          </cell>
          <cell r="BQ821" t="str">
            <v>-</v>
          </cell>
          <cell r="BT821">
            <v>0</v>
          </cell>
          <cell r="BU821">
            <v>0</v>
          </cell>
          <cell r="BW821" t="str">
            <v>Administracion, Imprevistos, Utilidad (AIU)</v>
          </cell>
          <cell r="BX821">
            <v>0</v>
          </cell>
          <cell r="BY821">
            <v>0.3</v>
          </cell>
        </row>
        <row r="822">
          <cell r="D822" t="str">
            <v>SUMINISTRO E INSTALACIÓN TUBERÍA PVC Ø 14" PVC  DE PARED ESTRUCTURAL (INCLUYE UNION)</v>
          </cell>
          <cell r="E822" t="str">
            <v>ML</v>
          </cell>
          <cell r="F822" t="str">
            <v>MG501</v>
          </cell>
          <cell r="G822">
            <v>0.1</v>
          </cell>
          <cell r="H822" t="str">
            <v>MG509</v>
          </cell>
          <cell r="I822">
            <v>100</v>
          </cell>
          <cell r="J822" t="str">
            <v>MG516</v>
          </cell>
          <cell r="K822">
            <v>80</v>
          </cell>
          <cell r="L822" t="str">
            <v>-</v>
          </cell>
          <cell r="M822" t="str">
            <v>-</v>
          </cell>
          <cell r="N822" t="str">
            <v>-</v>
          </cell>
          <cell r="O822" t="str">
            <v>-</v>
          </cell>
          <cell r="P822" t="str">
            <v>C5020</v>
          </cell>
          <cell r="Q822">
            <v>0.05</v>
          </cell>
          <cell r="R822" t="str">
            <v>C5338</v>
          </cell>
          <cell r="S822">
            <v>1.03</v>
          </cell>
          <cell r="T822" t="str">
            <v>IGA3181</v>
          </cell>
          <cell r="U822">
            <v>0.17</v>
          </cell>
          <cell r="V822" t="str">
            <v>-</v>
          </cell>
          <cell r="W822" t="str">
            <v>-</v>
          </cell>
          <cell r="X822" t="str">
            <v>-</v>
          </cell>
          <cell r="Y822" t="str">
            <v>-</v>
          </cell>
          <cell r="Z822" t="str">
            <v>-</v>
          </cell>
          <cell r="AA822" t="str">
            <v>-</v>
          </cell>
          <cell r="AB822" t="str">
            <v>-</v>
          </cell>
          <cell r="AC822" t="str">
            <v>-</v>
          </cell>
          <cell r="AD822" t="str">
            <v>-</v>
          </cell>
          <cell r="AE822" t="str">
            <v>-</v>
          </cell>
          <cell r="AF822" t="str">
            <v>-</v>
          </cell>
          <cell r="AG822" t="str">
            <v>-</v>
          </cell>
          <cell r="AH822" t="str">
            <v>-</v>
          </cell>
          <cell r="AI822" t="str">
            <v>-</v>
          </cell>
          <cell r="AJ822">
            <v>0</v>
          </cell>
          <cell r="AK822" t="str">
            <v>-</v>
          </cell>
          <cell r="AL822" t="str">
            <v>-</v>
          </cell>
          <cell r="AM822" t="str">
            <v>-</v>
          </cell>
          <cell r="AN822" t="str">
            <v>-</v>
          </cell>
          <cell r="AO822" t="str">
            <v>-</v>
          </cell>
          <cell r="AP822" t="str">
            <v>-</v>
          </cell>
          <cell r="AQ822" t="str">
            <v>-</v>
          </cell>
          <cell r="AR822" t="str">
            <v>-</v>
          </cell>
          <cell r="AS822" t="str">
            <v>-</v>
          </cell>
          <cell r="AT822" t="str">
            <v>-</v>
          </cell>
          <cell r="AU822" t="str">
            <v>-</v>
          </cell>
          <cell r="AV822" t="str">
            <v>-</v>
          </cell>
          <cell r="AW822">
            <v>1</v>
          </cell>
          <cell r="AX822" t="str">
            <v>-</v>
          </cell>
          <cell r="AY822">
            <v>20</v>
          </cell>
          <cell r="AZ822">
            <v>5</v>
          </cell>
          <cell r="BA822">
            <v>1</v>
          </cell>
          <cell r="BB822" t="str">
            <v>MO20</v>
          </cell>
          <cell r="BC822">
            <v>200</v>
          </cell>
          <cell r="BD822">
            <v>2</v>
          </cell>
          <cell r="BE822" t="str">
            <v>MO10</v>
          </cell>
          <cell r="BF822">
            <v>200</v>
          </cell>
          <cell r="BG822">
            <v>1</v>
          </cell>
          <cell r="BH822" t="str">
            <v>MO12</v>
          </cell>
          <cell r="BI822">
            <v>200</v>
          </cell>
          <cell r="BJ822" t="str">
            <v>-</v>
          </cell>
          <cell r="BK822" t="str">
            <v>-</v>
          </cell>
          <cell r="BL822" t="str">
            <v>-</v>
          </cell>
          <cell r="BM822" t="str">
            <v>-</v>
          </cell>
          <cell r="BN822" t="str">
            <v>-</v>
          </cell>
          <cell r="BO822" t="str">
            <v>-</v>
          </cell>
          <cell r="BP822" t="str">
            <v>-</v>
          </cell>
          <cell r="BQ822" t="str">
            <v>-</v>
          </cell>
          <cell r="BT822">
            <v>0</v>
          </cell>
          <cell r="BU822">
            <v>0</v>
          </cell>
          <cell r="BW822" t="str">
            <v>Administracion, Imprevistos, Utilidad (AIU)</v>
          </cell>
          <cell r="BX822">
            <v>0</v>
          </cell>
          <cell r="BY822">
            <v>0.3</v>
          </cell>
        </row>
        <row r="823">
          <cell r="D823" t="str">
            <v>SUMINISTRO E INSTALACIÓN TUBERÍA PVC Ø 16" PVC  DE PARED ESTRUCTURAL (INCLUYE UNION)</v>
          </cell>
          <cell r="E823" t="str">
            <v>ML</v>
          </cell>
          <cell r="F823" t="str">
            <v>MG501</v>
          </cell>
          <cell r="G823">
            <v>0.1</v>
          </cell>
          <cell r="H823" t="str">
            <v>MG509</v>
          </cell>
          <cell r="I823">
            <v>100</v>
          </cell>
          <cell r="J823" t="str">
            <v>MG516</v>
          </cell>
          <cell r="K823">
            <v>80</v>
          </cell>
          <cell r="L823" t="str">
            <v>-</v>
          </cell>
          <cell r="M823" t="str">
            <v>-</v>
          </cell>
          <cell r="N823" t="str">
            <v>-</v>
          </cell>
          <cell r="O823" t="str">
            <v>-</v>
          </cell>
          <cell r="P823" t="str">
            <v>C5020</v>
          </cell>
          <cell r="Q823">
            <v>0.05</v>
          </cell>
          <cell r="R823" t="str">
            <v>IGA3100</v>
          </cell>
          <cell r="S823">
            <v>1.03</v>
          </cell>
          <cell r="T823" t="str">
            <v>IGA3152</v>
          </cell>
          <cell r="U823">
            <v>0.17</v>
          </cell>
          <cell r="V823" t="str">
            <v>-</v>
          </cell>
          <cell r="W823" t="str">
            <v>-</v>
          </cell>
          <cell r="X823" t="str">
            <v>-</v>
          </cell>
          <cell r="Y823" t="str">
            <v>-</v>
          </cell>
          <cell r="Z823" t="str">
            <v>-</v>
          </cell>
          <cell r="AA823" t="str">
            <v>-</v>
          </cell>
          <cell r="AB823" t="str">
            <v>-</v>
          </cell>
          <cell r="AC823" t="str">
            <v>-</v>
          </cell>
          <cell r="AD823" t="str">
            <v>-</v>
          </cell>
          <cell r="AE823" t="str">
            <v>-</v>
          </cell>
          <cell r="AF823" t="str">
            <v>-</v>
          </cell>
          <cell r="AG823" t="str">
            <v>-</v>
          </cell>
          <cell r="AH823" t="str">
            <v>-</v>
          </cell>
          <cell r="AI823" t="str">
            <v>-</v>
          </cell>
          <cell r="AJ823">
            <v>0</v>
          </cell>
          <cell r="AK823" t="str">
            <v>-</v>
          </cell>
          <cell r="AL823" t="str">
            <v>-</v>
          </cell>
          <cell r="AM823" t="str">
            <v>-</v>
          </cell>
          <cell r="AN823" t="str">
            <v>-</v>
          </cell>
          <cell r="AO823" t="str">
            <v>-</v>
          </cell>
          <cell r="AP823" t="str">
            <v>-</v>
          </cell>
          <cell r="AQ823" t="str">
            <v>-</v>
          </cell>
          <cell r="AR823" t="str">
            <v>-</v>
          </cell>
          <cell r="AS823" t="str">
            <v>-</v>
          </cell>
          <cell r="AT823" t="str">
            <v>-</v>
          </cell>
          <cell r="AU823" t="str">
            <v>-</v>
          </cell>
          <cell r="AV823" t="str">
            <v>-</v>
          </cell>
          <cell r="AW823">
            <v>1</v>
          </cell>
          <cell r="AX823" t="str">
            <v>-</v>
          </cell>
          <cell r="AY823">
            <v>20</v>
          </cell>
          <cell r="AZ823">
            <v>5</v>
          </cell>
          <cell r="BA823">
            <v>1</v>
          </cell>
          <cell r="BB823" t="str">
            <v>MO20</v>
          </cell>
          <cell r="BC823">
            <v>200</v>
          </cell>
          <cell r="BD823">
            <v>2</v>
          </cell>
          <cell r="BE823" t="str">
            <v>MO10</v>
          </cell>
          <cell r="BF823">
            <v>200</v>
          </cell>
          <cell r="BG823">
            <v>1</v>
          </cell>
          <cell r="BH823" t="str">
            <v>MO12</v>
          </cell>
          <cell r="BI823">
            <v>200</v>
          </cell>
          <cell r="BJ823" t="str">
            <v>-</v>
          </cell>
          <cell r="BK823" t="str">
            <v>-</v>
          </cell>
          <cell r="BL823" t="str">
            <v>-</v>
          </cell>
          <cell r="BM823" t="str">
            <v>-</v>
          </cell>
          <cell r="BN823" t="str">
            <v>-</v>
          </cell>
          <cell r="BO823" t="str">
            <v>-</v>
          </cell>
          <cell r="BP823" t="str">
            <v>-</v>
          </cell>
          <cell r="BQ823" t="str">
            <v>-</v>
          </cell>
          <cell r="BT823">
            <v>0</v>
          </cell>
          <cell r="BU823">
            <v>0</v>
          </cell>
          <cell r="BW823" t="str">
            <v>Administracion, Imprevistos, Utilidad (AIU)</v>
          </cell>
          <cell r="BX823">
            <v>0</v>
          </cell>
          <cell r="BY823">
            <v>0.3</v>
          </cell>
        </row>
        <row r="824">
          <cell r="D824" t="str">
            <v xml:space="preserve">Suministro e instalacion tuberia PVC RDE21 UM de 10" </v>
          </cell>
          <cell r="E824" t="str">
            <v>ml</v>
          </cell>
          <cell r="F824" t="str">
            <v>MG501</v>
          </cell>
          <cell r="G824">
            <v>0.05</v>
          </cell>
          <cell r="H824" t="str">
            <v>-</v>
          </cell>
          <cell r="I824" t="str">
            <v>-</v>
          </cell>
          <cell r="J824" t="str">
            <v>-</v>
          </cell>
          <cell r="K824" t="str">
            <v>-</v>
          </cell>
          <cell r="L824" t="str">
            <v>-</v>
          </cell>
          <cell r="M824" t="str">
            <v>-</v>
          </cell>
          <cell r="N824" t="str">
            <v>-</v>
          </cell>
          <cell r="O824" t="str">
            <v>-</v>
          </cell>
          <cell r="P824" t="str">
            <v>IGA3071</v>
          </cell>
          <cell r="Q824">
            <v>1.05</v>
          </cell>
          <cell r="R824" t="str">
            <v>C5020</v>
          </cell>
          <cell r="S824">
            <v>0.04</v>
          </cell>
          <cell r="T824" t="str">
            <v>-</v>
          </cell>
          <cell r="U824" t="str">
            <v>-</v>
          </cell>
          <cell r="V824" t="str">
            <v>-</v>
          </cell>
          <cell r="W824" t="str">
            <v>-</v>
          </cell>
          <cell r="X824" t="str">
            <v>-</v>
          </cell>
          <cell r="Y824" t="str">
            <v>-</v>
          </cell>
          <cell r="Z824" t="str">
            <v>-</v>
          </cell>
          <cell r="AA824" t="str">
            <v>-</v>
          </cell>
          <cell r="AB824" t="str">
            <v>-</v>
          </cell>
          <cell r="AC824" t="str">
            <v>-</v>
          </cell>
          <cell r="AD824" t="str">
            <v>-</v>
          </cell>
          <cell r="AE824" t="str">
            <v>-</v>
          </cell>
          <cell r="AF824" t="str">
            <v>-</v>
          </cell>
          <cell r="AG824" t="str">
            <v>-</v>
          </cell>
          <cell r="AH824" t="str">
            <v>-</v>
          </cell>
          <cell r="AI824" t="str">
            <v>-</v>
          </cell>
          <cell r="AJ824">
            <v>0</v>
          </cell>
          <cell r="AK824" t="str">
            <v>-</v>
          </cell>
          <cell r="AL824" t="str">
            <v>-</v>
          </cell>
          <cell r="AM824" t="str">
            <v>-</v>
          </cell>
          <cell r="AN824" t="str">
            <v>-</v>
          </cell>
          <cell r="AO824" t="str">
            <v>-</v>
          </cell>
          <cell r="AP824" t="str">
            <v>-</v>
          </cell>
          <cell r="AQ824" t="str">
            <v>-</v>
          </cell>
          <cell r="AR824" t="str">
            <v>-</v>
          </cell>
          <cell r="AS824" t="str">
            <v>-</v>
          </cell>
          <cell r="AT824" t="str">
            <v>-</v>
          </cell>
          <cell r="AU824" t="str">
            <v>-</v>
          </cell>
          <cell r="AV824" t="str">
            <v>-</v>
          </cell>
          <cell r="AW824">
            <v>1</v>
          </cell>
          <cell r="AX824" t="str">
            <v>-</v>
          </cell>
          <cell r="AY824">
            <v>20</v>
          </cell>
          <cell r="AZ824">
            <v>5</v>
          </cell>
          <cell r="BA824">
            <v>1</v>
          </cell>
          <cell r="BB824" t="str">
            <v>MO20</v>
          </cell>
          <cell r="BC824">
            <v>80</v>
          </cell>
          <cell r="BD824">
            <v>2</v>
          </cell>
          <cell r="BE824" t="str">
            <v>MO10</v>
          </cell>
          <cell r="BF824">
            <v>80</v>
          </cell>
          <cell r="BG824" t="str">
            <v>-</v>
          </cell>
          <cell r="BH824" t="str">
            <v>-</v>
          </cell>
          <cell r="BI824" t="str">
            <v>-</v>
          </cell>
          <cell r="BJ824" t="str">
            <v>-</v>
          </cell>
          <cell r="BK824" t="str">
            <v>-</v>
          </cell>
          <cell r="BL824" t="str">
            <v>-</v>
          </cell>
          <cell r="BM824" t="str">
            <v>-</v>
          </cell>
          <cell r="BN824" t="str">
            <v>-</v>
          </cell>
          <cell r="BO824" t="str">
            <v>-</v>
          </cell>
          <cell r="BP824" t="str">
            <v>-</v>
          </cell>
          <cell r="BQ824" t="str">
            <v>-</v>
          </cell>
          <cell r="BT824">
            <v>0</v>
          </cell>
          <cell r="BU824">
            <v>0</v>
          </cell>
          <cell r="BW824" t="str">
            <v>Administracion, Imprevistos, Utilidad (AIU)</v>
          </cell>
          <cell r="BX824">
            <v>0</v>
          </cell>
          <cell r="BY824">
            <v>0.3</v>
          </cell>
        </row>
        <row r="825">
          <cell r="D825" t="str">
            <v xml:space="preserve">Suministro e instalacion tuberia PVC RDE21 UM de 2 1/2" </v>
          </cell>
          <cell r="E825" t="str">
            <v>ml</v>
          </cell>
          <cell r="F825" t="str">
            <v>MG501</v>
          </cell>
          <cell r="G825">
            <v>0.05</v>
          </cell>
          <cell r="H825" t="str">
            <v>-</v>
          </cell>
          <cell r="I825" t="str">
            <v>-</v>
          </cell>
          <cell r="J825" t="str">
            <v>-</v>
          </cell>
          <cell r="K825" t="str">
            <v>-</v>
          </cell>
          <cell r="L825" t="str">
            <v>-</v>
          </cell>
          <cell r="M825" t="str">
            <v>-</v>
          </cell>
          <cell r="N825" t="str">
            <v>-</v>
          </cell>
          <cell r="O825" t="str">
            <v>-</v>
          </cell>
          <cell r="P825" t="str">
            <v>IGA3057</v>
          </cell>
          <cell r="Q825">
            <v>1.05</v>
          </cell>
          <cell r="R825" t="str">
            <v>C5020</v>
          </cell>
          <cell r="S825">
            <v>0.04</v>
          </cell>
          <cell r="T825" t="str">
            <v>-</v>
          </cell>
          <cell r="U825" t="str">
            <v>-</v>
          </cell>
          <cell r="V825" t="str">
            <v>-</v>
          </cell>
          <cell r="W825" t="str">
            <v>-</v>
          </cell>
          <cell r="X825" t="str">
            <v>-</v>
          </cell>
          <cell r="Y825" t="str">
            <v>-</v>
          </cell>
          <cell r="Z825" t="str">
            <v>-</v>
          </cell>
          <cell r="AA825" t="str">
            <v>-</v>
          </cell>
          <cell r="AB825" t="str">
            <v>-</v>
          </cell>
          <cell r="AC825" t="str">
            <v>-</v>
          </cell>
          <cell r="AD825" t="str">
            <v>-</v>
          </cell>
          <cell r="AE825" t="str">
            <v>-</v>
          </cell>
          <cell r="AF825" t="str">
            <v>-</v>
          </cell>
          <cell r="AG825" t="str">
            <v>-</v>
          </cell>
          <cell r="AH825" t="str">
            <v>-</v>
          </cell>
          <cell r="AI825" t="str">
            <v>-</v>
          </cell>
          <cell r="AJ825">
            <v>0</v>
          </cell>
          <cell r="AK825" t="str">
            <v>-</v>
          </cell>
          <cell r="AL825" t="str">
            <v>-</v>
          </cell>
          <cell r="AM825" t="str">
            <v>-</v>
          </cell>
          <cell r="AN825" t="str">
            <v>-</v>
          </cell>
          <cell r="AO825" t="str">
            <v>-</v>
          </cell>
          <cell r="AP825" t="str">
            <v>-</v>
          </cell>
          <cell r="AQ825" t="str">
            <v>-</v>
          </cell>
          <cell r="AR825" t="str">
            <v>-</v>
          </cell>
          <cell r="AS825" t="str">
            <v>-</v>
          </cell>
          <cell r="AT825" t="str">
            <v>-</v>
          </cell>
          <cell r="AU825" t="str">
            <v>-</v>
          </cell>
          <cell r="AV825" t="str">
            <v>-</v>
          </cell>
          <cell r="AW825">
            <v>1</v>
          </cell>
          <cell r="AX825" t="str">
            <v>-</v>
          </cell>
          <cell r="AY825">
            <v>20</v>
          </cell>
          <cell r="AZ825">
            <v>5</v>
          </cell>
          <cell r="BA825">
            <v>1</v>
          </cell>
          <cell r="BB825" t="str">
            <v>MO20</v>
          </cell>
          <cell r="BC825">
            <v>100</v>
          </cell>
          <cell r="BD825">
            <v>1</v>
          </cell>
          <cell r="BE825" t="str">
            <v>MO10</v>
          </cell>
          <cell r="BF825">
            <v>100</v>
          </cell>
          <cell r="BG825" t="str">
            <v>-</v>
          </cell>
          <cell r="BH825" t="str">
            <v>-</v>
          </cell>
          <cell r="BI825" t="str">
            <v>-</v>
          </cell>
          <cell r="BJ825" t="str">
            <v>-</v>
          </cell>
          <cell r="BK825" t="str">
            <v>-</v>
          </cell>
          <cell r="BL825" t="str">
            <v>-</v>
          </cell>
          <cell r="BM825" t="str">
            <v>-</v>
          </cell>
          <cell r="BN825" t="str">
            <v>-</v>
          </cell>
          <cell r="BO825" t="str">
            <v>-</v>
          </cell>
          <cell r="BP825" t="str">
            <v>-</v>
          </cell>
          <cell r="BQ825" t="str">
            <v>-</v>
          </cell>
          <cell r="BT825">
            <v>0</v>
          </cell>
          <cell r="BU825">
            <v>0</v>
          </cell>
          <cell r="BW825" t="str">
            <v>Administracion, Imprevistos, Utilidad (AIU)</v>
          </cell>
          <cell r="BX825">
            <v>0</v>
          </cell>
          <cell r="BY825">
            <v>0.3</v>
          </cell>
        </row>
        <row r="826">
          <cell r="D826" t="str">
            <v xml:space="preserve">Suministro e instalacion tuberia PVC RDE21 UM de 3" </v>
          </cell>
          <cell r="E826" t="str">
            <v>ml</v>
          </cell>
          <cell r="F826" t="str">
            <v>MG501</v>
          </cell>
          <cell r="G826">
            <v>0.05</v>
          </cell>
          <cell r="H826" t="str">
            <v>-</v>
          </cell>
          <cell r="I826" t="str">
            <v>-</v>
          </cell>
          <cell r="J826" t="str">
            <v>-</v>
          </cell>
          <cell r="K826" t="str">
            <v>-</v>
          </cell>
          <cell r="L826" t="str">
            <v>-</v>
          </cell>
          <cell r="M826" t="str">
            <v>-</v>
          </cell>
          <cell r="N826" t="str">
            <v>-</v>
          </cell>
          <cell r="O826" t="str">
            <v>-</v>
          </cell>
          <cell r="P826" t="str">
            <v>C5148</v>
          </cell>
          <cell r="Q826">
            <v>1.05</v>
          </cell>
          <cell r="R826" t="str">
            <v>C5020</v>
          </cell>
          <cell r="S826">
            <v>0.04</v>
          </cell>
          <cell r="T826" t="str">
            <v>-</v>
          </cell>
          <cell r="U826" t="str">
            <v>-</v>
          </cell>
          <cell r="V826" t="str">
            <v>-</v>
          </cell>
          <cell r="W826" t="str">
            <v>-</v>
          </cell>
          <cell r="X826" t="str">
            <v>-</v>
          </cell>
          <cell r="Y826" t="str">
            <v>-</v>
          </cell>
          <cell r="Z826" t="str">
            <v>-</v>
          </cell>
          <cell r="AA826" t="str">
            <v>-</v>
          </cell>
          <cell r="AB826" t="str">
            <v>-</v>
          </cell>
          <cell r="AC826" t="str">
            <v>-</v>
          </cell>
          <cell r="AD826" t="str">
            <v>-</v>
          </cell>
          <cell r="AE826" t="str">
            <v>-</v>
          </cell>
          <cell r="AF826" t="str">
            <v>-</v>
          </cell>
          <cell r="AG826" t="str">
            <v>-</v>
          </cell>
          <cell r="AH826" t="str">
            <v>-</v>
          </cell>
          <cell r="AI826" t="str">
            <v>-</v>
          </cell>
          <cell r="AJ826">
            <v>0</v>
          </cell>
          <cell r="AK826" t="str">
            <v>-</v>
          </cell>
          <cell r="AL826" t="str">
            <v>-</v>
          </cell>
          <cell r="AM826" t="str">
            <v>-</v>
          </cell>
          <cell r="AN826" t="str">
            <v>-</v>
          </cell>
          <cell r="AO826" t="str">
            <v>-</v>
          </cell>
          <cell r="AP826" t="str">
            <v>-</v>
          </cell>
          <cell r="AQ826" t="str">
            <v>-</v>
          </cell>
          <cell r="AR826" t="str">
            <v>-</v>
          </cell>
          <cell r="AS826" t="str">
            <v>-</v>
          </cell>
          <cell r="AT826" t="str">
            <v>-</v>
          </cell>
          <cell r="AU826" t="str">
            <v>-</v>
          </cell>
          <cell r="AV826" t="str">
            <v>-</v>
          </cell>
          <cell r="AW826">
            <v>1</v>
          </cell>
          <cell r="AX826" t="str">
            <v>-</v>
          </cell>
          <cell r="AY826">
            <v>20</v>
          </cell>
          <cell r="AZ826">
            <v>5</v>
          </cell>
          <cell r="BA826">
            <v>1</v>
          </cell>
          <cell r="BB826" t="str">
            <v>MO20</v>
          </cell>
          <cell r="BC826">
            <v>100</v>
          </cell>
          <cell r="BD826">
            <v>1</v>
          </cell>
          <cell r="BE826" t="str">
            <v>MO10</v>
          </cell>
          <cell r="BF826">
            <v>100</v>
          </cell>
          <cell r="BG826" t="str">
            <v>-</v>
          </cell>
          <cell r="BH826" t="str">
            <v>-</v>
          </cell>
          <cell r="BI826" t="str">
            <v>-</v>
          </cell>
          <cell r="BJ826" t="str">
            <v>-</v>
          </cell>
          <cell r="BK826" t="str">
            <v>-</v>
          </cell>
          <cell r="BL826" t="str">
            <v>-</v>
          </cell>
          <cell r="BM826" t="str">
            <v>-</v>
          </cell>
          <cell r="BN826" t="str">
            <v>-</v>
          </cell>
          <cell r="BO826" t="str">
            <v>-</v>
          </cell>
          <cell r="BP826" t="str">
            <v>-</v>
          </cell>
          <cell r="BQ826" t="str">
            <v>-</v>
          </cell>
          <cell r="BT826">
            <v>0</v>
          </cell>
          <cell r="BU826">
            <v>0</v>
          </cell>
          <cell r="BW826" t="str">
            <v>Administracion, Imprevistos, Utilidad (AIU)</v>
          </cell>
          <cell r="BX826">
            <v>0</v>
          </cell>
          <cell r="BY826">
            <v>0.3</v>
          </cell>
        </row>
        <row r="827">
          <cell r="D827" t="str">
            <v xml:space="preserve">Suministro e instalacion tuberia PVC RDE21 UM de 4" </v>
          </cell>
          <cell r="E827" t="str">
            <v>ml</v>
          </cell>
          <cell r="F827" t="str">
            <v>MG501</v>
          </cell>
          <cell r="G827">
            <v>0.05</v>
          </cell>
          <cell r="H827" t="str">
            <v>-</v>
          </cell>
          <cell r="I827" t="str">
            <v>-</v>
          </cell>
          <cell r="J827" t="str">
            <v>-</v>
          </cell>
          <cell r="K827" t="str">
            <v>-</v>
          </cell>
          <cell r="L827" t="str">
            <v>-</v>
          </cell>
          <cell r="M827" t="str">
            <v>-</v>
          </cell>
          <cell r="N827" t="str">
            <v>-</v>
          </cell>
          <cell r="O827" t="str">
            <v>-</v>
          </cell>
          <cell r="P827" t="str">
            <v>IGA3086</v>
          </cell>
          <cell r="Q827">
            <v>1.05</v>
          </cell>
          <cell r="R827" t="str">
            <v>C5020</v>
          </cell>
          <cell r="S827">
            <v>0.04</v>
          </cell>
          <cell r="T827" t="str">
            <v>-</v>
          </cell>
          <cell r="U827" t="str">
            <v>-</v>
          </cell>
          <cell r="V827" t="str">
            <v>-</v>
          </cell>
          <cell r="W827" t="str">
            <v>-</v>
          </cell>
          <cell r="X827" t="str">
            <v>-</v>
          </cell>
          <cell r="Y827" t="str">
            <v>-</v>
          </cell>
          <cell r="Z827" t="str">
            <v>-</v>
          </cell>
          <cell r="AA827" t="str">
            <v>-</v>
          </cell>
          <cell r="AB827" t="str">
            <v>-</v>
          </cell>
          <cell r="AC827" t="str">
            <v>-</v>
          </cell>
          <cell r="AD827" t="str">
            <v>-</v>
          </cell>
          <cell r="AE827" t="str">
            <v>-</v>
          </cell>
          <cell r="AF827" t="str">
            <v>-</v>
          </cell>
          <cell r="AG827" t="str">
            <v>-</v>
          </cell>
          <cell r="AH827" t="str">
            <v>-</v>
          </cell>
          <cell r="AI827" t="str">
            <v>-</v>
          </cell>
          <cell r="AJ827">
            <v>0</v>
          </cell>
          <cell r="AK827" t="str">
            <v>-</v>
          </cell>
          <cell r="AL827" t="str">
            <v>-</v>
          </cell>
          <cell r="AM827" t="str">
            <v>-</v>
          </cell>
          <cell r="AN827" t="str">
            <v>-</v>
          </cell>
          <cell r="AO827" t="str">
            <v>-</v>
          </cell>
          <cell r="AP827" t="str">
            <v>-</v>
          </cell>
          <cell r="AQ827" t="str">
            <v>-</v>
          </cell>
          <cell r="AR827" t="str">
            <v>-</v>
          </cell>
          <cell r="AS827" t="str">
            <v>-</v>
          </cell>
          <cell r="AT827" t="str">
            <v>-</v>
          </cell>
          <cell r="AU827" t="str">
            <v>-</v>
          </cell>
          <cell r="AV827" t="str">
            <v>-</v>
          </cell>
          <cell r="AW827">
            <v>1</v>
          </cell>
          <cell r="AX827" t="str">
            <v>-</v>
          </cell>
          <cell r="AY827">
            <v>20</v>
          </cell>
          <cell r="AZ827">
            <v>5</v>
          </cell>
          <cell r="BA827">
            <v>1</v>
          </cell>
          <cell r="BB827" t="str">
            <v>MO20</v>
          </cell>
          <cell r="BC827">
            <v>100</v>
          </cell>
          <cell r="BD827">
            <v>1</v>
          </cell>
          <cell r="BE827" t="str">
            <v>MO10</v>
          </cell>
          <cell r="BF827">
            <v>100</v>
          </cell>
          <cell r="BG827" t="str">
            <v>-</v>
          </cell>
          <cell r="BH827" t="str">
            <v>-</v>
          </cell>
          <cell r="BI827" t="str">
            <v>-</v>
          </cell>
          <cell r="BJ827" t="str">
            <v>-</v>
          </cell>
          <cell r="BK827" t="str">
            <v>-</v>
          </cell>
          <cell r="BL827" t="str">
            <v>-</v>
          </cell>
          <cell r="BM827" t="str">
            <v>-</v>
          </cell>
          <cell r="BN827" t="str">
            <v>-</v>
          </cell>
          <cell r="BO827" t="str">
            <v>-</v>
          </cell>
          <cell r="BP827" t="str">
            <v>-</v>
          </cell>
          <cell r="BQ827" t="str">
            <v>-</v>
          </cell>
          <cell r="BT827">
            <v>0</v>
          </cell>
          <cell r="BU827">
            <v>0</v>
          </cell>
          <cell r="BW827" t="str">
            <v>Administracion, Imprevistos, Utilidad (AIU)</v>
          </cell>
          <cell r="BX827">
            <v>0</v>
          </cell>
          <cell r="BY827">
            <v>0.3</v>
          </cell>
        </row>
        <row r="828">
          <cell r="D828" t="str">
            <v xml:space="preserve">Suministro e instalacion tuberia PVC RDE13.5 UM de 4" </v>
          </cell>
          <cell r="E828" t="str">
            <v>ml</v>
          </cell>
          <cell r="F828" t="str">
            <v>MG501</v>
          </cell>
          <cell r="G828">
            <v>0.05</v>
          </cell>
          <cell r="H828" t="str">
            <v>-</v>
          </cell>
          <cell r="I828" t="str">
            <v>-</v>
          </cell>
          <cell r="J828" t="str">
            <v>-</v>
          </cell>
          <cell r="K828" t="str">
            <v>-</v>
          </cell>
          <cell r="L828" t="str">
            <v>-</v>
          </cell>
          <cell r="M828" t="str">
            <v>-</v>
          </cell>
          <cell r="N828" t="str">
            <v>-</v>
          </cell>
          <cell r="O828" t="str">
            <v>-</v>
          </cell>
          <cell r="P828" t="str">
            <v>C5636</v>
          </cell>
          <cell r="Q828">
            <v>1.05</v>
          </cell>
          <cell r="R828" t="str">
            <v>C5020</v>
          </cell>
          <cell r="S828">
            <v>0.04</v>
          </cell>
          <cell r="T828" t="str">
            <v>-</v>
          </cell>
          <cell r="U828" t="str">
            <v>-</v>
          </cell>
          <cell r="V828" t="str">
            <v>-</v>
          </cell>
          <cell r="W828" t="str">
            <v>-</v>
          </cell>
          <cell r="X828" t="str">
            <v>-</v>
          </cell>
          <cell r="Y828" t="str">
            <v>-</v>
          </cell>
          <cell r="Z828" t="str">
            <v>-</v>
          </cell>
          <cell r="AA828" t="str">
            <v>-</v>
          </cell>
          <cell r="AB828" t="str">
            <v>-</v>
          </cell>
          <cell r="AC828" t="str">
            <v>-</v>
          </cell>
          <cell r="AD828" t="str">
            <v>-</v>
          </cell>
          <cell r="AE828" t="str">
            <v>-</v>
          </cell>
          <cell r="AF828" t="str">
            <v>-</v>
          </cell>
          <cell r="AG828" t="str">
            <v>-</v>
          </cell>
          <cell r="AH828" t="str">
            <v>-</v>
          </cell>
          <cell r="AI828" t="str">
            <v>-</v>
          </cell>
          <cell r="AJ828">
            <v>0</v>
          </cell>
          <cell r="AK828" t="str">
            <v>-</v>
          </cell>
          <cell r="AL828" t="str">
            <v>-</v>
          </cell>
          <cell r="AM828" t="str">
            <v>-</v>
          </cell>
          <cell r="AN828" t="str">
            <v>-</v>
          </cell>
          <cell r="AO828" t="str">
            <v>-</v>
          </cell>
          <cell r="AP828" t="str">
            <v>-</v>
          </cell>
          <cell r="AQ828" t="str">
            <v>-</v>
          </cell>
          <cell r="AR828" t="str">
            <v>-</v>
          </cell>
          <cell r="AS828" t="str">
            <v>-</v>
          </cell>
          <cell r="AT828" t="str">
            <v>-</v>
          </cell>
          <cell r="AU828" t="str">
            <v>-</v>
          </cell>
          <cell r="AV828" t="str">
            <v>-</v>
          </cell>
          <cell r="AW828">
            <v>1</v>
          </cell>
          <cell r="AX828" t="str">
            <v>-</v>
          </cell>
          <cell r="AY828">
            <v>20</v>
          </cell>
          <cell r="AZ828">
            <v>5</v>
          </cell>
          <cell r="BA828">
            <v>1</v>
          </cell>
          <cell r="BB828" t="str">
            <v>MO20</v>
          </cell>
          <cell r="BC828">
            <v>100</v>
          </cell>
          <cell r="BD828">
            <v>1</v>
          </cell>
          <cell r="BE828" t="str">
            <v>MO10</v>
          </cell>
          <cell r="BF828">
            <v>100</v>
          </cell>
          <cell r="BG828" t="str">
            <v>-</v>
          </cell>
          <cell r="BH828" t="str">
            <v>-</v>
          </cell>
          <cell r="BI828" t="str">
            <v>-</v>
          </cell>
          <cell r="BJ828" t="str">
            <v>-</v>
          </cell>
          <cell r="BK828" t="str">
            <v>-</v>
          </cell>
          <cell r="BL828" t="str">
            <v>-</v>
          </cell>
          <cell r="BM828" t="str">
            <v>-</v>
          </cell>
          <cell r="BN828" t="str">
            <v>-</v>
          </cell>
          <cell r="BO828" t="str">
            <v>-</v>
          </cell>
          <cell r="BP828" t="str">
            <v>-</v>
          </cell>
          <cell r="BQ828" t="str">
            <v>-</v>
          </cell>
          <cell r="BT828">
            <v>0</v>
          </cell>
          <cell r="BU828">
            <v>0</v>
          </cell>
          <cell r="BW828" t="str">
            <v>Administracion, Imprevistos, Utilidad (AIU)</v>
          </cell>
          <cell r="BX828">
            <v>0</v>
          </cell>
          <cell r="BY828">
            <v>0.3</v>
          </cell>
        </row>
        <row r="829">
          <cell r="D829" t="str">
            <v>Suministro e instalación tubería PVC sanitaria  Ø  2"</v>
          </cell>
          <cell r="E829" t="str">
            <v>ML</v>
          </cell>
          <cell r="F829" t="str">
            <v>MG501</v>
          </cell>
          <cell r="G829">
            <v>0.05</v>
          </cell>
          <cell r="H829" t="str">
            <v>-</v>
          </cell>
          <cell r="I829" t="str">
            <v>-</v>
          </cell>
          <cell r="J829" t="str">
            <v>-</v>
          </cell>
          <cell r="K829" t="str">
            <v>-</v>
          </cell>
          <cell r="L829" t="str">
            <v>-</v>
          </cell>
          <cell r="M829" t="str">
            <v>-</v>
          </cell>
          <cell r="N829" t="str">
            <v>-</v>
          </cell>
          <cell r="O829" t="str">
            <v>-</v>
          </cell>
          <cell r="P829" t="str">
            <v>IGA3110</v>
          </cell>
          <cell r="Q829">
            <v>1.05</v>
          </cell>
          <cell r="R829" t="str">
            <v>IGA3156</v>
          </cell>
          <cell r="S829">
            <v>0.17</v>
          </cell>
          <cell r="T829" t="str">
            <v>IGE1161</v>
          </cell>
          <cell r="U829">
            <v>0.02</v>
          </cell>
          <cell r="V829" t="str">
            <v>-</v>
          </cell>
          <cell r="W829" t="str">
            <v>-</v>
          </cell>
          <cell r="X829" t="str">
            <v>-</v>
          </cell>
          <cell r="Y829" t="str">
            <v>-</v>
          </cell>
          <cell r="Z829" t="str">
            <v>-</v>
          </cell>
          <cell r="AA829" t="str">
            <v>-</v>
          </cell>
          <cell r="AB829" t="str">
            <v>-</v>
          </cell>
          <cell r="AC829" t="str">
            <v>-</v>
          </cell>
          <cell r="AD829" t="str">
            <v>-</v>
          </cell>
          <cell r="AE829" t="str">
            <v>-</v>
          </cell>
          <cell r="AF829" t="str">
            <v>-</v>
          </cell>
          <cell r="AG829" t="str">
            <v>-</v>
          </cell>
          <cell r="AH829" t="str">
            <v>-</v>
          </cell>
          <cell r="AI829" t="str">
            <v>-</v>
          </cell>
          <cell r="AJ829">
            <v>0</v>
          </cell>
          <cell r="AK829" t="str">
            <v>-</v>
          </cell>
          <cell r="AL829" t="str">
            <v>-</v>
          </cell>
          <cell r="AM829" t="str">
            <v>-</v>
          </cell>
          <cell r="AN829" t="str">
            <v>-</v>
          </cell>
          <cell r="AO829" t="str">
            <v>-</v>
          </cell>
          <cell r="AP829" t="str">
            <v>-</v>
          </cell>
          <cell r="AQ829" t="str">
            <v>-</v>
          </cell>
          <cell r="AR829" t="str">
            <v>-</v>
          </cell>
          <cell r="AS829" t="str">
            <v>-</v>
          </cell>
          <cell r="AT829" t="str">
            <v>-</v>
          </cell>
          <cell r="AU829" t="str">
            <v>-</v>
          </cell>
          <cell r="AV829" t="str">
            <v>-</v>
          </cell>
          <cell r="AW829">
            <v>1</v>
          </cell>
          <cell r="AX829" t="str">
            <v>-</v>
          </cell>
          <cell r="AY829">
            <v>20</v>
          </cell>
          <cell r="AZ829">
            <v>5</v>
          </cell>
          <cell r="BA829">
            <v>1</v>
          </cell>
          <cell r="BB829" t="str">
            <v>MO20</v>
          </cell>
          <cell r="BC829">
            <v>100</v>
          </cell>
          <cell r="BD829">
            <v>1</v>
          </cell>
          <cell r="BE829" t="str">
            <v>MO10</v>
          </cell>
          <cell r="BF829">
            <v>100</v>
          </cell>
          <cell r="BG829" t="str">
            <v>-</v>
          </cell>
          <cell r="BH829" t="str">
            <v>-</v>
          </cell>
          <cell r="BI829" t="str">
            <v>-</v>
          </cell>
          <cell r="BJ829" t="str">
            <v>-</v>
          </cell>
          <cell r="BK829" t="str">
            <v>-</v>
          </cell>
          <cell r="BL829" t="str">
            <v>-</v>
          </cell>
          <cell r="BM829" t="str">
            <v>-</v>
          </cell>
          <cell r="BN829" t="str">
            <v>-</v>
          </cell>
          <cell r="BO829" t="str">
            <v>-</v>
          </cell>
          <cell r="BP829" t="str">
            <v>-</v>
          </cell>
          <cell r="BQ829" t="str">
            <v>-</v>
          </cell>
          <cell r="BS829">
            <v>0</v>
          </cell>
          <cell r="BT829">
            <v>0</v>
          </cell>
          <cell r="BU829">
            <v>0</v>
          </cell>
          <cell r="BW829" t="str">
            <v>Administracion, Imprevistos, Utilidad (AIU)</v>
          </cell>
          <cell r="BX829">
            <v>0</v>
          </cell>
          <cell r="BY829">
            <v>0.3</v>
          </cell>
        </row>
        <row r="830">
          <cell r="D830" t="str">
            <v>Suministro e instalación tubería PVC sanitaria  Ø  2" PERFORADA</v>
          </cell>
          <cell r="E830" t="str">
            <v>ML</v>
          </cell>
          <cell r="F830" t="str">
            <v>MG501</v>
          </cell>
          <cell r="G830">
            <v>0.1</v>
          </cell>
          <cell r="H830" t="str">
            <v>-</v>
          </cell>
          <cell r="I830" t="str">
            <v>-</v>
          </cell>
          <cell r="J830" t="str">
            <v>-</v>
          </cell>
          <cell r="K830" t="str">
            <v>-</v>
          </cell>
          <cell r="L830" t="str">
            <v>-</v>
          </cell>
          <cell r="M830" t="str">
            <v>-</v>
          </cell>
          <cell r="N830" t="str">
            <v>-</v>
          </cell>
          <cell r="O830" t="str">
            <v>-</v>
          </cell>
          <cell r="P830" t="str">
            <v>IGA3110</v>
          </cell>
          <cell r="Q830">
            <v>1.05</v>
          </cell>
          <cell r="R830" t="str">
            <v>IGA3156</v>
          </cell>
          <cell r="S830">
            <v>0.17</v>
          </cell>
          <cell r="T830" t="str">
            <v>IGE1161</v>
          </cell>
          <cell r="U830">
            <v>0.02</v>
          </cell>
          <cell r="V830" t="str">
            <v>-</v>
          </cell>
          <cell r="W830" t="str">
            <v>-</v>
          </cell>
          <cell r="X830" t="str">
            <v>-</v>
          </cell>
          <cell r="Y830" t="str">
            <v>-</v>
          </cell>
          <cell r="Z830" t="str">
            <v>-</v>
          </cell>
          <cell r="AA830" t="str">
            <v>-</v>
          </cell>
          <cell r="AB830" t="str">
            <v>-</v>
          </cell>
          <cell r="AC830" t="str">
            <v>-</v>
          </cell>
          <cell r="AD830" t="str">
            <v>-</v>
          </cell>
          <cell r="AE830" t="str">
            <v>-</v>
          </cell>
          <cell r="AF830" t="str">
            <v>-</v>
          </cell>
          <cell r="AG830" t="str">
            <v>-</v>
          </cell>
          <cell r="AH830" t="str">
            <v>-</v>
          </cell>
          <cell r="AI830" t="str">
            <v>-</v>
          </cell>
          <cell r="AJ830">
            <v>0</v>
          </cell>
          <cell r="AK830" t="str">
            <v>-</v>
          </cell>
          <cell r="AL830" t="str">
            <v>-</v>
          </cell>
          <cell r="AM830" t="str">
            <v>-</v>
          </cell>
          <cell r="AN830" t="str">
            <v>-</v>
          </cell>
          <cell r="AO830" t="str">
            <v>-</v>
          </cell>
          <cell r="AP830" t="str">
            <v>-</v>
          </cell>
          <cell r="AQ830" t="str">
            <v>-</v>
          </cell>
          <cell r="AR830" t="str">
            <v>-</v>
          </cell>
          <cell r="AS830" t="str">
            <v>-</v>
          </cell>
          <cell r="AT830" t="str">
            <v>-</v>
          </cell>
          <cell r="AU830" t="str">
            <v>-</v>
          </cell>
          <cell r="AV830" t="str">
            <v>-</v>
          </cell>
          <cell r="AW830">
            <v>1</v>
          </cell>
          <cell r="AX830" t="str">
            <v>-</v>
          </cell>
          <cell r="AY830">
            <v>20</v>
          </cell>
          <cell r="AZ830">
            <v>5</v>
          </cell>
          <cell r="BA830">
            <v>1</v>
          </cell>
          <cell r="BB830" t="str">
            <v>MO20</v>
          </cell>
          <cell r="BC830">
            <v>80</v>
          </cell>
          <cell r="BD830">
            <v>1</v>
          </cell>
          <cell r="BE830" t="str">
            <v>MO10</v>
          </cell>
          <cell r="BF830">
            <v>80</v>
          </cell>
          <cell r="BG830" t="str">
            <v>-</v>
          </cell>
          <cell r="BH830" t="str">
            <v>-</v>
          </cell>
          <cell r="BI830" t="str">
            <v>-</v>
          </cell>
          <cell r="BJ830" t="str">
            <v>-</v>
          </cell>
          <cell r="BK830" t="str">
            <v>-</v>
          </cell>
          <cell r="BL830" t="str">
            <v>-</v>
          </cell>
          <cell r="BM830" t="str">
            <v>-</v>
          </cell>
          <cell r="BN830" t="str">
            <v>-</v>
          </cell>
          <cell r="BO830" t="str">
            <v>-</v>
          </cell>
          <cell r="BP830" t="str">
            <v>-</v>
          </cell>
          <cell r="BQ830" t="str">
            <v>-</v>
          </cell>
          <cell r="BT830">
            <v>0</v>
          </cell>
          <cell r="BU830">
            <v>0</v>
          </cell>
          <cell r="BW830" t="str">
            <v>Administracion, Imprevistos, Utilidad (AIU)</v>
          </cell>
          <cell r="BX830">
            <v>0</v>
          </cell>
          <cell r="BY830">
            <v>0.3</v>
          </cell>
        </row>
        <row r="831">
          <cell r="D831" t="str">
            <v>Suministro e instalación tubería PVC sanitaria  Ø  3"</v>
          </cell>
          <cell r="E831" t="str">
            <v>ML</v>
          </cell>
          <cell r="F831" t="str">
            <v>MG501</v>
          </cell>
          <cell r="G831">
            <v>0.05</v>
          </cell>
          <cell r="H831" t="str">
            <v>-</v>
          </cell>
          <cell r="I831" t="str">
            <v>-</v>
          </cell>
          <cell r="J831" t="str">
            <v>-</v>
          </cell>
          <cell r="K831" t="str">
            <v>-</v>
          </cell>
          <cell r="L831" t="str">
            <v>-</v>
          </cell>
          <cell r="M831" t="str">
            <v>-</v>
          </cell>
          <cell r="N831" t="str">
            <v>-</v>
          </cell>
          <cell r="O831" t="str">
            <v>-</v>
          </cell>
          <cell r="P831" t="str">
            <v>IGA3111</v>
          </cell>
          <cell r="Q831">
            <v>1.05</v>
          </cell>
          <cell r="R831" t="str">
            <v>IGA3145</v>
          </cell>
          <cell r="S831">
            <v>0.17</v>
          </cell>
          <cell r="T831" t="str">
            <v>IGE1161</v>
          </cell>
          <cell r="U831">
            <v>0.02</v>
          </cell>
          <cell r="V831" t="str">
            <v>-</v>
          </cell>
          <cell r="W831" t="str">
            <v>-</v>
          </cell>
          <cell r="X831" t="str">
            <v>-</v>
          </cell>
          <cell r="Y831" t="str">
            <v>-</v>
          </cell>
          <cell r="Z831" t="str">
            <v>-</v>
          </cell>
          <cell r="AA831" t="str">
            <v>-</v>
          </cell>
          <cell r="AB831" t="str">
            <v>-</v>
          </cell>
          <cell r="AC831" t="str">
            <v>-</v>
          </cell>
          <cell r="AD831" t="str">
            <v>-</v>
          </cell>
          <cell r="AE831" t="str">
            <v>-</v>
          </cell>
          <cell r="AF831" t="str">
            <v>-</v>
          </cell>
          <cell r="AG831" t="str">
            <v>-</v>
          </cell>
          <cell r="AH831" t="str">
            <v>-</v>
          </cell>
          <cell r="AI831" t="str">
            <v>-</v>
          </cell>
          <cell r="AJ831">
            <v>0</v>
          </cell>
          <cell r="AK831" t="str">
            <v>-</v>
          </cell>
          <cell r="AL831" t="str">
            <v>-</v>
          </cell>
          <cell r="AM831" t="str">
            <v>-</v>
          </cell>
          <cell r="AN831" t="str">
            <v>-</v>
          </cell>
          <cell r="AO831" t="str">
            <v>-</v>
          </cell>
          <cell r="AP831" t="str">
            <v>-</v>
          </cell>
          <cell r="AQ831" t="str">
            <v>-</v>
          </cell>
          <cell r="AR831" t="str">
            <v>-</v>
          </cell>
          <cell r="AS831" t="str">
            <v>-</v>
          </cell>
          <cell r="AT831" t="str">
            <v>-</v>
          </cell>
          <cell r="AU831" t="str">
            <v>-</v>
          </cell>
          <cell r="AV831" t="str">
            <v>-</v>
          </cell>
          <cell r="AW831">
            <v>1</v>
          </cell>
          <cell r="AX831" t="str">
            <v>-</v>
          </cell>
          <cell r="AY831">
            <v>20</v>
          </cell>
          <cell r="AZ831">
            <v>5</v>
          </cell>
          <cell r="BA831">
            <v>1</v>
          </cell>
          <cell r="BB831" t="str">
            <v>MO20</v>
          </cell>
          <cell r="BC831">
            <v>50</v>
          </cell>
          <cell r="BD831">
            <v>1</v>
          </cell>
          <cell r="BE831" t="str">
            <v>MO10</v>
          </cell>
          <cell r="BF831">
            <v>50</v>
          </cell>
          <cell r="BG831" t="str">
            <v>-</v>
          </cell>
          <cell r="BH831" t="str">
            <v>-</v>
          </cell>
          <cell r="BI831" t="str">
            <v>-</v>
          </cell>
          <cell r="BJ831" t="str">
            <v>-</v>
          </cell>
          <cell r="BK831" t="str">
            <v>-</v>
          </cell>
          <cell r="BL831" t="str">
            <v>-</v>
          </cell>
          <cell r="BM831" t="str">
            <v>-</v>
          </cell>
          <cell r="BN831" t="str">
            <v>-</v>
          </cell>
          <cell r="BO831" t="str">
            <v>-</v>
          </cell>
          <cell r="BP831" t="str">
            <v>-</v>
          </cell>
          <cell r="BQ831" t="str">
            <v>-</v>
          </cell>
          <cell r="BT831">
            <v>0</v>
          </cell>
          <cell r="BU831">
            <v>0</v>
          </cell>
          <cell r="BW831" t="str">
            <v>Administracion, Imprevistos, Utilidad (AIU)</v>
          </cell>
          <cell r="BX831">
            <v>0</v>
          </cell>
          <cell r="BY831">
            <v>0.3</v>
          </cell>
        </row>
        <row r="832">
          <cell r="D832" t="str">
            <v xml:space="preserve">Suministro e instalación tubería PVC sanitaria  ɸ 4" </v>
          </cell>
          <cell r="E832" t="str">
            <v>ML</v>
          </cell>
          <cell r="F832" t="str">
            <v>MG501</v>
          </cell>
          <cell r="G832">
            <v>0.05</v>
          </cell>
          <cell r="H832" t="str">
            <v>-</v>
          </cell>
          <cell r="I832" t="str">
            <v>-</v>
          </cell>
          <cell r="J832" t="str">
            <v>-</v>
          </cell>
          <cell r="K832" t="str">
            <v>-</v>
          </cell>
          <cell r="L832" t="str">
            <v>-</v>
          </cell>
          <cell r="M832" t="str">
            <v>-</v>
          </cell>
          <cell r="N832" t="str">
            <v>-</v>
          </cell>
          <cell r="O832" t="str">
            <v>-</v>
          </cell>
          <cell r="P832" t="str">
            <v>IGA3112</v>
          </cell>
          <cell r="Q832">
            <v>1.05</v>
          </cell>
          <cell r="R832" t="str">
            <v>IGA3157</v>
          </cell>
          <cell r="S832">
            <v>0.17</v>
          </cell>
          <cell r="T832" t="str">
            <v>IGE1161</v>
          </cell>
          <cell r="U832">
            <v>0.02</v>
          </cell>
          <cell r="V832" t="str">
            <v>-</v>
          </cell>
          <cell r="W832" t="str">
            <v>-</v>
          </cell>
          <cell r="X832" t="str">
            <v>-</v>
          </cell>
          <cell r="Y832" t="str">
            <v>-</v>
          </cell>
          <cell r="Z832" t="str">
            <v>-</v>
          </cell>
          <cell r="AA832" t="str">
            <v>-</v>
          </cell>
          <cell r="AB832" t="str">
            <v>-</v>
          </cell>
          <cell r="AC832" t="str">
            <v>-</v>
          </cell>
          <cell r="AD832" t="str">
            <v>-</v>
          </cell>
          <cell r="AE832" t="str">
            <v>-</v>
          </cell>
          <cell r="AF832" t="str">
            <v>-</v>
          </cell>
          <cell r="AG832" t="str">
            <v>-</v>
          </cell>
          <cell r="AH832" t="str">
            <v>-</v>
          </cell>
          <cell r="AI832" t="str">
            <v>-</v>
          </cell>
          <cell r="AJ832">
            <v>0</v>
          </cell>
          <cell r="AK832" t="str">
            <v>-</v>
          </cell>
          <cell r="AL832" t="str">
            <v>-</v>
          </cell>
          <cell r="AM832" t="str">
            <v>-</v>
          </cell>
          <cell r="AN832" t="str">
            <v>-</v>
          </cell>
          <cell r="AO832" t="str">
            <v>-</v>
          </cell>
          <cell r="AP832" t="str">
            <v>-</v>
          </cell>
          <cell r="AQ832" t="str">
            <v>-</v>
          </cell>
          <cell r="AR832" t="str">
            <v>-</v>
          </cell>
          <cell r="AS832" t="str">
            <v>-</v>
          </cell>
          <cell r="AT832" t="str">
            <v>-</v>
          </cell>
          <cell r="AU832" t="str">
            <v>-</v>
          </cell>
          <cell r="AV832" t="str">
            <v>-</v>
          </cell>
          <cell r="AW832">
            <v>1</v>
          </cell>
          <cell r="AX832" t="str">
            <v>-</v>
          </cell>
          <cell r="AY832">
            <v>20</v>
          </cell>
          <cell r="AZ832">
            <v>5</v>
          </cell>
          <cell r="BA832">
            <v>1</v>
          </cell>
          <cell r="BB832" t="str">
            <v>MO20</v>
          </cell>
          <cell r="BC832">
            <v>25</v>
          </cell>
          <cell r="BD832">
            <v>1</v>
          </cell>
          <cell r="BE832" t="str">
            <v>MO10</v>
          </cell>
          <cell r="BF832">
            <v>25</v>
          </cell>
          <cell r="BG832" t="str">
            <v>-</v>
          </cell>
          <cell r="BH832" t="str">
            <v>-</v>
          </cell>
          <cell r="BI832" t="str">
            <v>-</v>
          </cell>
          <cell r="BJ832" t="str">
            <v>-</v>
          </cell>
          <cell r="BK832" t="str">
            <v>-</v>
          </cell>
          <cell r="BL832" t="str">
            <v>-</v>
          </cell>
          <cell r="BM832" t="str">
            <v>-</v>
          </cell>
          <cell r="BN832" t="str">
            <v>-</v>
          </cell>
          <cell r="BO832" t="str">
            <v>-</v>
          </cell>
          <cell r="BP832" t="str">
            <v>-</v>
          </cell>
          <cell r="BQ832" t="str">
            <v>-</v>
          </cell>
          <cell r="BT832">
            <v>0</v>
          </cell>
          <cell r="BU832">
            <v>0</v>
          </cell>
          <cell r="BW832" t="str">
            <v>Administracion, Imprevistos, Utilidad (AIU)</v>
          </cell>
          <cell r="BX832">
            <v>0</v>
          </cell>
          <cell r="BY832">
            <v>0.3</v>
          </cell>
        </row>
        <row r="833">
          <cell r="D833" t="str">
            <v xml:space="preserve">Suministro e instalación tubería PVC sanitaria  ɸ 6" </v>
          </cell>
          <cell r="E833" t="str">
            <v>ML</v>
          </cell>
          <cell r="F833" t="str">
            <v>MG501</v>
          </cell>
          <cell r="G833">
            <v>0.05</v>
          </cell>
          <cell r="H833" t="str">
            <v>-</v>
          </cell>
          <cell r="I833" t="str">
            <v>-</v>
          </cell>
          <cell r="J833" t="str">
            <v>-</v>
          </cell>
          <cell r="K833" t="str">
            <v>-</v>
          </cell>
          <cell r="L833" t="str">
            <v>-</v>
          </cell>
          <cell r="M833" t="str">
            <v>-</v>
          </cell>
          <cell r="N833" t="str">
            <v>-</v>
          </cell>
          <cell r="O833" t="str">
            <v>-</v>
          </cell>
          <cell r="P833" t="str">
            <v>IGA3113</v>
          </cell>
          <cell r="Q833">
            <v>1.05</v>
          </cell>
          <cell r="R833" t="str">
            <v>IGA3158</v>
          </cell>
          <cell r="S833">
            <v>0.17</v>
          </cell>
          <cell r="T833" t="str">
            <v>IGE1161</v>
          </cell>
          <cell r="U833">
            <v>0.03</v>
          </cell>
          <cell r="V833" t="str">
            <v>-</v>
          </cell>
          <cell r="W833" t="str">
            <v>-</v>
          </cell>
          <cell r="X833" t="str">
            <v>-</v>
          </cell>
          <cell r="Y833" t="str">
            <v>-</v>
          </cell>
          <cell r="Z833" t="str">
            <v>-</v>
          </cell>
          <cell r="AA833" t="str">
            <v>-</v>
          </cell>
          <cell r="AB833" t="str">
            <v>-</v>
          </cell>
          <cell r="AC833" t="str">
            <v>-</v>
          </cell>
          <cell r="AD833" t="str">
            <v>-</v>
          </cell>
          <cell r="AE833" t="str">
            <v>-</v>
          </cell>
          <cell r="AF833" t="str">
            <v>-</v>
          </cell>
          <cell r="AG833" t="str">
            <v>-</v>
          </cell>
          <cell r="AH833" t="str">
            <v>-</v>
          </cell>
          <cell r="AI833" t="str">
            <v>-</v>
          </cell>
          <cell r="AJ833">
            <v>0</v>
          </cell>
          <cell r="AK833" t="str">
            <v>-</v>
          </cell>
          <cell r="AL833" t="str">
            <v>-</v>
          </cell>
          <cell r="AM833" t="str">
            <v>-</v>
          </cell>
          <cell r="AN833" t="str">
            <v>-</v>
          </cell>
          <cell r="AO833" t="str">
            <v>-</v>
          </cell>
          <cell r="AP833" t="str">
            <v>-</v>
          </cell>
          <cell r="AQ833" t="str">
            <v>-</v>
          </cell>
          <cell r="AR833" t="str">
            <v>-</v>
          </cell>
          <cell r="AS833" t="str">
            <v>-</v>
          </cell>
          <cell r="AT833" t="str">
            <v>-</v>
          </cell>
          <cell r="AU833" t="str">
            <v>-</v>
          </cell>
          <cell r="AV833" t="str">
            <v>-</v>
          </cell>
          <cell r="AW833">
            <v>1</v>
          </cell>
          <cell r="AX833" t="str">
            <v>-</v>
          </cell>
          <cell r="AY833">
            <v>20</v>
          </cell>
          <cell r="AZ833">
            <v>5</v>
          </cell>
          <cell r="BA833">
            <v>1</v>
          </cell>
          <cell r="BB833" t="str">
            <v>MO20</v>
          </cell>
          <cell r="BC833">
            <v>25</v>
          </cell>
          <cell r="BD833">
            <v>1</v>
          </cell>
          <cell r="BE833" t="str">
            <v>MO10</v>
          </cell>
          <cell r="BF833">
            <v>25</v>
          </cell>
          <cell r="BG833" t="str">
            <v>-</v>
          </cell>
          <cell r="BH833" t="str">
            <v>-</v>
          </cell>
          <cell r="BI833" t="str">
            <v>-</v>
          </cell>
          <cell r="BJ833" t="str">
            <v>-</v>
          </cell>
          <cell r="BK833" t="str">
            <v>-</v>
          </cell>
          <cell r="BL833" t="str">
            <v>-</v>
          </cell>
          <cell r="BM833" t="str">
            <v>-</v>
          </cell>
          <cell r="BN833" t="str">
            <v>-</v>
          </cell>
          <cell r="BO833" t="str">
            <v>-</v>
          </cell>
          <cell r="BP833" t="str">
            <v>-</v>
          </cell>
          <cell r="BQ833" t="str">
            <v>-</v>
          </cell>
          <cell r="BT833">
            <v>0</v>
          </cell>
          <cell r="BU833">
            <v>0</v>
          </cell>
          <cell r="BW833" t="str">
            <v>Administracion, Imprevistos, Utilidad (AIU)</v>
          </cell>
          <cell r="BX833">
            <v>0</v>
          </cell>
          <cell r="BY833">
            <v>0.3</v>
          </cell>
        </row>
        <row r="834">
          <cell r="D834" t="str">
            <v xml:space="preserve">Suministro e instalación tubería PVC sanitaria  ɸ 8" </v>
          </cell>
          <cell r="E834" t="str">
            <v>ML</v>
          </cell>
          <cell r="F834" t="str">
            <v>MG501</v>
          </cell>
          <cell r="G834">
            <v>0.05</v>
          </cell>
          <cell r="H834" t="str">
            <v>-</v>
          </cell>
          <cell r="I834" t="str">
            <v>-</v>
          </cell>
          <cell r="J834" t="str">
            <v>-</v>
          </cell>
          <cell r="K834" t="str">
            <v>-</v>
          </cell>
          <cell r="L834" t="str">
            <v>-</v>
          </cell>
          <cell r="M834" t="str">
            <v>-</v>
          </cell>
          <cell r="N834" t="str">
            <v>-</v>
          </cell>
          <cell r="O834" t="str">
            <v>-</v>
          </cell>
          <cell r="P834" t="str">
            <v>C5531</v>
          </cell>
          <cell r="Q834">
            <v>1.05</v>
          </cell>
          <cell r="R834" t="str">
            <v>C5532</v>
          </cell>
          <cell r="S834">
            <v>0.17</v>
          </cell>
          <cell r="T834" t="str">
            <v>IGE1161</v>
          </cell>
          <cell r="U834">
            <v>0.03</v>
          </cell>
          <cell r="V834" t="str">
            <v>-</v>
          </cell>
          <cell r="W834" t="str">
            <v>-</v>
          </cell>
          <cell r="X834" t="str">
            <v>-</v>
          </cell>
          <cell r="Y834" t="str">
            <v>-</v>
          </cell>
          <cell r="Z834" t="str">
            <v>-</v>
          </cell>
          <cell r="AA834" t="str">
            <v>-</v>
          </cell>
          <cell r="AB834" t="str">
            <v>-</v>
          </cell>
          <cell r="AC834" t="str">
            <v>-</v>
          </cell>
          <cell r="AD834" t="str">
            <v>-</v>
          </cell>
          <cell r="AE834" t="str">
            <v>-</v>
          </cell>
          <cell r="AF834" t="str">
            <v>-</v>
          </cell>
          <cell r="AG834" t="str">
            <v>-</v>
          </cell>
          <cell r="AH834" t="str">
            <v>-</v>
          </cell>
          <cell r="AI834" t="str">
            <v>-</v>
          </cell>
          <cell r="AJ834">
            <v>0</v>
          </cell>
          <cell r="AK834" t="str">
            <v>-</v>
          </cell>
          <cell r="AL834" t="str">
            <v>-</v>
          </cell>
          <cell r="AM834" t="str">
            <v>-</v>
          </cell>
          <cell r="AN834" t="str">
            <v>-</v>
          </cell>
          <cell r="AO834" t="str">
            <v>-</v>
          </cell>
          <cell r="AP834" t="str">
            <v>-</v>
          </cell>
          <cell r="AQ834" t="str">
            <v>-</v>
          </cell>
          <cell r="AR834" t="str">
            <v>-</v>
          </cell>
          <cell r="AS834" t="str">
            <v>-</v>
          </cell>
          <cell r="AT834" t="str">
            <v>-</v>
          </cell>
          <cell r="AU834" t="str">
            <v>-</v>
          </cell>
          <cell r="AV834" t="str">
            <v>-</v>
          </cell>
          <cell r="AW834">
            <v>1</v>
          </cell>
          <cell r="AX834" t="str">
            <v>-</v>
          </cell>
          <cell r="AY834">
            <v>20</v>
          </cell>
          <cell r="AZ834">
            <v>5</v>
          </cell>
          <cell r="BA834">
            <v>1</v>
          </cell>
          <cell r="BB834" t="str">
            <v>MO20</v>
          </cell>
          <cell r="BC834">
            <v>20</v>
          </cell>
          <cell r="BD834">
            <v>1</v>
          </cell>
          <cell r="BE834" t="str">
            <v>MO10</v>
          </cell>
          <cell r="BF834">
            <v>20</v>
          </cell>
          <cell r="BG834" t="str">
            <v>-</v>
          </cell>
          <cell r="BH834" t="str">
            <v>-</v>
          </cell>
          <cell r="BI834" t="str">
            <v>-</v>
          </cell>
          <cell r="BJ834" t="str">
            <v>-</v>
          </cell>
          <cell r="BK834" t="str">
            <v>-</v>
          </cell>
          <cell r="BL834" t="str">
            <v>-</v>
          </cell>
          <cell r="BM834" t="str">
            <v>-</v>
          </cell>
          <cell r="BN834" t="str">
            <v>-</v>
          </cell>
          <cell r="BO834" t="str">
            <v>-</v>
          </cell>
          <cell r="BP834" t="str">
            <v>-</v>
          </cell>
          <cell r="BQ834" t="str">
            <v>-</v>
          </cell>
          <cell r="BT834">
            <v>0</v>
          </cell>
          <cell r="BU834">
            <v>0</v>
          </cell>
          <cell r="BW834" t="str">
            <v>Administracion, Imprevistos, Utilidad (AIU)</v>
          </cell>
          <cell r="BX834">
            <v>0</v>
          </cell>
          <cell r="BY834">
            <v>0.3</v>
          </cell>
        </row>
        <row r="835">
          <cell r="D835" t="str">
            <v>Suministro e Instalación Unión de Reparación PVC Ø3" (75mm).</v>
          </cell>
          <cell r="E835" t="str">
            <v>unidad</v>
          </cell>
          <cell r="F835" t="str">
            <v>MG501</v>
          </cell>
          <cell r="G835">
            <v>0.05</v>
          </cell>
          <cell r="H835" t="str">
            <v>-</v>
          </cell>
          <cell r="I835" t="str">
            <v>-</v>
          </cell>
          <cell r="J835" t="str">
            <v>-</v>
          </cell>
          <cell r="K835" t="str">
            <v>-</v>
          </cell>
          <cell r="L835" t="str">
            <v>-</v>
          </cell>
          <cell r="M835" t="str">
            <v>-</v>
          </cell>
          <cell r="N835" t="str">
            <v>-</v>
          </cell>
          <cell r="O835" t="str">
            <v>-</v>
          </cell>
          <cell r="P835" t="str">
            <v>C5378</v>
          </cell>
          <cell r="Q835">
            <v>1</v>
          </cell>
          <cell r="R835" t="str">
            <v>-</v>
          </cell>
          <cell r="S835" t="str">
            <v>-</v>
          </cell>
          <cell r="T835" t="str">
            <v>-</v>
          </cell>
          <cell r="U835" t="str">
            <v>-</v>
          </cell>
          <cell r="V835" t="str">
            <v>-</v>
          </cell>
          <cell r="W835" t="str">
            <v>-</v>
          </cell>
          <cell r="X835" t="str">
            <v>-</v>
          </cell>
          <cell r="Y835" t="str">
            <v>-</v>
          </cell>
          <cell r="Z835" t="str">
            <v>-</v>
          </cell>
          <cell r="AA835" t="str">
            <v>-</v>
          </cell>
          <cell r="AB835" t="str">
            <v>-</v>
          </cell>
          <cell r="AC835" t="str">
            <v>-</v>
          </cell>
          <cell r="AD835" t="str">
            <v>-</v>
          </cell>
          <cell r="AE835" t="str">
            <v>-</v>
          </cell>
          <cell r="AF835" t="str">
            <v>-</v>
          </cell>
          <cell r="AG835" t="str">
            <v>-</v>
          </cell>
          <cell r="AH835" t="str">
            <v>-</v>
          </cell>
          <cell r="AI835" t="str">
            <v>-</v>
          </cell>
          <cell r="AJ835">
            <v>0</v>
          </cell>
          <cell r="AK835" t="str">
            <v>-</v>
          </cell>
          <cell r="AL835" t="str">
            <v>-</v>
          </cell>
          <cell r="AM835" t="str">
            <v>-</v>
          </cell>
          <cell r="AN835" t="str">
            <v>-</v>
          </cell>
          <cell r="AO835" t="str">
            <v>-</v>
          </cell>
          <cell r="AP835" t="str">
            <v>-</v>
          </cell>
          <cell r="AQ835" t="str">
            <v>-</v>
          </cell>
          <cell r="AR835" t="str">
            <v>-</v>
          </cell>
          <cell r="AS835" t="str">
            <v>-</v>
          </cell>
          <cell r="AT835" t="str">
            <v>-</v>
          </cell>
          <cell r="AU835" t="str">
            <v>-</v>
          </cell>
          <cell r="AV835" t="str">
            <v>-</v>
          </cell>
          <cell r="AW835">
            <v>1</v>
          </cell>
          <cell r="AX835" t="str">
            <v>-</v>
          </cell>
          <cell r="AY835">
            <v>20</v>
          </cell>
          <cell r="AZ835">
            <v>5</v>
          </cell>
          <cell r="BA835">
            <v>1</v>
          </cell>
          <cell r="BB835" t="str">
            <v>MO20</v>
          </cell>
          <cell r="BC835">
            <v>10</v>
          </cell>
          <cell r="BD835">
            <v>1</v>
          </cell>
          <cell r="BE835" t="str">
            <v>MO10</v>
          </cell>
          <cell r="BF835">
            <v>10</v>
          </cell>
          <cell r="BG835" t="str">
            <v>-</v>
          </cell>
          <cell r="BH835" t="str">
            <v>-</v>
          </cell>
          <cell r="BI835" t="str">
            <v>-</v>
          </cell>
          <cell r="BJ835" t="str">
            <v>-</v>
          </cell>
          <cell r="BK835" t="str">
            <v>-</v>
          </cell>
          <cell r="BL835" t="str">
            <v>-</v>
          </cell>
          <cell r="BM835" t="str">
            <v>-</v>
          </cell>
          <cell r="BN835" t="str">
            <v>-</v>
          </cell>
          <cell r="BO835" t="str">
            <v>-</v>
          </cell>
          <cell r="BP835" t="str">
            <v>-</v>
          </cell>
          <cell r="BQ835" t="str">
            <v>-</v>
          </cell>
          <cell r="BU835" t="str">
            <v>PDA VENTAQUEMADA</v>
          </cell>
          <cell r="BW835" t="str">
            <v>Administracion, Imprevistos, Utilidad (AIU)</v>
          </cell>
          <cell r="BX835">
            <v>0</v>
          </cell>
          <cell r="BY835">
            <v>0.3</v>
          </cell>
        </row>
        <row r="836">
          <cell r="D836" t="str">
            <v>Suministro e instalacion union en PVC de 1 1/2" NTC 382</v>
          </cell>
          <cell r="E836" t="str">
            <v>un</v>
          </cell>
          <cell r="F836" t="str">
            <v>MG501</v>
          </cell>
          <cell r="G836">
            <v>0.05</v>
          </cell>
          <cell r="H836" t="str">
            <v>-</v>
          </cell>
          <cell r="I836" t="str">
            <v>-</v>
          </cell>
          <cell r="J836" t="str">
            <v>-</v>
          </cell>
          <cell r="K836" t="str">
            <v>-</v>
          </cell>
          <cell r="L836" t="str">
            <v>-</v>
          </cell>
          <cell r="M836" t="str">
            <v>-</v>
          </cell>
          <cell r="N836" t="str">
            <v>-</v>
          </cell>
          <cell r="O836" t="str">
            <v>-</v>
          </cell>
          <cell r="P836" t="str">
            <v>C5023</v>
          </cell>
          <cell r="Q836">
            <v>1</v>
          </cell>
          <cell r="R836" t="str">
            <v>IGE1161</v>
          </cell>
          <cell r="S836">
            <v>0.02</v>
          </cell>
          <cell r="T836" t="str">
            <v>-</v>
          </cell>
          <cell r="U836" t="str">
            <v>-</v>
          </cell>
          <cell r="V836" t="str">
            <v>-</v>
          </cell>
          <cell r="W836" t="str">
            <v>-</v>
          </cell>
          <cell r="X836" t="str">
            <v>-</v>
          </cell>
          <cell r="Y836" t="str">
            <v>-</v>
          </cell>
          <cell r="Z836" t="str">
            <v>-</v>
          </cell>
          <cell r="AA836" t="str">
            <v>-</v>
          </cell>
          <cell r="AB836" t="str">
            <v>-</v>
          </cell>
          <cell r="AC836" t="str">
            <v>-</v>
          </cell>
          <cell r="AD836" t="str">
            <v>-</v>
          </cell>
          <cell r="AE836" t="str">
            <v>-</v>
          </cell>
          <cell r="AF836" t="str">
            <v>-</v>
          </cell>
          <cell r="AG836" t="str">
            <v>-</v>
          </cell>
          <cell r="AH836" t="str">
            <v>-</v>
          </cell>
          <cell r="AI836" t="str">
            <v>-</v>
          </cell>
          <cell r="AJ836">
            <v>0</v>
          </cell>
          <cell r="AK836" t="str">
            <v>-</v>
          </cell>
          <cell r="AL836" t="str">
            <v>-</v>
          </cell>
          <cell r="AM836" t="str">
            <v>-</v>
          </cell>
          <cell r="AN836" t="str">
            <v>-</v>
          </cell>
          <cell r="AO836" t="str">
            <v>-</v>
          </cell>
          <cell r="AP836" t="str">
            <v>-</v>
          </cell>
          <cell r="AQ836" t="str">
            <v>-</v>
          </cell>
          <cell r="AR836" t="str">
            <v>-</v>
          </cell>
          <cell r="AS836" t="str">
            <v>-</v>
          </cell>
          <cell r="AT836" t="str">
            <v>-</v>
          </cell>
          <cell r="AU836" t="str">
            <v>-</v>
          </cell>
          <cell r="AV836" t="str">
            <v>-</v>
          </cell>
          <cell r="AW836">
            <v>1</v>
          </cell>
          <cell r="AX836" t="str">
            <v>-</v>
          </cell>
          <cell r="AY836">
            <v>20</v>
          </cell>
          <cell r="AZ836">
            <v>5</v>
          </cell>
          <cell r="BA836">
            <v>1</v>
          </cell>
          <cell r="BB836" t="str">
            <v>MO20</v>
          </cell>
          <cell r="BC836">
            <v>50</v>
          </cell>
          <cell r="BD836">
            <v>1</v>
          </cell>
          <cell r="BE836" t="str">
            <v>MO10</v>
          </cell>
          <cell r="BF836">
            <v>50</v>
          </cell>
          <cell r="BG836" t="str">
            <v>-</v>
          </cell>
          <cell r="BH836" t="str">
            <v>-</v>
          </cell>
          <cell r="BI836" t="str">
            <v>-</v>
          </cell>
          <cell r="BJ836" t="str">
            <v>-</v>
          </cell>
          <cell r="BK836" t="str">
            <v>-</v>
          </cell>
          <cell r="BL836" t="str">
            <v>-</v>
          </cell>
          <cell r="BM836" t="str">
            <v>-</v>
          </cell>
          <cell r="BN836" t="str">
            <v>-</v>
          </cell>
          <cell r="BO836" t="str">
            <v>-</v>
          </cell>
          <cell r="BP836" t="str">
            <v>-</v>
          </cell>
          <cell r="BQ836" t="str">
            <v>-</v>
          </cell>
          <cell r="BT836">
            <v>0</v>
          </cell>
          <cell r="BU836">
            <v>0</v>
          </cell>
          <cell r="BW836" t="str">
            <v>Administracion, Imprevistos, Utilidad (AIU)</v>
          </cell>
          <cell r="BX836">
            <v>0</v>
          </cell>
          <cell r="BY836">
            <v>0.3</v>
          </cell>
        </row>
        <row r="837">
          <cell r="D837" t="str">
            <v>Suministro e instalacion union en PVC de 2" NTC 382</v>
          </cell>
          <cell r="E837" t="str">
            <v>un</v>
          </cell>
          <cell r="F837" t="str">
            <v>MG501</v>
          </cell>
          <cell r="G837">
            <v>0.05</v>
          </cell>
          <cell r="H837" t="str">
            <v>-</v>
          </cell>
          <cell r="I837" t="str">
            <v>-</v>
          </cell>
          <cell r="J837" t="str">
            <v>-</v>
          </cell>
          <cell r="K837" t="str">
            <v>-</v>
          </cell>
          <cell r="L837" t="str">
            <v>-</v>
          </cell>
          <cell r="M837" t="str">
            <v>-</v>
          </cell>
          <cell r="N837" t="str">
            <v>-</v>
          </cell>
          <cell r="O837" t="str">
            <v>-</v>
          </cell>
          <cell r="P837" t="str">
            <v>C5098</v>
          </cell>
          <cell r="Q837">
            <v>1</v>
          </cell>
          <cell r="R837" t="str">
            <v>IGE1161</v>
          </cell>
          <cell r="S837">
            <v>0.02</v>
          </cell>
          <cell r="T837" t="str">
            <v>-</v>
          </cell>
          <cell r="U837" t="str">
            <v>-</v>
          </cell>
          <cell r="V837" t="str">
            <v>-</v>
          </cell>
          <cell r="W837" t="str">
            <v>-</v>
          </cell>
          <cell r="X837" t="str">
            <v>-</v>
          </cell>
          <cell r="Y837" t="str">
            <v>-</v>
          </cell>
          <cell r="Z837" t="str">
            <v>-</v>
          </cell>
          <cell r="AA837" t="str">
            <v>-</v>
          </cell>
          <cell r="AB837" t="str">
            <v>-</v>
          </cell>
          <cell r="AC837" t="str">
            <v>-</v>
          </cell>
          <cell r="AD837" t="str">
            <v>-</v>
          </cell>
          <cell r="AE837" t="str">
            <v>-</v>
          </cell>
          <cell r="AF837" t="str">
            <v>-</v>
          </cell>
          <cell r="AG837" t="str">
            <v>-</v>
          </cell>
          <cell r="AH837" t="str">
            <v>-</v>
          </cell>
          <cell r="AI837" t="str">
            <v>-</v>
          </cell>
          <cell r="AJ837">
            <v>0</v>
          </cell>
          <cell r="AK837" t="str">
            <v>-</v>
          </cell>
          <cell r="AL837" t="str">
            <v>-</v>
          </cell>
          <cell r="AM837" t="str">
            <v>-</v>
          </cell>
          <cell r="AN837" t="str">
            <v>-</v>
          </cell>
          <cell r="AO837" t="str">
            <v>-</v>
          </cell>
          <cell r="AP837" t="str">
            <v>-</v>
          </cell>
          <cell r="AQ837" t="str">
            <v>-</v>
          </cell>
          <cell r="AR837" t="str">
            <v>-</v>
          </cell>
          <cell r="AS837" t="str">
            <v>-</v>
          </cell>
          <cell r="AT837" t="str">
            <v>-</v>
          </cell>
          <cell r="AU837" t="str">
            <v>-</v>
          </cell>
          <cell r="AV837" t="str">
            <v>-</v>
          </cell>
          <cell r="AW837">
            <v>1</v>
          </cell>
          <cell r="AX837" t="str">
            <v>-</v>
          </cell>
          <cell r="AY837">
            <v>20</v>
          </cell>
          <cell r="AZ837">
            <v>5</v>
          </cell>
          <cell r="BA837">
            <v>1</v>
          </cell>
          <cell r="BB837" t="str">
            <v>MO20</v>
          </cell>
          <cell r="BC837">
            <v>50</v>
          </cell>
          <cell r="BD837">
            <v>1</v>
          </cell>
          <cell r="BE837" t="str">
            <v>MO10</v>
          </cell>
          <cell r="BF837">
            <v>50</v>
          </cell>
          <cell r="BG837" t="str">
            <v>-</v>
          </cell>
          <cell r="BH837" t="str">
            <v>-</v>
          </cell>
          <cell r="BI837" t="str">
            <v>-</v>
          </cell>
          <cell r="BJ837" t="str">
            <v>-</v>
          </cell>
          <cell r="BK837" t="str">
            <v>-</v>
          </cell>
          <cell r="BL837" t="str">
            <v>-</v>
          </cell>
          <cell r="BM837" t="str">
            <v>-</v>
          </cell>
          <cell r="BN837" t="str">
            <v>-</v>
          </cell>
          <cell r="BO837" t="str">
            <v>-</v>
          </cell>
          <cell r="BP837" t="str">
            <v>-</v>
          </cell>
          <cell r="BQ837" t="str">
            <v>-</v>
          </cell>
          <cell r="BT837">
            <v>0</v>
          </cell>
          <cell r="BU837">
            <v>0</v>
          </cell>
          <cell r="BW837" t="str">
            <v>Administracion, Imprevistos, Utilidad (AIU)</v>
          </cell>
          <cell r="BX837">
            <v>0</v>
          </cell>
          <cell r="BY837">
            <v>0.3</v>
          </cell>
        </row>
        <row r="838">
          <cell r="D838" t="str">
            <v>Suministro e instalacion union en PVC de 4" NTC 382</v>
          </cell>
          <cell r="E838" t="str">
            <v>un</v>
          </cell>
          <cell r="F838" t="str">
            <v>MG501</v>
          </cell>
          <cell r="G838">
            <v>0.05</v>
          </cell>
          <cell r="H838" t="str">
            <v>-</v>
          </cell>
          <cell r="I838" t="str">
            <v>-</v>
          </cell>
          <cell r="J838" t="str">
            <v>-</v>
          </cell>
          <cell r="K838" t="str">
            <v>-</v>
          </cell>
          <cell r="L838" t="str">
            <v>-</v>
          </cell>
          <cell r="M838" t="str">
            <v>-</v>
          </cell>
          <cell r="N838" t="str">
            <v>-</v>
          </cell>
          <cell r="O838" t="str">
            <v>-</v>
          </cell>
          <cell r="P838" t="str">
            <v>C5099</v>
          </cell>
          <cell r="Q838">
            <v>1</v>
          </cell>
          <cell r="R838" t="str">
            <v>IGE1161</v>
          </cell>
          <cell r="S838">
            <v>0.02</v>
          </cell>
          <cell r="T838" t="str">
            <v>-</v>
          </cell>
          <cell r="U838" t="str">
            <v>-</v>
          </cell>
          <cell r="V838" t="str">
            <v>-</v>
          </cell>
          <cell r="W838" t="str">
            <v>-</v>
          </cell>
          <cell r="X838" t="str">
            <v>-</v>
          </cell>
          <cell r="Y838" t="str">
            <v>-</v>
          </cell>
          <cell r="Z838" t="str">
            <v>-</v>
          </cell>
          <cell r="AA838" t="str">
            <v>-</v>
          </cell>
          <cell r="AB838" t="str">
            <v>-</v>
          </cell>
          <cell r="AC838" t="str">
            <v>-</v>
          </cell>
          <cell r="AD838" t="str">
            <v>-</v>
          </cell>
          <cell r="AE838" t="str">
            <v>-</v>
          </cell>
          <cell r="AF838" t="str">
            <v>-</v>
          </cell>
          <cell r="AG838" t="str">
            <v>-</v>
          </cell>
          <cell r="AH838" t="str">
            <v>-</v>
          </cell>
          <cell r="AI838" t="str">
            <v>-</v>
          </cell>
          <cell r="AJ838">
            <v>0</v>
          </cell>
          <cell r="AK838" t="str">
            <v>-</v>
          </cell>
          <cell r="AL838" t="str">
            <v>-</v>
          </cell>
          <cell r="AM838" t="str">
            <v>-</v>
          </cell>
          <cell r="AN838" t="str">
            <v>-</v>
          </cell>
          <cell r="AO838" t="str">
            <v>-</v>
          </cell>
          <cell r="AP838" t="str">
            <v>-</v>
          </cell>
          <cell r="AQ838" t="str">
            <v>-</v>
          </cell>
          <cell r="AR838" t="str">
            <v>-</v>
          </cell>
          <cell r="AS838" t="str">
            <v>-</v>
          </cell>
          <cell r="AT838" t="str">
            <v>-</v>
          </cell>
          <cell r="AU838" t="str">
            <v>-</v>
          </cell>
          <cell r="AV838" t="str">
            <v>-</v>
          </cell>
          <cell r="AW838">
            <v>1</v>
          </cell>
          <cell r="AX838" t="str">
            <v>-</v>
          </cell>
          <cell r="AY838">
            <v>20</v>
          </cell>
          <cell r="AZ838">
            <v>5</v>
          </cell>
          <cell r="BA838">
            <v>1</v>
          </cell>
          <cell r="BB838" t="str">
            <v>MO20</v>
          </cell>
          <cell r="BC838">
            <v>50</v>
          </cell>
          <cell r="BD838">
            <v>1</v>
          </cell>
          <cell r="BE838" t="str">
            <v>MO10</v>
          </cell>
          <cell r="BF838">
            <v>50</v>
          </cell>
          <cell r="BG838" t="str">
            <v>-</v>
          </cell>
          <cell r="BH838" t="str">
            <v>-</v>
          </cell>
          <cell r="BI838" t="str">
            <v>-</v>
          </cell>
          <cell r="BJ838" t="str">
            <v>-</v>
          </cell>
          <cell r="BK838" t="str">
            <v>-</v>
          </cell>
          <cell r="BL838" t="str">
            <v>-</v>
          </cell>
          <cell r="BM838" t="str">
            <v>-</v>
          </cell>
          <cell r="BN838" t="str">
            <v>-</v>
          </cell>
          <cell r="BO838" t="str">
            <v>-</v>
          </cell>
          <cell r="BP838" t="str">
            <v>-</v>
          </cell>
          <cell r="BQ838" t="str">
            <v>-</v>
          </cell>
          <cell r="BT838">
            <v>0</v>
          </cell>
          <cell r="BU838">
            <v>0</v>
          </cell>
          <cell r="BW838" t="str">
            <v>Administracion, Imprevistos, Utilidad (AIU)</v>
          </cell>
          <cell r="BX838">
            <v>0</v>
          </cell>
          <cell r="BY838">
            <v>0.3</v>
          </cell>
        </row>
        <row r="839">
          <cell r="D839" t="str">
            <v>Suministro e Instalación Unión reparación 8" (200mm) PVC-P RDE 21.</v>
          </cell>
          <cell r="E839" t="str">
            <v>unidad</v>
          </cell>
          <cell r="F839" t="str">
            <v>MG501</v>
          </cell>
          <cell r="G839">
            <v>0.05</v>
          </cell>
          <cell r="H839" t="str">
            <v>-</v>
          </cell>
          <cell r="I839" t="str">
            <v>-</v>
          </cell>
          <cell r="J839" t="str">
            <v>-</v>
          </cell>
          <cell r="K839" t="str">
            <v>-</v>
          </cell>
          <cell r="L839" t="str">
            <v>-</v>
          </cell>
          <cell r="M839" t="str">
            <v>-</v>
          </cell>
          <cell r="N839" t="str">
            <v>-</v>
          </cell>
          <cell r="O839" t="str">
            <v>-</v>
          </cell>
          <cell r="P839" t="str">
            <v>C5418</v>
          </cell>
          <cell r="Q839">
            <v>1</v>
          </cell>
          <cell r="R839" t="str">
            <v>-</v>
          </cell>
          <cell r="S839" t="str">
            <v>-</v>
          </cell>
          <cell r="T839" t="str">
            <v>-</v>
          </cell>
          <cell r="U839" t="str">
            <v>-</v>
          </cell>
          <cell r="V839" t="str">
            <v>-</v>
          </cell>
          <cell r="W839" t="str">
            <v>-</v>
          </cell>
          <cell r="X839" t="str">
            <v>-</v>
          </cell>
          <cell r="Y839" t="str">
            <v>-</v>
          </cell>
          <cell r="Z839" t="str">
            <v>-</v>
          </cell>
          <cell r="AA839" t="str">
            <v>-</v>
          </cell>
          <cell r="AB839" t="str">
            <v>-</v>
          </cell>
          <cell r="AC839" t="str">
            <v>-</v>
          </cell>
          <cell r="AD839" t="str">
            <v>-</v>
          </cell>
          <cell r="AE839" t="str">
            <v>-</v>
          </cell>
          <cell r="AF839" t="str">
            <v>-</v>
          </cell>
          <cell r="AG839" t="str">
            <v>-</v>
          </cell>
          <cell r="AH839" t="str">
            <v>-</v>
          </cell>
          <cell r="AI839" t="str">
            <v>-</v>
          </cell>
          <cell r="AJ839">
            <v>0</v>
          </cell>
          <cell r="AK839" t="str">
            <v>-</v>
          </cell>
          <cell r="AL839" t="str">
            <v>-</v>
          </cell>
          <cell r="AM839" t="str">
            <v>-</v>
          </cell>
          <cell r="AN839" t="str">
            <v>-</v>
          </cell>
          <cell r="AO839" t="str">
            <v>-</v>
          </cell>
          <cell r="AP839" t="str">
            <v>-</v>
          </cell>
          <cell r="AQ839" t="str">
            <v>-</v>
          </cell>
          <cell r="AR839" t="str">
            <v>-</v>
          </cell>
          <cell r="AS839" t="str">
            <v>-</v>
          </cell>
          <cell r="AT839" t="str">
            <v>-</v>
          </cell>
          <cell r="AU839" t="str">
            <v>-</v>
          </cell>
          <cell r="AV839" t="str">
            <v>-</v>
          </cell>
          <cell r="AW839">
            <v>1</v>
          </cell>
          <cell r="AX839" t="str">
            <v>-</v>
          </cell>
          <cell r="AY839">
            <v>20</v>
          </cell>
          <cell r="AZ839">
            <v>5</v>
          </cell>
          <cell r="BA839">
            <v>1</v>
          </cell>
          <cell r="BB839" t="str">
            <v>MO20</v>
          </cell>
          <cell r="BC839">
            <v>8</v>
          </cell>
          <cell r="BD839">
            <v>1</v>
          </cell>
          <cell r="BE839" t="str">
            <v>MO10</v>
          </cell>
          <cell r="BF839">
            <v>8</v>
          </cell>
          <cell r="BG839" t="str">
            <v>-</v>
          </cell>
          <cell r="BH839" t="str">
            <v>-</v>
          </cell>
          <cell r="BI839" t="str">
            <v>-</v>
          </cell>
          <cell r="BJ839" t="str">
            <v>-</v>
          </cell>
          <cell r="BK839" t="str">
            <v>-</v>
          </cell>
          <cell r="BL839" t="str">
            <v>-</v>
          </cell>
          <cell r="BM839" t="str">
            <v>-</v>
          </cell>
          <cell r="BN839" t="str">
            <v>-</v>
          </cell>
          <cell r="BO839" t="str">
            <v>-</v>
          </cell>
          <cell r="BP839" t="str">
            <v>-</v>
          </cell>
          <cell r="BQ839" t="str">
            <v>-</v>
          </cell>
          <cell r="BU839">
            <v>0</v>
          </cell>
          <cell r="BW839" t="str">
            <v>Administracion, Imprevistos, Utilidad (AIU)</v>
          </cell>
          <cell r="BX839">
            <v>0</v>
          </cell>
          <cell r="BY839">
            <v>0.3</v>
          </cell>
        </row>
        <row r="840">
          <cell r="D840" t="str">
            <v>Suministro e Instalación Válvula Compuerta 6" Elástica Vástago Ascendente Extremo con rueda de manejo de 6" AWWA C-515 / C-509 O ISO 7259</v>
          </cell>
          <cell r="E840" t="str">
            <v>un</v>
          </cell>
          <cell r="F840" t="str">
            <v>MG501</v>
          </cell>
          <cell r="G840">
            <v>0.05</v>
          </cell>
          <cell r="H840" t="str">
            <v>-</v>
          </cell>
          <cell r="I840" t="str">
            <v>-</v>
          </cell>
          <cell r="J840" t="str">
            <v>-</v>
          </cell>
          <cell r="K840" t="str">
            <v>-</v>
          </cell>
          <cell r="L840" t="str">
            <v>-</v>
          </cell>
          <cell r="M840" t="str">
            <v>-</v>
          </cell>
          <cell r="N840" t="str">
            <v>-</v>
          </cell>
          <cell r="O840" t="str">
            <v>-</v>
          </cell>
          <cell r="P840" t="str">
            <v>C5186</v>
          </cell>
          <cell r="Q840">
            <v>1</v>
          </cell>
          <cell r="R840" t="str">
            <v>C5055</v>
          </cell>
          <cell r="S840">
            <v>1</v>
          </cell>
          <cell r="T840" t="str">
            <v>C5056</v>
          </cell>
          <cell r="U840">
            <v>12</v>
          </cell>
          <cell r="V840" t="str">
            <v>-</v>
          </cell>
          <cell r="W840" t="str">
            <v>-</v>
          </cell>
          <cell r="X840" t="str">
            <v>-</v>
          </cell>
          <cell r="Y840" t="str">
            <v>-</v>
          </cell>
          <cell r="Z840" t="str">
            <v>-</v>
          </cell>
          <cell r="AA840" t="str">
            <v>-</v>
          </cell>
          <cell r="AB840" t="str">
            <v>-</v>
          </cell>
          <cell r="AC840" t="str">
            <v>-</v>
          </cell>
          <cell r="AD840" t="str">
            <v>-</v>
          </cell>
          <cell r="AE840" t="str">
            <v>-</v>
          </cell>
          <cell r="AF840" t="str">
            <v>-</v>
          </cell>
          <cell r="AG840" t="str">
            <v>-</v>
          </cell>
          <cell r="AH840" t="str">
            <v>-</v>
          </cell>
          <cell r="AI840" t="str">
            <v>-</v>
          </cell>
          <cell r="AJ840">
            <v>0</v>
          </cell>
          <cell r="AK840" t="str">
            <v>-</v>
          </cell>
          <cell r="AL840" t="str">
            <v>-</v>
          </cell>
          <cell r="AM840" t="str">
            <v>-</v>
          </cell>
          <cell r="AN840" t="str">
            <v>-</v>
          </cell>
          <cell r="AO840" t="str">
            <v>-</v>
          </cell>
          <cell r="AP840" t="str">
            <v>-</v>
          </cell>
          <cell r="AQ840" t="str">
            <v>-</v>
          </cell>
          <cell r="AR840" t="str">
            <v>-</v>
          </cell>
          <cell r="AS840" t="str">
            <v>-</v>
          </cell>
          <cell r="AT840" t="str">
            <v>-</v>
          </cell>
          <cell r="AU840" t="str">
            <v>-</v>
          </cell>
          <cell r="AV840" t="str">
            <v>-</v>
          </cell>
          <cell r="AW840">
            <v>1</v>
          </cell>
          <cell r="AX840" t="str">
            <v>-</v>
          </cell>
          <cell r="AY840">
            <v>20</v>
          </cell>
          <cell r="AZ840">
            <v>5</v>
          </cell>
          <cell r="BA840">
            <v>1</v>
          </cell>
          <cell r="BB840" t="str">
            <v>MO20</v>
          </cell>
          <cell r="BC840">
            <v>8</v>
          </cell>
          <cell r="BD840">
            <v>1</v>
          </cell>
          <cell r="BE840" t="str">
            <v>MO10</v>
          </cell>
          <cell r="BF840">
            <v>8</v>
          </cell>
          <cell r="BG840" t="str">
            <v>-</v>
          </cell>
          <cell r="BH840" t="str">
            <v>-</v>
          </cell>
          <cell r="BI840" t="str">
            <v>-</v>
          </cell>
          <cell r="BJ840" t="str">
            <v>-</v>
          </cell>
          <cell r="BK840" t="str">
            <v>-</v>
          </cell>
          <cell r="BL840" t="str">
            <v>-</v>
          </cell>
          <cell r="BM840" t="str">
            <v>-</v>
          </cell>
          <cell r="BN840" t="str">
            <v>-</v>
          </cell>
          <cell r="BO840" t="str">
            <v>-</v>
          </cell>
          <cell r="BP840" t="str">
            <v>-</v>
          </cell>
          <cell r="BQ840" t="str">
            <v>-</v>
          </cell>
          <cell r="BT840">
            <v>0</v>
          </cell>
          <cell r="BU840">
            <v>0</v>
          </cell>
          <cell r="BW840" t="str">
            <v>Administracion, Imprevistos, Utilidad (AIU)</v>
          </cell>
          <cell r="BX840">
            <v>0</v>
          </cell>
          <cell r="BY840">
            <v>0.3</v>
          </cell>
        </row>
        <row r="841">
          <cell r="D841" t="str">
            <v>Suministro e Instalación Válvula Compuerta con vástago no ascendente con sello en bronce Extremo Liso Ø2'' AWWA C-500  O ISO 2084</v>
          </cell>
          <cell r="E841" t="str">
            <v>Un</v>
          </cell>
          <cell r="F841" t="str">
            <v>MG501</v>
          </cell>
          <cell r="G841">
            <v>0.05</v>
          </cell>
          <cell r="H841" t="str">
            <v>-</v>
          </cell>
          <cell r="I841" t="str">
            <v>-</v>
          </cell>
          <cell r="J841" t="str">
            <v>-</v>
          </cell>
          <cell r="K841" t="str">
            <v>-</v>
          </cell>
          <cell r="L841" t="str">
            <v>-</v>
          </cell>
          <cell r="M841" t="str">
            <v>-</v>
          </cell>
          <cell r="N841" t="str">
            <v>-</v>
          </cell>
          <cell r="O841" t="str">
            <v>-</v>
          </cell>
          <cell r="P841" t="str">
            <v>C5073</v>
          </cell>
          <cell r="Q841">
            <v>1</v>
          </cell>
          <cell r="R841" t="str">
            <v>-</v>
          </cell>
          <cell r="S841" t="str">
            <v>-</v>
          </cell>
          <cell r="T841" t="str">
            <v>-</v>
          </cell>
          <cell r="U841" t="str">
            <v>-</v>
          </cell>
          <cell r="V841" t="str">
            <v>-</v>
          </cell>
          <cell r="W841" t="str">
            <v>-</v>
          </cell>
          <cell r="X841" t="str">
            <v>-</v>
          </cell>
          <cell r="Y841" t="str">
            <v>-</v>
          </cell>
          <cell r="Z841" t="str">
            <v>-</v>
          </cell>
          <cell r="AA841" t="str">
            <v>-</v>
          </cell>
          <cell r="AB841" t="str">
            <v>-</v>
          </cell>
          <cell r="AC841" t="str">
            <v>-</v>
          </cell>
          <cell r="AD841" t="str">
            <v>-</v>
          </cell>
          <cell r="AE841" t="str">
            <v>-</v>
          </cell>
          <cell r="AF841" t="str">
            <v>-</v>
          </cell>
          <cell r="AG841" t="str">
            <v>-</v>
          </cell>
          <cell r="AH841" t="str">
            <v>-</v>
          </cell>
          <cell r="AI841" t="str">
            <v>-</v>
          </cell>
          <cell r="AJ841">
            <v>0</v>
          </cell>
          <cell r="AK841" t="str">
            <v>-</v>
          </cell>
          <cell r="AL841" t="str">
            <v>-</v>
          </cell>
          <cell r="AM841" t="str">
            <v>-</v>
          </cell>
          <cell r="AN841" t="str">
            <v>-</v>
          </cell>
          <cell r="AO841" t="str">
            <v>-</v>
          </cell>
          <cell r="AP841" t="str">
            <v>-</v>
          </cell>
          <cell r="AQ841" t="str">
            <v>-</v>
          </cell>
          <cell r="AR841" t="str">
            <v>-</v>
          </cell>
          <cell r="AS841" t="str">
            <v>-</v>
          </cell>
          <cell r="AT841" t="str">
            <v>-</v>
          </cell>
          <cell r="AU841" t="str">
            <v>-</v>
          </cell>
          <cell r="AV841" t="str">
            <v>-</v>
          </cell>
          <cell r="AW841">
            <v>1</v>
          </cell>
          <cell r="AX841" t="str">
            <v>-</v>
          </cell>
          <cell r="AY841">
            <v>20</v>
          </cell>
          <cell r="AZ841">
            <v>5</v>
          </cell>
          <cell r="BA841">
            <v>1</v>
          </cell>
          <cell r="BB841" t="str">
            <v>MO20</v>
          </cell>
          <cell r="BC841">
            <v>6</v>
          </cell>
          <cell r="BD841">
            <v>1</v>
          </cell>
          <cell r="BE841" t="str">
            <v>MO10</v>
          </cell>
          <cell r="BF841">
            <v>6</v>
          </cell>
          <cell r="BG841" t="str">
            <v>-</v>
          </cell>
          <cell r="BH841" t="str">
            <v>-</v>
          </cell>
          <cell r="BI841" t="str">
            <v>-</v>
          </cell>
          <cell r="BJ841" t="str">
            <v>-</v>
          </cell>
          <cell r="BK841" t="str">
            <v>-</v>
          </cell>
          <cell r="BL841" t="str">
            <v>-</v>
          </cell>
          <cell r="BM841" t="str">
            <v>-</v>
          </cell>
          <cell r="BN841" t="str">
            <v>-</v>
          </cell>
          <cell r="BO841" t="str">
            <v>-</v>
          </cell>
          <cell r="BP841" t="str">
            <v>-</v>
          </cell>
          <cell r="BQ841" t="str">
            <v>-</v>
          </cell>
          <cell r="BT841">
            <v>0</v>
          </cell>
          <cell r="BU841">
            <v>0</v>
          </cell>
          <cell r="BW841" t="str">
            <v>Administracion, Imprevistos, Utilidad (AIU)</v>
          </cell>
          <cell r="BX841">
            <v>0</v>
          </cell>
          <cell r="BY841">
            <v>0.3</v>
          </cell>
        </row>
        <row r="842">
          <cell r="D842" t="str">
            <v>Suministro e Instalacion Valvula Compuerta con vastago no ascendente con sello en bronce Extremo Liso Ø3'' AWWA C-500  O ISO 2084</v>
          </cell>
          <cell r="E842" t="str">
            <v>Un</v>
          </cell>
          <cell r="F842" t="str">
            <v>MG501</v>
          </cell>
          <cell r="G842">
            <v>0.05</v>
          </cell>
          <cell r="H842" t="str">
            <v>-</v>
          </cell>
          <cell r="I842" t="str">
            <v>-</v>
          </cell>
          <cell r="J842" t="str">
            <v>-</v>
          </cell>
          <cell r="K842" t="str">
            <v>-</v>
          </cell>
          <cell r="L842" t="str">
            <v>-</v>
          </cell>
          <cell r="M842" t="str">
            <v>-</v>
          </cell>
          <cell r="N842" t="str">
            <v>-</v>
          </cell>
          <cell r="O842" t="str">
            <v>-</v>
          </cell>
          <cell r="P842" t="str">
            <v>C5180</v>
          </cell>
          <cell r="Q842">
            <v>1</v>
          </cell>
          <cell r="R842" t="str">
            <v>-</v>
          </cell>
          <cell r="S842" t="str">
            <v>-</v>
          </cell>
          <cell r="T842" t="str">
            <v>-</v>
          </cell>
          <cell r="U842" t="str">
            <v>-</v>
          </cell>
          <cell r="V842" t="str">
            <v>-</v>
          </cell>
          <cell r="W842" t="str">
            <v>-</v>
          </cell>
          <cell r="X842" t="str">
            <v>-</v>
          </cell>
          <cell r="Y842" t="str">
            <v>-</v>
          </cell>
          <cell r="Z842" t="str">
            <v>-</v>
          </cell>
          <cell r="AA842" t="str">
            <v>-</v>
          </cell>
          <cell r="AB842" t="str">
            <v>-</v>
          </cell>
          <cell r="AC842" t="str">
            <v>-</v>
          </cell>
          <cell r="AD842" t="str">
            <v>-</v>
          </cell>
          <cell r="AE842" t="str">
            <v>-</v>
          </cell>
          <cell r="AF842" t="str">
            <v>-</v>
          </cell>
          <cell r="AG842" t="str">
            <v>-</v>
          </cell>
          <cell r="AH842" t="str">
            <v>-</v>
          </cell>
          <cell r="AI842" t="str">
            <v>-</v>
          </cell>
          <cell r="AJ842">
            <v>0</v>
          </cell>
          <cell r="AK842" t="str">
            <v>-</v>
          </cell>
          <cell r="AL842" t="str">
            <v>-</v>
          </cell>
          <cell r="AM842" t="str">
            <v>-</v>
          </cell>
          <cell r="AN842" t="str">
            <v>-</v>
          </cell>
          <cell r="AO842" t="str">
            <v>-</v>
          </cell>
          <cell r="AP842" t="str">
            <v>-</v>
          </cell>
          <cell r="AQ842" t="str">
            <v>-</v>
          </cell>
          <cell r="AR842" t="str">
            <v>-</v>
          </cell>
          <cell r="AS842" t="str">
            <v>-</v>
          </cell>
          <cell r="AT842" t="str">
            <v>-</v>
          </cell>
          <cell r="AU842" t="str">
            <v>-</v>
          </cell>
          <cell r="AV842" t="str">
            <v>-</v>
          </cell>
          <cell r="AW842">
            <v>1</v>
          </cell>
          <cell r="AX842" t="str">
            <v>-</v>
          </cell>
          <cell r="AY842">
            <v>20</v>
          </cell>
          <cell r="AZ842">
            <v>5</v>
          </cell>
          <cell r="BA842">
            <v>1</v>
          </cell>
          <cell r="BB842" t="str">
            <v>MO20</v>
          </cell>
          <cell r="BC842">
            <v>6</v>
          </cell>
          <cell r="BD842">
            <v>1</v>
          </cell>
          <cell r="BE842" t="str">
            <v>MO10</v>
          </cell>
          <cell r="BF842">
            <v>6</v>
          </cell>
          <cell r="BG842" t="str">
            <v>-</v>
          </cell>
          <cell r="BH842" t="str">
            <v>-</v>
          </cell>
          <cell r="BI842" t="str">
            <v>-</v>
          </cell>
          <cell r="BJ842" t="str">
            <v>-</v>
          </cell>
          <cell r="BK842" t="str">
            <v>-</v>
          </cell>
          <cell r="BL842" t="str">
            <v>-</v>
          </cell>
          <cell r="BM842" t="str">
            <v>-</v>
          </cell>
          <cell r="BN842" t="str">
            <v>-</v>
          </cell>
          <cell r="BO842" t="str">
            <v>-</v>
          </cell>
          <cell r="BP842" t="str">
            <v>-</v>
          </cell>
          <cell r="BQ842" t="str">
            <v>-</v>
          </cell>
          <cell r="BT842">
            <v>0</v>
          </cell>
          <cell r="BU842">
            <v>0</v>
          </cell>
          <cell r="BW842" t="str">
            <v>Administracion, Imprevistos, Utilidad (AIU)</v>
          </cell>
          <cell r="BX842">
            <v>0</v>
          </cell>
          <cell r="BY842">
            <v>0.3</v>
          </cell>
        </row>
        <row r="843">
          <cell r="D843" t="str">
            <v>Suministro e Instalacion Valvula Compuerta con vastago no ascendente con sello en bronce Extremo Liso Ø4'' AWWA C-500  O ISO 2084</v>
          </cell>
          <cell r="E843" t="str">
            <v>Unidad</v>
          </cell>
          <cell r="F843" t="str">
            <v>MG501</v>
          </cell>
          <cell r="G843">
            <v>0.05</v>
          </cell>
          <cell r="H843" t="str">
            <v>-</v>
          </cell>
          <cell r="I843" t="str">
            <v>-</v>
          </cell>
          <cell r="J843" t="str">
            <v>-</v>
          </cell>
          <cell r="K843" t="str">
            <v>-</v>
          </cell>
          <cell r="L843" t="str">
            <v>-</v>
          </cell>
          <cell r="M843" t="str">
            <v>-</v>
          </cell>
          <cell r="N843" t="str">
            <v>-</v>
          </cell>
          <cell r="O843" t="str">
            <v>-</v>
          </cell>
          <cell r="P843" t="str">
            <v>C5181</v>
          </cell>
          <cell r="Q843">
            <v>1</v>
          </cell>
          <cell r="R843" t="str">
            <v>-</v>
          </cell>
          <cell r="S843" t="str">
            <v>-</v>
          </cell>
          <cell r="T843" t="str">
            <v>-</v>
          </cell>
          <cell r="U843" t="str">
            <v>-</v>
          </cell>
          <cell r="V843" t="str">
            <v>-</v>
          </cell>
          <cell r="W843" t="str">
            <v>-</v>
          </cell>
          <cell r="X843" t="str">
            <v>-</v>
          </cell>
          <cell r="Y843" t="str">
            <v>-</v>
          </cell>
          <cell r="Z843" t="str">
            <v>-</v>
          </cell>
          <cell r="AA843" t="str">
            <v>-</v>
          </cell>
          <cell r="AB843" t="str">
            <v>-</v>
          </cell>
          <cell r="AC843" t="str">
            <v>-</v>
          </cell>
          <cell r="AD843" t="str">
            <v>-</v>
          </cell>
          <cell r="AE843" t="str">
            <v>-</v>
          </cell>
          <cell r="AF843" t="str">
            <v>-</v>
          </cell>
          <cell r="AG843" t="str">
            <v>-</v>
          </cell>
          <cell r="AH843" t="str">
            <v>-</v>
          </cell>
          <cell r="AI843" t="str">
            <v>-</v>
          </cell>
          <cell r="AJ843">
            <v>0</v>
          </cell>
          <cell r="AK843" t="str">
            <v>-</v>
          </cell>
          <cell r="AL843" t="str">
            <v>-</v>
          </cell>
          <cell r="AM843" t="str">
            <v>-</v>
          </cell>
          <cell r="AN843" t="str">
            <v>-</v>
          </cell>
          <cell r="AO843" t="str">
            <v>-</v>
          </cell>
          <cell r="AP843" t="str">
            <v>-</v>
          </cell>
          <cell r="AQ843" t="str">
            <v>-</v>
          </cell>
          <cell r="AR843" t="str">
            <v>-</v>
          </cell>
          <cell r="AS843" t="str">
            <v>-</v>
          </cell>
          <cell r="AT843" t="str">
            <v>-</v>
          </cell>
          <cell r="AU843" t="str">
            <v>-</v>
          </cell>
          <cell r="AV843" t="str">
            <v>-</v>
          </cell>
          <cell r="AW843">
            <v>1</v>
          </cell>
          <cell r="AX843" t="str">
            <v>-</v>
          </cell>
          <cell r="AY843">
            <v>20</v>
          </cell>
          <cell r="AZ843">
            <v>5</v>
          </cell>
          <cell r="BA843">
            <v>1</v>
          </cell>
          <cell r="BB843" t="str">
            <v>MO20</v>
          </cell>
          <cell r="BC843">
            <v>6</v>
          </cell>
          <cell r="BD843">
            <v>1</v>
          </cell>
          <cell r="BE843" t="str">
            <v>MO10</v>
          </cell>
          <cell r="BF843">
            <v>6</v>
          </cell>
          <cell r="BG843" t="str">
            <v>-</v>
          </cell>
          <cell r="BH843" t="str">
            <v>-</v>
          </cell>
          <cell r="BI843" t="str">
            <v>-</v>
          </cell>
          <cell r="BJ843" t="str">
            <v>-</v>
          </cell>
          <cell r="BK843" t="str">
            <v>-</v>
          </cell>
          <cell r="BL843" t="str">
            <v>-</v>
          </cell>
          <cell r="BM843" t="str">
            <v>-</v>
          </cell>
          <cell r="BN843" t="str">
            <v>-</v>
          </cell>
          <cell r="BO843" t="str">
            <v>-</v>
          </cell>
          <cell r="BP843" t="str">
            <v>-</v>
          </cell>
          <cell r="BQ843" t="str">
            <v>-</v>
          </cell>
          <cell r="BT843">
            <v>0</v>
          </cell>
          <cell r="BU843">
            <v>0</v>
          </cell>
          <cell r="BW843" t="str">
            <v>Administracion, Imprevistos, Utilidad (AIU)</v>
          </cell>
          <cell r="BX843">
            <v>0</v>
          </cell>
          <cell r="BY843">
            <v>0.3</v>
          </cell>
        </row>
        <row r="844">
          <cell r="D844" t="str">
            <v>Suministro e instalacion Valvula Compuerta Elastica Vastago Ascendente Extremo Brida Ø2" con rueda de manejo.</v>
          </cell>
          <cell r="E844" t="str">
            <v>un</v>
          </cell>
          <cell r="F844" t="str">
            <v>MG501</v>
          </cell>
          <cell r="G844">
            <v>0.05</v>
          </cell>
          <cell r="H844" t="str">
            <v>-</v>
          </cell>
          <cell r="I844" t="str">
            <v>-</v>
          </cell>
          <cell r="J844" t="str">
            <v>-</v>
          </cell>
          <cell r="K844" t="str">
            <v>-</v>
          </cell>
          <cell r="L844" t="str">
            <v>-</v>
          </cell>
          <cell r="M844" t="str">
            <v>-</v>
          </cell>
          <cell r="N844" t="str">
            <v>-</v>
          </cell>
          <cell r="O844" t="str">
            <v>-</v>
          </cell>
          <cell r="P844" t="str">
            <v>C5526</v>
          </cell>
          <cell r="Q844">
            <v>1</v>
          </cell>
          <cell r="R844" t="str">
            <v>C5065</v>
          </cell>
          <cell r="S844">
            <v>1</v>
          </cell>
          <cell r="T844" t="str">
            <v>C5056</v>
          </cell>
          <cell r="U844">
            <v>6</v>
          </cell>
          <cell r="V844" t="str">
            <v>-</v>
          </cell>
          <cell r="W844" t="str">
            <v>-</v>
          </cell>
          <cell r="X844" t="str">
            <v>-</v>
          </cell>
          <cell r="Y844" t="str">
            <v>-</v>
          </cell>
          <cell r="Z844" t="str">
            <v>-</v>
          </cell>
          <cell r="AA844" t="str">
            <v>-</v>
          </cell>
          <cell r="AB844" t="str">
            <v>-</v>
          </cell>
          <cell r="AC844" t="str">
            <v>-</v>
          </cell>
          <cell r="AD844" t="str">
            <v>-</v>
          </cell>
          <cell r="AE844" t="str">
            <v>-</v>
          </cell>
          <cell r="AF844" t="str">
            <v>-</v>
          </cell>
          <cell r="AG844" t="str">
            <v>-</v>
          </cell>
          <cell r="AH844" t="str">
            <v>-</v>
          </cell>
          <cell r="AI844" t="str">
            <v>-</v>
          </cell>
          <cell r="AJ844">
            <v>0</v>
          </cell>
          <cell r="AK844" t="str">
            <v>-</v>
          </cell>
          <cell r="AL844" t="str">
            <v>-</v>
          </cell>
          <cell r="AM844" t="str">
            <v>-</v>
          </cell>
          <cell r="AN844" t="str">
            <v>-</v>
          </cell>
          <cell r="AO844" t="str">
            <v>-</v>
          </cell>
          <cell r="AP844" t="str">
            <v>-</v>
          </cell>
          <cell r="AQ844" t="str">
            <v>-</v>
          </cell>
          <cell r="AR844" t="str">
            <v>-</v>
          </cell>
          <cell r="AS844" t="str">
            <v>-</v>
          </cell>
          <cell r="AT844" t="str">
            <v>-</v>
          </cell>
          <cell r="AU844" t="str">
            <v>-</v>
          </cell>
          <cell r="AV844" t="str">
            <v>-</v>
          </cell>
          <cell r="AW844">
            <v>1</v>
          </cell>
          <cell r="AX844" t="str">
            <v>-</v>
          </cell>
          <cell r="AY844">
            <v>20</v>
          </cell>
          <cell r="AZ844">
            <v>5</v>
          </cell>
          <cell r="BA844">
            <v>1</v>
          </cell>
          <cell r="BB844" t="str">
            <v>MO20</v>
          </cell>
          <cell r="BC844">
            <v>10</v>
          </cell>
          <cell r="BD844">
            <v>1</v>
          </cell>
          <cell r="BE844" t="str">
            <v>MO10</v>
          </cell>
          <cell r="BF844">
            <v>10</v>
          </cell>
          <cell r="BG844" t="str">
            <v>-</v>
          </cell>
          <cell r="BH844" t="str">
            <v>-</v>
          </cell>
          <cell r="BI844" t="str">
            <v>-</v>
          </cell>
          <cell r="BJ844" t="str">
            <v>-</v>
          </cell>
          <cell r="BK844" t="str">
            <v>-</v>
          </cell>
          <cell r="BL844" t="str">
            <v>-</v>
          </cell>
          <cell r="BM844" t="str">
            <v>-</v>
          </cell>
          <cell r="BN844" t="str">
            <v>-</v>
          </cell>
          <cell r="BO844" t="str">
            <v>-</v>
          </cell>
          <cell r="BP844" t="str">
            <v>-</v>
          </cell>
          <cell r="BQ844" t="str">
            <v>-</v>
          </cell>
          <cell r="BT844">
            <v>0</v>
          </cell>
          <cell r="BU844">
            <v>0</v>
          </cell>
          <cell r="BW844" t="str">
            <v>Administracion, Imprevistos, Utilidad (AIU)</v>
          </cell>
          <cell r="BX844">
            <v>0</v>
          </cell>
          <cell r="BY844">
            <v>0.3</v>
          </cell>
        </row>
        <row r="845">
          <cell r="D845" t="str">
            <v>Suministro e instalacion Valvula Compuerta Elastica Vastago Ascendente Extremo Brida Ø3" con rueda de manejo.</v>
          </cell>
          <cell r="E845" t="str">
            <v>un</v>
          </cell>
          <cell r="F845" t="str">
            <v>MG501</v>
          </cell>
          <cell r="G845">
            <v>0.05</v>
          </cell>
          <cell r="H845" t="str">
            <v>-</v>
          </cell>
          <cell r="I845" t="str">
            <v>-</v>
          </cell>
          <cell r="J845" t="str">
            <v>-</v>
          </cell>
          <cell r="K845" t="str">
            <v>-</v>
          </cell>
          <cell r="L845" t="str">
            <v>-</v>
          </cell>
          <cell r="M845" t="str">
            <v>-</v>
          </cell>
          <cell r="N845" t="str">
            <v>-</v>
          </cell>
          <cell r="O845" t="str">
            <v>-</v>
          </cell>
          <cell r="P845" t="str">
            <v>C5122</v>
          </cell>
          <cell r="Q845">
            <v>1</v>
          </cell>
          <cell r="R845" t="str">
            <v>C5065</v>
          </cell>
          <cell r="S845">
            <v>1</v>
          </cell>
          <cell r="T845" t="str">
            <v>C5056</v>
          </cell>
          <cell r="U845">
            <v>6</v>
          </cell>
          <cell r="V845" t="str">
            <v>-</v>
          </cell>
          <cell r="W845" t="str">
            <v>-</v>
          </cell>
          <cell r="X845" t="str">
            <v>-</v>
          </cell>
          <cell r="Y845" t="str">
            <v>-</v>
          </cell>
          <cell r="Z845" t="str">
            <v>-</v>
          </cell>
          <cell r="AA845" t="str">
            <v>-</v>
          </cell>
          <cell r="AB845" t="str">
            <v>-</v>
          </cell>
          <cell r="AC845" t="str">
            <v>-</v>
          </cell>
          <cell r="AD845" t="str">
            <v>-</v>
          </cell>
          <cell r="AE845" t="str">
            <v>-</v>
          </cell>
          <cell r="AF845" t="str">
            <v>-</v>
          </cell>
          <cell r="AG845" t="str">
            <v>-</v>
          </cell>
          <cell r="AH845" t="str">
            <v>-</v>
          </cell>
          <cell r="AI845" t="str">
            <v>-</v>
          </cell>
          <cell r="AJ845">
            <v>0</v>
          </cell>
          <cell r="AK845" t="str">
            <v>-</v>
          </cell>
          <cell r="AL845" t="str">
            <v>-</v>
          </cell>
          <cell r="AM845" t="str">
            <v>-</v>
          </cell>
          <cell r="AN845" t="str">
            <v>-</v>
          </cell>
          <cell r="AO845" t="str">
            <v>-</v>
          </cell>
          <cell r="AP845" t="str">
            <v>-</v>
          </cell>
          <cell r="AQ845" t="str">
            <v>-</v>
          </cell>
          <cell r="AR845" t="str">
            <v>-</v>
          </cell>
          <cell r="AS845" t="str">
            <v>-</v>
          </cell>
          <cell r="AT845" t="str">
            <v>-</v>
          </cell>
          <cell r="AU845" t="str">
            <v>-</v>
          </cell>
          <cell r="AV845" t="str">
            <v>-</v>
          </cell>
          <cell r="AW845">
            <v>1</v>
          </cell>
          <cell r="AX845" t="str">
            <v>-</v>
          </cell>
          <cell r="AY845">
            <v>20</v>
          </cell>
          <cell r="AZ845">
            <v>5</v>
          </cell>
          <cell r="BA845">
            <v>1</v>
          </cell>
          <cell r="BB845" t="str">
            <v>MO20</v>
          </cell>
          <cell r="BC845">
            <v>10</v>
          </cell>
          <cell r="BD845">
            <v>1</v>
          </cell>
          <cell r="BE845" t="str">
            <v>MO10</v>
          </cell>
          <cell r="BF845">
            <v>10</v>
          </cell>
          <cell r="BG845" t="str">
            <v>-</v>
          </cell>
          <cell r="BH845" t="str">
            <v>-</v>
          </cell>
          <cell r="BI845" t="str">
            <v>-</v>
          </cell>
          <cell r="BJ845" t="str">
            <v>-</v>
          </cell>
          <cell r="BK845" t="str">
            <v>-</v>
          </cell>
          <cell r="BL845" t="str">
            <v>-</v>
          </cell>
          <cell r="BM845" t="str">
            <v>-</v>
          </cell>
          <cell r="BN845" t="str">
            <v>-</v>
          </cell>
          <cell r="BO845" t="str">
            <v>-</v>
          </cell>
          <cell r="BP845" t="str">
            <v>-</v>
          </cell>
          <cell r="BQ845" t="str">
            <v>-</v>
          </cell>
          <cell r="BT845">
            <v>0</v>
          </cell>
          <cell r="BU845" t="str">
            <v>CUCAITA</v>
          </cell>
          <cell r="BW845" t="str">
            <v>Administracion, Imprevistos, Utilidad (AIU)</v>
          </cell>
          <cell r="BX845">
            <v>0</v>
          </cell>
          <cell r="BY845">
            <v>0.3</v>
          </cell>
        </row>
        <row r="846">
          <cell r="D846" t="str">
            <v>Suministro e instalacion Valvula Compuerta Elastica Vastago Ascendente Extremo Brida Ø4" con rueda de manejo.</v>
          </cell>
          <cell r="E846" t="str">
            <v>un</v>
          </cell>
          <cell r="F846" t="str">
            <v>MG501</v>
          </cell>
          <cell r="G846">
            <v>0.05</v>
          </cell>
          <cell r="H846" t="str">
            <v>-</v>
          </cell>
          <cell r="I846" t="str">
            <v>-</v>
          </cell>
          <cell r="J846" t="str">
            <v>-</v>
          </cell>
          <cell r="K846" t="str">
            <v>-</v>
          </cell>
          <cell r="L846" t="str">
            <v>-</v>
          </cell>
          <cell r="M846" t="str">
            <v>-</v>
          </cell>
          <cell r="N846" t="str">
            <v>-</v>
          </cell>
          <cell r="O846" t="str">
            <v>-</v>
          </cell>
          <cell r="P846" t="str">
            <v>C5079</v>
          </cell>
          <cell r="Q846">
            <v>1</v>
          </cell>
          <cell r="R846" t="str">
            <v>C5065</v>
          </cell>
          <cell r="S846">
            <v>1</v>
          </cell>
          <cell r="T846" t="str">
            <v>C5056</v>
          </cell>
          <cell r="U846">
            <v>6</v>
          </cell>
          <cell r="V846" t="str">
            <v>-</v>
          </cell>
          <cell r="W846" t="str">
            <v>-</v>
          </cell>
          <cell r="X846" t="str">
            <v>-</v>
          </cell>
          <cell r="Y846" t="str">
            <v>-</v>
          </cell>
          <cell r="Z846" t="str">
            <v>-</v>
          </cell>
          <cell r="AA846" t="str">
            <v>-</v>
          </cell>
          <cell r="AB846" t="str">
            <v>-</v>
          </cell>
          <cell r="AC846" t="str">
            <v>-</v>
          </cell>
          <cell r="AD846" t="str">
            <v>-</v>
          </cell>
          <cell r="AE846" t="str">
            <v>-</v>
          </cell>
          <cell r="AF846" t="str">
            <v>-</v>
          </cell>
          <cell r="AG846" t="str">
            <v>-</v>
          </cell>
          <cell r="AH846" t="str">
            <v>-</v>
          </cell>
          <cell r="AI846" t="str">
            <v>-</v>
          </cell>
          <cell r="AJ846">
            <v>0</v>
          </cell>
          <cell r="AK846" t="str">
            <v>-</v>
          </cell>
          <cell r="AL846" t="str">
            <v>-</v>
          </cell>
          <cell r="AM846" t="str">
            <v>-</v>
          </cell>
          <cell r="AN846" t="str">
            <v>-</v>
          </cell>
          <cell r="AO846" t="str">
            <v>-</v>
          </cell>
          <cell r="AP846" t="str">
            <v>-</v>
          </cell>
          <cell r="AQ846" t="str">
            <v>-</v>
          </cell>
          <cell r="AR846" t="str">
            <v>-</v>
          </cell>
          <cell r="AS846" t="str">
            <v>-</v>
          </cell>
          <cell r="AT846" t="str">
            <v>-</v>
          </cell>
          <cell r="AU846" t="str">
            <v>-</v>
          </cell>
          <cell r="AV846" t="str">
            <v>-</v>
          </cell>
          <cell r="AW846">
            <v>1</v>
          </cell>
          <cell r="AX846" t="str">
            <v>-</v>
          </cell>
          <cell r="AY846">
            <v>20</v>
          </cell>
          <cell r="AZ846">
            <v>5</v>
          </cell>
          <cell r="BA846">
            <v>1</v>
          </cell>
          <cell r="BB846" t="str">
            <v>MO20</v>
          </cell>
          <cell r="BC846">
            <v>10</v>
          </cell>
          <cell r="BD846">
            <v>1</v>
          </cell>
          <cell r="BE846" t="str">
            <v>MO10</v>
          </cell>
          <cell r="BF846">
            <v>10</v>
          </cell>
          <cell r="BG846" t="str">
            <v>-</v>
          </cell>
          <cell r="BH846" t="str">
            <v>-</v>
          </cell>
          <cell r="BI846" t="str">
            <v>-</v>
          </cell>
          <cell r="BJ846" t="str">
            <v>-</v>
          </cell>
          <cell r="BK846" t="str">
            <v>-</v>
          </cell>
          <cell r="BL846" t="str">
            <v>-</v>
          </cell>
          <cell r="BM846" t="str">
            <v>-</v>
          </cell>
          <cell r="BN846" t="str">
            <v>-</v>
          </cell>
          <cell r="BO846" t="str">
            <v>-</v>
          </cell>
          <cell r="BP846" t="str">
            <v>-</v>
          </cell>
          <cell r="BQ846" t="str">
            <v>-</v>
          </cell>
          <cell r="BT846">
            <v>0</v>
          </cell>
          <cell r="BU846" t="str">
            <v>CUCAITA</v>
          </cell>
          <cell r="BW846" t="str">
            <v>Administracion, Imprevistos, Utilidad (AIU)</v>
          </cell>
          <cell r="BX846">
            <v>0</v>
          </cell>
          <cell r="BY846">
            <v>0.3</v>
          </cell>
        </row>
        <row r="847">
          <cell r="D847" t="str">
            <v>Suministro e Instalacion Valvula Compuerta Elastica Vastago No Ascendente Extremo brida Ø1''</v>
          </cell>
          <cell r="E847" t="str">
            <v>Un</v>
          </cell>
          <cell r="F847" t="str">
            <v>MG501</v>
          </cell>
          <cell r="G847">
            <v>0.05</v>
          </cell>
          <cell r="H847" t="str">
            <v>-</v>
          </cell>
          <cell r="I847" t="str">
            <v>-</v>
          </cell>
          <cell r="J847" t="str">
            <v>-</v>
          </cell>
          <cell r="K847" t="str">
            <v>-</v>
          </cell>
          <cell r="L847" t="str">
            <v>-</v>
          </cell>
          <cell r="M847" t="str">
            <v>-</v>
          </cell>
          <cell r="N847" t="str">
            <v>-</v>
          </cell>
          <cell r="O847" t="str">
            <v>-</v>
          </cell>
          <cell r="P847" t="str">
            <v>C5206</v>
          </cell>
          <cell r="Q847">
            <v>1</v>
          </cell>
          <cell r="R847" t="str">
            <v>-</v>
          </cell>
          <cell r="S847" t="str">
            <v>-</v>
          </cell>
          <cell r="T847" t="str">
            <v>-</v>
          </cell>
          <cell r="U847" t="str">
            <v>-</v>
          </cell>
          <cell r="V847" t="str">
            <v>-</v>
          </cell>
          <cell r="W847" t="str">
            <v>-</v>
          </cell>
          <cell r="X847" t="str">
            <v>-</v>
          </cell>
          <cell r="Y847" t="str">
            <v>-</v>
          </cell>
          <cell r="Z847" t="str">
            <v>-</v>
          </cell>
          <cell r="AA847" t="str">
            <v>-</v>
          </cell>
          <cell r="AB847" t="str">
            <v>-</v>
          </cell>
          <cell r="AC847" t="str">
            <v>-</v>
          </cell>
          <cell r="AD847" t="str">
            <v>-</v>
          </cell>
          <cell r="AE847" t="str">
            <v>-</v>
          </cell>
          <cell r="AF847" t="str">
            <v>-</v>
          </cell>
          <cell r="AG847" t="str">
            <v>-</v>
          </cell>
          <cell r="AH847" t="str">
            <v>-</v>
          </cell>
          <cell r="AI847" t="str">
            <v>-</v>
          </cell>
          <cell r="AJ847">
            <v>0</v>
          </cell>
          <cell r="AK847" t="str">
            <v>-</v>
          </cell>
          <cell r="AL847" t="str">
            <v>-</v>
          </cell>
          <cell r="AM847" t="str">
            <v>-</v>
          </cell>
          <cell r="AN847" t="str">
            <v>-</v>
          </cell>
          <cell r="AO847" t="str">
            <v>-</v>
          </cell>
          <cell r="AP847" t="str">
            <v>-</v>
          </cell>
          <cell r="AQ847" t="str">
            <v>-</v>
          </cell>
          <cell r="AR847" t="str">
            <v>-</v>
          </cell>
          <cell r="AS847" t="str">
            <v>-</v>
          </cell>
          <cell r="AT847" t="str">
            <v>-</v>
          </cell>
          <cell r="AU847" t="str">
            <v>-</v>
          </cell>
          <cell r="AV847" t="str">
            <v>-</v>
          </cell>
          <cell r="AW847">
            <v>1</v>
          </cell>
          <cell r="AX847" t="str">
            <v>-</v>
          </cell>
          <cell r="AY847">
            <v>20</v>
          </cell>
          <cell r="AZ847">
            <v>5</v>
          </cell>
          <cell r="BA847">
            <v>1</v>
          </cell>
          <cell r="BB847" t="str">
            <v>MO20</v>
          </cell>
          <cell r="BC847">
            <v>5</v>
          </cell>
          <cell r="BD847">
            <v>1</v>
          </cell>
          <cell r="BE847" t="str">
            <v>MO10</v>
          </cell>
          <cell r="BF847">
            <v>5</v>
          </cell>
          <cell r="BG847" t="str">
            <v>-</v>
          </cell>
          <cell r="BH847" t="str">
            <v>-</v>
          </cell>
          <cell r="BI847" t="str">
            <v>-</v>
          </cell>
          <cell r="BJ847" t="str">
            <v>-</v>
          </cell>
          <cell r="BK847" t="str">
            <v>-</v>
          </cell>
          <cell r="BL847" t="str">
            <v>-</v>
          </cell>
          <cell r="BM847" t="str">
            <v>-</v>
          </cell>
          <cell r="BN847" t="str">
            <v>-</v>
          </cell>
          <cell r="BO847" t="str">
            <v>-</v>
          </cell>
          <cell r="BP847" t="str">
            <v>-</v>
          </cell>
          <cell r="BQ847" t="str">
            <v>-</v>
          </cell>
          <cell r="BT847">
            <v>0</v>
          </cell>
          <cell r="BU847">
            <v>0</v>
          </cell>
          <cell r="BW847" t="str">
            <v>Administracion, Imprevistos, Utilidad (AIU)</v>
          </cell>
          <cell r="BX847">
            <v>0</v>
          </cell>
          <cell r="BY847">
            <v>0.3</v>
          </cell>
        </row>
        <row r="848">
          <cell r="D848" t="str">
            <v>Suministro e Instalacion Valvula Compuerta Elastica Vastago No Ascendente Extremo brida Ø2''</v>
          </cell>
          <cell r="E848" t="str">
            <v>Un</v>
          </cell>
          <cell r="F848" t="str">
            <v>MG501</v>
          </cell>
          <cell r="G848">
            <v>0.05</v>
          </cell>
          <cell r="H848" t="str">
            <v>-</v>
          </cell>
          <cell r="I848" t="str">
            <v>-</v>
          </cell>
          <cell r="J848" t="str">
            <v>-</v>
          </cell>
          <cell r="K848" t="str">
            <v>-</v>
          </cell>
          <cell r="L848" t="str">
            <v>-</v>
          </cell>
          <cell r="M848" t="str">
            <v>-</v>
          </cell>
          <cell r="N848" t="str">
            <v>-</v>
          </cell>
          <cell r="O848" t="str">
            <v>-</v>
          </cell>
          <cell r="P848" t="str">
            <v>C5226</v>
          </cell>
          <cell r="Q848">
            <v>1</v>
          </cell>
          <cell r="R848" t="str">
            <v>-</v>
          </cell>
          <cell r="S848" t="str">
            <v>-</v>
          </cell>
          <cell r="T848" t="str">
            <v>-</v>
          </cell>
          <cell r="U848" t="str">
            <v>-</v>
          </cell>
          <cell r="V848" t="str">
            <v>-</v>
          </cell>
          <cell r="W848" t="str">
            <v>-</v>
          </cell>
          <cell r="X848" t="str">
            <v>-</v>
          </cell>
          <cell r="Y848" t="str">
            <v>-</v>
          </cell>
          <cell r="Z848" t="str">
            <v>-</v>
          </cell>
          <cell r="AA848" t="str">
            <v>-</v>
          </cell>
          <cell r="AB848" t="str">
            <v>-</v>
          </cell>
          <cell r="AC848" t="str">
            <v>-</v>
          </cell>
          <cell r="AD848" t="str">
            <v>-</v>
          </cell>
          <cell r="AE848" t="str">
            <v>-</v>
          </cell>
          <cell r="AF848" t="str">
            <v>-</v>
          </cell>
          <cell r="AG848" t="str">
            <v>-</v>
          </cell>
          <cell r="AH848" t="str">
            <v>-</v>
          </cell>
          <cell r="AI848" t="str">
            <v>-</v>
          </cell>
          <cell r="AJ848">
            <v>0</v>
          </cell>
          <cell r="AK848" t="str">
            <v>-</v>
          </cell>
          <cell r="AL848" t="str">
            <v>-</v>
          </cell>
          <cell r="AM848" t="str">
            <v>-</v>
          </cell>
          <cell r="AN848" t="str">
            <v>-</v>
          </cell>
          <cell r="AO848" t="str">
            <v>-</v>
          </cell>
          <cell r="AP848" t="str">
            <v>-</v>
          </cell>
          <cell r="AQ848" t="str">
            <v>-</v>
          </cell>
          <cell r="AR848" t="str">
            <v>-</v>
          </cell>
          <cell r="AS848" t="str">
            <v>-</v>
          </cell>
          <cell r="AT848" t="str">
            <v>-</v>
          </cell>
          <cell r="AU848" t="str">
            <v>-</v>
          </cell>
          <cell r="AV848" t="str">
            <v>-</v>
          </cell>
          <cell r="AW848">
            <v>1</v>
          </cell>
          <cell r="AX848" t="str">
            <v>-</v>
          </cell>
          <cell r="AY848">
            <v>20</v>
          </cell>
          <cell r="AZ848">
            <v>5</v>
          </cell>
          <cell r="BA848">
            <v>1</v>
          </cell>
          <cell r="BB848" t="str">
            <v>MO20</v>
          </cell>
          <cell r="BC848">
            <v>5</v>
          </cell>
          <cell r="BD848">
            <v>1</v>
          </cell>
          <cell r="BE848" t="str">
            <v>MO10</v>
          </cell>
          <cell r="BF848">
            <v>5</v>
          </cell>
          <cell r="BG848" t="str">
            <v>-</v>
          </cell>
          <cell r="BH848" t="str">
            <v>-</v>
          </cell>
          <cell r="BI848" t="str">
            <v>-</v>
          </cell>
          <cell r="BJ848" t="str">
            <v>-</v>
          </cell>
          <cell r="BK848" t="str">
            <v>-</v>
          </cell>
          <cell r="BL848" t="str">
            <v>-</v>
          </cell>
          <cell r="BM848" t="str">
            <v>-</v>
          </cell>
          <cell r="BN848" t="str">
            <v>-</v>
          </cell>
          <cell r="BO848" t="str">
            <v>-</v>
          </cell>
          <cell r="BP848" t="str">
            <v>-</v>
          </cell>
          <cell r="BQ848" t="str">
            <v>-</v>
          </cell>
          <cell r="BT848">
            <v>0</v>
          </cell>
          <cell r="BU848">
            <v>0</v>
          </cell>
          <cell r="BW848" t="str">
            <v>Administracion, Imprevistos, Utilidad (AIU)</v>
          </cell>
          <cell r="BX848">
            <v>0</v>
          </cell>
          <cell r="BY848">
            <v>0.3</v>
          </cell>
        </row>
        <row r="849">
          <cell r="D849" t="str">
            <v xml:space="preserve">Suministro e Instalación Válvula Compuerta Elástica Vástago No Ascendente Extremo Brida Ø3'' con rueda de manejo de 3" </v>
          </cell>
          <cell r="E849" t="str">
            <v>un</v>
          </cell>
          <cell r="F849" t="str">
            <v>MG501</v>
          </cell>
          <cell r="G849">
            <v>0.05</v>
          </cell>
          <cell r="H849" t="str">
            <v>-</v>
          </cell>
          <cell r="I849" t="str">
            <v>-</v>
          </cell>
          <cell r="J849" t="str">
            <v>-</v>
          </cell>
          <cell r="K849" t="str">
            <v>-</v>
          </cell>
          <cell r="L849" t="str">
            <v>-</v>
          </cell>
          <cell r="M849" t="str">
            <v>-</v>
          </cell>
          <cell r="N849" t="str">
            <v>-</v>
          </cell>
          <cell r="O849" t="str">
            <v>-</v>
          </cell>
          <cell r="P849" t="str">
            <v>C5077</v>
          </cell>
          <cell r="Q849">
            <v>1</v>
          </cell>
          <cell r="R849" t="str">
            <v>C5065</v>
          </cell>
          <cell r="S849">
            <v>1</v>
          </cell>
          <cell r="T849" t="str">
            <v>C5056</v>
          </cell>
          <cell r="U849">
            <v>6</v>
          </cell>
          <cell r="V849" t="str">
            <v>-</v>
          </cell>
          <cell r="W849" t="str">
            <v>-</v>
          </cell>
          <cell r="X849" t="str">
            <v>-</v>
          </cell>
          <cell r="Y849" t="str">
            <v>-</v>
          </cell>
          <cell r="Z849" t="str">
            <v>-</v>
          </cell>
          <cell r="AA849" t="str">
            <v>-</v>
          </cell>
          <cell r="AB849" t="str">
            <v>-</v>
          </cell>
          <cell r="AC849" t="str">
            <v>-</v>
          </cell>
          <cell r="AD849" t="str">
            <v>-</v>
          </cell>
          <cell r="AE849" t="str">
            <v>-</v>
          </cell>
          <cell r="AF849" t="str">
            <v>-</v>
          </cell>
          <cell r="AG849" t="str">
            <v>-</v>
          </cell>
          <cell r="AH849" t="str">
            <v>-</v>
          </cell>
          <cell r="AI849" t="str">
            <v>-</v>
          </cell>
          <cell r="AJ849">
            <v>0</v>
          </cell>
          <cell r="AK849" t="str">
            <v>-</v>
          </cell>
          <cell r="AL849" t="str">
            <v>-</v>
          </cell>
          <cell r="AM849" t="str">
            <v>-</v>
          </cell>
          <cell r="AN849" t="str">
            <v>-</v>
          </cell>
          <cell r="AO849" t="str">
            <v>-</v>
          </cell>
          <cell r="AP849" t="str">
            <v>-</v>
          </cell>
          <cell r="AQ849" t="str">
            <v>-</v>
          </cell>
          <cell r="AR849" t="str">
            <v>-</v>
          </cell>
          <cell r="AS849" t="str">
            <v>-</v>
          </cell>
          <cell r="AT849" t="str">
            <v>-</v>
          </cell>
          <cell r="AU849" t="str">
            <v>-</v>
          </cell>
          <cell r="AV849" t="str">
            <v>-</v>
          </cell>
          <cell r="AW849">
            <v>1</v>
          </cell>
          <cell r="AX849" t="str">
            <v>-</v>
          </cell>
          <cell r="AY849">
            <v>20</v>
          </cell>
          <cell r="AZ849">
            <v>5</v>
          </cell>
          <cell r="BA849">
            <v>1</v>
          </cell>
          <cell r="BB849" t="str">
            <v>MO20</v>
          </cell>
          <cell r="BC849">
            <v>10</v>
          </cell>
          <cell r="BD849">
            <v>1</v>
          </cell>
          <cell r="BE849" t="str">
            <v>MO10</v>
          </cell>
          <cell r="BF849">
            <v>10</v>
          </cell>
          <cell r="BG849" t="str">
            <v>-</v>
          </cell>
          <cell r="BH849" t="str">
            <v>-</v>
          </cell>
          <cell r="BI849" t="str">
            <v>-</v>
          </cell>
          <cell r="BJ849" t="str">
            <v>-</v>
          </cell>
          <cell r="BK849" t="str">
            <v>-</v>
          </cell>
          <cell r="BL849" t="str">
            <v>-</v>
          </cell>
          <cell r="BM849" t="str">
            <v>-</v>
          </cell>
          <cell r="BN849" t="str">
            <v>-</v>
          </cell>
          <cell r="BO849" t="str">
            <v>-</v>
          </cell>
          <cell r="BP849" t="str">
            <v>-</v>
          </cell>
          <cell r="BQ849" t="str">
            <v>-</v>
          </cell>
          <cell r="BT849">
            <v>0</v>
          </cell>
          <cell r="BU849">
            <v>0</v>
          </cell>
          <cell r="BW849" t="str">
            <v>Administracion, Imprevistos, Utilidad (AIU)</v>
          </cell>
          <cell r="BX849">
            <v>0</v>
          </cell>
          <cell r="BY849">
            <v>0.3</v>
          </cell>
        </row>
        <row r="850">
          <cell r="D850" t="str">
            <v>Suministro e Instalación Válvula Compuerta Elástica Vástago No Ascendente Extremo Brida Ø4'' con rueda de manejo de 4" AWWA C-515 / C-509 O ISO 7259</v>
          </cell>
          <cell r="E850" t="str">
            <v>un</v>
          </cell>
          <cell r="F850" t="str">
            <v>MG501</v>
          </cell>
          <cell r="G850">
            <v>0.05</v>
          </cell>
          <cell r="H850" t="str">
            <v>-</v>
          </cell>
          <cell r="I850" t="str">
            <v>-</v>
          </cell>
          <cell r="J850" t="str">
            <v>-</v>
          </cell>
          <cell r="K850" t="str">
            <v>-</v>
          </cell>
          <cell r="L850" t="str">
            <v>-</v>
          </cell>
          <cell r="M850" t="str">
            <v>-</v>
          </cell>
          <cell r="N850" t="str">
            <v>-</v>
          </cell>
          <cell r="O850" t="str">
            <v>-</v>
          </cell>
          <cell r="P850" t="str">
            <v>C5064</v>
          </cell>
          <cell r="Q850">
            <v>1</v>
          </cell>
          <cell r="R850" t="str">
            <v>C5065</v>
          </cell>
          <cell r="S850">
            <v>1</v>
          </cell>
          <cell r="T850" t="str">
            <v>C5056</v>
          </cell>
          <cell r="U850">
            <v>8</v>
          </cell>
          <cell r="V850" t="str">
            <v>-</v>
          </cell>
          <cell r="W850" t="str">
            <v>-</v>
          </cell>
          <cell r="X850" t="str">
            <v>-</v>
          </cell>
          <cell r="Y850" t="str">
            <v>-</v>
          </cell>
          <cell r="Z850" t="str">
            <v>-</v>
          </cell>
          <cell r="AA850" t="str">
            <v>-</v>
          </cell>
          <cell r="AB850" t="str">
            <v>-</v>
          </cell>
          <cell r="AC850" t="str">
            <v>-</v>
          </cell>
          <cell r="AD850" t="str">
            <v>-</v>
          </cell>
          <cell r="AE850" t="str">
            <v>-</v>
          </cell>
          <cell r="AF850" t="str">
            <v>-</v>
          </cell>
          <cell r="AG850" t="str">
            <v>-</v>
          </cell>
          <cell r="AH850" t="str">
            <v>-</v>
          </cell>
          <cell r="AI850" t="str">
            <v>-</v>
          </cell>
          <cell r="AJ850">
            <v>0</v>
          </cell>
          <cell r="AK850" t="str">
            <v>-</v>
          </cell>
          <cell r="AL850" t="str">
            <v>-</v>
          </cell>
          <cell r="AM850" t="str">
            <v>-</v>
          </cell>
          <cell r="AN850" t="str">
            <v>-</v>
          </cell>
          <cell r="AO850" t="str">
            <v>-</v>
          </cell>
          <cell r="AP850" t="str">
            <v>-</v>
          </cell>
          <cell r="AQ850" t="str">
            <v>-</v>
          </cell>
          <cell r="AR850" t="str">
            <v>-</v>
          </cell>
          <cell r="AS850" t="str">
            <v>-</v>
          </cell>
          <cell r="AT850" t="str">
            <v>-</v>
          </cell>
          <cell r="AU850" t="str">
            <v>-</v>
          </cell>
          <cell r="AV850" t="str">
            <v>-</v>
          </cell>
          <cell r="AW850">
            <v>1</v>
          </cell>
          <cell r="AX850" t="str">
            <v>-</v>
          </cell>
          <cell r="AY850">
            <v>20</v>
          </cell>
          <cell r="AZ850">
            <v>5</v>
          </cell>
          <cell r="BA850">
            <v>1</v>
          </cell>
          <cell r="BB850" t="str">
            <v>MO20</v>
          </cell>
          <cell r="BC850">
            <v>10</v>
          </cell>
          <cell r="BD850">
            <v>1</v>
          </cell>
          <cell r="BE850" t="str">
            <v>MO10</v>
          </cell>
          <cell r="BF850">
            <v>10</v>
          </cell>
          <cell r="BG850" t="str">
            <v>-</v>
          </cell>
          <cell r="BH850" t="str">
            <v>-</v>
          </cell>
          <cell r="BI850" t="str">
            <v>-</v>
          </cell>
          <cell r="BJ850" t="str">
            <v>-</v>
          </cell>
          <cell r="BK850" t="str">
            <v>-</v>
          </cell>
          <cell r="BL850" t="str">
            <v>-</v>
          </cell>
          <cell r="BM850" t="str">
            <v>-</v>
          </cell>
          <cell r="BN850" t="str">
            <v>-</v>
          </cell>
          <cell r="BO850" t="str">
            <v>-</v>
          </cell>
          <cell r="BP850" t="str">
            <v>-</v>
          </cell>
          <cell r="BQ850" t="str">
            <v>-</v>
          </cell>
          <cell r="BT850">
            <v>0</v>
          </cell>
          <cell r="BU850">
            <v>0</v>
          </cell>
          <cell r="BW850" t="str">
            <v>Administracion, Imprevistos, Utilidad (AIU)</v>
          </cell>
          <cell r="BX850">
            <v>0</v>
          </cell>
          <cell r="BY850">
            <v>0.3</v>
          </cell>
        </row>
        <row r="851">
          <cell r="D851" t="str">
            <v xml:space="preserve">Suministro e Instalación Válvula Compuerta Elástica Vástago No Ascendente Extremo Brida Ø6'' con rueda de manejo de 6" </v>
          </cell>
          <cell r="E851" t="str">
            <v>un</v>
          </cell>
          <cell r="F851" t="str">
            <v>MG501</v>
          </cell>
          <cell r="G851">
            <v>0.05</v>
          </cell>
          <cell r="H851" t="str">
            <v>-</v>
          </cell>
          <cell r="I851" t="str">
            <v>-</v>
          </cell>
          <cell r="J851" t="str">
            <v>-</v>
          </cell>
          <cell r="K851" t="str">
            <v>-</v>
          </cell>
          <cell r="L851" t="str">
            <v>-</v>
          </cell>
          <cell r="M851" t="str">
            <v>-</v>
          </cell>
          <cell r="N851" t="str">
            <v>-</v>
          </cell>
          <cell r="O851" t="str">
            <v>-</v>
          </cell>
          <cell r="P851" t="str">
            <v>C5054</v>
          </cell>
          <cell r="Q851">
            <v>1</v>
          </cell>
          <cell r="R851" t="str">
            <v>C5055</v>
          </cell>
          <cell r="S851">
            <v>1</v>
          </cell>
          <cell r="T851" t="str">
            <v>C5056</v>
          </cell>
          <cell r="U851">
            <v>12</v>
          </cell>
          <cell r="V851" t="str">
            <v>-</v>
          </cell>
          <cell r="W851" t="str">
            <v>-</v>
          </cell>
          <cell r="X851" t="str">
            <v>-</v>
          </cell>
          <cell r="Y851" t="str">
            <v>-</v>
          </cell>
          <cell r="Z851" t="str">
            <v>-</v>
          </cell>
          <cell r="AA851" t="str">
            <v>-</v>
          </cell>
          <cell r="AB851" t="str">
            <v>-</v>
          </cell>
          <cell r="AC851" t="str">
            <v>-</v>
          </cell>
          <cell r="AD851" t="str">
            <v>-</v>
          </cell>
          <cell r="AE851" t="str">
            <v>-</v>
          </cell>
          <cell r="AF851" t="str">
            <v>-</v>
          </cell>
          <cell r="AG851" t="str">
            <v>-</v>
          </cell>
          <cell r="AH851" t="str">
            <v>-</v>
          </cell>
          <cell r="AI851" t="str">
            <v>-</v>
          </cell>
          <cell r="AJ851">
            <v>0</v>
          </cell>
          <cell r="AK851" t="str">
            <v>-</v>
          </cell>
          <cell r="AL851" t="str">
            <v>-</v>
          </cell>
          <cell r="AM851" t="str">
            <v>-</v>
          </cell>
          <cell r="AN851" t="str">
            <v>-</v>
          </cell>
          <cell r="AO851" t="str">
            <v>-</v>
          </cell>
          <cell r="AP851" t="str">
            <v>-</v>
          </cell>
          <cell r="AQ851" t="str">
            <v>-</v>
          </cell>
          <cell r="AR851" t="str">
            <v>-</v>
          </cell>
          <cell r="AS851" t="str">
            <v>-</v>
          </cell>
          <cell r="AT851" t="str">
            <v>-</v>
          </cell>
          <cell r="AU851" t="str">
            <v>-</v>
          </cell>
          <cell r="AV851" t="str">
            <v>-</v>
          </cell>
          <cell r="AW851">
            <v>1</v>
          </cell>
          <cell r="AX851" t="str">
            <v>-</v>
          </cell>
          <cell r="AY851">
            <v>20</v>
          </cell>
          <cell r="AZ851">
            <v>5</v>
          </cell>
          <cell r="BA851">
            <v>1</v>
          </cell>
          <cell r="BB851" t="str">
            <v>MO20</v>
          </cell>
          <cell r="BC851">
            <v>8</v>
          </cell>
          <cell r="BD851">
            <v>1</v>
          </cell>
          <cell r="BE851" t="str">
            <v>MO10</v>
          </cell>
          <cell r="BF851">
            <v>8</v>
          </cell>
          <cell r="BG851" t="str">
            <v>-</v>
          </cell>
          <cell r="BH851" t="str">
            <v>-</v>
          </cell>
          <cell r="BI851" t="str">
            <v>-</v>
          </cell>
          <cell r="BJ851" t="str">
            <v>-</v>
          </cell>
          <cell r="BK851" t="str">
            <v>-</v>
          </cell>
          <cell r="BL851" t="str">
            <v>-</v>
          </cell>
          <cell r="BM851" t="str">
            <v>-</v>
          </cell>
          <cell r="BN851" t="str">
            <v>-</v>
          </cell>
          <cell r="BO851" t="str">
            <v>-</v>
          </cell>
          <cell r="BP851" t="str">
            <v>-</v>
          </cell>
          <cell r="BQ851" t="str">
            <v>-</v>
          </cell>
          <cell r="BT851">
            <v>0</v>
          </cell>
          <cell r="BU851">
            <v>0</v>
          </cell>
          <cell r="BW851" t="str">
            <v>Administracion, Imprevistos, Utilidad (AIU)</v>
          </cell>
          <cell r="BX851">
            <v>0</v>
          </cell>
          <cell r="BY851">
            <v>0.3</v>
          </cell>
        </row>
        <row r="852">
          <cell r="D852" t="str">
            <v>Suministro e Instalacion Valvula Compuerta Elastica Vastago No Ascendente Extremo Liso Ø6''</v>
          </cell>
          <cell r="E852" t="str">
            <v>Unidad</v>
          </cell>
          <cell r="F852" t="str">
            <v>MG501</v>
          </cell>
          <cell r="G852">
            <v>0.05</v>
          </cell>
          <cell r="H852" t="str">
            <v>-</v>
          </cell>
          <cell r="I852" t="str">
            <v>-</v>
          </cell>
          <cell r="J852" t="str">
            <v>-</v>
          </cell>
          <cell r="K852" t="str">
            <v>-</v>
          </cell>
          <cell r="L852" t="str">
            <v>-</v>
          </cell>
          <cell r="M852" t="str">
            <v>-</v>
          </cell>
          <cell r="N852" t="str">
            <v>-</v>
          </cell>
          <cell r="O852" t="str">
            <v>-</v>
          </cell>
          <cell r="P852" t="str">
            <v>C5254</v>
          </cell>
          <cell r="Q852">
            <v>1</v>
          </cell>
          <cell r="R852" t="str">
            <v>C5055</v>
          </cell>
          <cell r="S852">
            <v>1</v>
          </cell>
          <cell r="T852" t="str">
            <v>C5056</v>
          </cell>
          <cell r="U852">
            <v>12</v>
          </cell>
          <cell r="V852" t="str">
            <v>-</v>
          </cell>
          <cell r="W852" t="str">
            <v>-</v>
          </cell>
          <cell r="X852" t="str">
            <v>-</v>
          </cell>
          <cell r="Y852" t="str">
            <v>-</v>
          </cell>
          <cell r="Z852" t="str">
            <v>-</v>
          </cell>
          <cell r="AA852" t="str">
            <v>-</v>
          </cell>
          <cell r="AB852" t="str">
            <v>-</v>
          </cell>
          <cell r="AC852" t="str">
            <v>-</v>
          </cell>
          <cell r="AD852" t="str">
            <v>-</v>
          </cell>
          <cell r="AE852" t="str">
            <v>-</v>
          </cell>
          <cell r="AF852" t="str">
            <v>-</v>
          </cell>
          <cell r="AG852" t="str">
            <v>-</v>
          </cell>
          <cell r="AH852" t="str">
            <v>-</v>
          </cell>
          <cell r="AI852" t="str">
            <v>-</v>
          </cell>
          <cell r="AJ852">
            <v>0</v>
          </cell>
          <cell r="AK852" t="str">
            <v>-</v>
          </cell>
          <cell r="AL852" t="str">
            <v>-</v>
          </cell>
          <cell r="AM852" t="str">
            <v>-</v>
          </cell>
          <cell r="AN852" t="str">
            <v>-</v>
          </cell>
          <cell r="AO852" t="str">
            <v>-</v>
          </cell>
          <cell r="AP852" t="str">
            <v>-</v>
          </cell>
          <cell r="AQ852" t="str">
            <v>-</v>
          </cell>
          <cell r="AR852" t="str">
            <v>-</v>
          </cell>
          <cell r="AS852" t="str">
            <v>-</v>
          </cell>
          <cell r="AT852" t="str">
            <v>-</v>
          </cell>
          <cell r="AU852" t="str">
            <v>-</v>
          </cell>
          <cell r="AV852" t="str">
            <v>-</v>
          </cell>
          <cell r="AW852">
            <v>1</v>
          </cell>
          <cell r="AX852" t="str">
            <v>-</v>
          </cell>
          <cell r="AY852">
            <v>20</v>
          </cell>
          <cell r="AZ852">
            <v>5</v>
          </cell>
          <cell r="BA852">
            <v>1</v>
          </cell>
          <cell r="BB852" t="str">
            <v>MO20</v>
          </cell>
          <cell r="BC852">
            <v>3</v>
          </cell>
          <cell r="BD852">
            <v>1</v>
          </cell>
          <cell r="BE852" t="str">
            <v>MO10</v>
          </cell>
          <cell r="BF852">
            <v>3</v>
          </cell>
          <cell r="BG852" t="str">
            <v>-</v>
          </cell>
          <cell r="BH852" t="str">
            <v>-</v>
          </cell>
          <cell r="BI852" t="str">
            <v>-</v>
          </cell>
          <cell r="BJ852" t="str">
            <v>-</v>
          </cell>
          <cell r="BK852" t="str">
            <v>-</v>
          </cell>
          <cell r="BL852" t="str">
            <v>-</v>
          </cell>
          <cell r="BM852" t="str">
            <v>-</v>
          </cell>
          <cell r="BN852" t="str">
            <v>-</v>
          </cell>
          <cell r="BO852" t="str">
            <v>-</v>
          </cell>
          <cell r="BP852" t="str">
            <v>-</v>
          </cell>
          <cell r="BQ852" t="str">
            <v>-</v>
          </cell>
          <cell r="BT852">
            <v>0</v>
          </cell>
          <cell r="BU852">
            <v>0</v>
          </cell>
          <cell r="BW852" t="str">
            <v>Administracion, Imprevistos, Utilidad (AIU)</v>
          </cell>
          <cell r="BX852">
            <v>0</v>
          </cell>
          <cell r="BY852">
            <v>0.3</v>
          </cell>
        </row>
        <row r="853">
          <cell r="D853" t="str">
            <v>Suministro e instalación válvula de compuerta   Ø2" Presión de trabajo 150 PSI</v>
          </cell>
          <cell r="E853" t="str">
            <v>UND</v>
          </cell>
          <cell r="F853" t="str">
            <v>MG505</v>
          </cell>
          <cell r="G853">
            <v>0.1</v>
          </cell>
          <cell r="H853" t="str">
            <v>-</v>
          </cell>
          <cell r="I853" t="str">
            <v>-</v>
          </cell>
          <cell r="J853" t="str">
            <v>-</v>
          </cell>
          <cell r="K853" t="str">
            <v>-</v>
          </cell>
          <cell r="L853" t="str">
            <v>-</v>
          </cell>
          <cell r="M853" t="str">
            <v>-</v>
          </cell>
          <cell r="N853" t="str">
            <v>-</v>
          </cell>
          <cell r="O853" t="str">
            <v>-</v>
          </cell>
          <cell r="P853" t="str">
            <v>C5033</v>
          </cell>
          <cell r="Q853">
            <v>1</v>
          </cell>
          <cell r="R853" t="str">
            <v>-</v>
          </cell>
          <cell r="S853" t="str">
            <v>-</v>
          </cell>
          <cell r="T853" t="str">
            <v>-</v>
          </cell>
          <cell r="U853" t="str">
            <v>-</v>
          </cell>
          <cell r="V853" t="str">
            <v>-</v>
          </cell>
          <cell r="W853" t="str">
            <v>-</v>
          </cell>
          <cell r="X853" t="str">
            <v>-</v>
          </cell>
          <cell r="Y853" t="str">
            <v>-</v>
          </cell>
          <cell r="Z853" t="str">
            <v>-</v>
          </cell>
          <cell r="AA853" t="str">
            <v>-</v>
          </cell>
          <cell r="AB853" t="str">
            <v>-</v>
          </cell>
          <cell r="AC853" t="str">
            <v>-</v>
          </cell>
          <cell r="AD853" t="str">
            <v>-</v>
          </cell>
          <cell r="AE853" t="str">
            <v>-</v>
          </cell>
          <cell r="AF853" t="str">
            <v>-</v>
          </cell>
          <cell r="AG853" t="str">
            <v>-</v>
          </cell>
          <cell r="AH853" t="str">
            <v>-</v>
          </cell>
          <cell r="AI853" t="str">
            <v>-</v>
          </cell>
          <cell r="AJ853">
            <v>0</v>
          </cell>
          <cell r="AK853" t="str">
            <v>-</v>
          </cell>
          <cell r="AL853" t="str">
            <v>-</v>
          </cell>
          <cell r="AM853" t="str">
            <v>-</v>
          </cell>
          <cell r="AN853" t="str">
            <v>-</v>
          </cell>
          <cell r="AO853" t="str">
            <v>-</v>
          </cell>
          <cell r="AP853" t="str">
            <v>-</v>
          </cell>
          <cell r="AQ853" t="str">
            <v>-</v>
          </cell>
          <cell r="AR853" t="str">
            <v>-</v>
          </cell>
          <cell r="AS853" t="str">
            <v>-</v>
          </cell>
          <cell r="AT853" t="str">
            <v>-</v>
          </cell>
          <cell r="AU853" t="str">
            <v>-</v>
          </cell>
          <cell r="AV853" t="str">
            <v>-</v>
          </cell>
          <cell r="AW853">
            <v>1</v>
          </cell>
          <cell r="AX853" t="str">
            <v>-</v>
          </cell>
          <cell r="AY853">
            <v>20</v>
          </cell>
          <cell r="AZ853">
            <v>5</v>
          </cell>
          <cell r="BA853">
            <v>1</v>
          </cell>
          <cell r="BB853" t="str">
            <v>MO20</v>
          </cell>
          <cell r="BC853">
            <v>10</v>
          </cell>
          <cell r="BD853">
            <v>1</v>
          </cell>
          <cell r="BE853" t="str">
            <v>MO10</v>
          </cell>
          <cell r="BF853">
            <v>10</v>
          </cell>
          <cell r="BG853" t="str">
            <v>-</v>
          </cell>
          <cell r="BH853" t="str">
            <v>-</v>
          </cell>
          <cell r="BI853" t="str">
            <v>-</v>
          </cell>
          <cell r="BJ853" t="str">
            <v>-</v>
          </cell>
          <cell r="BK853" t="str">
            <v>-</v>
          </cell>
          <cell r="BL853" t="str">
            <v>-</v>
          </cell>
          <cell r="BM853" t="str">
            <v>-</v>
          </cell>
          <cell r="BN853" t="str">
            <v>-</v>
          </cell>
          <cell r="BO853" t="str">
            <v>-</v>
          </cell>
          <cell r="BP853" t="str">
            <v>-</v>
          </cell>
          <cell r="BQ853" t="str">
            <v>-</v>
          </cell>
          <cell r="BT853">
            <v>0</v>
          </cell>
          <cell r="BU853">
            <v>0</v>
          </cell>
          <cell r="BW853" t="str">
            <v>Administracion, Imprevistos, Utilidad (AIU)</v>
          </cell>
          <cell r="BX853">
            <v>0</v>
          </cell>
          <cell r="BY853">
            <v>0.3</v>
          </cell>
        </row>
        <row r="854">
          <cell r="D854" t="str">
            <v>Suministro e instalación válvula de compuerta Æ 1" Presión de trabajo 150 PSI</v>
          </cell>
          <cell r="E854" t="str">
            <v>UND</v>
          </cell>
          <cell r="F854" t="str">
            <v>MG502</v>
          </cell>
          <cell r="G854">
            <v>0.1</v>
          </cell>
          <cell r="H854" t="str">
            <v>-</v>
          </cell>
          <cell r="I854" t="str">
            <v>-</v>
          </cell>
          <cell r="J854" t="str">
            <v>-</v>
          </cell>
          <cell r="K854" t="str">
            <v>-</v>
          </cell>
          <cell r="L854" t="str">
            <v>-</v>
          </cell>
          <cell r="M854" t="str">
            <v>-</v>
          </cell>
          <cell r="N854" t="str">
            <v>-</v>
          </cell>
          <cell r="O854" t="str">
            <v>-</v>
          </cell>
          <cell r="P854" t="str">
            <v>C5030</v>
          </cell>
          <cell r="Q854">
            <v>1</v>
          </cell>
          <cell r="R854" t="str">
            <v>-</v>
          </cell>
          <cell r="S854" t="str">
            <v>-</v>
          </cell>
          <cell r="T854" t="str">
            <v>-</v>
          </cell>
          <cell r="U854" t="str">
            <v>-</v>
          </cell>
          <cell r="V854" t="str">
            <v>-</v>
          </cell>
          <cell r="W854" t="str">
            <v>-</v>
          </cell>
          <cell r="X854" t="str">
            <v>-</v>
          </cell>
          <cell r="Y854" t="str">
            <v>-</v>
          </cell>
          <cell r="Z854" t="str">
            <v>-</v>
          </cell>
          <cell r="AA854" t="str">
            <v>-</v>
          </cell>
          <cell r="AB854" t="str">
            <v>-</v>
          </cell>
          <cell r="AC854" t="str">
            <v>-</v>
          </cell>
          <cell r="AD854" t="str">
            <v>-</v>
          </cell>
          <cell r="AE854" t="str">
            <v>-</v>
          </cell>
          <cell r="AF854" t="str">
            <v>-</v>
          </cell>
          <cell r="AG854" t="str">
            <v>-</v>
          </cell>
          <cell r="AH854" t="str">
            <v>-</v>
          </cell>
          <cell r="AI854" t="str">
            <v>-</v>
          </cell>
          <cell r="AJ854">
            <v>0</v>
          </cell>
          <cell r="AK854" t="str">
            <v>-</v>
          </cell>
          <cell r="AL854" t="str">
            <v>-</v>
          </cell>
          <cell r="AM854" t="str">
            <v>-</v>
          </cell>
          <cell r="AN854" t="str">
            <v>-</v>
          </cell>
          <cell r="AO854" t="str">
            <v>-</v>
          </cell>
          <cell r="AP854" t="str">
            <v>-</v>
          </cell>
          <cell r="AQ854" t="str">
            <v>-</v>
          </cell>
          <cell r="AR854" t="str">
            <v>-</v>
          </cell>
          <cell r="AS854" t="str">
            <v>-</v>
          </cell>
          <cell r="AT854" t="str">
            <v>-</v>
          </cell>
          <cell r="AU854" t="str">
            <v>-</v>
          </cell>
          <cell r="AV854" t="str">
            <v>-</v>
          </cell>
          <cell r="AW854">
            <v>1</v>
          </cell>
          <cell r="AX854" t="str">
            <v>-</v>
          </cell>
          <cell r="AY854">
            <v>20</v>
          </cell>
          <cell r="AZ854">
            <v>5</v>
          </cell>
          <cell r="BA854">
            <v>1</v>
          </cell>
          <cell r="BB854" t="str">
            <v>MO20</v>
          </cell>
          <cell r="BC854">
            <v>12</v>
          </cell>
          <cell r="BD854">
            <v>1</v>
          </cell>
          <cell r="BE854" t="str">
            <v>MO10</v>
          </cell>
          <cell r="BF854">
            <v>12</v>
          </cell>
          <cell r="BG854" t="str">
            <v>-</v>
          </cell>
          <cell r="BH854" t="str">
            <v>-</v>
          </cell>
          <cell r="BI854" t="str">
            <v>-</v>
          </cell>
          <cell r="BJ854" t="str">
            <v>-</v>
          </cell>
          <cell r="BK854" t="str">
            <v>-</v>
          </cell>
          <cell r="BL854" t="str">
            <v>-</v>
          </cell>
          <cell r="BM854" t="str">
            <v>-</v>
          </cell>
          <cell r="BN854" t="str">
            <v>-</v>
          </cell>
          <cell r="BO854" t="str">
            <v>-</v>
          </cell>
          <cell r="BP854" t="str">
            <v>-</v>
          </cell>
          <cell r="BQ854" t="str">
            <v>-</v>
          </cell>
          <cell r="BT854">
            <v>0</v>
          </cell>
          <cell r="BU854">
            <v>0</v>
          </cell>
          <cell r="BW854" t="str">
            <v>Administracion, Imprevistos, Utilidad (AIU)</v>
          </cell>
          <cell r="BX854">
            <v>0</v>
          </cell>
          <cell r="BY854">
            <v>0.3</v>
          </cell>
        </row>
        <row r="855">
          <cell r="D855" t="str">
            <v>Suministro e instalación válvula de compuerta Æ 1-1/2" Presión de trabajo 150 PSI</v>
          </cell>
          <cell r="E855" t="str">
            <v>UND</v>
          </cell>
          <cell r="F855" t="str">
            <v>MG504</v>
          </cell>
          <cell r="G855">
            <v>0.1</v>
          </cell>
          <cell r="H855" t="str">
            <v>-</v>
          </cell>
          <cell r="I855" t="str">
            <v>-</v>
          </cell>
          <cell r="J855" t="str">
            <v>-</v>
          </cell>
          <cell r="K855" t="str">
            <v>-</v>
          </cell>
          <cell r="L855" t="str">
            <v>-</v>
          </cell>
          <cell r="M855" t="str">
            <v>-</v>
          </cell>
          <cell r="N855" t="str">
            <v>-</v>
          </cell>
          <cell r="O855" t="str">
            <v>-</v>
          </cell>
          <cell r="P855" t="str">
            <v>C5032</v>
          </cell>
          <cell r="Q855">
            <v>1</v>
          </cell>
          <cell r="R855" t="str">
            <v>-</v>
          </cell>
          <cell r="S855" t="str">
            <v>-</v>
          </cell>
          <cell r="T855" t="str">
            <v>-</v>
          </cell>
          <cell r="U855" t="str">
            <v>-</v>
          </cell>
          <cell r="V855" t="str">
            <v>-</v>
          </cell>
          <cell r="W855" t="str">
            <v>-</v>
          </cell>
          <cell r="X855" t="str">
            <v>-</v>
          </cell>
          <cell r="Y855" t="str">
            <v>-</v>
          </cell>
          <cell r="Z855" t="str">
            <v>-</v>
          </cell>
          <cell r="AA855" t="str">
            <v>-</v>
          </cell>
          <cell r="AB855" t="str">
            <v>-</v>
          </cell>
          <cell r="AC855" t="str">
            <v>-</v>
          </cell>
          <cell r="AD855" t="str">
            <v>-</v>
          </cell>
          <cell r="AE855" t="str">
            <v>-</v>
          </cell>
          <cell r="AF855" t="str">
            <v>-</v>
          </cell>
          <cell r="AG855" t="str">
            <v>-</v>
          </cell>
          <cell r="AH855" t="str">
            <v>-</v>
          </cell>
          <cell r="AI855" t="str">
            <v>-</v>
          </cell>
          <cell r="AJ855">
            <v>0</v>
          </cell>
          <cell r="AK855" t="str">
            <v>-</v>
          </cell>
          <cell r="AL855" t="str">
            <v>-</v>
          </cell>
          <cell r="AM855" t="str">
            <v>-</v>
          </cell>
          <cell r="AN855" t="str">
            <v>-</v>
          </cell>
          <cell r="AO855" t="str">
            <v>-</v>
          </cell>
          <cell r="AP855" t="str">
            <v>-</v>
          </cell>
          <cell r="AQ855" t="str">
            <v>-</v>
          </cell>
          <cell r="AR855" t="str">
            <v>-</v>
          </cell>
          <cell r="AS855" t="str">
            <v>-</v>
          </cell>
          <cell r="AT855" t="str">
            <v>-</v>
          </cell>
          <cell r="AU855" t="str">
            <v>-</v>
          </cell>
          <cell r="AV855" t="str">
            <v>-</v>
          </cell>
          <cell r="AW855">
            <v>1</v>
          </cell>
          <cell r="AX855" t="str">
            <v>-</v>
          </cell>
          <cell r="AY855">
            <v>20</v>
          </cell>
          <cell r="AZ855">
            <v>5</v>
          </cell>
          <cell r="BA855">
            <v>1</v>
          </cell>
          <cell r="BB855" t="str">
            <v>MO20</v>
          </cell>
          <cell r="BC855">
            <v>12</v>
          </cell>
          <cell r="BD855">
            <v>1</v>
          </cell>
          <cell r="BE855" t="str">
            <v>MO10</v>
          </cell>
          <cell r="BF855">
            <v>12</v>
          </cell>
          <cell r="BG855" t="str">
            <v>-</v>
          </cell>
          <cell r="BH855" t="str">
            <v>-</v>
          </cell>
          <cell r="BI855" t="str">
            <v>-</v>
          </cell>
          <cell r="BJ855" t="str">
            <v>-</v>
          </cell>
          <cell r="BK855" t="str">
            <v>-</v>
          </cell>
          <cell r="BL855" t="str">
            <v>-</v>
          </cell>
          <cell r="BM855" t="str">
            <v>-</v>
          </cell>
          <cell r="BN855" t="str">
            <v>-</v>
          </cell>
          <cell r="BO855" t="str">
            <v>-</v>
          </cell>
          <cell r="BP855" t="str">
            <v>-</v>
          </cell>
          <cell r="BQ855" t="str">
            <v>-</v>
          </cell>
          <cell r="BT855">
            <v>0</v>
          </cell>
          <cell r="BU855">
            <v>0</v>
          </cell>
          <cell r="BW855" t="str">
            <v>Administracion, Imprevistos, Utilidad (AIU)</v>
          </cell>
          <cell r="BX855">
            <v>0</v>
          </cell>
          <cell r="BY855">
            <v>0.3</v>
          </cell>
        </row>
        <row r="856">
          <cell r="D856" t="str">
            <v>Suministro e instalación válvula de compuerta Æ 1-1/4" Presión de trabajo 150 PSI</v>
          </cell>
          <cell r="E856" t="str">
            <v>UND</v>
          </cell>
          <cell r="F856" t="str">
            <v>MG503</v>
          </cell>
          <cell r="G856">
            <v>0.1</v>
          </cell>
          <cell r="H856" t="str">
            <v>-</v>
          </cell>
          <cell r="I856" t="str">
            <v>-</v>
          </cell>
          <cell r="J856" t="str">
            <v>-</v>
          </cell>
          <cell r="K856" t="str">
            <v>-</v>
          </cell>
          <cell r="L856" t="str">
            <v>-</v>
          </cell>
          <cell r="M856" t="str">
            <v>-</v>
          </cell>
          <cell r="N856" t="str">
            <v>-</v>
          </cell>
          <cell r="O856" t="str">
            <v>-</v>
          </cell>
          <cell r="P856" t="str">
            <v>C5031</v>
          </cell>
          <cell r="Q856">
            <v>1</v>
          </cell>
          <cell r="R856" t="str">
            <v>-</v>
          </cell>
          <cell r="S856" t="str">
            <v>-</v>
          </cell>
          <cell r="T856" t="str">
            <v>-</v>
          </cell>
          <cell r="U856" t="str">
            <v>-</v>
          </cell>
          <cell r="V856" t="str">
            <v>-</v>
          </cell>
          <cell r="W856" t="str">
            <v>-</v>
          </cell>
          <cell r="X856" t="str">
            <v>-</v>
          </cell>
          <cell r="Y856" t="str">
            <v>-</v>
          </cell>
          <cell r="Z856" t="str">
            <v>-</v>
          </cell>
          <cell r="AA856" t="str">
            <v>-</v>
          </cell>
          <cell r="AB856" t="str">
            <v>-</v>
          </cell>
          <cell r="AC856" t="str">
            <v>-</v>
          </cell>
          <cell r="AD856" t="str">
            <v>-</v>
          </cell>
          <cell r="AE856" t="str">
            <v>-</v>
          </cell>
          <cell r="AF856" t="str">
            <v>-</v>
          </cell>
          <cell r="AG856" t="str">
            <v>-</v>
          </cell>
          <cell r="AH856" t="str">
            <v>-</v>
          </cell>
          <cell r="AI856" t="str">
            <v>-</v>
          </cell>
          <cell r="AJ856">
            <v>0</v>
          </cell>
          <cell r="AK856" t="str">
            <v>-</v>
          </cell>
          <cell r="AL856" t="str">
            <v>-</v>
          </cell>
          <cell r="AM856" t="str">
            <v>-</v>
          </cell>
          <cell r="AN856" t="str">
            <v>-</v>
          </cell>
          <cell r="AO856" t="str">
            <v>-</v>
          </cell>
          <cell r="AP856" t="str">
            <v>-</v>
          </cell>
          <cell r="AQ856" t="str">
            <v>-</v>
          </cell>
          <cell r="AR856" t="str">
            <v>-</v>
          </cell>
          <cell r="AS856" t="str">
            <v>-</v>
          </cell>
          <cell r="AT856" t="str">
            <v>-</v>
          </cell>
          <cell r="AU856" t="str">
            <v>-</v>
          </cell>
          <cell r="AV856" t="str">
            <v>-</v>
          </cell>
          <cell r="AW856">
            <v>1</v>
          </cell>
          <cell r="AX856" t="str">
            <v>-</v>
          </cell>
          <cell r="AY856">
            <v>20</v>
          </cell>
          <cell r="AZ856">
            <v>5</v>
          </cell>
          <cell r="BA856">
            <v>1</v>
          </cell>
          <cell r="BB856" t="str">
            <v>MO20</v>
          </cell>
          <cell r="BC856">
            <v>12</v>
          </cell>
          <cell r="BD856">
            <v>1</v>
          </cell>
          <cell r="BE856" t="str">
            <v>MO10</v>
          </cell>
          <cell r="BF856">
            <v>12</v>
          </cell>
          <cell r="BG856" t="str">
            <v>-</v>
          </cell>
          <cell r="BH856" t="str">
            <v>-</v>
          </cell>
          <cell r="BI856" t="str">
            <v>-</v>
          </cell>
          <cell r="BJ856" t="str">
            <v>-</v>
          </cell>
          <cell r="BK856" t="str">
            <v>-</v>
          </cell>
          <cell r="BL856" t="str">
            <v>-</v>
          </cell>
          <cell r="BM856" t="str">
            <v>-</v>
          </cell>
          <cell r="BN856" t="str">
            <v>-</v>
          </cell>
          <cell r="BO856" t="str">
            <v>-</v>
          </cell>
          <cell r="BP856" t="str">
            <v>-</v>
          </cell>
          <cell r="BQ856" t="str">
            <v>-</v>
          </cell>
          <cell r="BT856">
            <v>0</v>
          </cell>
          <cell r="BU856">
            <v>0</v>
          </cell>
          <cell r="BW856" t="str">
            <v>Administracion, Imprevistos, Utilidad (AIU)</v>
          </cell>
          <cell r="BX856">
            <v>0</v>
          </cell>
          <cell r="BY856">
            <v>0.3</v>
          </cell>
        </row>
        <row r="857">
          <cell r="D857" t="str">
            <v>Suministro e instalación válvula de compuerta Æ 2-1/2" Presión de trabajo 150 PSI</v>
          </cell>
          <cell r="E857" t="str">
            <v>UND</v>
          </cell>
          <cell r="F857" t="str">
            <v>MG506</v>
          </cell>
          <cell r="G857">
            <v>0.1</v>
          </cell>
          <cell r="H857" t="str">
            <v>-</v>
          </cell>
          <cell r="I857" t="str">
            <v>-</v>
          </cell>
          <cell r="J857" t="str">
            <v>-</v>
          </cell>
          <cell r="K857" t="str">
            <v>-</v>
          </cell>
          <cell r="L857" t="str">
            <v>-</v>
          </cell>
          <cell r="M857" t="str">
            <v>-</v>
          </cell>
          <cell r="N857" t="str">
            <v>-</v>
          </cell>
          <cell r="O857" t="str">
            <v>-</v>
          </cell>
          <cell r="P857" t="str">
            <v>C5034</v>
          </cell>
          <cell r="Q857">
            <v>1</v>
          </cell>
          <cell r="R857" t="str">
            <v>-</v>
          </cell>
          <cell r="S857" t="str">
            <v>-</v>
          </cell>
          <cell r="T857" t="str">
            <v>-</v>
          </cell>
          <cell r="U857" t="str">
            <v>-</v>
          </cell>
          <cell r="V857" t="str">
            <v>-</v>
          </cell>
          <cell r="W857" t="str">
            <v>-</v>
          </cell>
          <cell r="X857" t="str">
            <v>-</v>
          </cell>
          <cell r="Y857" t="str">
            <v>-</v>
          </cell>
          <cell r="Z857" t="str">
            <v>-</v>
          </cell>
          <cell r="AA857" t="str">
            <v>-</v>
          </cell>
          <cell r="AB857" t="str">
            <v>-</v>
          </cell>
          <cell r="AC857" t="str">
            <v>-</v>
          </cell>
          <cell r="AD857" t="str">
            <v>-</v>
          </cell>
          <cell r="AE857" t="str">
            <v>-</v>
          </cell>
          <cell r="AF857" t="str">
            <v>-</v>
          </cell>
          <cell r="AG857" t="str">
            <v>-</v>
          </cell>
          <cell r="AH857" t="str">
            <v>-</v>
          </cell>
          <cell r="AI857" t="str">
            <v>-</v>
          </cell>
          <cell r="AJ857">
            <v>0</v>
          </cell>
          <cell r="AK857" t="str">
            <v>-</v>
          </cell>
          <cell r="AL857" t="str">
            <v>-</v>
          </cell>
          <cell r="AM857" t="str">
            <v>-</v>
          </cell>
          <cell r="AN857" t="str">
            <v>-</v>
          </cell>
          <cell r="AO857" t="str">
            <v>-</v>
          </cell>
          <cell r="AP857" t="str">
            <v>-</v>
          </cell>
          <cell r="AQ857" t="str">
            <v>-</v>
          </cell>
          <cell r="AR857" t="str">
            <v>-</v>
          </cell>
          <cell r="AS857" t="str">
            <v>-</v>
          </cell>
          <cell r="AT857" t="str">
            <v>-</v>
          </cell>
          <cell r="AU857" t="str">
            <v>-</v>
          </cell>
          <cell r="AV857" t="str">
            <v>-</v>
          </cell>
          <cell r="AW857">
            <v>1</v>
          </cell>
          <cell r="AX857" t="str">
            <v>-</v>
          </cell>
          <cell r="AY857">
            <v>20</v>
          </cell>
          <cell r="AZ857">
            <v>5</v>
          </cell>
          <cell r="BA857">
            <v>1</v>
          </cell>
          <cell r="BB857" t="str">
            <v>MO20</v>
          </cell>
          <cell r="BC857">
            <v>10</v>
          </cell>
          <cell r="BD857">
            <v>1</v>
          </cell>
          <cell r="BE857" t="str">
            <v>MO10</v>
          </cell>
          <cell r="BF857">
            <v>10</v>
          </cell>
          <cell r="BG857" t="str">
            <v>-</v>
          </cell>
          <cell r="BH857" t="str">
            <v>-</v>
          </cell>
          <cell r="BI857" t="str">
            <v>-</v>
          </cell>
          <cell r="BJ857" t="str">
            <v>-</v>
          </cell>
          <cell r="BK857" t="str">
            <v>-</v>
          </cell>
          <cell r="BL857" t="str">
            <v>-</v>
          </cell>
          <cell r="BM857" t="str">
            <v>-</v>
          </cell>
          <cell r="BN857" t="str">
            <v>-</v>
          </cell>
          <cell r="BO857" t="str">
            <v>-</v>
          </cell>
          <cell r="BP857" t="str">
            <v>-</v>
          </cell>
          <cell r="BQ857" t="str">
            <v>-</v>
          </cell>
          <cell r="BT857">
            <v>0</v>
          </cell>
          <cell r="BU857">
            <v>0</v>
          </cell>
          <cell r="BW857" t="str">
            <v>Administracion, Imprevistos, Utilidad (AIU)</v>
          </cell>
          <cell r="BX857">
            <v>0</v>
          </cell>
          <cell r="BY857">
            <v>0.3</v>
          </cell>
        </row>
        <row r="858">
          <cell r="D858" t="str">
            <v>Suministro e instalación válvula de compuerta Æ 3" Presión de trabajo 150 PSI</v>
          </cell>
          <cell r="E858" t="str">
            <v>UND</v>
          </cell>
          <cell r="F858" t="str">
            <v>MG507</v>
          </cell>
          <cell r="G858">
            <v>0.1</v>
          </cell>
          <cell r="H858" t="str">
            <v>-</v>
          </cell>
          <cell r="I858" t="str">
            <v>-</v>
          </cell>
          <cell r="J858" t="str">
            <v>-</v>
          </cell>
          <cell r="K858" t="str">
            <v>-</v>
          </cell>
          <cell r="L858" t="str">
            <v>-</v>
          </cell>
          <cell r="M858" t="str">
            <v>-</v>
          </cell>
          <cell r="N858" t="str">
            <v>-</v>
          </cell>
          <cell r="O858" t="str">
            <v>-</v>
          </cell>
          <cell r="P858" t="str">
            <v>C5035</v>
          </cell>
          <cell r="Q858">
            <v>1</v>
          </cell>
          <cell r="R858" t="str">
            <v>-</v>
          </cell>
          <cell r="S858" t="str">
            <v>-</v>
          </cell>
          <cell r="T858" t="str">
            <v>-</v>
          </cell>
          <cell r="U858" t="str">
            <v>-</v>
          </cell>
          <cell r="V858" t="str">
            <v>-</v>
          </cell>
          <cell r="W858" t="str">
            <v>-</v>
          </cell>
          <cell r="X858" t="str">
            <v>-</v>
          </cell>
          <cell r="Y858" t="str">
            <v>-</v>
          </cell>
          <cell r="Z858" t="str">
            <v>-</v>
          </cell>
          <cell r="AA858" t="str">
            <v>-</v>
          </cell>
          <cell r="AB858" t="str">
            <v>-</v>
          </cell>
          <cell r="AC858" t="str">
            <v>-</v>
          </cell>
          <cell r="AD858" t="str">
            <v>-</v>
          </cell>
          <cell r="AE858" t="str">
            <v>-</v>
          </cell>
          <cell r="AF858" t="str">
            <v>-</v>
          </cell>
          <cell r="AG858" t="str">
            <v>-</v>
          </cell>
          <cell r="AH858" t="str">
            <v>-</v>
          </cell>
          <cell r="AI858" t="str">
            <v>-</v>
          </cell>
          <cell r="AJ858">
            <v>0</v>
          </cell>
          <cell r="AK858" t="str">
            <v>-</v>
          </cell>
          <cell r="AL858" t="str">
            <v>-</v>
          </cell>
          <cell r="AM858" t="str">
            <v>-</v>
          </cell>
          <cell r="AN858" t="str">
            <v>-</v>
          </cell>
          <cell r="AO858" t="str">
            <v>-</v>
          </cell>
          <cell r="AP858" t="str">
            <v>-</v>
          </cell>
          <cell r="AQ858" t="str">
            <v>-</v>
          </cell>
          <cell r="AR858" t="str">
            <v>-</v>
          </cell>
          <cell r="AS858" t="str">
            <v>-</v>
          </cell>
          <cell r="AT858" t="str">
            <v>-</v>
          </cell>
          <cell r="AU858" t="str">
            <v>-</v>
          </cell>
          <cell r="AV858" t="str">
            <v>-</v>
          </cell>
          <cell r="AW858">
            <v>1</v>
          </cell>
          <cell r="AX858" t="str">
            <v>-</v>
          </cell>
          <cell r="AY858">
            <v>20</v>
          </cell>
          <cell r="AZ858">
            <v>5</v>
          </cell>
          <cell r="BA858">
            <v>1</v>
          </cell>
          <cell r="BB858" t="str">
            <v>MO20</v>
          </cell>
          <cell r="BC858">
            <v>8</v>
          </cell>
          <cell r="BD858">
            <v>1</v>
          </cell>
          <cell r="BE858" t="str">
            <v>MO10</v>
          </cell>
          <cell r="BF858">
            <v>8</v>
          </cell>
          <cell r="BG858" t="str">
            <v>-</v>
          </cell>
          <cell r="BH858" t="str">
            <v>-</v>
          </cell>
          <cell r="BI858" t="str">
            <v>-</v>
          </cell>
          <cell r="BJ858" t="str">
            <v>-</v>
          </cell>
          <cell r="BK858" t="str">
            <v>-</v>
          </cell>
          <cell r="BL858" t="str">
            <v>-</v>
          </cell>
          <cell r="BM858" t="str">
            <v>-</v>
          </cell>
          <cell r="BN858" t="str">
            <v>-</v>
          </cell>
          <cell r="BO858" t="str">
            <v>-</v>
          </cell>
          <cell r="BP858" t="str">
            <v>-</v>
          </cell>
          <cell r="BQ858" t="str">
            <v>-</v>
          </cell>
          <cell r="BT858">
            <v>0</v>
          </cell>
          <cell r="BU858">
            <v>0</v>
          </cell>
          <cell r="BW858" t="str">
            <v>Administracion, Imprevistos, Utilidad (AIU)</v>
          </cell>
          <cell r="BX858">
            <v>0</v>
          </cell>
          <cell r="BY858">
            <v>0.3</v>
          </cell>
        </row>
        <row r="859">
          <cell r="D859" t="str">
            <v>Suministro e instalación válvula de compuerta Æ 3/4" Presión de trabajo 150 PSI</v>
          </cell>
          <cell r="E859" t="str">
            <v>UND</v>
          </cell>
          <cell r="F859" t="str">
            <v>MG501</v>
          </cell>
          <cell r="G859">
            <v>0.1</v>
          </cell>
          <cell r="H859" t="str">
            <v>-</v>
          </cell>
          <cell r="I859" t="str">
            <v>-</v>
          </cell>
          <cell r="J859" t="str">
            <v>-</v>
          </cell>
          <cell r="K859" t="str">
            <v>-</v>
          </cell>
          <cell r="L859" t="str">
            <v>-</v>
          </cell>
          <cell r="M859" t="str">
            <v>-</v>
          </cell>
          <cell r="N859" t="str">
            <v>-</v>
          </cell>
          <cell r="O859" t="str">
            <v>-</v>
          </cell>
          <cell r="P859" t="str">
            <v>C5029</v>
          </cell>
          <cell r="Q859">
            <v>1</v>
          </cell>
          <cell r="R859" t="str">
            <v>-</v>
          </cell>
          <cell r="S859" t="str">
            <v>-</v>
          </cell>
          <cell r="T859" t="str">
            <v>-</v>
          </cell>
          <cell r="U859" t="str">
            <v>-</v>
          </cell>
          <cell r="V859" t="str">
            <v>-</v>
          </cell>
          <cell r="W859" t="str">
            <v>-</v>
          </cell>
          <cell r="X859" t="str">
            <v>-</v>
          </cell>
          <cell r="Y859" t="str">
            <v>-</v>
          </cell>
          <cell r="Z859" t="str">
            <v>-</v>
          </cell>
          <cell r="AA859" t="str">
            <v>-</v>
          </cell>
          <cell r="AB859" t="str">
            <v>-</v>
          </cell>
          <cell r="AC859" t="str">
            <v>-</v>
          </cell>
          <cell r="AD859" t="str">
            <v>-</v>
          </cell>
          <cell r="AE859" t="str">
            <v>-</v>
          </cell>
          <cell r="AF859" t="str">
            <v>-</v>
          </cell>
          <cell r="AG859" t="str">
            <v>-</v>
          </cell>
          <cell r="AH859" t="str">
            <v>-</v>
          </cell>
          <cell r="AI859" t="str">
            <v>-</v>
          </cell>
          <cell r="AJ859">
            <v>0</v>
          </cell>
          <cell r="AK859" t="str">
            <v>-</v>
          </cell>
          <cell r="AL859" t="str">
            <v>-</v>
          </cell>
          <cell r="AM859" t="str">
            <v>-</v>
          </cell>
          <cell r="AN859" t="str">
            <v>-</v>
          </cell>
          <cell r="AO859" t="str">
            <v>-</v>
          </cell>
          <cell r="AP859" t="str">
            <v>-</v>
          </cell>
          <cell r="AQ859" t="str">
            <v>-</v>
          </cell>
          <cell r="AR859" t="str">
            <v>-</v>
          </cell>
          <cell r="AS859" t="str">
            <v>-</v>
          </cell>
          <cell r="AT859" t="str">
            <v>-</v>
          </cell>
          <cell r="AU859" t="str">
            <v>-</v>
          </cell>
          <cell r="AV859" t="str">
            <v>-</v>
          </cell>
          <cell r="AW859">
            <v>1</v>
          </cell>
          <cell r="AX859" t="str">
            <v>-</v>
          </cell>
          <cell r="AY859">
            <v>20</v>
          </cell>
          <cell r="AZ859">
            <v>5</v>
          </cell>
          <cell r="BA859">
            <v>1</v>
          </cell>
          <cell r="BB859" t="str">
            <v>MO20</v>
          </cell>
          <cell r="BC859">
            <v>15</v>
          </cell>
          <cell r="BD859">
            <v>1</v>
          </cell>
          <cell r="BE859" t="str">
            <v>MO10</v>
          </cell>
          <cell r="BF859">
            <v>15</v>
          </cell>
          <cell r="BG859" t="str">
            <v>-</v>
          </cell>
          <cell r="BH859" t="str">
            <v>-</v>
          </cell>
          <cell r="BI859" t="str">
            <v>-</v>
          </cell>
          <cell r="BJ859" t="str">
            <v>-</v>
          </cell>
          <cell r="BK859" t="str">
            <v>-</v>
          </cell>
          <cell r="BL859" t="str">
            <v>-</v>
          </cell>
          <cell r="BM859" t="str">
            <v>-</v>
          </cell>
          <cell r="BN859" t="str">
            <v>-</v>
          </cell>
          <cell r="BO859" t="str">
            <v>-</v>
          </cell>
          <cell r="BP859" t="str">
            <v>-</v>
          </cell>
          <cell r="BQ859" t="str">
            <v>-</v>
          </cell>
          <cell r="BT859">
            <v>0</v>
          </cell>
          <cell r="BU859">
            <v>0</v>
          </cell>
          <cell r="BW859" t="str">
            <v>Administracion, Imprevistos, Utilidad (AIU)</v>
          </cell>
          <cell r="BX859">
            <v>0</v>
          </cell>
          <cell r="BY859">
            <v>0.3</v>
          </cell>
        </row>
        <row r="860">
          <cell r="D860" t="str">
            <v>Suministro e instalacion Valvula de corte de Ø2" en bronce EBXEB SVA</v>
          </cell>
          <cell r="E860" t="str">
            <v>UN</v>
          </cell>
          <cell r="F860" t="str">
            <v>MG501</v>
          </cell>
          <cell r="G860">
            <v>0.05</v>
          </cell>
          <cell r="H860" t="str">
            <v>-</v>
          </cell>
          <cell r="I860" t="str">
            <v>-</v>
          </cell>
          <cell r="J860" t="str">
            <v>-</v>
          </cell>
          <cell r="K860" t="str">
            <v>-</v>
          </cell>
          <cell r="L860" t="str">
            <v>-</v>
          </cell>
          <cell r="M860" t="str">
            <v>-</v>
          </cell>
          <cell r="N860" t="str">
            <v>-</v>
          </cell>
          <cell r="O860" t="str">
            <v>-</v>
          </cell>
          <cell r="P860" t="str">
            <v>C5200</v>
          </cell>
          <cell r="Q860">
            <v>1</v>
          </cell>
          <cell r="R860" t="str">
            <v>C5055</v>
          </cell>
          <cell r="S860">
            <v>1</v>
          </cell>
          <cell r="T860" t="str">
            <v>C5056</v>
          </cell>
          <cell r="U860">
            <v>8</v>
          </cell>
          <cell r="V860" t="str">
            <v>-</v>
          </cell>
          <cell r="W860" t="str">
            <v>-</v>
          </cell>
          <cell r="X860" t="str">
            <v>-</v>
          </cell>
          <cell r="Y860" t="str">
            <v>-</v>
          </cell>
          <cell r="Z860" t="str">
            <v>-</v>
          </cell>
          <cell r="AA860" t="str">
            <v>-</v>
          </cell>
          <cell r="AB860" t="str">
            <v>-</v>
          </cell>
          <cell r="AC860" t="str">
            <v>-</v>
          </cell>
          <cell r="AD860" t="str">
            <v>-</v>
          </cell>
          <cell r="AE860" t="str">
            <v>-</v>
          </cell>
          <cell r="AF860" t="str">
            <v>-</v>
          </cell>
          <cell r="AG860" t="str">
            <v>-</v>
          </cell>
          <cell r="AH860" t="str">
            <v>-</v>
          </cell>
          <cell r="AI860" t="str">
            <v>-</v>
          </cell>
          <cell r="AJ860">
            <v>0</v>
          </cell>
          <cell r="AK860" t="str">
            <v>-</v>
          </cell>
          <cell r="AL860" t="str">
            <v>-</v>
          </cell>
          <cell r="AM860" t="str">
            <v>-</v>
          </cell>
          <cell r="AN860" t="str">
            <v>-</v>
          </cell>
          <cell r="AO860" t="str">
            <v>-</v>
          </cell>
          <cell r="AP860" t="str">
            <v>-</v>
          </cell>
          <cell r="AQ860" t="str">
            <v>-</v>
          </cell>
          <cell r="AR860" t="str">
            <v>-</v>
          </cell>
          <cell r="AS860" t="str">
            <v>-</v>
          </cell>
          <cell r="AT860" t="str">
            <v>-</v>
          </cell>
          <cell r="AU860" t="str">
            <v>-</v>
          </cell>
          <cell r="AV860" t="str">
            <v>-</v>
          </cell>
          <cell r="AW860">
            <v>1</v>
          </cell>
          <cell r="AX860" t="str">
            <v>-</v>
          </cell>
          <cell r="AY860">
            <v>20</v>
          </cell>
          <cell r="AZ860">
            <v>5</v>
          </cell>
          <cell r="BA860">
            <v>1</v>
          </cell>
          <cell r="BB860" t="str">
            <v>MO20</v>
          </cell>
          <cell r="BC860">
            <v>8</v>
          </cell>
          <cell r="BD860">
            <v>2</v>
          </cell>
          <cell r="BE860" t="str">
            <v>MO10</v>
          </cell>
          <cell r="BF860">
            <v>8</v>
          </cell>
          <cell r="BG860" t="str">
            <v>-</v>
          </cell>
          <cell r="BH860" t="str">
            <v>-</v>
          </cell>
          <cell r="BI860" t="str">
            <v>-</v>
          </cell>
          <cell r="BJ860" t="str">
            <v>-</v>
          </cell>
          <cell r="BK860" t="str">
            <v>-</v>
          </cell>
          <cell r="BL860" t="str">
            <v>-</v>
          </cell>
          <cell r="BM860" t="str">
            <v>-</v>
          </cell>
          <cell r="BN860" t="str">
            <v>-</v>
          </cell>
          <cell r="BO860" t="str">
            <v>-</v>
          </cell>
          <cell r="BP860" t="str">
            <v>-</v>
          </cell>
          <cell r="BQ860" t="str">
            <v>-</v>
          </cell>
          <cell r="BS860">
            <v>0</v>
          </cell>
          <cell r="BT860">
            <v>0</v>
          </cell>
          <cell r="BU860">
            <v>0</v>
          </cell>
          <cell r="BW860" t="str">
            <v>Administracion, Imprevistos, Utilidad (AIU)</v>
          </cell>
          <cell r="BX860">
            <v>0</v>
          </cell>
          <cell r="BY860">
            <v>0.3</v>
          </cell>
        </row>
        <row r="861">
          <cell r="D861" t="str">
            <v>Suministro e instalación Válvula de Purga con accesorios 4"</v>
          </cell>
          <cell r="E861" t="str">
            <v>UNIDAD</v>
          </cell>
          <cell r="F861" t="str">
            <v>MG501</v>
          </cell>
          <cell r="G861">
            <v>0.05</v>
          </cell>
          <cell r="H861" t="str">
            <v>-</v>
          </cell>
          <cell r="I861" t="str">
            <v>-</v>
          </cell>
          <cell r="J861" t="str">
            <v>-</v>
          </cell>
          <cell r="K861" t="str">
            <v>-</v>
          </cell>
          <cell r="L861" t="str">
            <v>-</v>
          </cell>
          <cell r="M861" t="str">
            <v>-</v>
          </cell>
          <cell r="N861" t="str">
            <v>-</v>
          </cell>
          <cell r="O861" t="str">
            <v>-</v>
          </cell>
          <cell r="P861" t="str">
            <v>C5519</v>
          </cell>
          <cell r="Q861">
            <v>1</v>
          </cell>
          <cell r="R861" t="str">
            <v>-</v>
          </cell>
          <cell r="S861" t="str">
            <v>-</v>
          </cell>
          <cell r="T861" t="str">
            <v>-</v>
          </cell>
          <cell r="U861" t="str">
            <v>-</v>
          </cell>
          <cell r="V861" t="str">
            <v>-</v>
          </cell>
          <cell r="W861" t="str">
            <v>-</v>
          </cell>
          <cell r="X861" t="str">
            <v>-</v>
          </cell>
          <cell r="Y861" t="str">
            <v>-</v>
          </cell>
          <cell r="Z861" t="str">
            <v>-</v>
          </cell>
          <cell r="AA861" t="str">
            <v>-</v>
          </cell>
          <cell r="AB861" t="str">
            <v>-</v>
          </cell>
          <cell r="AC861" t="str">
            <v>-</v>
          </cell>
          <cell r="AD861" t="str">
            <v>-</v>
          </cell>
          <cell r="AE861" t="str">
            <v>-</v>
          </cell>
          <cell r="AF861" t="str">
            <v>-</v>
          </cell>
          <cell r="AG861" t="str">
            <v>-</v>
          </cell>
          <cell r="AH861" t="str">
            <v>-</v>
          </cell>
          <cell r="AI861" t="str">
            <v>-</v>
          </cell>
          <cell r="AJ861">
            <v>0</v>
          </cell>
          <cell r="AK861" t="str">
            <v>-</v>
          </cell>
          <cell r="AL861" t="str">
            <v>-</v>
          </cell>
          <cell r="AM861" t="str">
            <v>-</v>
          </cell>
          <cell r="AN861" t="str">
            <v>-</v>
          </cell>
          <cell r="AO861" t="str">
            <v>-</v>
          </cell>
          <cell r="AP861" t="str">
            <v>-</v>
          </cell>
          <cell r="AQ861" t="str">
            <v>-</v>
          </cell>
          <cell r="AR861" t="str">
            <v>-</v>
          </cell>
          <cell r="AS861" t="str">
            <v>-</v>
          </cell>
          <cell r="AT861" t="str">
            <v>-</v>
          </cell>
          <cell r="AU861" t="str">
            <v>-</v>
          </cell>
          <cell r="AV861" t="str">
            <v>-</v>
          </cell>
          <cell r="AW861">
            <v>1</v>
          </cell>
          <cell r="AX861" t="str">
            <v>-</v>
          </cell>
          <cell r="AY861">
            <v>20</v>
          </cell>
          <cell r="AZ861">
            <v>5</v>
          </cell>
          <cell r="BA861">
            <v>1</v>
          </cell>
          <cell r="BB861" t="str">
            <v>MO20</v>
          </cell>
          <cell r="BC861">
            <v>10</v>
          </cell>
          <cell r="BD861">
            <v>1</v>
          </cell>
          <cell r="BE861" t="str">
            <v>MO10</v>
          </cell>
          <cell r="BF861">
            <v>10</v>
          </cell>
          <cell r="BG861" t="str">
            <v>-</v>
          </cell>
          <cell r="BH861" t="str">
            <v>-</v>
          </cell>
          <cell r="BI861" t="str">
            <v>-</v>
          </cell>
          <cell r="BJ861" t="str">
            <v>-</v>
          </cell>
          <cell r="BK861" t="str">
            <v>-</v>
          </cell>
          <cell r="BL861" t="str">
            <v>-</v>
          </cell>
          <cell r="BM861" t="str">
            <v>-</v>
          </cell>
          <cell r="BN861" t="str">
            <v>-</v>
          </cell>
          <cell r="BO861" t="str">
            <v>-</v>
          </cell>
          <cell r="BP861" t="str">
            <v>-</v>
          </cell>
          <cell r="BQ861" t="str">
            <v>-</v>
          </cell>
          <cell r="BT861">
            <v>0</v>
          </cell>
          <cell r="BU861">
            <v>0</v>
          </cell>
          <cell r="BW861" t="str">
            <v>Administracion, Imprevistos, Utilidad (AIU)</v>
          </cell>
          <cell r="BX861">
            <v>0</v>
          </cell>
          <cell r="BY861">
            <v>0.3</v>
          </cell>
        </row>
        <row r="862">
          <cell r="D862" t="str">
            <v>Suministro e instalacion Valvula de purga Extremo Brida Ø2"</v>
          </cell>
          <cell r="E862" t="str">
            <v>Un</v>
          </cell>
          <cell r="F862" t="str">
            <v>MG501</v>
          </cell>
          <cell r="G862">
            <v>0.05</v>
          </cell>
          <cell r="H862" t="str">
            <v>-</v>
          </cell>
          <cell r="I862" t="str">
            <v>-</v>
          </cell>
          <cell r="J862" t="str">
            <v>-</v>
          </cell>
          <cell r="K862" t="str">
            <v>-</v>
          </cell>
          <cell r="L862" t="str">
            <v>-</v>
          </cell>
          <cell r="M862" t="str">
            <v>-</v>
          </cell>
          <cell r="N862" t="str">
            <v>-</v>
          </cell>
          <cell r="O862" t="str">
            <v>-</v>
          </cell>
          <cell r="P862" t="str">
            <v>C5261</v>
          </cell>
          <cell r="Q862">
            <v>1</v>
          </cell>
          <cell r="R862" t="str">
            <v>C5065</v>
          </cell>
          <cell r="S862">
            <v>1</v>
          </cell>
          <cell r="T862" t="str">
            <v>-</v>
          </cell>
          <cell r="U862" t="str">
            <v>-</v>
          </cell>
          <cell r="V862" t="str">
            <v>-</v>
          </cell>
          <cell r="W862" t="str">
            <v>-</v>
          </cell>
          <cell r="X862" t="str">
            <v>-</v>
          </cell>
          <cell r="Y862" t="str">
            <v>-</v>
          </cell>
          <cell r="Z862" t="str">
            <v>-</v>
          </cell>
          <cell r="AA862" t="str">
            <v>-</v>
          </cell>
          <cell r="AB862" t="str">
            <v>-</v>
          </cell>
          <cell r="AC862" t="str">
            <v>-</v>
          </cell>
          <cell r="AD862" t="str">
            <v>-</v>
          </cell>
          <cell r="AE862" t="str">
            <v>-</v>
          </cell>
          <cell r="AF862" t="str">
            <v>-</v>
          </cell>
          <cell r="AG862" t="str">
            <v>-</v>
          </cell>
          <cell r="AH862" t="str">
            <v>-</v>
          </cell>
          <cell r="AI862" t="str">
            <v>-</v>
          </cell>
          <cell r="AJ862">
            <v>0</v>
          </cell>
          <cell r="AK862" t="str">
            <v>-</v>
          </cell>
          <cell r="AL862" t="str">
            <v>-</v>
          </cell>
          <cell r="AM862" t="str">
            <v>-</v>
          </cell>
          <cell r="AN862" t="str">
            <v>-</v>
          </cell>
          <cell r="AO862" t="str">
            <v>-</v>
          </cell>
          <cell r="AP862" t="str">
            <v>-</v>
          </cell>
          <cell r="AQ862" t="str">
            <v>-</v>
          </cell>
          <cell r="AR862" t="str">
            <v>-</v>
          </cell>
          <cell r="AS862" t="str">
            <v>-</v>
          </cell>
          <cell r="AT862" t="str">
            <v>-</v>
          </cell>
          <cell r="AU862" t="str">
            <v>-</v>
          </cell>
          <cell r="AV862" t="str">
            <v>-</v>
          </cell>
          <cell r="AW862">
            <v>1</v>
          </cell>
          <cell r="AX862" t="str">
            <v>-</v>
          </cell>
          <cell r="AY862">
            <v>20</v>
          </cell>
          <cell r="AZ862">
            <v>5</v>
          </cell>
          <cell r="BA862">
            <v>1</v>
          </cell>
          <cell r="BB862" t="str">
            <v>MO20</v>
          </cell>
          <cell r="BC862">
            <v>8</v>
          </cell>
          <cell r="BD862">
            <v>1</v>
          </cell>
          <cell r="BE862" t="str">
            <v>MO10</v>
          </cell>
          <cell r="BF862">
            <v>8</v>
          </cell>
          <cell r="BG862" t="str">
            <v>-</v>
          </cell>
          <cell r="BH862" t="str">
            <v>-</v>
          </cell>
          <cell r="BI862" t="str">
            <v>-</v>
          </cell>
          <cell r="BJ862" t="str">
            <v>-</v>
          </cell>
          <cell r="BK862" t="str">
            <v>-</v>
          </cell>
          <cell r="BL862" t="str">
            <v>-</v>
          </cell>
          <cell r="BM862" t="str">
            <v>-</v>
          </cell>
          <cell r="BN862" t="str">
            <v>-</v>
          </cell>
          <cell r="BO862" t="str">
            <v>-</v>
          </cell>
          <cell r="BP862" t="str">
            <v>-</v>
          </cell>
          <cell r="BQ862" t="str">
            <v>-</v>
          </cell>
          <cell r="BS862">
            <v>0</v>
          </cell>
          <cell r="BT862">
            <v>0</v>
          </cell>
          <cell r="BU862" t="str">
            <v>CUCAITA</v>
          </cell>
          <cell r="BW862" t="str">
            <v>Administracion, Imprevistos, Utilidad (AIU)</v>
          </cell>
          <cell r="BX862">
            <v>0</v>
          </cell>
          <cell r="BY862">
            <v>0.3</v>
          </cell>
        </row>
        <row r="863">
          <cell r="D863" t="str">
            <v>Suministro e Instalación Válvula de retencion tipo cheque Ø2'' AWWA C-508, ANSI B16.1</v>
          </cell>
          <cell r="E863" t="str">
            <v>unidad</v>
          </cell>
          <cell r="F863" t="str">
            <v>MG501</v>
          </cell>
          <cell r="G863">
            <v>0.05</v>
          </cell>
          <cell r="H863" t="str">
            <v>-</v>
          </cell>
          <cell r="I863" t="str">
            <v>-</v>
          </cell>
          <cell r="J863" t="str">
            <v>-</v>
          </cell>
          <cell r="K863" t="str">
            <v>-</v>
          </cell>
          <cell r="L863" t="str">
            <v>-</v>
          </cell>
          <cell r="M863" t="str">
            <v>-</v>
          </cell>
          <cell r="N863" t="str">
            <v>-</v>
          </cell>
          <cell r="O863" t="str">
            <v>-</v>
          </cell>
          <cell r="P863" t="str">
            <v>C5227</v>
          </cell>
          <cell r="Q863">
            <v>1</v>
          </cell>
          <cell r="R863" t="str">
            <v>-</v>
          </cell>
          <cell r="S863" t="str">
            <v>-</v>
          </cell>
          <cell r="T863" t="str">
            <v>-</v>
          </cell>
          <cell r="U863" t="str">
            <v>-</v>
          </cell>
          <cell r="V863" t="str">
            <v>-</v>
          </cell>
          <cell r="W863" t="str">
            <v>-</v>
          </cell>
          <cell r="X863" t="str">
            <v>-</v>
          </cell>
          <cell r="Y863" t="str">
            <v>-</v>
          </cell>
          <cell r="Z863" t="str">
            <v>-</v>
          </cell>
          <cell r="AA863" t="str">
            <v>-</v>
          </cell>
          <cell r="AB863" t="str">
            <v>-</v>
          </cell>
          <cell r="AC863" t="str">
            <v>-</v>
          </cell>
          <cell r="AD863" t="str">
            <v>-</v>
          </cell>
          <cell r="AE863" t="str">
            <v>-</v>
          </cell>
          <cell r="AF863" t="str">
            <v>-</v>
          </cell>
          <cell r="AG863" t="str">
            <v>-</v>
          </cell>
          <cell r="AH863" t="str">
            <v>-</v>
          </cell>
          <cell r="AI863" t="str">
            <v>-</v>
          </cell>
          <cell r="AJ863">
            <v>0</v>
          </cell>
          <cell r="AK863" t="str">
            <v>-</v>
          </cell>
          <cell r="AL863" t="str">
            <v>-</v>
          </cell>
          <cell r="AM863" t="str">
            <v>-</v>
          </cell>
          <cell r="AN863" t="str">
            <v>-</v>
          </cell>
          <cell r="AO863" t="str">
            <v>-</v>
          </cell>
          <cell r="AP863" t="str">
            <v>-</v>
          </cell>
          <cell r="AQ863" t="str">
            <v>-</v>
          </cell>
          <cell r="AR863" t="str">
            <v>-</v>
          </cell>
          <cell r="AS863" t="str">
            <v>-</v>
          </cell>
          <cell r="AT863" t="str">
            <v>-</v>
          </cell>
          <cell r="AU863" t="str">
            <v>-</v>
          </cell>
          <cell r="AV863" t="str">
            <v>-</v>
          </cell>
          <cell r="AW863">
            <v>1</v>
          </cell>
          <cell r="AX863" t="str">
            <v>-</v>
          </cell>
          <cell r="AY863">
            <v>20</v>
          </cell>
          <cell r="AZ863">
            <v>5</v>
          </cell>
          <cell r="BA863">
            <v>1</v>
          </cell>
          <cell r="BB863" t="str">
            <v>MO20</v>
          </cell>
          <cell r="BC863">
            <v>15</v>
          </cell>
          <cell r="BD863">
            <v>1</v>
          </cell>
          <cell r="BE863" t="str">
            <v>MO10</v>
          </cell>
          <cell r="BF863">
            <v>15</v>
          </cell>
          <cell r="BG863" t="str">
            <v>-</v>
          </cell>
          <cell r="BH863" t="str">
            <v>-</v>
          </cell>
          <cell r="BI863" t="str">
            <v>-</v>
          </cell>
          <cell r="BJ863" t="str">
            <v>-</v>
          </cell>
          <cell r="BK863" t="str">
            <v>-</v>
          </cell>
          <cell r="BL863" t="str">
            <v>-</v>
          </cell>
          <cell r="BM863" t="str">
            <v>-</v>
          </cell>
          <cell r="BN863" t="str">
            <v>-</v>
          </cell>
          <cell r="BO863" t="str">
            <v>-</v>
          </cell>
          <cell r="BP863" t="str">
            <v>-</v>
          </cell>
          <cell r="BQ863" t="str">
            <v>-</v>
          </cell>
          <cell r="BS863">
            <v>0</v>
          </cell>
          <cell r="BT863">
            <v>0</v>
          </cell>
          <cell r="BU863">
            <v>0</v>
          </cell>
          <cell r="BW863" t="str">
            <v>Administracion, Imprevistos, Utilidad (AIU)</v>
          </cell>
          <cell r="BX863">
            <v>0</v>
          </cell>
          <cell r="BY863">
            <v>0.3</v>
          </cell>
        </row>
        <row r="864">
          <cell r="D864" t="str">
            <v>Suministro e Instalación Válvula de retencion tipo cheque Ø3'' AWWA C-508, ANSI B16.1</v>
          </cell>
          <cell r="E864" t="str">
            <v>unidad</v>
          </cell>
          <cell r="F864" t="str">
            <v>MG501</v>
          </cell>
          <cell r="G864">
            <v>0.05</v>
          </cell>
          <cell r="H864" t="str">
            <v>-</v>
          </cell>
          <cell r="I864" t="str">
            <v>-</v>
          </cell>
          <cell r="J864" t="str">
            <v>-</v>
          </cell>
          <cell r="K864" t="str">
            <v>-</v>
          </cell>
          <cell r="L864" t="str">
            <v>-</v>
          </cell>
          <cell r="M864" t="str">
            <v>-</v>
          </cell>
          <cell r="N864" t="str">
            <v>-</v>
          </cell>
          <cell r="O864" t="str">
            <v>-</v>
          </cell>
          <cell r="P864" t="str">
            <v>C5370</v>
          </cell>
          <cell r="Q864">
            <v>1</v>
          </cell>
          <cell r="R864" t="str">
            <v>-</v>
          </cell>
          <cell r="S864" t="str">
            <v>-</v>
          </cell>
          <cell r="T864" t="str">
            <v>-</v>
          </cell>
          <cell r="U864" t="str">
            <v>-</v>
          </cell>
          <cell r="V864" t="str">
            <v>-</v>
          </cell>
          <cell r="W864" t="str">
            <v>-</v>
          </cell>
          <cell r="X864" t="str">
            <v>-</v>
          </cell>
          <cell r="Y864" t="str">
            <v>-</v>
          </cell>
          <cell r="Z864" t="str">
            <v>-</v>
          </cell>
          <cell r="AA864" t="str">
            <v>-</v>
          </cell>
          <cell r="AB864" t="str">
            <v>-</v>
          </cell>
          <cell r="AC864" t="str">
            <v>-</v>
          </cell>
          <cell r="AD864" t="str">
            <v>-</v>
          </cell>
          <cell r="AE864" t="str">
            <v>-</v>
          </cell>
          <cell r="AF864" t="str">
            <v>-</v>
          </cell>
          <cell r="AG864" t="str">
            <v>-</v>
          </cell>
          <cell r="AH864" t="str">
            <v>-</v>
          </cell>
          <cell r="AI864" t="str">
            <v>-</v>
          </cell>
          <cell r="AJ864">
            <v>0</v>
          </cell>
          <cell r="AK864" t="str">
            <v>-</v>
          </cell>
          <cell r="AL864" t="str">
            <v>-</v>
          </cell>
          <cell r="AM864" t="str">
            <v>-</v>
          </cell>
          <cell r="AN864" t="str">
            <v>-</v>
          </cell>
          <cell r="AO864" t="str">
            <v>-</v>
          </cell>
          <cell r="AP864" t="str">
            <v>-</v>
          </cell>
          <cell r="AQ864" t="str">
            <v>-</v>
          </cell>
          <cell r="AR864" t="str">
            <v>-</v>
          </cell>
          <cell r="AS864" t="str">
            <v>-</v>
          </cell>
          <cell r="AT864" t="str">
            <v>-</v>
          </cell>
          <cell r="AU864" t="str">
            <v>-</v>
          </cell>
          <cell r="AV864" t="str">
            <v>-</v>
          </cell>
          <cell r="AW864">
            <v>1</v>
          </cell>
          <cell r="AX864" t="str">
            <v>-</v>
          </cell>
          <cell r="AY864">
            <v>20</v>
          </cell>
          <cell r="AZ864">
            <v>5</v>
          </cell>
          <cell r="BA864">
            <v>1</v>
          </cell>
          <cell r="BB864" t="str">
            <v>MO20</v>
          </cell>
          <cell r="BC864">
            <v>8</v>
          </cell>
          <cell r="BD864">
            <v>2</v>
          </cell>
          <cell r="BE864" t="str">
            <v>MO10</v>
          </cell>
          <cell r="BF864">
            <v>8</v>
          </cell>
          <cell r="BG864" t="str">
            <v>-</v>
          </cell>
          <cell r="BH864" t="str">
            <v>-</v>
          </cell>
          <cell r="BI864" t="str">
            <v>-</v>
          </cell>
          <cell r="BJ864" t="str">
            <v>-</v>
          </cell>
          <cell r="BK864" t="str">
            <v>-</v>
          </cell>
          <cell r="BL864" t="str">
            <v>-</v>
          </cell>
          <cell r="BM864" t="str">
            <v>-</v>
          </cell>
          <cell r="BN864" t="str">
            <v>-</v>
          </cell>
          <cell r="BO864" t="str">
            <v>-</v>
          </cell>
          <cell r="BP864" t="str">
            <v>-</v>
          </cell>
          <cell r="BQ864" t="str">
            <v>-</v>
          </cell>
          <cell r="BS864">
            <v>0</v>
          </cell>
          <cell r="BT864">
            <v>0</v>
          </cell>
          <cell r="BU864" t="str">
            <v>PDA ACUEDUCTO SORACA</v>
          </cell>
          <cell r="BW864" t="str">
            <v>Administracion, Imprevistos, Utilidad (AIU)</v>
          </cell>
          <cell r="BX864">
            <v>0</v>
          </cell>
          <cell r="BY864">
            <v>0.3</v>
          </cell>
        </row>
        <row r="865">
          <cell r="D865" t="str">
            <v>Suministro e Instalación Válvula mariposa tipo wafer o similar Ø3'' serie 150 AWWA C-505</v>
          </cell>
          <cell r="E865" t="str">
            <v>un</v>
          </cell>
          <cell r="F865" t="str">
            <v>MG501</v>
          </cell>
          <cell r="G865">
            <v>0.05</v>
          </cell>
          <cell r="H865" t="str">
            <v>-</v>
          </cell>
          <cell r="I865" t="str">
            <v>-</v>
          </cell>
          <cell r="J865" t="str">
            <v>-</v>
          </cell>
          <cell r="K865" t="str">
            <v>-</v>
          </cell>
          <cell r="L865" t="str">
            <v>-</v>
          </cell>
          <cell r="M865" t="str">
            <v>-</v>
          </cell>
          <cell r="N865" t="str">
            <v>-</v>
          </cell>
          <cell r="O865" t="str">
            <v>-</v>
          </cell>
          <cell r="P865" t="str">
            <v>C5511</v>
          </cell>
          <cell r="Q865">
            <v>1</v>
          </cell>
          <cell r="R865" t="str">
            <v>C5056</v>
          </cell>
          <cell r="S865">
            <v>1</v>
          </cell>
          <cell r="T865" t="str">
            <v>-</v>
          </cell>
          <cell r="U865" t="str">
            <v>-</v>
          </cell>
          <cell r="V865" t="str">
            <v>-</v>
          </cell>
          <cell r="W865" t="str">
            <v>-</v>
          </cell>
          <cell r="X865" t="str">
            <v>-</v>
          </cell>
          <cell r="Y865" t="str">
            <v>-</v>
          </cell>
          <cell r="Z865" t="str">
            <v>-</v>
          </cell>
          <cell r="AA865" t="str">
            <v>-</v>
          </cell>
          <cell r="AB865" t="str">
            <v>-</v>
          </cell>
          <cell r="AC865" t="str">
            <v>-</v>
          </cell>
          <cell r="AD865" t="str">
            <v>-</v>
          </cell>
          <cell r="AE865" t="str">
            <v>-</v>
          </cell>
          <cell r="AF865" t="str">
            <v>-</v>
          </cell>
          <cell r="AG865" t="str">
            <v>-</v>
          </cell>
          <cell r="AH865" t="str">
            <v>-</v>
          </cell>
          <cell r="AI865" t="str">
            <v>-</v>
          </cell>
          <cell r="AJ865">
            <v>0</v>
          </cell>
          <cell r="AK865" t="str">
            <v>-</v>
          </cell>
          <cell r="AL865" t="str">
            <v>-</v>
          </cell>
          <cell r="AM865" t="str">
            <v>-</v>
          </cell>
          <cell r="AN865" t="str">
            <v>-</v>
          </cell>
          <cell r="AO865" t="str">
            <v>-</v>
          </cell>
          <cell r="AP865" t="str">
            <v>-</v>
          </cell>
          <cell r="AQ865" t="str">
            <v>-</v>
          </cell>
          <cell r="AR865" t="str">
            <v>-</v>
          </cell>
          <cell r="AS865" t="str">
            <v>-</v>
          </cell>
          <cell r="AT865" t="str">
            <v>-</v>
          </cell>
          <cell r="AU865" t="str">
            <v>-</v>
          </cell>
          <cell r="AV865" t="str">
            <v>-</v>
          </cell>
          <cell r="AW865">
            <v>1</v>
          </cell>
          <cell r="AX865" t="str">
            <v>-</v>
          </cell>
          <cell r="AY865">
            <v>20</v>
          </cell>
          <cell r="AZ865">
            <v>5</v>
          </cell>
          <cell r="BA865">
            <v>1</v>
          </cell>
          <cell r="BB865" t="str">
            <v>MO20</v>
          </cell>
          <cell r="BC865">
            <v>8</v>
          </cell>
          <cell r="BD865">
            <v>1</v>
          </cell>
          <cell r="BE865" t="str">
            <v>MO10</v>
          </cell>
          <cell r="BF865">
            <v>8</v>
          </cell>
          <cell r="BG865" t="str">
            <v>-</v>
          </cell>
          <cell r="BH865" t="str">
            <v>-</v>
          </cell>
          <cell r="BI865" t="str">
            <v>-</v>
          </cell>
          <cell r="BJ865" t="str">
            <v>-</v>
          </cell>
          <cell r="BK865" t="str">
            <v>-</v>
          </cell>
          <cell r="BL865" t="str">
            <v>-</v>
          </cell>
          <cell r="BM865" t="str">
            <v>-</v>
          </cell>
          <cell r="BN865" t="str">
            <v>-</v>
          </cell>
          <cell r="BO865" t="str">
            <v>-</v>
          </cell>
          <cell r="BP865" t="str">
            <v>-</v>
          </cell>
          <cell r="BQ865" t="str">
            <v>-</v>
          </cell>
          <cell r="BR865">
            <v>0</v>
          </cell>
          <cell r="BS865">
            <v>0</v>
          </cell>
          <cell r="BT865">
            <v>0</v>
          </cell>
          <cell r="BU865">
            <v>0</v>
          </cell>
          <cell r="BW865" t="str">
            <v>Administracion, Imprevistos, Utilidad (AIU)</v>
          </cell>
          <cell r="BX865">
            <v>0</v>
          </cell>
          <cell r="BY865">
            <v>0.3</v>
          </cell>
        </row>
        <row r="866">
          <cell r="D866" t="str">
            <v>Suministro e Instalación Válvula mariposa tipo wafer o similar Ø4'' serie 150 AWWA C-504</v>
          </cell>
          <cell r="E866" t="str">
            <v>un</v>
          </cell>
          <cell r="F866" t="str">
            <v>MG501</v>
          </cell>
          <cell r="G866">
            <v>0.05</v>
          </cell>
          <cell r="H866" t="str">
            <v>-</v>
          </cell>
          <cell r="I866" t="str">
            <v>-</v>
          </cell>
          <cell r="J866" t="str">
            <v>-</v>
          </cell>
          <cell r="K866" t="str">
            <v>-</v>
          </cell>
          <cell r="L866" t="str">
            <v>-</v>
          </cell>
          <cell r="M866" t="str">
            <v>-</v>
          </cell>
          <cell r="N866" t="str">
            <v>-</v>
          </cell>
          <cell r="O866" t="str">
            <v>-</v>
          </cell>
          <cell r="P866" t="str">
            <v>C5358</v>
          </cell>
          <cell r="Q866">
            <v>1</v>
          </cell>
          <cell r="R866" t="str">
            <v>C5056</v>
          </cell>
          <cell r="S866">
            <v>1</v>
          </cell>
          <cell r="T866" t="str">
            <v>-</v>
          </cell>
          <cell r="U866" t="str">
            <v>-</v>
          </cell>
          <cell r="V866" t="str">
            <v>-</v>
          </cell>
          <cell r="W866" t="str">
            <v>-</v>
          </cell>
          <cell r="X866" t="str">
            <v>-</v>
          </cell>
          <cell r="Y866" t="str">
            <v>-</v>
          </cell>
          <cell r="Z866" t="str">
            <v>-</v>
          </cell>
          <cell r="AA866" t="str">
            <v>-</v>
          </cell>
          <cell r="AB866" t="str">
            <v>-</v>
          </cell>
          <cell r="AC866" t="str">
            <v>-</v>
          </cell>
          <cell r="AD866" t="str">
            <v>-</v>
          </cell>
          <cell r="AE866" t="str">
            <v>-</v>
          </cell>
          <cell r="AF866" t="str">
            <v>-</v>
          </cell>
          <cell r="AG866" t="str">
            <v>-</v>
          </cell>
          <cell r="AH866" t="str">
            <v>-</v>
          </cell>
          <cell r="AI866" t="str">
            <v>-</v>
          </cell>
          <cell r="AJ866">
            <v>0</v>
          </cell>
          <cell r="AK866" t="str">
            <v>-</v>
          </cell>
          <cell r="AL866" t="str">
            <v>-</v>
          </cell>
          <cell r="AM866" t="str">
            <v>-</v>
          </cell>
          <cell r="AN866" t="str">
            <v>-</v>
          </cell>
          <cell r="AO866" t="str">
            <v>-</v>
          </cell>
          <cell r="AP866" t="str">
            <v>-</v>
          </cell>
          <cell r="AQ866" t="str">
            <v>-</v>
          </cell>
          <cell r="AR866" t="str">
            <v>-</v>
          </cell>
          <cell r="AS866" t="str">
            <v>-</v>
          </cell>
          <cell r="AT866" t="str">
            <v>-</v>
          </cell>
          <cell r="AU866" t="str">
            <v>-</v>
          </cell>
          <cell r="AV866" t="str">
            <v>-</v>
          </cell>
          <cell r="AW866">
            <v>1</v>
          </cell>
          <cell r="AX866" t="str">
            <v>-</v>
          </cell>
          <cell r="AY866">
            <v>20</v>
          </cell>
          <cell r="AZ866">
            <v>5</v>
          </cell>
          <cell r="BA866">
            <v>1</v>
          </cell>
          <cell r="BB866" t="str">
            <v>MO20</v>
          </cell>
          <cell r="BC866">
            <v>8</v>
          </cell>
          <cell r="BD866">
            <v>1</v>
          </cell>
          <cell r="BE866" t="str">
            <v>MO10</v>
          </cell>
          <cell r="BF866">
            <v>8</v>
          </cell>
          <cell r="BG866" t="str">
            <v>-</v>
          </cell>
          <cell r="BH866" t="str">
            <v>-</v>
          </cell>
          <cell r="BI866" t="str">
            <v>-</v>
          </cell>
          <cell r="BJ866" t="str">
            <v>-</v>
          </cell>
          <cell r="BK866" t="str">
            <v>-</v>
          </cell>
          <cell r="BL866" t="str">
            <v>-</v>
          </cell>
          <cell r="BM866" t="str">
            <v>-</v>
          </cell>
          <cell r="BN866" t="str">
            <v>-</v>
          </cell>
          <cell r="BO866" t="str">
            <v>-</v>
          </cell>
          <cell r="BP866" t="str">
            <v>-</v>
          </cell>
          <cell r="BQ866" t="str">
            <v>-</v>
          </cell>
          <cell r="BR866">
            <v>0</v>
          </cell>
          <cell r="BS866">
            <v>0</v>
          </cell>
          <cell r="BT866">
            <v>0</v>
          </cell>
          <cell r="BU866" t="str">
            <v>PDA ACUEDUCTO SORACA</v>
          </cell>
          <cell r="BW866" t="str">
            <v>Administracion, Imprevistos, Utilidad (AIU)</v>
          </cell>
          <cell r="BX866">
            <v>0</v>
          </cell>
          <cell r="BY866">
            <v>0.3</v>
          </cell>
        </row>
        <row r="867">
          <cell r="D867" t="str">
            <v>Suministro e Instalación Válvula pie en hierro fundido Ø3'' serie 150 AWWA C-504</v>
          </cell>
          <cell r="E867" t="str">
            <v>un</v>
          </cell>
          <cell r="F867" t="str">
            <v>MG501</v>
          </cell>
          <cell r="G867">
            <v>0.05</v>
          </cell>
          <cell r="H867" t="str">
            <v>-</v>
          </cell>
          <cell r="I867" t="str">
            <v>-</v>
          </cell>
          <cell r="J867" t="str">
            <v>-</v>
          </cell>
          <cell r="K867" t="str">
            <v>-</v>
          </cell>
          <cell r="L867" t="str">
            <v>-</v>
          </cell>
          <cell r="M867" t="str">
            <v>-</v>
          </cell>
          <cell r="N867" t="str">
            <v>-</v>
          </cell>
          <cell r="O867" t="str">
            <v>-</v>
          </cell>
          <cell r="P867" t="str">
            <v>C5131</v>
          </cell>
          <cell r="Q867">
            <v>1</v>
          </cell>
          <cell r="R867" t="str">
            <v>-</v>
          </cell>
          <cell r="S867" t="str">
            <v>-</v>
          </cell>
          <cell r="T867" t="str">
            <v>-</v>
          </cell>
          <cell r="U867" t="str">
            <v>-</v>
          </cell>
          <cell r="V867" t="str">
            <v>-</v>
          </cell>
          <cell r="W867" t="str">
            <v>-</v>
          </cell>
          <cell r="X867" t="str">
            <v>-</v>
          </cell>
          <cell r="Y867" t="str">
            <v>-</v>
          </cell>
          <cell r="Z867" t="str">
            <v>-</v>
          </cell>
          <cell r="AA867" t="str">
            <v>-</v>
          </cell>
          <cell r="AB867" t="str">
            <v>-</v>
          </cell>
          <cell r="AC867" t="str">
            <v>-</v>
          </cell>
          <cell r="AD867" t="str">
            <v>-</v>
          </cell>
          <cell r="AE867" t="str">
            <v>-</v>
          </cell>
          <cell r="AF867" t="str">
            <v>-</v>
          </cell>
          <cell r="AG867" t="str">
            <v>-</v>
          </cell>
          <cell r="AH867" t="str">
            <v>-</v>
          </cell>
          <cell r="AI867" t="str">
            <v>-</v>
          </cell>
          <cell r="AJ867">
            <v>0</v>
          </cell>
          <cell r="AK867" t="str">
            <v>-</v>
          </cell>
          <cell r="AL867" t="str">
            <v>-</v>
          </cell>
          <cell r="AM867" t="str">
            <v>-</v>
          </cell>
          <cell r="AN867" t="str">
            <v>-</v>
          </cell>
          <cell r="AO867" t="str">
            <v>-</v>
          </cell>
          <cell r="AP867" t="str">
            <v>-</v>
          </cell>
          <cell r="AQ867" t="str">
            <v>-</v>
          </cell>
          <cell r="AR867" t="str">
            <v>-</v>
          </cell>
          <cell r="AS867" t="str">
            <v>-</v>
          </cell>
          <cell r="AT867" t="str">
            <v>-</v>
          </cell>
          <cell r="AU867" t="str">
            <v>-</v>
          </cell>
          <cell r="AV867" t="str">
            <v>-</v>
          </cell>
          <cell r="AW867">
            <v>1</v>
          </cell>
          <cell r="AX867" t="str">
            <v>-</v>
          </cell>
          <cell r="AY867">
            <v>20</v>
          </cell>
          <cell r="AZ867">
            <v>5</v>
          </cell>
          <cell r="BA867">
            <v>1</v>
          </cell>
          <cell r="BB867" t="str">
            <v>MO20</v>
          </cell>
          <cell r="BC867">
            <v>8</v>
          </cell>
          <cell r="BD867">
            <v>1</v>
          </cell>
          <cell r="BE867" t="str">
            <v>MO10</v>
          </cell>
          <cell r="BF867">
            <v>8</v>
          </cell>
          <cell r="BG867" t="str">
            <v>-</v>
          </cell>
          <cell r="BH867" t="str">
            <v>-</v>
          </cell>
          <cell r="BI867" t="str">
            <v>-</v>
          </cell>
          <cell r="BJ867" t="str">
            <v>-</v>
          </cell>
          <cell r="BK867" t="str">
            <v>-</v>
          </cell>
          <cell r="BL867" t="str">
            <v>-</v>
          </cell>
          <cell r="BM867" t="str">
            <v>-</v>
          </cell>
          <cell r="BN867" t="str">
            <v>-</v>
          </cell>
          <cell r="BO867" t="str">
            <v>-</v>
          </cell>
          <cell r="BP867" t="str">
            <v>-</v>
          </cell>
          <cell r="BQ867" t="str">
            <v>-</v>
          </cell>
          <cell r="BS867">
            <v>0</v>
          </cell>
          <cell r="BT867">
            <v>0</v>
          </cell>
          <cell r="BU867">
            <v>0</v>
          </cell>
          <cell r="BW867" t="str">
            <v>Administracion, Imprevistos, Utilidad (AIU)</v>
          </cell>
          <cell r="BX867">
            <v>0</v>
          </cell>
          <cell r="BY867">
            <v>0.3</v>
          </cell>
        </row>
        <row r="868">
          <cell r="D868" t="str">
            <v xml:space="preserve">Suministro e Instalación Valvula Tipo Mariposa de 3" HF E.L  </v>
          </cell>
          <cell r="E868" t="str">
            <v>un</v>
          </cell>
          <cell r="F868" t="str">
            <v>MG501</v>
          </cell>
          <cell r="G868">
            <v>0.05</v>
          </cell>
          <cell r="H868" t="str">
            <v>-</v>
          </cell>
          <cell r="I868" t="str">
            <v>-</v>
          </cell>
          <cell r="J868" t="str">
            <v>-</v>
          </cell>
          <cell r="K868" t="str">
            <v>-</v>
          </cell>
          <cell r="L868" t="str">
            <v>-</v>
          </cell>
          <cell r="M868" t="str">
            <v>-</v>
          </cell>
          <cell r="N868" t="str">
            <v>-</v>
          </cell>
          <cell r="O868" t="str">
            <v>-</v>
          </cell>
          <cell r="P868" t="str">
            <v>C5398</v>
          </cell>
          <cell r="Q868">
            <v>1</v>
          </cell>
          <cell r="R868" t="str">
            <v>-</v>
          </cell>
          <cell r="S868" t="str">
            <v>-</v>
          </cell>
          <cell r="T868" t="str">
            <v>-</v>
          </cell>
          <cell r="U868" t="str">
            <v>-</v>
          </cell>
          <cell r="V868" t="str">
            <v>-</v>
          </cell>
          <cell r="W868" t="str">
            <v>-</v>
          </cell>
          <cell r="X868" t="str">
            <v>-</v>
          </cell>
          <cell r="Y868" t="str">
            <v>-</v>
          </cell>
          <cell r="Z868" t="str">
            <v>-</v>
          </cell>
          <cell r="AA868" t="str">
            <v>-</v>
          </cell>
          <cell r="AB868" t="str">
            <v>-</v>
          </cell>
          <cell r="AC868" t="str">
            <v>-</v>
          </cell>
          <cell r="AD868" t="str">
            <v>-</v>
          </cell>
          <cell r="AE868" t="str">
            <v>-</v>
          </cell>
          <cell r="AF868" t="str">
            <v>-</v>
          </cell>
          <cell r="AG868" t="str">
            <v>-</v>
          </cell>
          <cell r="AH868" t="str">
            <v>-</v>
          </cell>
          <cell r="AI868" t="str">
            <v>-</v>
          </cell>
          <cell r="AJ868">
            <v>0</v>
          </cell>
          <cell r="AK868" t="str">
            <v>-</v>
          </cell>
          <cell r="AL868" t="str">
            <v>-</v>
          </cell>
          <cell r="AM868" t="str">
            <v>-</v>
          </cell>
          <cell r="AN868" t="str">
            <v>-</v>
          </cell>
          <cell r="AO868" t="str">
            <v>-</v>
          </cell>
          <cell r="AP868" t="str">
            <v>-</v>
          </cell>
          <cell r="AQ868" t="str">
            <v>-</v>
          </cell>
          <cell r="AR868" t="str">
            <v>-</v>
          </cell>
          <cell r="AS868" t="str">
            <v>-</v>
          </cell>
          <cell r="AT868" t="str">
            <v>-</v>
          </cell>
          <cell r="AU868" t="str">
            <v>-</v>
          </cell>
          <cell r="AV868" t="str">
            <v>-</v>
          </cell>
          <cell r="AW868">
            <v>1</v>
          </cell>
          <cell r="AX868" t="str">
            <v>-</v>
          </cell>
          <cell r="AY868">
            <v>20</v>
          </cell>
          <cell r="AZ868">
            <v>5</v>
          </cell>
          <cell r="BA868">
            <v>1</v>
          </cell>
          <cell r="BB868" t="str">
            <v>MO20</v>
          </cell>
          <cell r="BC868">
            <v>2</v>
          </cell>
          <cell r="BD868">
            <v>1</v>
          </cell>
          <cell r="BE868" t="str">
            <v>MO10</v>
          </cell>
          <cell r="BF868">
            <v>2</v>
          </cell>
          <cell r="BG868" t="str">
            <v>-</v>
          </cell>
          <cell r="BH868" t="str">
            <v>-</v>
          </cell>
          <cell r="BI868" t="str">
            <v>-</v>
          </cell>
          <cell r="BJ868" t="str">
            <v>-</v>
          </cell>
          <cell r="BK868" t="str">
            <v>-</v>
          </cell>
          <cell r="BL868" t="str">
            <v>-</v>
          </cell>
          <cell r="BM868" t="str">
            <v>-</v>
          </cell>
          <cell r="BN868" t="str">
            <v>-</v>
          </cell>
          <cell r="BO868" t="str">
            <v>-</v>
          </cell>
          <cell r="BP868" t="str">
            <v>-</v>
          </cell>
          <cell r="BQ868" t="str">
            <v>-</v>
          </cell>
          <cell r="BR868">
            <v>0</v>
          </cell>
          <cell r="BS868">
            <v>0</v>
          </cell>
          <cell r="BT868">
            <v>0</v>
          </cell>
          <cell r="BU868">
            <v>0</v>
          </cell>
          <cell r="BW868" t="str">
            <v>Administracion, Imprevistos, Utilidad (AIU)</v>
          </cell>
          <cell r="BX868">
            <v>0</v>
          </cell>
          <cell r="BY868">
            <v>0.3</v>
          </cell>
        </row>
        <row r="869">
          <cell r="D869" t="str">
            <v>Suministro e Instalación Válvula wafer mariposa de Ø6'' serie 150 AWWA C-504</v>
          </cell>
          <cell r="E869" t="str">
            <v>un</v>
          </cell>
          <cell r="F869" t="str">
            <v>MG501</v>
          </cell>
          <cell r="G869">
            <v>0.05</v>
          </cell>
          <cell r="H869" t="str">
            <v>-</v>
          </cell>
          <cell r="I869" t="str">
            <v>-</v>
          </cell>
          <cell r="J869" t="str">
            <v>-</v>
          </cell>
          <cell r="K869" t="str">
            <v>-</v>
          </cell>
          <cell r="L869" t="str">
            <v>-</v>
          </cell>
          <cell r="M869" t="str">
            <v>-</v>
          </cell>
          <cell r="N869" t="str">
            <v>-</v>
          </cell>
          <cell r="O869" t="str">
            <v>-</v>
          </cell>
          <cell r="P869" t="str">
            <v>C5130</v>
          </cell>
          <cell r="Q869">
            <v>1</v>
          </cell>
          <cell r="R869" t="str">
            <v>C5056</v>
          </cell>
          <cell r="S869">
            <v>12</v>
          </cell>
          <cell r="T869" t="str">
            <v>-</v>
          </cell>
          <cell r="U869" t="str">
            <v>-</v>
          </cell>
          <cell r="V869" t="str">
            <v>-</v>
          </cell>
          <cell r="W869" t="str">
            <v>-</v>
          </cell>
          <cell r="X869" t="str">
            <v>-</v>
          </cell>
          <cell r="Y869" t="str">
            <v>-</v>
          </cell>
          <cell r="Z869" t="str">
            <v>-</v>
          </cell>
          <cell r="AA869" t="str">
            <v>-</v>
          </cell>
          <cell r="AB869" t="str">
            <v>-</v>
          </cell>
          <cell r="AC869" t="str">
            <v>-</v>
          </cell>
          <cell r="AD869" t="str">
            <v>-</v>
          </cell>
          <cell r="AE869" t="str">
            <v>-</v>
          </cell>
          <cell r="AF869" t="str">
            <v>-</v>
          </cell>
          <cell r="AG869" t="str">
            <v>-</v>
          </cell>
          <cell r="AH869" t="str">
            <v>-</v>
          </cell>
          <cell r="AI869" t="str">
            <v>-</v>
          </cell>
          <cell r="AJ869">
            <v>0</v>
          </cell>
          <cell r="AK869" t="str">
            <v>-</v>
          </cell>
          <cell r="AL869" t="str">
            <v>-</v>
          </cell>
          <cell r="AM869" t="str">
            <v>-</v>
          </cell>
          <cell r="AN869" t="str">
            <v>-</v>
          </cell>
          <cell r="AO869" t="str">
            <v>-</v>
          </cell>
          <cell r="AP869" t="str">
            <v>-</v>
          </cell>
          <cell r="AQ869" t="str">
            <v>-</v>
          </cell>
          <cell r="AR869" t="str">
            <v>-</v>
          </cell>
          <cell r="AS869" t="str">
            <v>-</v>
          </cell>
          <cell r="AT869" t="str">
            <v>-</v>
          </cell>
          <cell r="AU869" t="str">
            <v>-</v>
          </cell>
          <cell r="AV869" t="str">
            <v>-</v>
          </cell>
          <cell r="AW869">
            <v>1</v>
          </cell>
          <cell r="AX869" t="str">
            <v>-</v>
          </cell>
          <cell r="AY869">
            <v>20</v>
          </cell>
          <cell r="AZ869">
            <v>5</v>
          </cell>
          <cell r="BA869">
            <v>1</v>
          </cell>
          <cell r="BB869" t="str">
            <v>MO20</v>
          </cell>
          <cell r="BC869">
            <v>8</v>
          </cell>
          <cell r="BD869">
            <v>1</v>
          </cell>
          <cell r="BE869" t="str">
            <v>MO10</v>
          </cell>
          <cell r="BF869">
            <v>8</v>
          </cell>
          <cell r="BG869" t="str">
            <v>-</v>
          </cell>
          <cell r="BH869" t="str">
            <v>-</v>
          </cell>
          <cell r="BI869" t="str">
            <v>-</v>
          </cell>
          <cell r="BJ869" t="str">
            <v>-</v>
          </cell>
          <cell r="BK869" t="str">
            <v>-</v>
          </cell>
          <cell r="BL869" t="str">
            <v>-</v>
          </cell>
          <cell r="BM869" t="str">
            <v>-</v>
          </cell>
          <cell r="BN869" t="str">
            <v>-</v>
          </cell>
          <cell r="BO869" t="str">
            <v>-</v>
          </cell>
          <cell r="BP869" t="str">
            <v>-</v>
          </cell>
          <cell r="BQ869" t="str">
            <v>-</v>
          </cell>
          <cell r="BS869">
            <v>0</v>
          </cell>
          <cell r="BT869">
            <v>0</v>
          </cell>
          <cell r="BU869">
            <v>0</v>
          </cell>
          <cell r="BW869" t="str">
            <v>Administracion, Imprevistos, Utilidad (AIU)</v>
          </cell>
          <cell r="BX869">
            <v>0</v>
          </cell>
          <cell r="BY869">
            <v>0.3</v>
          </cell>
        </row>
        <row r="870">
          <cell r="D870" t="str">
            <v>Suministro e instalacion ventana en carpinteria metalica cal 18. en Anticorr. 1.00 X 1.00 mts.</v>
          </cell>
          <cell r="E870" t="str">
            <v>UN</v>
          </cell>
          <cell r="F870" t="str">
            <v>MG501</v>
          </cell>
          <cell r="G870">
            <v>0.02</v>
          </cell>
          <cell r="H870" t="str">
            <v>-</v>
          </cell>
          <cell r="I870" t="str">
            <v>-</v>
          </cell>
          <cell r="J870" t="str">
            <v>-</v>
          </cell>
          <cell r="K870" t="str">
            <v>-</v>
          </cell>
          <cell r="L870" t="str">
            <v>-</v>
          </cell>
          <cell r="M870" t="str">
            <v>-</v>
          </cell>
          <cell r="N870" t="str">
            <v>-</v>
          </cell>
          <cell r="O870" t="str">
            <v>-</v>
          </cell>
          <cell r="P870" t="str">
            <v>IGE1187</v>
          </cell>
          <cell r="Q870">
            <v>1</v>
          </cell>
          <cell r="R870" t="str">
            <v>IGE1032</v>
          </cell>
          <cell r="S870">
            <v>1.05</v>
          </cell>
          <cell r="T870" t="str">
            <v>IGE1280</v>
          </cell>
          <cell r="U870">
            <v>0.16</v>
          </cell>
          <cell r="V870" t="str">
            <v>IGE1207</v>
          </cell>
          <cell r="W870">
            <v>0.23</v>
          </cell>
          <cell r="X870" t="str">
            <v>IGE1023</v>
          </cell>
          <cell r="Y870">
            <v>1.94</v>
          </cell>
          <cell r="Z870" t="str">
            <v>IGE1152</v>
          </cell>
          <cell r="AA870">
            <v>0.44</v>
          </cell>
          <cell r="AB870" t="str">
            <v>-</v>
          </cell>
          <cell r="AC870" t="str">
            <v>-</v>
          </cell>
          <cell r="AD870" t="str">
            <v>-</v>
          </cell>
          <cell r="AE870" t="str">
            <v>-</v>
          </cell>
          <cell r="AF870" t="str">
            <v>-</v>
          </cell>
          <cell r="AG870" t="str">
            <v>-</v>
          </cell>
          <cell r="AH870" t="str">
            <v>-</v>
          </cell>
          <cell r="AI870" t="str">
            <v>-</v>
          </cell>
          <cell r="AJ870">
            <v>0</v>
          </cell>
          <cell r="AK870" t="str">
            <v>-</v>
          </cell>
          <cell r="AL870" t="str">
            <v>-</v>
          </cell>
          <cell r="AM870" t="str">
            <v>-</v>
          </cell>
          <cell r="AN870" t="str">
            <v>-</v>
          </cell>
          <cell r="AO870" t="str">
            <v>-</v>
          </cell>
          <cell r="AP870" t="str">
            <v>-</v>
          </cell>
          <cell r="AQ870" t="str">
            <v>-</v>
          </cell>
          <cell r="AR870" t="str">
            <v>-</v>
          </cell>
          <cell r="AS870" t="str">
            <v>-</v>
          </cell>
          <cell r="AT870" t="str">
            <v>-</v>
          </cell>
          <cell r="AU870" t="str">
            <v>-</v>
          </cell>
          <cell r="AV870" t="str">
            <v>-</v>
          </cell>
          <cell r="AW870">
            <v>1</v>
          </cell>
          <cell r="AX870" t="str">
            <v>-</v>
          </cell>
          <cell r="AY870">
            <v>20</v>
          </cell>
          <cell r="AZ870">
            <v>5</v>
          </cell>
          <cell r="BA870">
            <v>1</v>
          </cell>
          <cell r="BB870" t="str">
            <v>MO13</v>
          </cell>
          <cell r="BC870">
            <v>6.5</v>
          </cell>
          <cell r="BD870" t="str">
            <v>-</v>
          </cell>
          <cell r="BE870" t="str">
            <v>-</v>
          </cell>
          <cell r="BF870" t="str">
            <v>-</v>
          </cell>
          <cell r="BG870" t="str">
            <v>-</v>
          </cell>
          <cell r="BH870" t="str">
            <v>-</v>
          </cell>
          <cell r="BI870" t="str">
            <v>-</v>
          </cell>
          <cell r="BJ870" t="str">
            <v>-</v>
          </cell>
          <cell r="BK870" t="str">
            <v>-</v>
          </cell>
          <cell r="BL870" t="str">
            <v>-</v>
          </cell>
          <cell r="BM870" t="str">
            <v>-</v>
          </cell>
          <cell r="BN870" t="str">
            <v>-</v>
          </cell>
          <cell r="BO870" t="str">
            <v>-</v>
          </cell>
          <cell r="BP870" t="str">
            <v>MO25</v>
          </cell>
          <cell r="BQ870">
            <v>0.5</v>
          </cell>
          <cell r="BS870">
            <v>0</v>
          </cell>
          <cell r="BT870">
            <v>0</v>
          </cell>
          <cell r="BU870">
            <v>0</v>
          </cell>
          <cell r="BW870" t="str">
            <v>Administracion, Imprevistos, Utilidad (AIU)</v>
          </cell>
          <cell r="BX870">
            <v>0</v>
          </cell>
          <cell r="BY870">
            <v>0.3</v>
          </cell>
        </row>
        <row r="871">
          <cell r="D871" t="str">
            <v>Suministro e Instalación Vertederos en Poliester reforzado con fibra de vidrio de 45 Grados</v>
          </cell>
          <cell r="E871" t="str">
            <v>un</v>
          </cell>
          <cell r="F871" t="str">
            <v>MG501</v>
          </cell>
          <cell r="G871">
            <v>0.05</v>
          </cell>
          <cell r="H871" t="str">
            <v>-</v>
          </cell>
          <cell r="I871" t="str">
            <v>-</v>
          </cell>
          <cell r="J871" t="str">
            <v>-</v>
          </cell>
          <cell r="K871" t="str">
            <v>-</v>
          </cell>
          <cell r="L871" t="str">
            <v>-</v>
          </cell>
          <cell r="M871" t="str">
            <v>-</v>
          </cell>
          <cell r="N871" t="str">
            <v>-</v>
          </cell>
          <cell r="O871" t="str">
            <v>-</v>
          </cell>
          <cell r="P871" t="str">
            <v>C5399</v>
          </cell>
          <cell r="Q871">
            <v>1</v>
          </cell>
          <cell r="R871" t="str">
            <v>-</v>
          </cell>
          <cell r="S871" t="str">
            <v>-</v>
          </cell>
          <cell r="T871" t="str">
            <v>-</v>
          </cell>
          <cell r="U871" t="str">
            <v>-</v>
          </cell>
          <cell r="V871" t="str">
            <v>-</v>
          </cell>
          <cell r="W871" t="str">
            <v>-</v>
          </cell>
          <cell r="X871" t="str">
            <v>-</v>
          </cell>
          <cell r="Y871" t="str">
            <v>-</v>
          </cell>
          <cell r="Z871" t="str">
            <v>-</v>
          </cell>
          <cell r="AA871" t="str">
            <v>-</v>
          </cell>
          <cell r="AB871" t="str">
            <v>-</v>
          </cell>
          <cell r="AC871" t="str">
            <v>-</v>
          </cell>
          <cell r="AD871" t="str">
            <v>-</v>
          </cell>
          <cell r="AE871" t="str">
            <v>-</v>
          </cell>
          <cell r="AF871" t="str">
            <v>-</v>
          </cell>
          <cell r="AG871" t="str">
            <v>-</v>
          </cell>
          <cell r="AH871" t="str">
            <v>-</v>
          </cell>
          <cell r="AI871" t="str">
            <v>-</v>
          </cell>
          <cell r="AJ871">
            <v>0</v>
          </cell>
          <cell r="AK871" t="str">
            <v>-</v>
          </cell>
          <cell r="AL871" t="str">
            <v>-</v>
          </cell>
          <cell r="AM871" t="str">
            <v>-</v>
          </cell>
          <cell r="AN871" t="str">
            <v>-</v>
          </cell>
          <cell r="AO871" t="str">
            <v>-</v>
          </cell>
          <cell r="AP871" t="str">
            <v>-</v>
          </cell>
          <cell r="AQ871" t="str">
            <v>-</v>
          </cell>
          <cell r="AR871" t="str">
            <v>-</v>
          </cell>
          <cell r="AS871" t="str">
            <v>-</v>
          </cell>
          <cell r="AT871" t="str">
            <v>-</v>
          </cell>
          <cell r="AU871" t="str">
            <v>-</v>
          </cell>
          <cell r="AV871" t="str">
            <v>-</v>
          </cell>
          <cell r="AW871">
            <v>1</v>
          </cell>
          <cell r="AX871" t="str">
            <v>-</v>
          </cell>
          <cell r="AY871">
            <v>20</v>
          </cell>
          <cell r="AZ871">
            <v>5</v>
          </cell>
          <cell r="BA871">
            <v>1</v>
          </cell>
          <cell r="BB871" t="str">
            <v>MO10</v>
          </cell>
          <cell r="BC871">
            <v>11</v>
          </cell>
          <cell r="BD871" t="str">
            <v>-</v>
          </cell>
          <cell r="BE871" t="str">
            <v>-</v>
          </cell>
          <cell r="BF871" t="str">
            <v>-</v>
          </cell>
          <cell r="BG871" t="str">
            <v>-</v>
          </cell>
          <cell r="BH871" t="str">
            <v>-</v>
          </cell>
          <cell r="BI871" t="str">
            <v>-</v>
          </cell>
          <cell r="BJ871" t="str">
            <v>-</v>
          </cell>
          <cell r="BK871" t="str">
            <v>-</v>
          </cell>
          <cell r="BL871" t="str">
            <v>-</v>
          </cell>
          <cell r="BM871" t="str">
            <v>-</v>
          </cell>
          <cell r="BN871" t="str">
            <v>-</v>
          </cell>
          <cell r="BO871" t="str">
            <v>-</v>
          </cell>
          <cell r="BP871" t="str">
            <v>-</v>
          </cell>
          <cell r="BQ871" t="str">
            <v>-</v>
          </cell>
          <cell r="BR871">
            <v>0</v>
          </cell>
          <cell r="BS871">
            <v>0</v>
          </cell>
          <cell r="BT871">
            <v>0</v>
          </cell>
          <cell r="BU871">
            <v>0</v>
          </cell>
          <cell r="BW871" t="str">
            <v>Administracion, Imprevistos, Utilidad (AIU)</v>
          </cell>
          <cell r="BX871">
            <v>0</v>
          </cell>
          <cell r="BY871">
            <v>0.3</v>
          </cell>
        </row>
        <row r="872">
          <cell r="D872" t="str">
            <v>Suministro e instalacionde PASAMURO RDE 41 PVC-P x 12"</v>
          </cell>
          <cell r="E872" t="str">
            <v>un</v>
          </cell>
          <cell r="F872" t="str">
            <v>MG501</v>
          </cell>
          <cell r="G872">
            <v>0.1</v>
          </cell>
          <cell r="H872" t="str">
            <v>-</v>
          </cell>
          <cell r="I872" t="str">
            <v>-</v>
          </cell>
          <cell r="J872" t="str">
            <v>-</v>
          </cell>
          <cell r="K872" t="str">
            <v>-</v>
          </cell>
          <cell r="L872" t="str">
            <v>-</v>
          </cell>
          <cell r="M872" t="str">
            <v>-</v>
          </cell>
          <cell r="N872" t="str">
            <v>-</v>
          </cell>
          <cell r="O872" t="str">
            <v>-</v>
          </cell>
          <cell r="P872" t="str">
            <v>C5592</v>
          </cell>
          <cell r="Q872">
            <v>1</v>
          </cell>
          <cell r="R872" t="str">
            <v>C5020</v>
          </cell>
          <cell r="S872">
            <v>0.2</v>
          </cell>
          <cell r="T872" t="str">
            <v>-</v>
          </cell>
          <cell r="U872" t="str">
            <v>-</v>
          </cell>
          <cell r="V872" t="str">
            <v>-</v>
          </cell>
          <cell r="W872" t="str">
            <v>-</v>
          </cell>
          <cell r="X872" t="str">
            <v>-</v>
          </cell>
          <cell r="Y872" t="str">
            <v>-</v>
          </cell>
          <cell r="Z872" t="str">
            <v>-</v>
          </cell>
          <cell r="AA872" t="str">
            <v>-</v>
          </cell>
          <cell r="AB872" t="str">
            <v>-</v>
          </cell>
          <cell r="AC872" t="str">
            <v>-</v>
          </cell>
          <cell r="AD872" t="str">
            <v>-</v>
          </cell>
          <cell r="AE872" t="str">
            <v>-</v>
          </cell>
          <cell r="AF872" t="str">
            <v>-</v>
          </cell>
          <cell r="AG872" t="str">
            <v>-</v>
          </cell>
          <cell r="AH872" t="str">
            <v>-</v>
          </cell>
          <cell r="AI872" t="str">
            <v>-</v>
          </cell>
          <cell r="AJ872">
            <v>0</v>
          </cell>
          <cell r="AK872" t="str">
            <v>-</v>
          </cell>
          <cell r="AL872" t="str">
            <v>-</v>
          </cell>
          <cell r="AM872" t="str">
            <v>-</v>
          </cell>
          <cell r="AN872" t="str">
            <v>-</v>
          </cell>
          <cell r="AO872" t="str">
            <v>-</v>
          </cell>
          <cell r="AP872" t="str">
            <v>-</v>
          </cell>
          <cell r="AQ872" t="str">
            <v>-</v>
          </cell>
          <cell r="AR872" t="str">
            <v>-</v>
          </cell>
          <cell r="AS872" t="str">
            <v>-</v>
          </cell>
          <cell r="AT872" t="str">
            <v>-</v>
          </cell>
          <cell r="AU872" t="str">
            <v>-</v>
          </cell>
          <cell r="AV872" t="str">
            <v>-</v>
          </cell>
          <cell r="AW872">
            <v>1</v>
          </cell>
          <cell r="AX872" t="str">
            <v>-</v>
          </cell>
          <cell r="AY872">
            <v>20</v>
          </cell>
          <cell r="AZ872">
            <v>5</v>
          </cell>
          <cell r="BA872">
            <v>1</v>
          </cell>
          <cell r="BB872" t="str">
            <v>MO20</v>
          </cell>
          <cell r="BC872">
            <v>3</v>
          </cell>
          <cell r="BD872">
            <v>2</v>
          </cell>
          <cell r="BE872" t="str">
            <v>MO10</v>
          </cell>
          <cell r="BF872">
            <v>3</v>
          </cell>
          <cell r="BG872" t="str">
            <v>-</v>
          </cell>
          <cell r="BH872" t="str">
            <v>-</v>
          </cell>
          <cell r="BI872" t="str">
            <v>-</v>
          </cell>
          <cell r="BJ872" t="str">
            <v>-</v>
          </cell>
          <cell r="BK872" t="str">
            <v>-</v>
          </cell>
          <cell r="BL872" t="str">
            <v>-</v>
          </cell>
          <cell r="BM872" t="str">
            <v>-</v>
          </cell>
          <cell r="BN872" t="str">
            <v>-</v>
          </cell>
          <cell r="BO872" t="str">
            <v>-</v>
          </cell>
          <cell r="BP872" t="str">
            <v>-</v>
          </cell>
          <cell r="BQ872" t="str">
            <v>-</v>
          </cell>
          <cell r="BS872">
            <v>0</v>
          </cell>
          <cell r="BT872">
            <v>0</v>
          </cell>
          <cell r="BU872">
            <v>0</v>
          </cell>
          <cell r="BW872" t="str">
            <v>Administracion, Imprevistos, Utilidad (AIU)</v>
          </cell>
          <cell r="BX872">
            <v>0</v>
          </cell>
          <cell r="BY872">
            <v>0.3</v>
          </cell>
        </row>
        <row r="873">
          <cell r="D873" t="str">
            <v>Suministro e instalción Codo 3"X 90°  HD BXB</v>
          </cell>
          <cell r="E873" t="str">
            <v>un</v>
          </cell>
          <cell r="F873" t="str">
            <v>MG501</v>
          </cell>
          <cell r="G873">
            <v>0.05</v>
          </cell>
          <cell r="H873" t="str">
            <v>-</v>
          </cell>
          <cell r="I873" t="str">
            <v>-</v>
          </cell>
          <cell r="J873" t="str">
            <v>-</v>
          </cell>
          <cell r="K873" t="str">
            <v>-</v>
          </cell>
          <cell r="L873" t="str">
            <v>-</v>
          </cell>
          <cell r="M873" t="str">
            <v>-</v>
          </cell>
          <cell r="N873" t="str">
            <v>-</v>
          </cell>
          <cell r="O873" t="str">
            <v>-</v>
          </cell>
          <cell r="P873" t="str">
            <v>C5523</v>
          </cell>
          <cell r="Q873">
            <v>1</v>
          </cell>
          <cell r="R873" t="str">
            <v>-</v>
          </cell>
          <cell r="S873" t="str">
            <v>-</v>
          </cell>
          <cell r="T873" t="str">
            <v>-</v>
          </cell>
          <cell r="U873" t="str">
            <v>-</v>
          </cell>
          <cell r="V873" t="str">
            <v>-</v>
          </cell>
          <cell r="W873" t="str">
            <v>-</v>
          </cell>
          <cell r="X873" t="str">
            <v>-</v>
          </cell>
          <cell r="Y873" t="str">
            <v>-</v>
          </cell>
          <cell r="Z873" t="str">
            <v>-</v>
          </cell>
          <cell r="AA873" t="str">
            <v>-</v>
          </cell>
          <cell r="AB873" t="str">
            <v>-</v>
          </cell>
          <cell r="AC873" t="str">
            <v>-</v>
          </cell>
          <cell r="AD873" t="str">
            <v>-</v>
          </cell>
          <cell r="AE873" t="str">
            <v>-</v>
          </cell>
          <cell r="AF873" t="str">
            <v>-</v>
          </cell>
          <cell r="AG873" t="str">
            <v>-</v>
          </cell>
          <cell r="AH873" t="str">
            <v>-</v>
          </cell>
          <cell r="AI873" t="str">
            <v>-</v>
          </cell>
          <cell r="AJ873">
            <v>0</v>
          </cell>
          <cell r="AK873" t="str">
            <v>-</v>
          </cell>
          <cell r="AL873" t="str">
            <v>-</v>
          </cell>
          <cell r="AM873" t="str">
            <v>-</v>
          </cell>
          <cell r="AN873" t="str">
            <v>-</v>
          </cell>
          <cell r="AO873" t="str">
            <v>-</v>
          </cell>
          <cell r="AP873" t="str">
            <v>-</v>
          </cell>
          <cell r="AQ873" t="str">
            <v>-</v>
          </cell>
          <cell r="AR873" t="str">
            <v>-</v>
          </cell>
          <cell r="AS873" t="str">
            <v>-</v>
          </cell>
          <cell r="AT873" t="str">
            <v>-</v>
          </cell>
          <cell r="AU873" t="str">
            <v>-</v>
          </cell>
          <cell r="AV873" t="str">
            <v>-</v>
          </cell>
          <cell r="AW873">
            <v>1</v>
          </cell>
          <cell r="AX873" t="str">
            <v>-</v>
          </cell>
          <cell r="AY873">
            <v>20</v>
          </cell>
          <cell r="AZ873">
            <v>5</v>
          </cell>
          <cell r="BA873">
            <v>1</v>
          </cell>
          <cell r="BB873" t="str">
            <v>MO20</v>
          </cell>
          <cell r="BC873">
            <v>13</v>
          </cell>
          <cell r="BD873">
            <v>1</v>
          </cell>
          <cell r="BE873" t="str">
            <v>MO10</v>
          </cell>
          <cell r="BF873">
            <v>13</v>
          </cell>
          <cell r="BG873" t="str">
            <v>-</v>
          </cell>
          <cell r="BH873" t="str">
            <v>-</v>
          </cell>
          <cell r="BI873" t="str">
            <v>-</v>
          </cell>
          <cell r="BJ873" t="str">
            <v>-</v>
          </cell>
          <cell r="BK873" t="str">
            <v>-</v>
          </cell>
          <cell r="BL873" t="str">
            <v>-</v>
          </cell>
          <cell r="BM873" t="str">
            <v>-</v>
          </cell>
          <cell r="BN873" t="str">
            <v>-</v>
          </cell>
          <cell r="BO873" t="str">
            <v>-</v>
          </cell>
          <cell r="BP873" t="str">
            <v>-</v>
          </cell>
          <cell r="BQ873" t="str">
            <v>-</v>
          </cell>
          <cell r="BS873">
            <v>0</v>
          </cell>
          <cell r="BT873">
            <v>0</v>
          </cell>
          <cell r="BU873">
            <v>0</v>
          </cell>
          <cell r="BW873" t="str">
            <v>Administracion, Imprevistos, Utilidad (AIU)</v>
          </cell>
          <cell r="BX873">
            <v>0</v>
          </cell>
          <cell r="BY873">
            <v>0.3</v>
          </cell>
        </row>
        <row r="874">
          <cell r="D874" t="str">
            <v>Suministro e instalción Codo 3"X 45°  HD BXB</v>
          </cell>
          <cell r="E874" t="str">
            <v>un</v>
          </cell>
          <cell r="F874" t="str">
            <v>MG501</v>
          </cell>
          <cell r="G874">
            <v>0.05</v>
          </cell>
          <cell r="H874" t="str">
            <v>-</v>
          </cell>
          <cell r="I874" t="str">
            <v>-</v>
          </cell>
          <cell r="J874" t="str">
            <v>-</v>
          </cell>
          <cell r="K874" t="str">
            <v>-</v>
          </cell>
          <cell r="L874" t="str">
            <v>-</v>
          </cell>
          <cell r="M874" t="str">
            <v>-</v>
          </cell>
          <cell r="N874" t="str">
            <v>-</v>
          </cell>
          <cell r="O874" t="str">
            <v>-</v>
          </cell>
          <cell r="P874" t="str">
            <v>C5689</v>
          </cell>
          <cell r="Q874">
            <v>1</v>
          </cell>
          <cell r="R874" t="str">
            <v>-</v>
          </cell>
          <cell r="S874" t="str">
            <v>-</v>
          </cell>
          <cell r="T874" t="str">
            <v>-</v>
          </cell>
          <cell r="U874" t="str">
            <v>-</v>
          </cell>
          <cell r="V874" t="str">
            <v>-</v>
          </cell>
          <cell r="W874" t="str">
            <v>-</v>
          </cell>
          <cell r="X874" t="str">
            <v>-</v>
          </cell>
          <cell r="Y874" t="str">
            <v>-</v>
          </cell>
          <cell r="Z874" t="str">
            <v>-</v>
          </cell>
          <cell r="AA874" t="str">
            <v>-</v>
          </cell>
          <cell r="AB874" t="str">
            <v>-</v>
          </cell>
          <cell r="AC874" t="str">
            <v>-</v>
          </cell>
          <cell r="AD874" t="str">
            <v>-</v>
          </cell>
          <cell r="AE874" t="str">
            <v>-</v>
          </cell>
          <cell r="AF874" t="str">
            <v>-</v>
          </cell>
          <cell r="AG874" t="str">
            <v>-</v>
          </cell>
          <cell r="AH874" t="str">
            <v>-</v>
          </cell>
          <cell r="AI874" t="str">
            <v>-</v>
          </cell>
          <cell r="AJ874">
            <v>0</v>
          </cell>
          <cell r="AK874" t="str">
            <v>-</v>
          </cell>
          <cell r="AL874" t="str">
            <v>-</v>
          </cell>
          <cell r="AM874" t="str">
            <v>-</v>
          </cell>
          <cell r="AN874" t="str">
            <v>-</v>
          </cell>
          <cell r="AO874" t="str">
            <v>-</v>
          </cell>
          <cell r="AP874" t="str">
            <v>-</v>
          </cell>
          <cell r="AQ874" t="str">
            <v>-</v>
          </cell>
          <cell r="AR874" t="str">
            <v>-</v>
          </cell>
          <cell r="AS874" t="str">
            <v>-</v>
          </cell>
          <cell r="AT874" t="str">
            <v>-</v>
          </cell>
          <cell r="AU874" t="str">
            <v>-</v>
          </cell>
          <cell r="AV874" t="str">
            <v>-</v>
          </cell>
          <cell r="AW874">
            <v>1</v>
          </cell>
          <cell r="AX874" t="str">
            <v>-</v>
          </cell>
          <cell r="AY874">
            <v>20</v>
          </cell>
          <cell r="AZ874">
            <v>5</v>
          </cell>
          <cell r="BA874">
            <v>1</v>
          </cell>
          <cell r="BB874" t="str">
            <v>MO20</v>
          </cell>
          <cell r="BC874">
            <v>13</v>
          </cell>
          <cell r="BD874">
            <v>1</v>
          </cell>
          <cell r="BE874" t="str">
            <v>MO10</v>
          </cell>
          <cell r="BF874">
            <v>13</v>
          </cell>
          <cell r="BG874" t="str">
            <v>-</v>
          </cell>
          <cell r="BH874" t="str">
            <v>-</v>
          </cell>
          <cell r="BI874" t="str">
            <v>-</v>
          </cell>
          <cell r="BJ874" t="str">
            <v>-</v>
          </cell>
          <cell r="BK874" t="str">
            <v>-</v>
          </cell>
          <cell r="BL874" t="str">
            <v>-</v>
          </cell>
          <cell r="BM874" t="str">
            <v>-</v>
          </cell>
          <cell r="BN874" t="str">
            <v>-</v>
          </cell>
          <cell r="BO874" t="str">
            <v>-</v>
          </cell>
          <cell r="BP874" t="str">
            <v>-</v>
          </cell>
          <cell r="BQ874" t="str">
            <v>-</v>
          </cell>
          <cell r="BS874">
            <v>0</v>
          </cell>
          <cell r="BT874">
            <v>0</v>
          </cell>
          <cell r="BU874">
            <v>0</v>
          </cell>
          <cell r="BW874" t="str">
            <v>Administracion, Imprevistos, Utilidad (AIU)</v>
          </cell>
          <cell r="BX874">
            <v>0</v>
          </cell>
          <cell r="BY874">
            <v>0.3</v>
          </cell>
        </row>
        <row r="875">
          <cell r="D875" t="str">
            <v>Suministro e instalción Codo 4"X 45°  HD BXB</v>
          </cell>
          <cell r="E875" t="str">
            <v>un</v>
          </cell>
          <cell r="F875" t="str">
            <v>MG501</v>
          </cell>
          <cell r="G875">
            <v>0.05</v>
          </cell>
          <cell r="H875" t="str">
            <v>-</v>
          </cell>
          <cell r="I875" t="str">
            <v>-</v>
          </cell>
          <cell r="J875" t="str">
            <v>-</v>
          </cell>
          <cell r="K875" t="str">
            <v>-</v>
          </cell>
          <cell r="L875" t="str">
            <v>-</v>
          </cell>
          <cell r="M875" t="str">
            <v>-</v>
          </cell>
          <cell r="N875" t="str">
            <v>-</v>
          </cell>
          <cell r="O875" t="str">
            <v>-</v>
          </cell>
          <cell r="P875" t="str">
            <v>C5645</v>
          </cell>
          <cell r="Q875">
            <v>1</v>
          </cell>
          <cell r="R875" t="str">
            <v>-</v>
          </cell>
          <cell r="S875" t="str">
            <v>-</v>
          </cell>
          <cell r="T875" t="str">
            <v>-</v>
          </cell>
          <cell r="U875" t="str">
            <v>-</v>
          </cell>
          <cell r="V875" t="str">
            <v>-</v>
          </cell>
          <cell r="W875" t="str">
            <v>-</v>
          </cell>
          <cell r="X875" t="str">
            <v>-</v>
          </cell>
          <cell r="Y875" t="str">
            <v>-</v>
          </cell>
          <cell r="Z875" t="str">
            <v>-</v>
          </cell>
          <cell r="AA875" t="str">
            <v>-</v>
          </cell>
          <cell r="AB875" t="str">
            <v>-</v>
          </cell>
          <cell r="AC875" t="str">
            <v>-</v>
          </cell>
          <cell r="AD875" t="str">
            <v>-</v>
          </cell>
          <cell r="AE875" t="str">
            <v>-</v>
          </cell>
          <cell r="AF875" t="str">
            <v>-</v>
          </cell>
          <cell r="AG875" t="str">
            <v>-</v>
          </cell>
          <cell r="AH875" t="str">
            <v>-</v>
          </cell>
          <cell r="AI875" t="str">
            <v>-</v>
          </cell>
          <cell r="AJ875">
            <v>0</v>
          </cell>
          <cell r="AK875" t="str">
            <v>-</v>
          </cell>
          <cell r="AL875" t="str">
            <v>-</v>
          </cell>
          <cell r="AM875" t="str">
            <v>-</v>
          </cell>
          <cell r="AN875" t="str">
            <v>-</v>
          </cell>
          <cell r="AO875" t="str">
            <v>-</v>
          </cell>
          <cell r="AP875" t="str">
            <v>-</v>
          </cell>
          <cell r="AQ875" t="str">
            <v>-</v>
          </cell>
          <cell r="AR875" t="str">
            <v>-</v>
          </cell>
          <cell r="AS875" t="str">
            <v>-</v>
          </cell>
          <cell r="AT875" t="str">
            <v>-</v>
          </cell>
          <cell r="AU875" t="str">
            <v>-</v>
          </cell>
          <cell r="AV875" t="str">
            <v>-</v>
          </cell>
          <cell r="AW875">
            <v>1</v>
          </cell>
          <cell r="AX875" t="str">
            <v>-</v>
          </cell>
          <cell r="AY875">
            <v>20</v>
          </cell>
          <cell r="AZ875">
            <v>5</v>
          </cell>
          <cell r="BA875">
            <v>1</v>
          </cell>
          <cell r="BB875" t="str">
            <v>MO20</v>
          </cell>
          <cell r="BC875">
            <v>20</v>
          </cell>
          <cell r="BD875">
            <v>1</v>
          </cell>
          <cell r="BE875" t="str">
            <v>MO10</v>
          </cell>
          <cell r="BF875">
            <v>20</v>
          </cell>
          <cell r="BG875" t="str">
            <v>-</v>
          </cell>
          <cell r="BH875" t="str">
            <v>-</v>
          </cell>
          <cell r="BI875" t="str">
            <v>-</v>
          </cell>
          <cell r="BJ875" t="str">
            <v>-</v>
          </cell>
          <cell r="BK875" t="str">
            <v>-</v>
          </cell>
          <cell r="BL875" t="str">
            <v>-</v>
          </cell>
          <cell r="BM875" t="str">
            <v>-</v>
          </cell>
          <cell r="BN875" t="str">
            <v>-</v>
          </cell>
          <cell r="BO875" t="str">
            <v>-</v>
          </cell>
          <cell r="BP875" t="str">
            <v>-</v>
          </cell>
          <cell r="BQ875" t="str">
            <v>-</v>
          </cell>
          <cell r="BS875">
            <v>0</v>
          </cell>
          <cell r="BT875">
            <v>0</v>
          </cell>
          <cell r="BU875">
            <v>0</v>
          </cell>
          <cell r="BW875" t="str">
            <v>Administracion, Imprevistos, Utilidad (AIU)</v>
          </cell>
          <cell r="BX875">
            <v>0</v>
          </cell>
          <cell r="BY875">
            <v>0.3</v>
          </cell>
        </row>
        <row r="876">
          <cell r="D876" t="str">
            <v>Suministro e instalción Codo 4"X 90°  HD BXB</v>
          </cell>
          <cell r="E876" t="str">
            <v>un</v>
          </cell>
          <cell r="F876" t="str">
            <v>MG501</v>
          </cell>
          <cell r="G876">
            <v>0.05</v>
          </cell>
          <cell r="H876" t="str">
            <v>-</v>
          </cell>
          <cell r="I876" t="str">
            <v>-</v>
          </cell>
          <cell r="J876" t="str">
            <v>-</v>
          </cell>
          <cell r="K876" t="str">
            <v>-</v>
          </cell>
          <cell r="L876" t="str">
            <v>-</v>
          </cell>
          <cell r="M876" t="str">
            <v>-</v>
          </cell>
          <cell r="N876" t="str">
            <v>-</v>
          </cell>
          <cell r="O876" t="str">
            <v>-</v>
          </cell>
          <cell r="P876" t="str">
            <v>C5652</v>
          </cell>
          <cell r="Q876">
            <v>1</v>
          </cell>
          <cell r="R876" t="str">
            <v>-</v>
          </cell>
          <cell r="S876" t="str">
            <v>-</v>
          </cell>
          <cell r="T876" t="str">
            <v>-</v>
          </cell>
          <cell r="U876" t="str">
            <v>-</v>
          </cell>
          <cell r="V876" t="str">
            <v>-</v>
          </cell>
          <cell r="W876" t="str">
            <v>-</v>
          </cell>
          <cell r="X876" t="str">
            <v>-</v>
          </cell>
          <cell r="Y876" t="str">
            <v>-</v>
          </cell>
          <cell r="Z876" t="str">
            <v>-</v>
          </cell>
          <cell r="AA876" t="str">
            <v>-</v>
          </cell>
          <cell r="AB876" t="str">
            <v>-</v>
          </cell>
          <cell r="AC876" t="str">
            <v>-</v>
          </cell>
          <cell r="AD876" t="str">
            <v>-</v>
          </cell>
          <cell r="AE876" t="str">
            <v>-</v>
          </cell>
          <cell r="AF876" t="str">
            <v>-</v>
          </cell>
          <cell r="AG876" t="str">
            <v>-</v>
          </cell>
          <cell r="AH876" t="str">
            <v>-</v>
          </cell>
          <cell r="AI876" t="str">
            <v>-</v>
          </cell>
          <cell r="AJ876">
            <v>0</v>
          </cell>
          <cell r="AK876" t="str">
            <v>-</v>
          </cell>
          <cell r="AL876" t="str">
            <v>-</v>
          </cell>
          <cell r="AM876" t="str">
            <v>-</v>
          </cell>
          <cell r="AN876" t="str">
            <v>-</v>
          </cell>
          <cell r="AO876" t="str">
            <v>-</v>
          </cell>
          <cell r="AP876" t="str">
            <v>-</v>
          </cell>
          <cell r="AQ876" t="str">
            <v>-</v>
          </cell>
          <cell r="AR876" t="str">
            <v>-</v>
          </cell>
          <cell r="AS876" t="str">
            <v>-</v>
          </cell>
          <cell r="AT876" t="str">
            <v>-</v>
          </cell>
          <cell r="AU876" t="str">
            <v>-</v>
          </cell>
          <cell r="AV876" t="str">
            <v>-</v>
          </cell>
          <cell r="AW876">
            <v>1</v>
          </cell>
          <cell r="AX876" t="str">
            <v>-</v>
          </cell>
          <cell r="AY876">
            <v>20</v>
          </cell>
          <cell r="AZ876">
            <v>5</v>
          </cell>
          <cell r="BA876">
            <v>1</v>
          </cell>
          <cell r="BB876" t="str">
            <v>MO20</v>
          </cell>
          <cell r="BC876">
            <v>20</v>
          </cell>
          <cell r="BD876">
            <v>1</v>
          </cell>
          <cell r="BE876" t="str">
            <v>MO10</v>
          </cell>
          <cell r="BF876">
            <v>20</v>
          </cell>
          <cell r="BG876" t="str">
            <v>-</v>
          </cell>
          <cell r="BH876" t="str">
            <v>-</v>
          </cell>
          <cell r="BI876" t="str">
            <v>-</v>
          </cell>
          <cell r="BJ876" t="str">
            <v>-</v>
          </cell>
          <cell r="BK876" t="str">
            <v>-</v>
          </cell>
          <cell r="BL876" t="str">
            <v>-</v>
          </cell>
          <cell r="BM876" t="str">
            <v>-</v>
          </cell>
          <cell r="BN876" t="str">
            <v>-</v>
          </cell>
          <cell r="BO876" t="str">
            <v>-</v>
          </cell>
          <cell r="BP876" t="str">
            <v>-</v>
          </cell>
          <cell r="BQ876" t="str">
            <v>-</v>
          </cell>
          <cell r="BS876">
            <v>0</v>
          </cell>
          <cell r="BT876">
            <v>0</v>
          </cell>
          <cell r="BU876">
            <v>0</v>
          </cell>
          <cell r="BW876" t="str">
            <v>Administracion, Imprevistos, Utilidad (AIU)</v>
          </cell>
          <cell r="BX876">
            <v>0</v>
          </cell>
          <cell r="BY876">
            <v>0.3</v>
          </cell>
        </row>
        <row r="877">
          <cell r="D877" t="str">
            <v>Suministro e instalción Niple  3" HD BXB  L=0,15</v>
          </cell>
          <cell r="E877" t="str">
            <v>un</v>
          </cell>
          <cell r="F877" t="str">
            <v>MG501</v>
          </cell>
          <cell r="G877">
            <v>0.05</v>
          </cell>
          <cell r="H877" t="str">
            <v>-</v>
          </cell>
          <cell r="I877" t="str">
            <v>-</v>
          </cell>
          <cell r="J877" t="str">
            <v>-</v>
          </cell>
          <cell r="K877" t="str">
            <v>-</v>
          </cell>
          <cell r="L877" t="str">
            <v>-</v>
          </cell>
          <cell r="M877" t="str">
            <v>-</v>
          </cell>
          <cell r="N877" t="str">
            <v>-</v>
          </cell>
          <cell r="O877" t="str">
            <v>-</v>
          </cell>
          <cell r="P877" t="str">
            <v>C5522</v>
          </cell>
          <cell r="Q877">
            <v>1</v>
          </cell>
          <cell r="R877" t="str">
            <v>-</v>
          </cell>
          <cell r="S877" t="str">
            <v>-</v>
          </cell>
          <cell r="T877" t="str">
            <v>-</v>
          </cell>
          <cell r="U877" t="str">
            <v>-</v>
          </cell>
          <cell r="V877" t="str">
            <v>-</v>
          </cell>
          <cell r="W877" t="str">
            <v>-</v>
          </cell>
          <cell r="X877" t="str">
            <v>-</v>
          </cell>
          <cell r="Y877" t="str">
            <v>-</v>
          </cell>
          <cell r="Z877" t="str">
            <v>-</v>
          </cell>
          <cell r="AA877" t="str">
            <v>-</v>
          </cell>
          <cell r="AB877" t="str">
            <v>-</v>
          </cell>
          <cell r="AC877" t="str">
            <v>-</v>
          </cell>
          <cell r="AD877" t="str">
            <v>-</v>
          </cell>
          <cell r="AE877" t="str">
            <v>-</v>
          </cell>
          <cell r="AF877" t="str">
            <v>-</v>
          </cell>
          <cell r="AG877" t="str">
            <v>-</v>
          </cell>
          <cell r="AH877" t="str">
            <v>-</v>
          </cell>
          <cell r="AI877" t="str">
            <v>-</v>
          </cell>
          <cell r="AJ877">
            <v>0</v>
          </cell>
          <cell r="AK877" t="str">
            <v>-</v>
          </cell>
          <cell r="AL877" t="str">
            <v>-</v>
          </cell>
          <cell r="AM877" t="str">
            <v>-</v>
          </cell>
          <cell r="AN877" t="str">
            <v>-</v>
          </cell>
          <cell r="AO877" t="str">
            <v>-</v>
          </cell>
          <cell r="AP877" t="str">
            <v>-</v>
          </cell>
          <cell r="AQ877" t="str">
            <v>-</v>
          </cell>
          <cell r="AR877" t="str">
            <v>-</v>
          </cell>
          <cell r="AS877" t="str">
            <v>-</v>
          </cell>
          <cell r="AT877" t="str">
            <v>-</v>
          </cell>
          <cell r="AU877" t="str">
            <v>-</v>
          </cell>
          <cell r="AV877" t="str">
            <v>-</v>
          </cell>
          <cell r="AW877">
            <v>1</v>
          </cell>
          <cell r="AX877" t="str">
            <v>-</v>
          </cell>
          <cell r="AY877">
            <v>20</v>
          </cell>
          <cell r="AZ877">
            <v>5</v>
          </cell>
          <cell r="BA877">
            <v>1</v>
          </cell>
          <cell r="BB877" t="str">
            <v>MO20</v>
          </cell>
          <cell r="BC877">
            <v>12</v>
          </cell>
          <cell r="BD877">
            <v>1</v>
          </cell>
          <cell r="BE877" t="str">
            <v>MO10</v>
          </cell>
          <cell r="BF877">
            <v>12</v>
          </cell>
          <cell r="BG877" t="str">
            <v>-</v>
          </cell>
          <cell r="BH877" t="str">
            <v>-</v>
          </cell>
          <cell r="BI877" t="str">
            <v>-</v>
          </cell>
          <cell r="BJ877" t="str">
            <v>-</v>
          </cell>
          <cell r="BK877" t="str">
            <v>-</v>
          </cell>
          <cell r="BL877" t="str">
            <v>-</v>
          </cell>
          <cell r="BM877" t="str">
            <v>-</v>
          </cell>
          <cell r="BN877" t="str">
            <v>-</v>
          </cell>
          <cell r="BO877" t="str">
            <v>-</v>
          </cell>
          <cell r="BP877" t="str">
            <v>-</v>
          </cell>
          <cell r="BQ877" t="str">
            <v>-</v>
          </cell>
          <cell r="BS877">
            <v>0</v>
          </cell>
          <cell r="BT877">
            <v>0</v>
          </cell>
          <cell r="BU877">
            <v>0</v>
          </cell>
          <cell r="BW877" t="str">
            <v>Administracion, Imprevistos, Utilidad (AIU)</v>
          </cell>
          <cell r="BX877">
            <v>0</v>
          </cell>
          <cell r="BY877">
            <v>0.3</v>
          </cell>
        </row>
        <row r="878">
          <cell r="D878" t="str">
            <v>Suministro e instalción Niple  3" HD BXB  L=0,37</v>
          </cell>
          <cell r="E878" t="str">
            <v>un</v>
          </cell>
          <cell r="F878" t="str">
            <v>MG501</v>
          </cell>
          <cell r="G878">
            <v>0.05</v>
          </cell>
          <cell r="H878" t="str">
            <v>-</v>
          </cell>
          <cell r="I878" t="str">
            <v>-</v>
          </cell>
          <cell r="J878" t="str">
            <v>-</v>
          </cell>
          <cell r="K878" t="str">
            <v>-</v>
          </cell>
          <cell r="L878" t="str">
            <v>-</v>
          </cell>
          <cell r="M878" t="str">
            <v>-</v>
          </cell>
          <cell r="N878" t="str">
            <v>-</v>
          </cell>
          <cell r="O878" t="str">
            <v>-</v>
          </cell>
          <cell r="P878" t="str">
            <v>C5521</v>
          </cell>
          <cell r="Q878">
            <v>1</v>
          </cell>
          <cell r="R878" t="str">
            <v>-</v>
          </cell>
          <cell r="S878" t="str">
            <v>-</v>
          </cell>
          <cell r="T878" t="str">
            <v>-</v>
          </cell>
          <cell r="U878" t="str">
            <v>-</v>
          </cell>
          <cell r="V878" t="str">
            <v>-</v>
          </cell>
          <cell r="W878" t="str">
            <v>-</v>
          </cell>
          <cell r="X878" t="str">
            <v>-</v>
          </cell>
          <cell r="Y878" t="str">
            <v>-</v>
          </cell>
          <cell r="Z878" t="str">
            <v>-</v>
          </cell>
          <cell r="AA878" t="str">
            <v>-</v>
          </cell>
          <cell r="AB878" t="str">
            <v>-</v>
          </cell>
          <cell r="AC878" t="str">
            <v>-</v>
          </cell>
          <cell r="AD878" t="str">
            <v>-</v>
          </cell>
          <cell r="AE878" t="str">
            <v>-</v>
          </cell>
          <cell r="AF878" t="str">
            <v>-</v>
          </cell>
          <cell r="AG878" t="str">
            <v>-</v>
          </cell>
          <cell r="AH878" t="str">
            <v>-</v>
          </cell>
          <cell r="AI878" t="str">
            <v>-</v>
          </cell>
          <cell r="AJ878">
            <v>0</v>
          </cell>
          <cell r="AK878" t="str">
            <v>-</v>
          </cell>
          <cell r="AL878" t="str">
            <v>-</v>
          </cell>
          <cell r="AM878" t="str">
            <v>-</v>
          </cell>
          <cell r="AN878" t="str">
            <v>-</v>
          </cell>
          <cell r="AO878" t="str">
            <v>-</v>
          </cell>
          <cell r="AP878" t="str">
            <v>-</v>
          </cell>
          <cell r="AQ878" t="str">
            <v>-</v>
          </cell>
          <cell r="AR878" t="str">
            <v>-</v>
          </cell>
          <cell r="AS878" t="str">
            <v>-</v>
          </cell>
          <cell r="AT878" t="str">
            <v>-</v>
          </cell>
          <cell r="AU878" t="str">
            <v>-</v>
          </cell>
          <cell r="AV878" t="str">
            <v>-</v>
          </cell>
          <cell r="AW878">
            <v>1</v>
          </cell>
          <cell r="AX878" t="str">
            <v>-</v>
          </cell>
          <cell r="AY878">
            <v>20</v>
          </cell>
          <cell r="AZ878">
            <v>5</v>
          </cell>
          <cell r="BA878">
            <v>1</v>
          </cell>
          <cell r="BB878" t="str">
            <v>MO20</v>
          </cell>
          <cell r="BC878">
            <v>12</v>
          </cell>
          <cell r="BD878">
            <v>1</v>
          </cell>
          <cell r="BE878" t="str">
            <v>MO10</v>
          </cell>
          <cell r="BF878">
            <v>12</v>
          </cell>
          <cell r="BG878" t="str">
            <v>-</v>
          </cell>
          <cell r="BH878" t="str">
            <v>-</v>
          </cell>
          <cell r="BI878" t="str">
            <v>-</v>
          </cell>
          <cell r="BJ878" t="str">
            <v>-</v>
          </cell>
          <cell r="BK878" t="str">
            <v>-</v>
          </cell>
          <cell r="BL878" t="str">
            <v>-</v>
          </cell>
          <cell r="BM878" t="str">
            <v>-</v>
          </cell>
          <cell r="BN878" t="str">
            <v>-</v>
          </cell>
          <cell r="BO878" t="str">
            <v>-</v>
          </cell>
          <cell r="BP878" t="str">
            <v>-</v>
          </cell>
          <cell r="BQ878" t="str">
            <v>-</v>
          </cell>
          <cell r="BT878">
            <v>0</v>
          </cell>
          <cell r="BU878">
            <v>0</v>
          </cell>
          <cell r="BW878" t="str">
            <v>Administracion, Imprevistos, Utilidad (AIU)</v>
          </cell>
          <cell r="BX878">
            <v>0</v>
          </cell>
          <cell r="BY878">
            <v>0.3</v>
          </cell>
        </row>
        <row r="879">
          <cell r="D879" t="str">
            <v>SUMINISTRO E INSTALACIÓN NIPLE 3"  HD  Bx E L= 0.35M</v>
          </cell>
          <cell r="E879" t="str">
            <v>un</v>
          </cell>
          <cell r="F879" t="str">
            <v>MG501</v>
          </cell>
          <cell r="G879">
            <v>0.05</v>
          </cell>
          <cell r="H879" t="str">
            <v>-</v>
          </cell>
          <cell r="I879" t="str">
            <v>-</v>
          </cell>
          <cell r="J879" t="str">
            <v>-</v>
          </cell>
          <cell r="K879" t="str">
            <v>-</v>
          </cell>
          <cell r="L879" t="str">
            <v>-</v>
          </cell>
          <cell r="M879" t="str">
            <v>-</v>
          </cell>
          <cell r="N879" t="str">
            <v>-</v>
          </cell>
          <cell r="O879" t="str">
            <v>-</v>
          </cell>
          <cell r="P879" t="str">
            <v>C5690</v>
          </cell>
          <cell r="Q879">
            <v>1</v>
          </cell>
          <cell r="R879" t="str">
            <v>-</v>
          </cell>
          <cell r="S879" t="str">
            <v>-</v>
          </cell>
          <cell r="T879" t="str">
            <v>-</v>
          </cell>
          <cell r="U879" t="str">
            <v>-</v>
          </cell>
          <cell r="V879" t="str">
            <v>-</v>
          </cell>
          <cell r="W879" t="str">
            <v>-</v>
          </cell>
          <cell r="X879" t="str">
            <v>-</v>
          </cell>
          <cell r="Y879" t="str">
            <v>-</v>
          </cell>
          <cell r="Z879" t="str">
            <v>-</v>
          </cell>
          <cell r="AA879" t="str">
            <v>-</v>
          </cell>
          <cell r="AB879" t="str">
            <v>-</v>
          </cell>
          <cell r="AC879" t="str">
            <v>-</v>
          </cell>
          <cell r="AD879" t="str">
            <v>-</v>
          </cell>
          <cell r="AE879" t="str">
            <v>-</v>
          </cell>
          <cell r="AF879" t="str">
            <v>-</v>
          </cell>
          <cell r="AG879" t="str">
            <v>-</v>
          </cell>
          <cell r="AH879" t="str">
            <v>-</v>
          </cell>
          <cell r="AI879" t="str">
            <v>-</v>
          </cell>
          <cell r="AJ879">
            <v>0</v>
          </cell>
          <cell r="AK879" t="str">
            <v>-</v>
          </cell>
          <cell r="AL879" t="str">
            <v>-</v>
          </cell>
          <cell r="AM879" t="str">
            <v>-</v>
          </cell>
          <cell r="AN879" t="str">
            <v>-</v>
          </cell>
          <cell r="AO879" t="str">
            <v>-</v>
          </cell>
          <cell r="AP879" t="str">
            <v>-</v>
          </cell>
          <cell r="AQ879" t="str">
            <v>-</v>
          </cell>
          <cell r="AR879" t="str">
            <v>-</v>
          </cell>
          <cell r="AS879" t="str">
            <v>-</v>
          </cell>
          <cell r="AT879" t="str">
            <v>-</v>
          </cell>
          <cell r="AU879" t="str">
            <v>-</v>
          </cell>
          <cell r="AV879" t="str">
            <v>-</v>
          </cell>
          <cell r="AW879">
            <v>1</v>
          </cell>
          <cell r="AX879" t="str">
            <v>-</v>
          </cell>
          <cell r="AY879">
            <v>20</v>
          </cell>
          <cell r="AZ879">
            <v>5</v>
          </cell>
          <cell r="BA879">
            <v>1</v>
          </cell>
          <cell r="BB879" t="str">
            <v>MO20</v>
          </cell>
          <cell r="BC879">
            <v>12</v>
          </cell>
          <cell r="BD879">
            <v>1</v>
          </cell>
          <cell r="BE879" t="str">
            <v>MO10</v>
          </cell>
          <cell r="BF879">
            <v>12</v>
          </cell>
          <cell r="BG879" t="str">
            <v>-</v>
          </cell>
          <cell r="BH879" t="str">
            <v>-</v>
          </cell>
          <cell r="BI879" t="str">
            <v>-</v>
          </cell>
          <cell r="BJ879" t="str">
            <v>-</v>
          </cell>
          <cell r="BK879" t="str">
            <v>-</v>
          </cell>
          <cell r="BL879" t="str">
            <v>-</v>
          </cell>
          <cell r="BM879" t="str">
            <v>-</v>
          </cell>
          <cell r="BN879" t="str">
            <v>-</v>
          </cell>
          <cell r="BO879" t="str">
            <v>-</v>
          </cell>
          <cell r="BP879" t="str">
            <v>-</v>
          </cell>
          <cell r="BQ879" t="str">
            <v>-</v>
          </cell>
          <cell r="BT879">
            <v>0</v>
          </cell>
          <cell r="BU879">
            <v>0</v>
          </cell>
          <cell r="BW879" t="str">
            <v>Administracion, Imprevistos, Utilidad (AIU)</v>
          </cell>
          <cell r="BX879">
            <v>0</v>
          </cell>
          <cell r="BY879">
            <v>0.3</v>
          </cell>
        </row>
        <row r="880">
          <cell r="D880" t="str">
            <v>Suministro e instalción Niple  3" HD BXB  L=0,50</v>
          </cell>
          <cell r="E880" t="str">
            <v>un</v>
          </cell>
          <cell r="F880" t="str">
            <v>MG501</v>
          </cell>
          <cell r="G880">
            <v>0.05</v>
          </cell>
          <cell r="H880" t="str">
            <v>-</v>
          </cell>
          <cell r="I880" t="str">
            <v>-</v>
          </cell>
          <cell r="J880" t="str">
            <v>-</v>
          </cell>
          <cell r="K880" t="str">
            <v>-</v>
          </cell>
          <cell r="L880" t="str">
            <v>-</v>
          </cell>
          <cell r="M880" t="str">
            <v>-</v>
          </cell>
          <cell r="N880" t="str">
            <v>-</v>
          </cell>
          <cell r="O880" t="str">
            <v>-</v>
          </cell>
          <cell r="P880" t="str">
            <v>C5520</v>
          </cell>
          <cell r="Q880">
            <v>1</v>
          </cell>
          <cell r="R880" t="str">
            <v>-</v>
          </cell>
          <cell r="S880" t="str">
            <v>-</v>
          </cell>
          <cell r="T880" t="str">
            <v>-</v>
          </cell>
          <cell r="U880" t="str">
            <v>-</v>
          </cell>
          <cell r="V880" t="str">
            <v>-</v>
          </cell>
          <cell r="W880" t="str">
            <v>-</v>
          </cell>
          <cell r="X880" t="str">
            <v>-</v>
          </cell>
          <cell r="Y880" t="str">
            <v>-</v>
          </cell>
          <cell r="Z880" t="str">
            <v>-</v>
          </cell>
          <cell r="AA880" t="str">
            <v>-</v>
          </cell>
          <cell r="AB880" t="str">
            <v>-</v>
          </cell>
          <cell r="AC880" t="str">
            <v>-</v>
          </cell>
          <cell r="AD880" t="str">
            <v>-</v>
          </cell>
          <cell r="AE880" t="str">
            <v>-</v>
          </cell>
          <cell r="AF880" t="str">
            <v>-</v>
          </cell>
          <cell r="AG880" t="str">
            <v>-</v>
          </cell>
          <cell r="AH880" t="str">
            <v>-</v>
          </cell>
          <cell r="AI880" t="str">
            <v>-</v>
          </cell>
          <cell r="AJ880">
            <v>0</v>
          </cell>
          <cell r="AK880" t="str">
            <v>-</v>
          </cell>
          <cell r="AL880" t="str">
            <v>-</v>
          </cell>
          <cell r="AM880" t="str">
            <v>-</v>
          </cell>
          <cell r="AN880" t="str">
            <v>-</v>
          </cell>
          <cell r="AO880" t="str">
            <v>-</v>
          </cell>
          <cell r="AP880" t="str">
            <v>-</v>
          </cell>
          <cell r="AQ880" t="str">
            <v>-</v>
          </cell>
          <cell r="AR880" t="str">
            <v>-</v>
          </cell>
          <cell r="AS880" t="str">
            <v>-</v>
          </cell>
          <cell r="AT880" t="str">
            <v>-</v>
          </cell>
          <cell r="AU880" t="str">
            <v>-</v>
          </cell>
          <cell r="AV880" t="str">
            <v>-</v>
          </cell>
          <cell r="AW880">
            <v>1</v>
          </cell>
          <cell r="AX880" t="str">
            <v>-</v>
          </cell>
          <cell r="AY880">
            <v>20</v>
          </cell>
          <cell r="AZ880">
            <v>5</v>
          </cell>
          <cell r="BA880">
            <v>1</v>
          </cell>
          <cell r="BB880" t="str">
            <v>MO20</v>
          </cell>
          <cell r="BC880">
            <v>12</v>
          </cell>
          <cell r="BD880">
            <v>1</v>
          </cell>
          <cell r="BE880" t="str">
            <v>MO10</v>
          </cell>
          <cell r="BF880">
            <v>12</v>
          </cell>
          <cell r="BG880" t="str">
            <v>-</v>
          </cell>
          <cell r="BH880" t="str">
            <v>-</v>
          </cell>
          <cell r="BI880" t="str">
            <v>-</v>
          </cell>
          <cell r="BJ880" t="str">
            <v>-</v>
          </cell>
          <cell r="BK880" t="str">
            <v>-</v>
          </cell>
          <cell r="BL880" t="str">
            <v>-</v>
          </cell>
          <cell r="BM880" t="str">
            <v>-</v>
          </cell>
          <cell r="BN880" t="str">
            <v>-</v>
          </cell>
          <cell r="BO880" t="str">
            <v>-</v>
          </cell>
          <cell r="BP880" t="str">
            <v>-</v>
          </cell>
          <cell r="BQ880" t="str">
            <v>-</v>
          </cell>
          <cell r="BS880">
            <v>0</v>
          </cell>
          <cell r="BT880">
            <v>0</v>
          </cell>
          <cell r="BU880">
            <v>0</v>
          </cell>
          <cell r="BW880" t="str">
            <v>Administracion, Imprevistos, Utilidad (AIU)</v>
          </cell>
          <cell r="BX880">
            <v>0</v>
          </cell>
          <cell r="BY880">
            <v>0.3</v>
          </cell>
        </row>
        <row r="881">
          <cell r="D881" t="str">
            <v xml:space="preserve">Suministro e instalción Reduccion 4"x 3"  HD BXB </v>
          </cell>
          <cell r="E881" t="str">
            <v>un</v>
          </cell>
          <cell r="F881" t="str">
            <v>MG501</v>
          </cell>
          <cell r="G881">
            <v>0.05</v>
          </cell>
          <cell r="H881" t="str">
            <v>-</v>
          </cell>
          <cell r="I881" t="str">
            <v>-</v>
          </cell>
          <cell r="J881" t="str">
            <v>-</v>
          </cell>
          <cell r="K881" t="str">
            <v>-</v>
          </cell>
          <cell r="L881" t="str">
            <v>-</v>
          </cell>
          <cell r="M881" t="str">
            <v>-</v>
          </cell>
          <cell r="N881" t="str">
            <v>-</v>
          </cell>
          <cell r="O881" t="str">
            <v>-</v>
          </cell>
          <cell r="P881" t="str">
            <v>C5517</v>
          </cell>
          <cell r="Q881">
            <v>1</v>
          </cell>
          <cell r="R881" t="str">
            <v>-</v>
          </cell>
          <cell r="S881" t="str">
            <v>-</v>
          </cell>
          <cell r="T881" t="str">
            <v>-</v>
          </cell>
          <cell r="U881" t="str">
            <v>-</v>
          </cell>
          <cell r="V881" t="str">
            <v>-</v>
          </cell>
          <cell r="W881" t="str">
            <v>-</v>
          </cell>
          <cell r="X881" t="str">
            <v>-</v>
          </cell>
          <cell r="Y881" t="str">
            <v>-</v>
          </cell>
          <cell r="Z881" t="str">
            <v>-</v>
          </cell>
          <cell r="AA881" t="str">
            <v>-</v>
          </cell>
          <cell r="AB881" t="str">
            <v>-</v>
          </cell>
          <cell r="AC881" t="str">
            <v>-</v>
          </cell>
          <cell r="AD881" t="str">
            <v>-</v>
          </cell>
          <cell r="AE881" t="str">
            <v>-</v>
          </cell>
          <cell r="AF881" t="str">
            <v>-</v>
          </cell>
          <cell r="AG881" t="str">
            <v>-</v>
          </cell>
          <cell r="AH881" t="str">
            <v>-</v>
          </cell>
          <cell r="AI881" t="str">
            <v>-</v>
          </cell>
          <cell r="AJ881">
            <v>0</v>
          </cell>
          <cell r="AK881" t="str">
            <v>-</v>
          </cell>
          <cell r="AL881" t="str">
            <v>-</v>
          </cell>
          <cell r="AM881" t="str">
            <v>-</v>
          </cell>
          <cell r="AN881" t="str">
            <v>-</v>
          </cell>
          <cell r="AO881" t="str">
            <v>-</v>
          </cell>
          <cell r="AP881" t="str">
            <v>-</v>
          </cell>
          <cell r="AQ881" t="str">
            <v>-</v>
          </cell>
          <cell r="AR881" t="str">
            <v>-</v>
          </cell>
          <cell r="AS881" t="str">
            <v>-</v>
          </cell>
          <cell r="AT881" t="str">
            <v>-</v>
          </cell>
          <cell r="AU881" t="str">
            <v>-</v>
          </cell>
          <cell r="AV881" t="str">
            <v>-</v>
          </cell>
          <cell r="AW881">
            <v>1</v>
          </cell>
          <cell r="AX881" t="str">
            <v>-</v>
          </cell>
          <cell r="AY881">
            <v>20</v>
          </cell>
          <cell r="AZ881">
            <v>5</v>
          </cell>
          <cell r="BA881">
            <v>1</v>
          </cell>
          <cell r="BB881" t="str">
            <v>MO20</v>
          </cell>
          <cell r="BC881">
            <v>30</v>
          </cell>
          <cell r="BD881">
            <v>1</v>
          </cell>
          <cell r="BE881" t="str">
            <v>MO10</v>
          </cell>
          <cell r="BF881">
            <v>30</v>
          </cell>
          <cell r="BG881" t="str">
            <v>-</v>
          </cell>
          <cell r="BH881" t="str">
            <v>-</v>
          </cell>
          <cell r="BI881" t="str">
            <v>-</v>
          </cell>
          <cell r="BJ881" t="str">
            <v>-</v>
          </cell>
          <cell r="BK881" t="str">
            <v>-</v>
          </cell>
          <cell r="BL881" t="str">
            <v>-</v>
          </cell>
          <cell r="BM881" t="str">
            <v>-</v>
          </cell>
          <cell r="BN881" t="str">
            <v>-</v>
          </cell>
          <cell r="BO881" t="str">
            <v>-</v>
          </cell>
          <cell r="BP881" t="str">
            <v>-</v>
          </cell>
          <cell r="BQ881" t="str">
            <v>-</v>
          </cell>
          <cell r="BS881">
            <v>0</v>
          </cell>
          <cell r="BT881">
            <v>0</v>
          </cell>
          <cell r="BU881">
            <v>0</v>
          </cell>
          <cell r="BW881" t="str">
            <v>Administracion, Imprevistos, Utilidad (AIU)</v>
          </cell>
          <cell r="BX881">
            <v>0</v>
          </cell>
          <cell r="BY881">
            <v>0.3</v>
          </cell>
        </row>
        <row r="882">
          <cell r="D882" t="str">
            <v>Suministro e instalción Union de desmontaje autoportante  3" HD BXB</v>
          </cell>
          <cell r="E882" t="str">
            <v>un</v>
          </cell>
          <cell r="F882" t="str">
            <v>MG501</v>
          </cell>
          <cell r="G882">
            <v>0.05</v>
          </cell>
          <cell r="H882" t="str">
            <v>-</v>
          </cell>
          <cell r="I882" t="str">
            <v>-</v>
          </cell>
          <cell r="J882" t="str">
            <v>-</v>
          </cell>
          <cell r="K882" t="str">
            <v>-</v>
          </cell>
          <cell r="L882" t="str">
            <v>-</v>
          </cell>
          <cell r="M882" t="str">
            <v>-</v>
          </cell>
          <cell r="N882" t="str">
            <v>-</v>
          </cell>
          <cell r="O882" t="str">
            <v>-</v>
          </cell>
          <cell r="P882" t="str">
            <v>C5516</v>
          </cell>
          <cell r="Q882">
            <v>1</v>
          </cell>
          <cell r="R882" t="str">
            <v>-</v>
          </cell>
          <cell r="S882" t="str">
            <v>-</v>
          </cell>
          <cell r="T882" t="str">
            <v>-</v>
          </cell>
          <cell r="U882" t="str">
            <v>-</v>
          </cell>
          <cell r="V882" t="str">
            <v>-</v>
          </cell>
          <cell r="W882" t="str">
            <v>-</v>
          </cell>
          <cell r="X882" t="str">
            <v>-</v>
          </cell>
          <cell r="Y882" t="str">
            <v>-</v>
          </cell>
          <cell r="Z882" t="str">
            <v>-</v>
          </cell>
          <cell r="AA882" t="str">
            <v>-</v>
          </cell>
          <cell r="AB882" t="str">
            <v>-</v>
          </cell>
          <cell r="AC882" t="str">
            <v>-</v>
          </cell>
          <cell r="AD882" t="str">
            <v>-</v>
          </cell>
          <cell r="AE882" t="str">
            <v>-</v>
          </cell>
          <cell r="AF882" t="str">
            <v>-</v>
          </cell>
          <cell r="AG882" t="str">
            <v>-</v>
          </cell>
          <cell r="AH882" t="str">
            <v>-</v>
          </cell>
          <cell r="AI882" t="str">
            <v>-</v>
          </cell>
          <cell r="AJ882">
            <v>0</v>
          </cell>
          <cell r="AK882" t="str">
            <v>-</v>
          </cell>
          <cell r="AL882" t="str">
            <v>-</v>
          </cell>
          <cell r="AM882" t="str">
            <v>-</v>
          </cell>
          <cell r="AN882" t="str">
            <v>-</v>
          </cell>
          <cell r="AO882" t="str">
            <v>-</v>
          </cell>
          <cell r="AP882" t="str">
            <v>-</v>
          </cell>
          <cell r="AQ882" t="str">
            <v>-</v>
          </cell>
          <cell r="AR882" t="str">
            <v>-</v>
          </cell>
          <cell r="AS882" t="str">
            <v>-</v>
          </cell>
          <cell r="AT882" t="str">
            <v>-</v>
          </cell>
          <cell r="AU882" t="str">
            <v>-</v>
          </cell>
          <cell r="AV882" t="str">
            <v>-</v>
          </cell>
          <cell r="AW882">
            <v>1</v>
          </cell>
          <cell r="AX882" t="str">
            <v>-</v>
          </cell>
          <cell r="AY882">
            <v>20</v>
          </cell>
          <cell r="AZ882">
            <v>5</v>
          </cell>
          <cell r="BA882">
            <v>1</v>
          </cell>
          <cell r="BB882" t="str">
            <v>MO20</v>
          </cell>
          <cell r="BC882">
            <v>30</v>
          </cell>
          <cell r="BD882">
            <v>1</v>
          </cell>
          <cell r="BE882" t="str">
            <v>MO10</v>
          </cell>
          <cell r="BF882">
            <v>30</v>
          </cell>
          <cell r="BG882" t="str">
            <v>-</v>
          </cell>
          <cell r="BH882" t="str">
            <v>-</v>
          </cell>
          <cell r="BI882" t="str">
            <v>-</v>
          </cell>
          <cell r="BJ882" t="str">
            <v>-</v>
          </cell>
          <cell r="BK882" t="str">
            <v>-</v>
          </cell>
          <cell r="BL882" t="str">
            <v>-</v>
          </cell>
          <cell r="BM882" t="str">
            <v>-</v>
          </cell>
          <cell r="BN882" t="str">
            <v>-</v>
          </cell>
          <cell r="BO882" t="str">
            <v>-</v>
          </cell>
          <cell r="BP882" t="str">
            <v>-</v>
          </cell>
          <cell r="BQ882" t="str">
            <v>-</v>
          </cell>
          <cell r="BS882">
            <v>0</v>
          </cell>
          <cell r="BT882">
            <v>0</v>
          </cell>
          <cell r="BU882">
            <v>0</v>
          </cell>
          <cell r="BW882" t="str">
            <v>Administracion, Imprevistos, Utilidad (AIU)</v>
          </cell>
          <cell r="BX882">
            <v>0</v>
          </cell>
          <cell r="BY882">
            <v>0.3</v>
          </cell>
        </row>
        <row r="883">
          <cell r="D883" t="str">
            <v>Suministro e intalacion de poseta lavaplatos inc griferia</v>
          </cell>
          <cell r="E883" t="str">
            <v>UND</v>
          </cell>
          <cell r="F883" t="str">
            <v>MG501</v>
          </cell>
          <cell r="G883">
            <v>0.1</v>
          </cell>
          <cell r="H883" t="str">
            <v>-</v>
          </cell>
          <cell r="I883" t="str">
            <v>-</v>
          </cell>
          <cell r="J883" t="str">
            <v>-</v>
          </cell>
          <cell r="K883" t="str">
            <v>-</v>
          </cell>
          <cell r="L883" t="str">
            <v>-</v>
          </cell>
          <cell r="M883" t="str">
            <v>-</v>
          </cell>
          <cell r="N883" t="str">
            <v>-</v>
          </cell>
          <cell r="O883" t="str">
            <v>-</v>
          </cell>
          <cell r="P883" t="str">
            <v>C5047</v>
          </cell>
          <cell r="Q883">
            <v>1</v>
          </cell>
          <cell r="R883" t="str">
            <v>-</v>
          </cell>
          <cell r="S883" t="str">
            <v>-</v>
          </cell>
          <cell r="T883" t="str">
            <v>-</v>
          </cell>
          <cell r="U883" t="str">
            <v>-</v>
          </cell>
          <cell r="V883" t="str">
            <v>-</v>
          </cell>
          <cell r="W883" t="str">
            <v>-</v>
          </cell>
          <cell r="X883" t="str">
            <v>-</v>
          </cell>
          <cell r="Y883" t="str">
            <v>-</v>
          </cell>
          <cell r="Z883" t="str">
            <v>-</v>
          </cell>
          <cell r="AA883" t="str">
            <v>-</v>
          </cell>
          <cell r="AB883" t="str">
            <v>-</v>
          </cell>
          <cell r="AC883" t="str">
            <v>-</v>
          </cell>
          <cell r="AD883" t="str">
            <v>-</v>
          </cell>
          <cell r="AE883" t="str">
            <v>-</v>
          </cell>
          <cell r="AF883" t="str">
            <v>-</v>
          </cell>
          <cell r="AG883" t="str">
            <v>-</v>
          </cell>
          <cell r="AH883" t="str">
            <v>-</v>
          </cell>
          <cell r="AI883" t="str">
            <v>-</v>
          </cell>
          <cell r="AJ883">
            <v>0</v>
          </cell>
          <cell r="AK883" t="str">
            <v>-</v>
          </cell>
          <cell r="AL883" t="str">
            <v>-</v>
          </cell>
          <cell r="AM883" t="str">
            <v>-</v>
          </cell>
          <cell r="AN883" t="str">
            <v>-</v>
          </cell>
          <cell r="AO883" t="str">
            <v>-</v>
          </cell>
          <cell r="AP883" t="str">
            <v>-</v>
          </cell>
          <cell r="AQ883" t="str">
            <v>-</v>
          </cell>
          <cell r="AR883" t="str">
            <v>-</v>
          </cell>
          <cell r="AS883" t="str">
            <v>-</v>
          </cell>
          <cell r="AT883" t="str">
            <v>-</v>
          </cell>
          <cell r="AU883" t="str">
            <v>-</v>
          </cell>
          <cell r="AV883" t="str">
            <v>-</v>
          </cell>
          <cell r="AW883">
            <v>1</v>
          </cell>
          <cell r="AX883" t="str">
            <v>-</v>
          </cell>
          <cell r="AY883">
            <v>20</v>
          </cell>
          <cell r="AZ883">
            <v>5</v>
          </cell>
          <cell r="BA883">
            <v>1</v>
          </cell>
          <cell r="BB883" t="str">
            <v>MO14</v>
          </cell>
          <cell r="BC883">
            <v>7.5</v>
          </cell>
          <cell r="BD883" t="str">
            <v>-</v>
          </cell>
          <cell r="BE883" t="str">
            <v>-</v>
          </cell>
          <cell r="BF883" t="str">
            <v>-</v>
          </cell>
          <cell r="BG883" t="str">
            <v>-</v>
          </cell>
          <cell r="BH883" t="str">
            <v>-</v>
          </cell>
          <cell r="BI883" t="str">
            <v>-</v>
          </cell>
          <cell r="BJ883" t="str">
            <v>-</v>
          </cell>
          <cell r="BK883" t="str">
            <v>-</v>
          </cell>
          <cell r="BL883" t="str">
            <v>-</v>
          </cell>
          <cell r="BM883" t="str">
            <v>-</v>
          </cell>
          <cell r="BN883" t="str">
            <v>-</v>
          </cell>
          <cell r="BO883" t="str">
            <v>-</v>
          </cell>
          <cell r="BP883" t="str">
            <v>-</v>
          </cell>
          <cell r="BQ883" t="str">
            <v>-</v>
          </cell>
          <cell r="BS883">
            <v>0</v>
          </cell>
          <cell r="BT883">
            <v>0</v>
          </cell>
          <cell r="BU883">
            <v>0</v>
          </cell>
          <cell r="BW883" t="str">
            <v>Administracion, Imprevistos, Utilidad (AIU)</v>
          </cell>
          <cell r="BX883">
            <v>0</v>
          </cell>
          <cell r="BY883">
            <v>0.3</v>
          </cell>
        </row>
        <row r="884">
          <cell r="D884" t="str">
            <v>Suministro Elementos varios (Pipeta en vidrio graduada 10 mL clase B, pinzas metálicas, frascos lavadores,Agitador en Vidrio, Frasco tapa rosca de 1000 mL)</v>
          </cell>
          <cell r="E884" t="str">
            <v>-</v>
          </cell>
          <cell r="F884" t="str">
            <v>-</v>
          </cell>
          <cell r="G884" t="str">
            <v>-</v>
          </cell>
          <cell r="H884" t="str">
            <v>-</v>
          </cell>
          <cell r="I884" t="str">
            <v>-</v>
          </cell>
          <cell r="J884" t="str">
            <v>-</v>
          </cell>
          <cell r="K884" t="str">
            <v>-</v>
          </cell>
          <cell r="L884" t="str">
            <v>-</v>
          </cell>
          <cell r="M884" t="str">
            <v>-</v>
          </cell>
          <cell r="N884" t="str">
            <v>-</v>
          </cell>
          <cell r="O884" t="str">
            <v>-</v>
          </cell>
          <cell r="P884" t="str">
            <v>C5411</v>
          </cell>
          <cell r="Q884">
            <v>1</v>
          </cell>
          <cell r="R884" t="str">
            <v>C5412</v>
          </cell>
          <cell r="S884">
            <v>1</v>
          </cell>
          <cell r="T884" t="str">
            <v>C5413</v>
          </cell>
          <cell r="U884">
            <v>1</v>
          </cell>
          <cell r="V884" t="str">
            <v>C5414</v>
          </cell>
          <cell r="W884">
            <v>1</v>
          </cell>
          <cell r="X884" t="str">
            <v>C5415</v>
          </cell>
          <cell r="Y884">
            <v>1</v>
          </cell>
          <cell r="Z884" t="str">
            <v>-</v>
          </cell>
          <cell r="AA884" t="str">
            <v>-</v>
          </cell>
          <cell r="AB884" t="str">
            <v>-</v>
          </cell>
          <cell r="AC884" t="str">
            <v>-</v>
          </cell>
          <cell r="AD884" t="str">
            <v>-</v>
          </cell>
          <cell r="AE884" t="str">
            <v>-</v>
          </cell>
          <cell r="AF884" t="str">
            <v>-</v>
          </cell>
          <cell r="AG884" t="str">
            <v>-</v>
          </cell>
          <cell r="AH884" t="str">
            <v>-</v>
          </cell>
          <cell r="AI884" t="str">
            <v>-</v>
          </cell>
          <cell r="AJ884">
            <v>0</v>
          </cell>
          <cell r="AK884" t="str">
            <v>-</v>
          </cell>
          <cell r="AL884" t="str">
            <v>-</v>
          </cell>
          <cell r="AM884" t="str">
            <v>-</v>
          </cell>
          <cell r="AN884" t="str">
            <v>-</v>
          </cell>
          <cell r="AO884" t="str">
            <v>-</v>
          </cell>
          <cell r="AP884" t="str">
            <v>-</v>
          </cell>
          <cell r="AQ884" t="str">
            <v>-</v>
          </cell>
          <cell r="AR884" t="str">
            <v>-</v>
          </cell>
          <cell r="AS884" t="str">
            <v>-</v>
          </cell>
          <cell r="AT884" t="str">
            <v>-</v>
          </cell>
          <cell r="AU884" t="str">
            <v>-</v>
          </cell>
          <cell r="AV884" t="str">
            <v>-</v>
          </cell>
          <cell r="AW884">
            <v>1</v>
          </cell>
          <cell r="AX884" t="str">
            <v>-</v>
          </cell>
          <cell r="AY884">
            <v>20</v>
          </cell>
          <cell r="AZ884">
            <v>5</v>
          </cell>
          <cell r="BA884" t="str">
            <v>-</v>
          </cell>
          <cell r="BB884" t="str">
            <v>-</v>
          </cell>
          <cell r="BC884" t="str">
            <v>-</v>
          </cell>
          <cell r="BD884" t="str">
            <v>-</v>
          </cell>
          <cell r="BE884" t="str">
            <v>-</v>
          </cell>
          <cell r="BF884" t="str">
            <v>-</v>
          </cell>
          <cell r="BG884" t="str">
            <v>-</v>
          </cell>
          <cell r="BH884" t="str">
            <v>-</v>
          </cell>
          <cell r="BI884" t="str">
            <v>-</v>
          </cell>
          <cell r="BJ884" t="str">
            <v>-</v>
          </cell>
          <cell r="BK884" t="str">
            <v>-</v>
          </cell>
          <cell r="BL884" t="str">
            <v>-</v>
          </cell>
          <cell r="BM884" t="str">
            <v>-</v>
          </cell>
          <cell r="BN884" t="str">
            <v>-</v>
          </cell>
          <cell r="BO884" t="str">
            <v>-</v>
          </cell>
          <cell r="BP884" t="str">
            <v>-</v>
          </cell>
          <cell r="BQ884" t="str">
            <v>-</v>
          </cell>
          <cell r="BS884">
            <v>0</v>
          </cell>
          <cell r="BT884">
            <v>0</v>
          </cell>
          <cell r="BU884">
            <v>0</v>
          </cell>
          <cell r="BW884" t="str">
            <v>Administracion, Imprevistos, Utilidad (AIU)</v>
          </cell>
          <cell r="BX884">
            <v>0</v>
          </cell>
          <cell r="BY884">
            <v>0.3</v>
          </cell>
        </row>
        <row r="885">
          <cell r="D885" t="str">
            <v xml:space="preserve">Suministro equipo de jarras </v>
          </cell>
          <cell r="E885" t="str">
            <v>-</v>
          </cell>
          <cell r="F885" t="str">
            <v>-</v>
          </cell>
          <cell r="G885" t="str">
            <v>-</v>
          </cell>
          <cell r="H885" t="str">
            <v>-</v>
          </cell>
          <cell r="I885" t="str">
            <v>-</v>
          </cell>
          <cell r="J885" t="str">
            <v>-</v>
          </cell>
          <cell r="K885" t="str">
            <v>-</v>
          </cell>
          <cell r="L885" t="str">
            <v>-</v>
          </cell>
          <cell r="M885" t="str">
            <v>-</v>
          </cell>
          <cell r="N885" t="str">
            <v>-</v>
          </cell>
          <cell r="O885" t="str">
            <v>-</v>
          </cell>
          <cell r="P885" t="str">
            <v>C5274</v>
          </cell>
          <cell r="Q885">
            <v>1</v>
          </cell>
          <cell r="R885" t="str">
            <v>-</v>
          </cell>
          <cell r="S885" t="str">
            <v>-</v>
          </cell>
          <cell r="T885" t="str">
            <v>-</v>
          </cell>
          <cell r="U885" t="str">
            <v>-</v>
          </cell>
          <cell r="V885" t="str">
            <v>-</v>
          </cell>
          <cell r="W885" t="str">
            <v>-</v>
          </cell>
          <cell r="X885" t="str">
            <v>-</v>
          </cell>
          <cell r="Y885" t="str">
            <v>-</v>
          </cell>
          <cell r="Z885" t="str">
            <v>-</v>
          </cell>
          <cell r="AA885" t="str">
            <v>-</v>
          </cell>
          <cell r="AB885" t="str">
            <v>-</v>
          </cell>
          <cell r="AC885" t="str">
            <v>-</v>
          </cell>
          <cell r="AD885" t="str">
            <v>-</v>
          </cell>
          <cell r="AE885" t="str">
            <v>-</v>
          </cell>
          <cell r="AF885" t="str">
            <v>-</v>
          </cell>
          <cell r="AG885" t="str">
            <v>-</v>
          </cell>
          <cell r="AH885" t="str">
            <v>-</v>
          </cell>
          <cell r="AI885" t="str">
            <v>-</v>
          </cell>
          <cell r="AJ885">
            <v>0</v>
          </cell>
          <cell r="AK885" t="str">
            <v>-</v>
          </cell>
          <cell r="AL885" t="str">
            <v>-</v>
          </cell>
          <cell r="AM885" t="str">
            <v>-</v>
          </cell>
          <cell r="AN885" t="str">
            <v>-</v>
          </cell>
          <cell r="AO885" t="str">
            <v>-</v>
          </cell>
          <cell r="AP885" t="str">
            <v>-</v>
          </cell>
          <cell r="AQ885" t="str">
            <v>-</v>
          </cell>
          <cell r="AR885" t="str">
            <v>-</v>
          </cell>
          <cell r="AS885" t="str">
            <v>-</v>
          </cell>
          <cell r="AT885" t="str">
            <v>-</v>
          </cell>
          <cell r="AU885" t="str">
            <v>-</v>
          </cell>
          <cell r="AV885" t="str">
            <v>-</v>
          </cell>
          <cell r="AW885">
            <v>1</v>
          </cell>
          <cell r="AX885" t="str">
            <v>-</v>
          </cell>
          <cell r="AY885">
            <v>20</v>
          </cell>
          <cell r="AZ885">
            <v>5</v>
          </cell>
          <cell r="BA885" t="str">
            <v>-</v>
          </cell>
          <cell r="BB885" t="str">
            <v>-</v>
          </cell>
          <cell r="BC885" t="str">
            <v>-</v>
          </cell>
          <cell r="BD885" t="str">
            <v>-</v>
          </cell>
          <cell r="BE885" t="str">
            <v>-</v>
          </cell>
          <cell r="BF885" t="str">
            <v>-</v>
          </cell>
          <cell r="BG885" t="str">
            <v>-</v>
          </cell>
          <cell r="BH885" t="str">
            <v>-</v>
          </cell>
          <cell r="BI885" t="str">
            <v>-</v>
          </cell>
          <cell r="BJ885" t="str">
            <v>-</v>
          </cell>
          <cell r="BK885" t="str">
            <v>-</v>
          </cell>
          <cell r="BL885" t="str">
            <v>-</v>
          </cell>
          <cell r="BM885" t="str">
            <v>-</v>
          </cell>
          <cell r="BN885" t="str">
            <v>-</v>
          </cell>
          <cell r="BO885" t="str">
            <v>-</v>
          </cell>
          <cell r="BP885" t="str">
            <v>-</v>
          </cell>
          <cell r="BQ885" t="str">
            <v>-</v>
          </cell>
          <cell r="BR885">
            <v>0</v>
          </cell>
          <cell r="BS885">
            <v>0</v>
          </cell>
          <cell r="BT885">
            <v>0</v>
          </cell>
          <cell r="BU885" t="str">
            <v>PDA ACUEDUCTO SORACA</v>
          </cell>
          <cell r="BW885" t="str">
            <v>Administracion, Imprevistos, Utilidad (AIU)</v>
          </cell>
          <cell r="BX885">
            <v>0</v>
          </cell>
          <cell r="BY885">
            <v>0.3</v>
          </cell>
        </row>
        <row r="886">
          <cell r="D886" t="str">
            <v>Suministro Equipo Multiparámetros</v>
          </cell>
          <cell r="E886" t="str">
            <v>-</v>
          </cell>
          <cell r="F886" t="str">
            <v>-</v>
          </cell>
          <cell r="G886" t="str">
            <v>-</v>
          </cell>
          <cell r="H886" t="str">
            <v>-</v>
          </cell>
          <cell r="I886" t="str">
            <v>-</v>
          </cell>
          <cell r="J886" t="str">
            <v>-</v>
          </cell>
          <cell r="K886" t="str">
            <v>-</v>
          </cell>
          <cell r="L886" t="str">
            <v>-</v>
          </cell>
          <cell r="M886" t="str">
            <v>-</v>
          </cell>
          <cell r="N886" t="str">
            <v>-</v>
          </cell>
          <cell r="O886" t="str">
            <v>-</v>
          </cell>
          <cell r="P886" t="str">
            <v>C5400</v>
          </cell>
          <cell r="Q886">
            <v>1</v>
          </cell>
          <cell r="R886" t="str">
            <v>-</v>
          </cell>
          <cell r="S886" t="str">
            <v>-</v>
          </cell>
          <cell r="T886" t="str">
            <v>-</v>
          </cell>
          <cell r="U886" t="str">
            <v>-</v>
          </cell>
          <cell r="V886" t="str">
            <v>-</v>
          </cell>
          <cell r="W886" t="str">
            <v>-</v>
          </cell>
          <cell r="X886" t="str">
            <v>-</v>
          </cell>
          <cell r="Y886" t="str">
            <v>-</v>
          </cell>
          <cell r="Z886" t="str">
            <v>-</v>
          </cell>
          <cell r="AA886" t="str">
            <v>-</v>
          </cell>
          <cell r="AB886" t="str">
            <v>-</v>
          </cell>
          <cell r="AC886" t="str">
            <v>-</v>
          </cell>
          <cell r="AD886" t="str">
            <v>-</v>
          </cell>
          <cell r="AE886" t="str">
            <v>-</v>
          </cell>
          <cell r="AF886" t="str">
            <v>-</v>
          </cell>
          <cell r="AG886" t="str">
            <v>-</v>
          </cell>
          <cell r="AH886" t="str">
            <v>-</v>
          </cell>
          <cell r="AI886" t="str">
            <v>-</v>
          </cell>
          <cell r="AJ886">
            <v>0</v>
          </cell>
          <cell r="AK886" t="str">
            <v>-</v>
          </cell>
          <cell r="AL886" t="str">
            <v>-</v>
          </cell>
          <cell r="AM886" t="str">
            <v>-</v>
          </cell>
          <cell r="AN886" t="str">
            <v>-</v>
          </cell>
          <cell r="AO886" t="str">
            <v>-</v>
          </cell>
          <cell r="AP886" t="str">
            <v>-</v>
          </cell>
          <cell r="AQ886" t="str">
            <v>-</v>
          </cell>
          <cell r="AR886" t="str">
            <v>-</v>
          </cell>
          <cell r="AS886" t="str">
            <v>-</v>
          </cell>
          <cell r="AT886" t="str">
            <v>-</v>
          </cell>
          <cell r="AU886" t="str">
            <v>-</v>
          </cell>
          <cell r="AV886" t="str">
            <v>-</v>
          </cell>
          <cell r="AW886">
            <v>1</v>
          </cell>
          <cell r="AX886" t="str">
            <v>-</v>
          </cell>
          <cell r="AY886">
            <v>20</v>
          </cell>
          <cell r="AZ886">
            <v>5</v>
          </cell>
          <cell r="BA886" t="str">
            <v>-</v>
          </cell>
          <cell r="BB886" t="str">
            <v>-</v>
          </cell>
          <cell r="BC886" t="str">
            <v>-</v>
          </cell>
          <cell r="BD886" t="str">
            <v>-</v>
          </cell>
          <cell r="BE886" t="str">
            <v>-</v>
          </cell>
          <cell r="BF886" t="str">
            <v>-</v>
          </cell>
          <cell r="BG886" t="str">
            <v>-</v>
          </cell>
          <cell r="BH886" t="str">
            <v>-</v>
          </cell>
          <cell r="BI886" t="str">
            <v>-</v>
          </cell>
          <cell r="BJ886" t="str">
            <v>-</v>
          </cell>
          <cell r="BK886" t="str">
            <v>-</v>
          </cell>
          <cell r="BL886" t="str">
            <v>-</v>
          </cell>
          <cell r="BM886" t="str">
            <v>-</v>
          </cell>
          <cell r="BN886" t="str">
            <v>-</v>
          </cell>
          <cell r="BO886" t="str">
            <v>-</v>
          </cell>
          <cell r="BP886" t="str">
            <v>-</v>
          </cell>
          <cell r="BQ886" t="str">
            <v>-</v>
          </cell>
          <cell r="BS886">
            <v>0</v>
          </cell>
          <cell r="BT886">
            <v>0</v>
          </cell>
          <cell r="BU886">
            <v>0</v>
          </cell>
          <cell r="BW886" t="str">
            <v>Administracion, Imprevistos, Utilidad (AIU)</v>
          </cell>
          <cell r="BX886">
            <v>0</v>
          </cell>
          <cell r="BY886">
            <v>0.3</v>
          </cell>
        </row>
        <row r="887">
          <cell r="D887" t="str">
            <v>Suministro Espatula de Acero Inoxidable</v>
          </cell>
          <cell r="E887" t="str">
            <v>-</v>
          </cell>
          <cell r="F887" t="str">
            <v>-</v>
          </cell>
          <cell r="G887" t="str">
            <v>-</v>
          </cell>
          <cell r="H887" t="str">
            <v>-</v>
          </cell>
          <cell r="I887" t="str">
            <v>-</v>
          </cell>
          <cell r="J887" t="str">
            <v>-</v>
          </cell>
          <cell r="K887" t="str">
            <v>-</v>
          </cell>
          <cell r="L887" t="str">
            <v>-</v>
          </cell>
          <cell r="M887" t="str">
            <v>-</v>
          </cell>
          <cell r="N887" t="str">
            <v>-</v>
          </cell>
          <cell r="O887" t="str">
            <v>-</v>
          </cell>
          <cell r="P887" t="str">
            <v>C5408</v>
          </cell>
          <cell r="Q887">
            <v>1</v>
          </cell>
          <cell r="R887" t="str">
            <v>-</v>
          </cell>
          <cell r="S887" t="str">
            <v>-</v>
          </cell>
          <cell r="T887" t="str">
            <v>-</v>
          </cell>
          <cell r="U887" t="str">
            <v>-</v>
          </cell>
          <cell r="V887" t="str">
            <v>-</v>
          </cell>
          <cell r="W887" t="str">
            <v>-</v>
          </cell>
          <cell r="X887" t="str">
            <v>-</v>
          </cell>
          <cell r="Y887" t="str">
            <v>-</v>
          </cell>
          <cell r="Z887" t="str">
            <v>-</v>
          </cell>
          <cell r="AA887" t="str">
            <v>-</v>
          </cell>
          <cell r="AB887" t="str">
            <v>-</v>
          </cell>
          <cell r="AC887" t="str">
            <v>-</v>
          </cell>
          <cell r="AD887" t="str">
            <v>-</v>
          </cell>
          <cell r="AE887" t="str">
            <v>-</v>
          </cell>
          <cell r="AF887" t="str">
            <v>-</v>
          </cell>
          <cell r="AG887" t="str">
            <v>-</v>
          </cell>
          <cell r="AH887" t="str">
            <v>-</v>
          </cell>
          <cell r="AI887" t="str">
            <v>-</v>
          </cell>
          <cell r="AJ887">
            <v>0</v>
          </cell>
          <cell r="AK887" t="str">
            <v>-</v>
          </cell>
          <cell r="AL887" t="str">
            <v>-</v>
          </cell>
          <cell r="AM887" t="str">
            <v>-</v>
          </cell>
          <cell r="AN887" t="str">
            <v>-</v>
          </cell>
          <cell r="AO887" t="str">
            <v>-</v>
          </cell>
          <cell r="AP887" t="str">
            <v>-</v>
          </cell>
          <cell r="AQ887" t="str">
            <v>-</v>
          </cell>
          <cell r="AR887" t="str">
            <v>-</v>
          </cell>
          <cell r="AS887" t="str">
            <v>-</v>
          </cell>
          <cell r="AT887" t="str">
            <v>-</v>
          </cell>
          <cell r="AU887" t="str">
            <v>-</v>
          </cell>
          <cell r="AV887" t="str">
            <v>-</v>
          </cell>
          <cell r="AW887">
            <v>1</v>
          </cell>
          <cell r="AX887" t="str">
            <v>-</v>
          </cell>
          <cell r="AY887">
            <v>20</v>
          </cell>
          <cell r="AZ887">
            <v>5</v>
          </cell>
          <cell r="BA887" t="str">
            <v>-</v>
          </cell>
          <cell r="BB887" t="str">
            <v>-</v>
          </cell>
          <cell r="BC887" t="str">
            <v>-</v>
          </cell>
          <cell r="BD887" t="str">
            <v>-</v>
          </cell>
          <cell r="BE887" t="str">
            <v>-</v>
          </cell>
          <cell r="BF887" t="str">
            <v>-</v>
          </cell>
          <cell r="BG887" t="str">
            <v>-</v>
          </cell>
          <cell r="BH887" t="str">
            <v>-</v>
          </cell>
          <cell r="BI887" t="str">
            <v>-</v>
          </cell>
          <cell r="BJ887" t="str">
            <v>-</v>
          </cell>
          <cell r="BK887" t="str">
            <v>-</v>
          </cell>
          <cell r="BL887" t="str">
            <v>-</v>
          </cell>
          <cell r="BM887" t="str">
            <v>-</v>
          </cell>
          <cell r="BN887" t="str">
            <v>-</v>
          </cell>
          <cell r="BO887" t="str">
            <v>-</v>
          </cell>
          <cell r="BP887" t="str">
            <v>-</v>
          </cell>
          <cell r="BQ887" t="str">
            <v>-</v>
          </cell>
          <cell r="BS887">
            <v>0</v>
          </cell>
          <cell r="BT887">
            <v>0</v>
          </cell>
          <cell r="BU887">
            <v>0</v>
          </cell>
          <cell r="BW887" t="str">
            <v>Administracion, Imprevistos, Utilidad (AIU)</v>
          </cell>
          <cell r="BX887">
            <v>0</v>
          </cell>
          <cell r="BY887">
            <v>0.3</v>
          </cell>
        </row>
        <row r="888">
          <cell r="D888" t="str">
            <v xml:space="preserve">Suministro extendida y compactación de material seleccionado para  base  granular ( incluye acarreo libre de 5 km)* *  </v>
          </cell>
          <cell r="E888" t="str">
            <v>M3</v>
          </cell>
          <cell r="F888" t="str">
            <v>-</v>
          </cell>
          <cell r="G888" t="str">
            <v>-</v>
          </cell>
          <cell r="H888" t="str">
            <v>MG514</v>
          </cell>
          <cell r="I888">
            <v>15</v>
          </cell>
          <cell r="J888" t="str">
            <v>MG525</v>
          </cell>
          <cell r="K888">
            <v>15</v>
          </cell>
          <cell r="L888" t="str">
            <v>MG504</v>
          </cell>
          <cell r="M888">
            <v>15</v>
          </cell>
          <cell r="N888" t="str">
            <v>-</v>
          </cell>
          <cell r="O888" t="str">
            <v>-</v>
          </cell>
          <cell r="P888" t="str">
            <v>IGV2060</v>
          </cell>
          <cell r="Q888">
            <v>1.3</v>
          </cell>
          <cell r="R888" t="str">
            <v>C5755</v>
          </cell>
          <cell r="S888">
            <v>1</v>
          </cell>
          <cell r="T888" t="str">
            <v>-</v>
          </cell>
          <cell r="U888" t="str">
            <v>-</v>
          </cell>
          <cell r="V888" t="str">
            <v>-</v>
          </cell>
          <cell r="W888" t="str">
            <v>-</v>
          </cell>
          <cell r="X888" t="str">
            <v>-</v>
          </cell>
          <cell r="Y888" t="str">
            <v>-</v>
          </cell>
          <cell r="Z888" t="str">
            <v>-</v>
          </cell>
          <cell r="AA888" t="str">
            <v>-</v>
          </cell>
          <cell r="AB888" t="str">
            <v>-</v>
          </cell>
          <cell r="AC888" t="str">
            <v>-</v>
          </cell>
          <cell r="AD888" t="str">
            <v>-</v>
          </cell>
          <cell r="AE888" t="str">
            <v>-</v>
          </cell>
          <cell r="AF888" t="str">
            <v>-</v>
          </cell>
          <cell r="AG888" t="str">
            <v>-</v>
          </cell>
          <cell r="AH888" t="str">
            <v>-</v>
          </cell>
          <cell r="AI888" t="str">
            <v>-</v>
          </cell>
          <cell r="AJ888">
            <v>0</v>
          </cell>
          <cell r="AK888" t="str">
            <v>-</v>
          </cell>
          <cell r="AL888" t="str">
            <v>-</v>
          </cell>
          <cell r="AM888" t="str">
            <v>-</v>
          </cell>
          <cell r="AN888" t="str">
            <v>-</v>
          </cell>
          <cell r="AO888" t="str">
            <v>-</v>
          </cell>
          <cell r="AP888" t="str">
            <v>-</v>
          </cell>
          <cell r="AQ888" t="str">
            <v>-</v>
          </cell>
          <cell r="AR888" t="str">
            <v>-</v>
          </cell>
          <cell r="AS888" t="str">
            <v>-</v>
          </cell>
          <cell r="AT888" t="str">
            <v>-</v>
          </cell>
          <cell r="AU888" t="str">
            <v>-</v>
          </cell>
          <cell r="AV888" t="str">
            <v>-</v>
          </cell>
          <cell r="AW888">
            <v>1</v>
          </cell>
          <cell r="AX888" t="str">
            <v>-</v>
          </cell>
          <cell r="AY888">
            <v>20</v>
          </cell>
          <cell r="AZ888">
            <v>5</v>
          </cell>
          <cell r="BA888">
            <v>1</v>
          </cell>
          <cell r="BB888" t="str">
            <v>MO10</v>
          </cell>
          <cell r="BC888">
            <v>20</v>
          </cell>
          <cell r="BD888">
            <v>2</v>
          </cell>
          <cell r="BE888" t="str">
            <v>MO46</v>
          </cell>
          <cell r="BF888">
            <v>200</v>
          </cell>
          <cell r="BG888" t="str">
            <v>-</v>
          </cell>
          <cell r="BH888" t="str">
            <v>-</v>
          </cell>
          <cell r="BI888" t="str">
            <v>-</v>
          </cell>
          <cell r="BJ888" t="str">
            <v>-</v>
          </cell>
          <cell r="BK888" t="str">
            <v>-</v>
          </cell>
          <cell r="BL888" t="str">
            <v>-</v>
          </cell>
          <cell r="BM888" t="str">
            <v>-</v>
          </cell>
          <cell r="BN888" t="str">
            <v>-</v>
          </cell>
          <cell r="BO888" t="str">
            <v>-</v>
          </cell>
          <cell r="BP888" t="str">
            <v>-</v>
          </cell>
          <cell r="BQ888" t="str">
            <v>-</v>
          </cell>
          <cell r="BS888">
            <v>0</v>
          </cell>
          <cell r="BT888">
            <v>0</v>
          </cell>
          <cell r="BU888">
            <v>0</v>
          </cell>
          <cell r="BW888" t="str">
            <v>Administracion, Imprevistos, Utilidad (AIU)</v>
          </cell>
          <cell r="BX888">
            <v>0</v>
          </cell>
          <cell r="BY888">
            <v>0</v>
          </cell>
        </row>
        <row r="889">
          <cell r="D889" t="str">
            <v xml:space="preserve">Suministro extendida y compactación de material seleccionado para  sub base granular ( incluye acarreo libre de 5 km)* *  </v>
          </cell>
          <cell r="E889" t="str">
            <v>M3</v>
          </cell>
          <cell r="F889" t="str">
            <v>-</v>
          </cell>
          <cell r="G889" t="str">
            <v>-</v>
          </cell>
          <cell r="H889" t="str">
            <v>MG514</v>
          </cell>
          <cell r="I889">
            <v>20</v>
          </cell>
          <cell r="J889" t="str">
            <v>MG525</v>
          </cell>
          <cell r="K889">
            <v>20</v>
          </cell>
          <cell r="L889" t="str">
            <v>MG504</v>
          </cell>
          <cell r="M889">
            <v>20</v>
          </cell>
          <cell r="N889" t="str">
            <v>-</v>
          </cell>
          <cell r="O889" t="str">
            <v>-</v>
          </cell>
          <cell r="P889" t="str">
            <v>IGV2061</v>
          </cell>
          <cell r="Q889">
            <v>1.25</v>
          </cell>
          <cell r="R889" t="str">
            <v>-</v>
          </cell>
          <cell r="S889" t="str">
            <v>-</v>
          </cell>
          <cell r="T889" t="str">
            <v>-</v>
          </cell>
          <cell r="U889" t="str">
            <v>-</v>
          </cell>
          <cell r="V889" t="str">
            <v>-</v>
          </cell>
          <cell r="W889" t="str">
            <v>-</v>
          </cell>
          <cell r="X889" t="str">
            <v>-</v>
          </cell>
          <cell r="Y889" t="str">
            <v>-</v>
          </cell>
          <cell r="Z889" t="str">
            <v>-</v>
          </cell>
          <cell r="AA889" t="str">
            <v>-</v>
          </cell>
          <cell r="AB889" t="str">
            <v>-</v>
          </cell>
          <cell r="AC889" t="str">
            <v>-</v>
          </cell>
          <cell r="AD889" t="str">
            <v>-</v>
          </cell>
          <cell r="AE889" t="str">
            <v>-</v>
          </cell>
          <cell r="AF889" t="str">
            <v>-</v>
          </cell>
          <cell r="AG889" t="str">
            <v>-</v>
          </cell>
          <cell r="AH889" t="str">
            <v>-</v>
          </cell>
          <cell r="AI889" t="str">
            <v>-</v>
          </cell>
          <cell r="AJ889">
            <v>0</v>
          </cell>
          <cell r="AK889" t="str">
            <v>-</v>
          </cell>
          <cell r="AL889" t="str">
            <v>-</v>
          </cell>
          <cell r="AM889" t="str">
            <v>-</v>
          </cell>
          <cell r="AN889" t="str">
            <v>-</v>
          </cell>
          <cell r="AO889" t="str">
            <v>-</v>
          </cell>
          <cell r="AP889" t="str">
            <v>-</v>
          </cell>
          <cell r="AQ889" t="str">
            <v>-</v>
          </cell>
          <cell r="AR889" t="str">
            <v>-</v>
          </cell>
          <cell r="AS889" t="str">
            <v>-</v>
          </cell>
          <cell r="AT889" t="str">
            <v>-</v>
          </cell>
          <cell r="AU889" t="str">
            <v>-</v>
          </cell>
          <cell r="AV889" t="str">
            <v>-</v>
          </cell>
          <cell r="AW889">
            <v>1</v>
          </cell>
          <cell r="AX889" t="str">
            <v>-</v>
          </cell>
          <cell r="AY889">
            <v>20</v>
          </cell>
          <cell r="AZ889">
            <v>5</v>
          </cell>
          <cell r="BA889" t="str">
            <v>-</v>
          </cell>
          <cell r="BB889" t="str">
            <v>-</v>
          </cell>
          <cell r="BC889" t="str">
            <v>-</v>
          </cell>
          <cell r="BD889" t="str">
            <v>-</v>
          </cell>
          <cell r="BE889" t="str">
            <v>-</v>
          </cell>
          <cell r="BF889" t="str">
            <v>-</v>
          </cell>
          <cell r="BG889" t="str">
            <v>-</v>
          </cell>
          <cell r="BH889" t="str">
            <v>-</v>
          </cell>
          <cell r="BI889" t="str">
            <v>-</v>
          </cell>
          <cell r="BJ889" t="str">
            <v>-</v>
          </cell>
          <cell r="BK889" t="str">
            <v>-</v>
          </cell>
          <cell r="BL889" t="str">
            <v>-</v>
          </cell>
          <cell r="BM889" t="str">
            <v>-</v>
          </cell>
          <cell r="BN889" t="str">
            <v>-</v>
          </cell>
          <cell r="BO889" t="str">
            <v>-</v>
          </cell>
          <cell r="BP889" t="str">
            <v>-</v>
          </cell>
          <cell r="BQ889" t="str">
            <v>-</v>
          </cell>
          <cell r="BS889">
            <v>0</v>
          </cell>
          <cell r="BT889">
            <v>0</v>
          </cell>
          <cell r="BU889">
            <v>0</v>
          </cell>
          <cell r="BW889" t="str">
            <v>Administracion, Imprevistos, Utilidad (AIU)</v>
          </cell>
          <cell r="BX889">
            <v>0</v>
          </cell>
          <cell r="BY889">
            <v>0</v>
          </cell>
        </row>
        <row r="890">
          <cell r="D890" t="str">
            <v>Suministro figurada y amarre de acero A-37 (EDI)</v>
          </cell>
          <cell r="E890" t="str">
            <v>KG</v>
          </cell>
          <cell r="F890" t="str">
            <v>MG501</v>
          </cell>
          <cell r="G890">
            <v>0.1</v>
          </cell>
          <cell r="H890" t="str">
            <v>-</v>
          </cell>
          <cell r="I890" t="str">
            <v>-</v>
          </cell>
          <cell r="J890" t="str">
            <v>-</v>
          </cell>
          <cell r="K890" t="str">
            <v>-</v>
          </cell>
          <cell r="L890" t="str">
            <v>-</v>
          </cell>
          <cell r="M890" t="str">
            <v>-</v>
          </cell>
          <cell r="N890" t="str">
            <v>-</v>
          </cell>
          <cell r="O890" t="str">
            <v>-</v>
          </cell>
          <cell r="P890" t="str">
            <v>IGE1007</v>
          </cell>
          <cell r="Q890">
            <v>1.04</v>
          </cell>
          <cell r="R890" t="str">
            <v>IGE1019</v>
          </cell>
          <cell r="S890">
            <v>0.03</v>
          </cell>
          <cell r="T890" t="str">
            <v>IGE1271</v>
          </cell>
          <cell r="U890">
            <v>0.03</v>
          </cell>
          <cell r="V890" t="str">
            <v>-</v>
          </cell>
          <cell r="W890" t="str">
            <v>-</v>
          </cell>
          <cell r="X890" t="str">
            <v>-</v>
          </cell>
          <cell r="Y890" t="str">
            <v>-</v>
          </cell>
          <cell r="Z890" t="str">
            <v>-</v>
          </cell>
          <cell r="AA890" t="str">
            <v>-</v>
          </cell>
          <cell r="AB890" t="str">
            <v>-</v>
          </cell>
          <cell r="AC890" t="str">
            <v>-</v>
          </cell>
          <cell r="AD890" t="str">
            <v>-</v>
          </cell>
          <cell r="AE890" t="str">
            <v>-</v>
          </cell>
          <cell r="AF890" t="str">
            <v>-</v>
          </cell>
          <cell r="AG890" t="str">
            <v>-</v>
          </cell>
          <cell r="AH890" t="str">
            <v>-</v>
          </cell>
          <cell r="AI890" t="str">
            <v>-</v>
          </cell>
          <cell r="AJ890">
            <v>0</v>
          </cell>
          <cell r="AK890" t="str">
            <v>-</v>
          </cell>
          <cell r="AL890" t="str">
            <v>-</v>
          </cell>
          <cell r="AM890" t="str">
            <v>-</v>
          </cell>
          <cell r="AN890" t="str">
            <v>-</v>
          </cell>
          <cell r="AO890" t="str">
            <v>-</v>
          </cell>
          <cell r="AP890" t="str">
            <v>-</v>
          </cell>
          <cell r="AQ890" t="str">
            <v>-</v>
          </cell>
          <cell r="AR890" t="str">
            <v>-</v>
          </cell>
          <cell r="AS890" t="str">
            <v>-</v>
          </cell>
          <cell r="AT890" t="str">
            <v>-</v>
          </cell>
          <cell r="AU890" t="str">
            <v>-</v>
          </cell>
          <cell r="AV890" t="str">
            <v>-</v>
          </cell>
          <cell r="AW890">
            <v>1</v>
          </cell>
          <cell r="AX890" t="str">
            <v>-</v>
          </cell>
          <cell r="AY890">
            <v>20</v>
          </cell>
          <cell r="AZ890">
            <v>5</v>
          </cell>
          <cell r="BA890">
            <v>1</v>
          </cell>
          <cell r="BB890" t="str">
            <v>MO13</v>
          </cell>
          <cell r="BC890">
            <v>150</v>
          </cell>
          <cell r="BD890" t="str">
            <v>-</v>
          </cell>
          <cell r="BE890" t="str">
            <v>-</v>
          </cell>
          <cell r="BF890" t="str">
            <v>-</v>
          </cell>
          <cell r="BG890" t="str">
            <v>-</v>
          </cell>
          <cell r="BH890" t="str">
            <v>-</v>
          </cell>
          <cell r="BI890" t="str">
            <v>-</v>
          </cell>
          <cell r="BJ890" t="str">
            <v>-</v>
          </cell>
          <cell r="BK890" t="str">
            <v>-</v>
          </cell>
          <cell r="BL890" t="str">
            <v>-</v>
          </cell>
          <cell r="BM890" t="str">
            <v>-</v>
          </cell>
          <cell r="BN890" t="str">
            <v>-</v>
          </cell>
          <cell r="BO890" t="str">
            <v>-</v>
          </cell>
          <cell r="BP890" t="str">
            <v>-</v>
          </cell>
          <cell r="BQ890" t="str">
            <v>-</v>
          </cell>
          <cell r="BS890">
            <v>0</v>
          </cell>
          <cell r="BT890">
            <v>0</v>
          </cell>
          <cell r="BU890">
            <v>0</v>
          </cell>
          <cell r="BW890" t="str">
            <v>Administracion, Imprevistos, Utilidad (AIU)</v>
          </cell>
          <cell r="BX890">
            <v>0</v>
          </cell>
          <cell r="BY890">
            <v>0.3</v>
          </cell>
        </row>
        <row r="891">
          <cell r="D891" t="str">
            <v>SUMINISTRO FIGURADO Y ARMADO DE ACERO DE REFUERZO  A-37</v>
          </cell>
          <cell r="E891" t="str">
            <v>KG</v>
          </cell>
          <cell r="F891" t="str">
            <v>MG501</v>
          </cell>
          <cell r="G891">
            <v>0.1</v>
          </cell>
          <cell r="H891" t="str">
            <v>-</v>
          </cell>
          <cell r="I891" t="str">
            <v>-</v>
          </cell>
          <cell r="J891" t="str">
            <v>-</v>
          </cell>
          <cell r="K891" t="str">
            <v>-</v>
          </cell>
          <cell r="L891" t="str">
            <v>-</v>
          </cell>
          <cell r="M891" t="str">
            <v>-</v>
          </cell>
          <cell r="N891" t="str">
            <v>-</v>
          </cell>
          <cell r="O891" t="str">
            <v>-</v>
          </cell>
          <cell r="P891" t="str">
            <v>IGE1007</v>
          </cell>
          <cell r="Q891">
            <v>1.03</v>
          </cell>
          <cell r="R891" t="str">
            <v>IGE1019</v>
          </cell>
          <cell r="S891">
            <v>0.03</v>
          </cell>
          <cell r="T891" t="str">
            <v>-</v>
          </cell>
          <cell r="U891" t="str">
            <v>-</v>
          </cell>
          <cell r="V891" t="str">
            <v>-</v>
          </cell>
          <cell r="W891" t="str">
            <v>-</v>
          </cell>
          <cell r="X891" t="str">
            <v>-</v>
          </cell>
          <cell r="Y891" t="str">
            <v>-</v>
          </cell>
          <cell r="Z891" t="str">
            <v>-</v>
          </cell>
          <cell r="AA891" t="str">
            <v>-</v>
          </cell>
          <cell r="AB891" t="str">
            <v>-</v>
          </cell>
          <cell r="AC891" t="str">
            <v>-</v>
          </cell>
          <cell r="AD891" t="str">
            <v>-</v>
          </cell>
          <cell r="AE891" t="str">
            <v>-</v>
          </cell>
          <cell r="AF891" t="str">
            <v>-</v>
          </cell>
          <cell r="AG891" t="str">
            <v>-</v>
          </cell>
          <cell r="AH891" t="str">
            <v>-</v>
          </cell>
          <cell r="AI891" t="str">
            <v>-</v>
          </cell>
          <cell r="AJ891">
            <v>0</v>
          </cell>
          <cell r="AK891" t="str">
            <v>-</v>
          </cell>
          <cell r="AL891" t="str">
            <v>-</v>
          </cell>
          <cell r="AM891" t="str">
            <v>-</v>
          </cell>
          <cell r="AN891" t="str">
            <v>-</v>
          </cell>
          <cell r="AO891" t="str">
            <v>-</v>
          </cell>
          <cell r="AP891" t="str">
            <v>-</v>
          </cell>
          <cell r="AQ891" t="str">
            <v>-</v>
          </cell>
          <cell r="AR891" t="str">
            <v>-</v>
          </cell>
          <cell r="AS891" t="str">
            <v>-</v>
          </cell>
          <cell r="AT891" t="str">
            <v>-</v>
          </cell>
          <cell r="AU891" t="str">
            <v>-</v>
          </cell>
          <cell r="AV891" t="str">
            <v>-</v>
          </cell>
          <cell r="AW891">
            <v>1</v>
          </cell>
          <cell r="AX891" t="str">
            <v>-</v>
          </cell>
          <cell r="AY891">
            <v>20</v>
          </cell>
          <cell r="AZ891">
            <v>5</v>
          </cell>
          <cell r="BA891">
            <v>1</v>
          </cell>
          <cell r="BB891" t="str">
            <v>MO20</v>
          </cell>
          <cell r="BC891">
            <v>250</v>
          </cell>
          <cell r="BD891">
            <v>2</v>
          </cell>
          <cell r="BE891" t="str">
            <v>MO10</v>
          </cell>
          <cell r="BF891">
            <v>250</v>
          </cell>
          <cell r="BG891" t="str">
            <v>-</v>
          </cell>
          <cell r="BH891" t="str">
            <v>-</v>
          </cell>
          <cell r="BI891" t="str">
            <v>-</v>
          </cell>
          <cell r="BJ891" t="str">
            <v>-</v>
          </cell>
          <cell r="BK891" t="str">
            <v>-</v>
          </cell>
          <cell r="BL891" t="str">
            <v>-</v>
          </cell>
          <cell r="BM891" t="str">
            <v>-</v>
          </cell>
          <cell r="BN891" t="str">
            <v>-</v>
          </cell>
          <cell r="BO891" t="str">
            <v>-</v>
          </cell>
          <cell r="BP891" t="str">
            <v>-</v>
          </cell>
          <cell r="BQ891" t="str">
            <v>-</v>
          </cell>
          <cell r="BS891">
            <v>0</v>
          </cell>
          <cell r="BT891">
            <v>0</v>
          </cell>
          <cell r="BU891">
            <v>0</v>
          </cell>
          <cell r="BW891" t="str">
            <v>Administracion, Imprevistos, Utilidad (AIU)</v>
          </cell>
          <cell r="BX891">
            <v>0</v>
          </cell>
          <cell r="BY891">
            <v>0.3</v>
          </cell>
        </row>
        <row r="892">
          <cell r="D892" t="str">
            <v>SUMINISTRO FIGURADO Y ARMADO DE ACERO DE REFUERZO 60000 PSI  420 Mpa</v>
          </cell>
          <cell r="E892" t="str">
            <v>KG</v>
          </cell>
          <cell r="F892" t="str">
            <v>MG501</v>
          </cell>
          <cell r="G892">
            <v>0.1</v>
          </cell>
          <cell r="H892" t="str">
            <v>-</v>
          </cell>
          <cell r="I892" t="str">
            <v>-</v>
          </cell>
          <cell r="J892" t="str">
            <v>-</v>
          </cell>
          <cell r="K892" t="str">
            <v>-</v>
          </cell>
          <cell r="L892" t="str">
            <v>-</v>
          </cell>
          <cell r="M892" t="str">
            <v>-</v>
          </cell>
          <cell r="N892" t="str">
            <v>-</v>
          </cell>
          <cell r="O892" t="str">
            <v>-</v>
          </cell>
          <cell r="P892" t="str">
            <v>IGE1008</v>
          </cell>
          <cell r="Q892">
            <v>1.04</v>
          </cell>
          <cell r="R892" t="str">
            <v>IGE1019</v>
          </cell>
          <cell r="S892">
            <v>0.03</v>
          </cell>
          <cell r="T892" t="str">
            <v>IGE1271</v>
          </cell>
          <cell r="U892">
            <v>0.03</v>
          </cell>
          <cell r="V892" t="str">
            <v>-</v>
          </cell>
          <cell r="W892" t="str">
            <v>-</v>
          </cell>
          <cell r="X892" t="str">
            <v>-</v>
          </cell>
          <cell r="Y892" t="str">
            <v>-</v>
          </cell>
          <cell r="Z892" t="str">
            <v>-</v>
          </cell>
          <cell r="AA892" t="str">
            <v>-</v>
          </cell>
          <cell r="AB892" t="str">
            <v>-</v>
          </cell>
          <cell r="AC892" t="str">
            <v>-</v>
          </cell>
          <cell r="AD892" t="str">
            <v>-</v>
          </cell>
          <cell r="AE892" t="str">
            <v>-</v>
          </cell>
          <cell r="AF892" t="str">
            <v>-</v>
          </cell>
          <cell r="AG892" t="str">
            <v>-</v>
          </cell>
          <cell r="AH892" t="str">
            <v>-</v>
          </cell>
          <cell r="AI892" t="str">
            <v>-</v>
          </cell>
          <cell r="AJ892">
            <v>0</v>
          </cell>
          <cell r="AK892" t="str">
            <v>-</v>
          </cell>
          <cell r="AL892" t="str">
            <v>-</v>
          </cell>
          <cell r="AM892" t="str">
            <v>-</v>
          </cell>
          <cell r="AN892" t="str">
            <v>-</v>
          </cell>
          <cell r="AO892" t="str">
            <v>-</v>
          </cell>
          <cell r="AP892" t="str">
            <v>-</v>
          </cell>
          <cell r="AQ892" t="str">
            <v>-</v>
          </cell>
          <cell r="AR892" t="str">
            <v>-</v>
          </cell>
          <cell r="AS892" t="str">
            <v>-</v>
          </cell>
          <cell r="AT892" t="str">
            <v>-</v>
          </cell>
          <cell r="AU892" t="str">
            <v>-</v>
          </cell>
          <cell r="AV892" t="str">
            <v>-</v>
          </cell>
          <cell r="AW892">
            <v>1</v>
          </cell>
          <cell r="AX892" t="str">
            <v>-</v>
          </cell>
          <cell r="AY892">
            <v>20</v>
          </cell>
          <cell r="AZ892">
            <v>5</v>
          </cell>
          <cell r="BA892">
            <v>1</v>
          </cell>
          <cell r="BB892" t="str">
            <v>MO13</v>
          </cell>
          <cell r="BC892">
            <v>200</v>
          </cell>
          <cell r="BD892" t="str">
            <v>-</v>
          </cell>
          <cell r="BE892" t="str">
            <v>-</v>
          </cell>
          <cell r="BF892" t="str">
            <v>-</v>
          </cell>
          <cell r="BG892" t="str">
            <v>-</v>
          </cell>
          <cell r="BH892" t="str">
            <v>-</v>
          </cell>
          <cell r="BI892" t="str">
            <v>-</v>
          </cell>
          <cell r="BJ892" t="str">
            <v>-</v>
          </cell>
          <cell r="BK892" t="str">
            <v>-</v>
          </cell>
          <cell r="BL892" t="str">
            <v>-</v>
          </cell>
          <cell r="BM892" t="str">
            <v>-</v>
          </cell>
          <cell r="BN892" t="str">
            <v>-</v>
          </cell>
          <cell r="BO892" t="str">
            <v>-</v>
          </cell>
          <cell r="BP892" t="str">
            <v>-</v>
          </cell>
          <cell r="BQ892" t="str">
            <v>-</v>
          </cell>
          <cell r="BT892">
            <v>0</v>
          </cell>
          <cell r="BU892">
            <v>0</v>
          </cell>
          <cell r="BW892" t="str">
            <v>Administracion, Imprevistos, Utilidad (AIU)</v>
          </cell>
          <cell r="BX892">
            <v>0</v>
          </cell>
          <cell r="BY892">
            <v>0.3</v>
          </cell>
        </row>
        <row r="893">
          <cell r="D893" t="str">
            <v>Suministro Kit de Alcalinidad 0-100 ppm</v>
          </cell>
          <cell r="E893" t="str">
            <v>-</v>
          </cell>
          <cell r="F893" t="str">
            <v>-</v>
          </cell>
          <cell r="G893" t="str">
            <v>-</v>
          </cell>
          <cell r="H893" t="str">
            <v>-</v>
          </cell>
          <cell r="I893" t="str">
            <v>-</v>
          </cell>
          <cell r="J893" t="str">
            <v>-</v>
          </cell>
          <cell r="K893" t="str">
            <v>-</v>
          </cell>
          <cell r="L893" t="str">
            <v>-</v>
          </cell>
          <cell r="M893" t="str">
            <v>-</v>
          </cell>
          <cell r="N893" t="str">
            <v>-</v>
          </cell>
          <cell r="O893" t="str">
            <v>-</v>
          </cell>
          <cell r="P893" t="str">
            <v>C5402</v>
          </cell>
          <cell r="Q893">
            <v>1</v>
          </cell>
          <cell r="R893" t="str">
            <v>-</v>
          </cell>
          <cell r="S893" t="str">
            <v>-</v>
          </cell>
          <cell r="T893" t="str">
            <v>-</v>
          </cell>
          <cell r="U893" t="str">
            <v>-</v>
          </cell>
          <cell r="V893" t="str">
            <v>-</v>
          </cell>
          <cell r="W893" t="str">
            <v>-</v>
          </cell>
          <cell r="X893" t="str">
            <v>-</v>
          </cell>
          <cell r="Y893" t="str">
            <v>-</v>
          </cell>
          <cell r="Z893" t="str">
            <v>-</v>
          </cell>
          <cell r="AA893" t="str">
            <v>-</v>
          </cell>
          <cell r="AB893" t="str">
            <v>-</v>
          </cell>
          <cell r="AC893" t="str">
            <v>-</v>
          </cell>
          <cell r="AD893" t="str">
            <v>-</v>
          </cell>
          <cell r="AE893" t="str">
            <v>-</v>
          </cell>
          <cell r="AF893" t="str">
            <v>-</v>
          </cell>
          <cell r="AG893" t="str">
            <v>-</v>
          </cell>
          <cell r="AH893" t="str">
            <v>-</v>
          </cell>
          <cell r="AI893" t="str">
            <v>-</v>
          </cell>
          <cell r="AJ893">
            <v>0</v>
          </cell>
          <cell r="AK893" t="str">
            <v>-</v>
          </cell>
          <cell r="AL893" t="str">
            <v>-</v>
          </cell>
          <cell r="AM893" t="str">
            <v>-</v>
          </cell>
          <cell r="AN893" t="str">
            <v>-</v>
          </cell>
          <cell r="AO893" t="str">
            <v>-</v>
          </cell>
          <cell r="AP893" t="str">
            <v>-</v>
          </cell>
          <cell r="AQ893" t="str">
            <v>-</v>
          </cell>
          <cell r="AR893" t="str">
            <v>-</v>
          </cell>
          <cell r="AS893" t="str">
            <v>-</v>
          </cell>
          <cell r="AT893" t="str">
            <v>-</v>
          </cell>
          <cell r="AU893" t="str">
            <v>-</v>
          </cell>
          <cell r="AV893" t="str">
            <v>-</v>
          </cell>
          <cell r="AW893">
            <v>1</v>
          </cell>
          <cell r="AX893" t="str">
            <v>-</v>
          </cell>
          <cell r="AY893">
            <v>20</v>
          </cell>
          <cell r="AZ893">
            <v>5</v>
          </cell>
          <cell r="BA893" t="str">
            <v>-</v>
          </cell>
          <cell r="BB893" t="str">
            <v>-</v>
          </cell>
          <cell r="BC893" t="str">
            <v>-</v>
          </cell>
          <cell r="BD893" t="str">
            <v>-</v>
          </cell>
          <cell r="BE893" t="str">
            <v>-</v>
          </cell>
          <cell r="BF893" t="str">
            <v>-</v>
          </cell>
          <cell r="BG893" t="str">
            <v>-</v>
          </cell>
          <cell r="BH893" t="str">
            <v>-</v>
          </cell>
          <cell r="BI893" t="str">
            <v>-</v>
          </cell>
          <cell r="BJ893" t="str">
            <v>-</v>
          </cell>
          <cell r="BK893" t="str">
            <v>-</v>
          </cell>
          <cell r="BL893" t="str">
            <v>-</v>
          </cell>
          <cell r="BM893" t="str">
            <v>-</v>
          </cell>
          <cell r="BN893" t="str">
            <v>-</v>
          </cell>
          <cell r="BO893" t="str">
            <v>-</v>
          </cell>
          <cell r="BP893" t="str">
            <v>-</v>
          </cell>
          <cell r="BQ893" t="str">
            <v>-</v>
          </cell>
          <cell r="BS893">
            <v>0</v>
          </cell>
          <cell r="BT893">
            <v>0</v>
          </cell>
          <cell r="BU893">
            <v>0</v>
          </cell>
          <cell r="BW893" t="str">
            <v>Administracion, Imprevistos, Utilidad (AIU)</v>
          </cell>
          <cell r="BX893">
            <v>0</v>
          </cell>
          <cell r="BY893">
            <v>0.3</v>
          </cell>
        </row>
        <row r="894">
          <cell r="D894" t="str">
            <v>Suministro Kit de Cloro Libre y Residual</v>
          </cell>
          <cell r="E894" t="str">
            <v>-</v>
          </cell>
          <cell r="F894" t="str">
            <v>-</v>
          </cell>
          <cell r="G894" t="str">
            <v>-</v>
          </cell>
          <cell r="H894" t="str">
            <v>-</v>
          </cell>
          <cell r="I894" t="str">
            <v>-</v>
          </cell>
          <cell r="J894" t="str">
            <v>-</v>
          </cell>
          <cell r="K894" t="str">
            <v>-</v>
          </cell>
          <cell r="L894" t="str">
            <v>-</v>
          </cell>
          <cell r="M894" t="str">
            <v>-</v>
          </cell>
          <cell r="N894" t="str">
            <v>-</v>
          </cell>
          <cell r="O894" t="str">
            <v>-</v>
          </cell>
          <cell r="P894" t="str">
            <v>C5401</v>
          </cell>
          <cell r="Q894">
            <v>1</v>
          </cell>
          <cell r="R894" t="str">
            <v>-</v>
          </cell>
          <cell r="S894" t="str">
            <v>-</v>
          </cell>
          <cell r="T894" t="str">
            <v>-</v>
          </cell>
          <cell r="U894" t="str">
            <v>-</v>
          </cell>
          <cell r="V894" t="str">
            <v>-</v>
          </cell>
          <cell r="W894" t="str">
            <v>-</v>
          </cell>
          <cell r="X894" t="str">
            <v>-</v>
          </cell>
          <cell r="Y894" t="str">
            <v>-</v>
          </cell>
          <cell r="Z894" t="str">
            <v>-</v>
          </cell>
          <cell r="AA894" t="str">
            <v>-</v>
          </cell>
          <cell r="AB894" t="str">
            <v>-</v>
          </cell>
          <cell r="AC894" t="str">
            <v>-</v>
          </cell>
          <cell r="AD894" t="str">
            <v>-</v>
          </cell>
          <cell r="AE894" t="str">
            <v>-</v>
          </cell>
          <cell r="AF894" t="str">
            <v>-</v>
          </cell>
          <cell r="AG894" t="str">
            <v>-</v>
          </cell>
          <cell r="AH894" t="str">
            <v>-</v>
          </cell>
          <cell r="AI894" t="str">
            <v>-</v>
          </cell>
          <cell r="AJ894">
            <v>0</v>
          </cell>
          <cell r="AK894" t="str">
            <v>-</v>
          </cell>
          <cell r="AL894" t="str">
            <v>-</v>
          </cell>
          <cell r="AM894" t="str">
            <v>-</v>
          </cell>
          <cell r="AN894" t="str">
            <v>-</v>
          </cell>
          <cell r="AO894" t="str">
            <v>-</v>
          </cell>
          <cell r="AP894" t="str">
            <v>-</v>
          </cell>
          <cell r="AQ894" t="str">
            <v>-</v>
          </cell>
          <cell r="AR894" t="str">
            <v>-</v>
          </cell>
          <cell r="AS894" t="str">
            <v>-</v>
          </cell>
          <cell r="AT894" t="str">
            <v>-</v>
          </cell>
          <cell r="AU894" t="str">
            <v>-</v>
          </cell>
          <cell r="AV894" t="str">
            <v>-</v>
          </cell>
          <cell r="AW894">
            <v>1</v>
          </cell>
          <cell r="AX894" t="str">
            <v>-</v>
          </cell>
          <cell r="AY894">
            <v>20</v>
          </cell>
          <cell r="AZ894">
            <v>5</v>
          </cell>
          <cell r="BA894" t="str">
            <v>-</v>
          </cell>
          <cell r="BB894" t="str">
            <v>-</v>
          </cell>
          <cell r="BC894" t="str">
            <v>-</v>
          </cell>
          <cell r="BD894" t="str">
            <v>-</v>
          </cell>
          <cell r="BE894" t="str">
            <v>-</v>
          </cell>
          <cell r="BF894" t="str">
            <v>-</v>
          </cell>
          <cell r="BG894" t="str">
            <v>-</v>
          </cell>
          <cell r="BH894" t="str">
            <v>-</v>
          </cell>
          <cell r="BI894" t="str">
            <v>-</v>
          </cell>
          <cell r="BJ894" t="str">
            <v>-</v>
          </cell>
          <cell r="BK894" t="str">
            <v>-</v>
          </cell>
          <cell r="BL894" t="str">
            <v>-</v>
          </cell>
          <cell r="BM894" t="str">
            <v>-</v>
          </cell>
          <cell r="BN894" t="str">
            <v>-</v>
          </cell>
          <cell r="BO894" t="str">
            <v>-</v>
          </cell>
          <cell r="BP894" t="str">
            <v>-</v>
          </cell>
          <cell r="BQ894" t="str">
            <v>-</v>
          </cell>
          <cell r="BS894">
            <v>0</v>
          </cell>
          <cell r="BT894">
            <v>0</v>
          </cell>
          <cell r="BU894">
            <v>0</v>
          </cell>
          <cell r="BW894" t="str">
            <v>Administracion, Imprevistos, Utilidad (AIU)</v>
          </cell>
          <cell r="BX894">
            <v>0</v>
          </cell>
          <cell r="BY894">
            <v>0.3</v>
          </cell>
        </row>
        <row r="895">
          <cell r="D895" t="str">
            <v>Suministro Kit de Hierro Total de 0-5 ppm</v>
          </cell>
          <cell r="E895" t="str">
            <v>-</v>
          </cell>
          <cell r="F895" t="str">
            <v>-</v>
          </cell>
          <cell r="G895" t="str">
            <v>-</v>
          </cell>
          <cell r="H895" t="str">
            <v>-</v>
          </cell>
          <cell r="I895" t="str">
            <v>-</v>
          </cell>
          <cell r="J895" t="str">
            <v>-</v>
          </cell>
          <cell r="K895" t="str">
            <v>-</v>
          </cell>
          <cell r="L895" t="str">
            <v>-</v>
          </cell>
          <cell r="M895" t="str">
            <v>-</v>
          </cell>
          <cell r="N895" t="str">
            <v>-</v>
          </cell>
          <cell r="O895" t="str">
            <v>-</v>
          </cell>
          <cell r="P895" t="str">
            <v>C5403</v>
          </cell>
          <cell r="Q895">
            <v>1</v>
          </cell>
          <cell r="R895" t="str">
            <v>-</v>
          </cell>
          <cell r="S895" t="str">
            <v>-</v>
          </cell>
          <cell r="T895" t="str">
            <v>-</v>
          </cell>
          <cell r="U895" t="str">
            <v>-</v>
          </cell>
          <cell r="V895" t="str">
            <v>-</v>
          </cell>
          <cell r="W895" t="str">
            <v>-</v>
          </cell>
          <cell r="X895" t="str">
            <v>-</v>
          </cell>
          <cell r="Y895" t="str">
            <v>-</v>
          </cell>
          <cell r="Z895" t="str">
            <v>-</v>
          </cell>
          <cell r="AA895" t="str">
            <v>-</v>
          </cell>
          <cell r="AB895" t="str">
            <v>-</v>
          </cell>
          <cell r="AC895" t="str">
            <v>-</v>
          </cell>
          <cell r="AD895" t="str">
            <v>-</v>
          </cell>
          <cell r="AE895" t="str">
            <v>-</v>
          </cell>
          <cell r="AF895" t="str">
            <v>-</v>
          </cell>
          <cell r="AG895" t="str">
            <v>-</v>
          </cell>
          <cell r="AH895" t="str">
            <v>-</v>
          </cell>
          <cell r="AI895" t="str">
            <v>-</v>
          </cell>
          <cell r="AJ895">
            <v>0</v>
          </cell>
          <cell r="AK895" t="str">
            <v>-</v>
          </cell>
          <cell r="AL895" t="str">
            <v>-</v>
          </cell>
          <cell r="AM895" t="str">
            <v>-</v>
          </cell>
          <cell r="AN895" t="str">
            <v>-</v>
          </cell>
          <cell r="AO895" t="str">
            <v>-</v>
          </cell>
          <cell r="AP895" t="str">
            <v>-</v>
          </cell>
          <cell r="AQ895" t="str">
            <v>-</v>
          </cell>
          <cell r="AR895" t="str">
            <v>-</v>
          </cell>
          <cell r="AS895" t="str">
            <v>-</v>
          </cell>
          <cell r="AT895" t="str">
            <v>-</v>
          </cell>
          <cell r="AU895" t="str">
            <v>-</v>
          </cell>
          <cell r="AV895" t="str">
            <v>-</v>
          </cell>
          <cell r="AW895">
            <v>1</v>
          </cell>
          <cell r="AX895" t="str">
            <v>-</v>
          </cell>
          <cell r="AY895">
            <v>20</v>
          </cell>
          <cell r="AZ895">
            <v>5</v>
          </cell>
          <cell r="BA895" t="str">
            <v>-</v>
          </cell>
          <cell r="BB895" t="str">
            <v>-</v>
          </cell>
          <cell r="BC895" t="str">
            <v>-</v>
          </cell>
          <cell r="BD895" t="str">
            <v>-</v>
          </cell>
          <cell r="BE895" t="str">
            <v>-</v>
          </cell>
          <cell r="BF895" t="str">
            <v>-</v>
          </cell>
          <cell r="BG895" t="str">
            <v>-</v>
          </cell>
          <cell r="BH895" t="str">
            <v>-</v>
          </cell>
          <cell r="BI895" t="str">
            <v>-</v>
          </cell>
          <cell r="BJ895" t="str">
            <v>-</v>
          </cell>
          <cell r="BK895" t="str">
            <v>-</v>
          </cell>
          <cell r="BL895" t="str">
            <v>-</v>
          </cell>
          <cell r="BM895" t="str">
            <v>-</v>
          </cell>
          <cell r="BN895" t="str">
            <v>-</v>
          </cell>
          <cell r="BO895" t="str">
            <v>-</v>
          </cell>
          <cell r="BP895" t="str">
            <v>-</v>
          </cell>
          <cell r="BQ895" t="str">
            <v>-</v>
          </cell>
          <cell r="BU895">
            <v>0</v>
          </cell>
          <cell r="BW895" t="str">
            <v>Administracion, Imprevistos, Utilidad (AIU)</v>
          </cell>
          <cell r="BX895">
            <v>0</v>
          </cell>
          <cell r="BY895">
            <v>0.3</v>
          </cell>
        </row>
        <row r="896">
          <cell r="D896" t="str">
            <v>SUMINISTRO MACROMEDIDOR D=8" FLANCHE NB VELC FLANCHE</v>
          </cell>
          <cell r="E896" t="str">
            <v>unidad</v>
          </cell>
          <cell r="F896" t="str">
            <v>MG501</v>
          </cell>
          <cell r="G896">
            <v>0.1</v>
          </cell>
          <cell r="H896" t="str">
            <v>-</v>
          </cell>
          <cell r="I896" t="str">
            <v>-</v>
          </cell>
          <cell r="J896" t="str">
            <v>-</v>
          </cell>
          <cell r="K896" t="str">
            <v>-</v>
          </cell>
          <cell r="L896" t="str">
            <v>-</v>
          </cell>
          <cell r="M896" t="str">
            <v>-</v>
          </cell>
          <cell r="N896" t="str">
            <v>-</v>
          </cell>
          <cell r="O896" t="str">
            <v>-</v>
          </cell>
          <cell r="P896" t="str">
            <v>C5329</v>
          </cell>
          <cell r="Q896">
            <v>1</v>
          </cell>
          <cell r="R896" t="str">
            <v>C5330</v>
          </cell>
          <cell r="S896">
            <v>1</v>
          </cell>
          <cell r="T896" t="str">
            <v>C5331</v>
          </cell>
          <cell r="U896">
            <v>0.5</v>
          </cell>
          <cell r="V896" t="str">
            <v>C5020</v>
          </cell>
          <cell r="W896">
            <v>0.2</v>
          </cell>
          <cell r="X896" t="str">
            <v>-</v>
          </cell>
          <cell r="Y896" t="str">
            <v>-</v>
          </cell>
          <cell r="Z896" t="str">
            <v>-</v>
          </cell>
          <cell r="AA896" t="str">
            <v>-</v>
          </cell>
          <cell r="AB896" t="str">
            <v>-</v>
          </cell>
          <cell r="AC896" t="str">
            <v>-</v>
          </cell>
          <cell r="AD896" t="str">
            <v>-</v>
          </cell>
          <cell r="AE896" t="str">
            <v>-</v>
          </cell>
          <cell r="AF896" t="str">
            <v>-</v>
          </cell>
          <cell r="AG896" t="str">
            <v>-</v>
          </cell>
          <cell r="AH896" t="str">
            <v>-</v>
          </cell>
          <cell r="AI896" t="str">
            <v>-</v>
          </cell>
          <cell r="AJ896">
            <v>0</v>
          </cell>
          <cell r="AK896" t="str">
            <v>-</v>
          </cell>
          <cell r="AL896" t="str">
            <v>-</v>
          </cell>
          <cell r="AM896" t="str">
            <v>-</v>
          </cell>
          <cell r="AN896" t="str">
            <v>-</v>
          </cell>
          <cell r="AO896" t="str">
            <v>-</v>
          </cell>
          <cell r="AP896" t="str">
            <v>-</v>
          </cell>
          <cell r="AQ896" t="str">
            <v>-</v>
          </cell>
          <cell r="AR896" t="str">
            <v>-</v>
          </cell>
          <cell r="AS896" t="str">
            <v>-</v>
          </cell>
          <cell r="AT896" t="str">
            <v>-</v>
          </cell>
          <cell r="AU896" t="str">
            <v>-</v>
          </cell>
          <cell r="AV896" t="str">
            <v>-</v>
          </cell>
          <cell r="AW896">
            <v>1</v>
          </cell>
          <cell r="AX896" t="str">
            <v>-</v>
          </cell>
          <cell r="AY896">
            <v>20</v>
          </cell>
          <cell r="AZ896">
            <v>5</v>
          </cell>
          <cell r="BA896">
            <v>1</v>
          </cell>
          <cell r="BB896" t="str">
            <v>MO20</v>
          </cell>
          <cell r="BC896">
            <v>2</v>
          </cell>
          <cell r="BD896">
            <v>1</v>
          </cell>
          <cell r="BE896" t="str">
            <v>MO10</v>
          </cell>
          <cell r="BF896">
            <v>2</v>
          </cell>
          <cell r="BG896" t="str">
            <v>-</v>
          </cell>
          <cell r="BH896" t="str">
            <v>-</v>
          </cell>
          <cell r="BI896" t="str">
            <v>-</v>
          </cell>
          <cell r="BJ896" t="str">
            <v>-</v>
          </cell>
          <cell r="BK896" t="str">
            <v>-</v>
          </cell>
          <cell r="BL896" t="str">
            <v>-</v>
          </cell>
          <cell r="BM896" t="str">
            <v>-</v>
          </cell>
          <cell r="BN896" t="str">
            <v>-</v>
          </cell>
          <cell r="BO896" t="str">
            <v>-</v>
          </cell>
          <cell r="BP896" t="str">
            <v>-</v>
          </cell>
          <cell r="BQ896" t="str">
            <v>-</v>
          </cell>
          <cell r="BT896">
            <v>0</v>
          </cell>
          <cell r="BU896">
            <v>0</v>
          </cell>
          <cell r="BW896" t="str">
            <v>Administracion, Imprevistos, Utilidad (AIU)</v>
          </cell>
          <cell r="BX896">
            <v>0</v>
          </cell>
          <cell r="BY896">
            <v>0.3</v>
          </cell>
        </row>
        <row r="897">
          <cell r="D897" t="str">
            <v>Suministro Motobomba sumergible tipo lapicero para pozo profundo marca grundfos o similar de 6".</v>
          </cell>
          <cell r="E897" t="str">
            <v>uni</v>
          </cell>
          <cell r="F897" t="str">
            <v>-</v>
          </cell>
          <cell r="G897" t="str">
            <v>-</v>
          </cell>
          <cell r="H897" t="str">
            <v>-</v>
          </cell>
          <cell r="I897" t="str">
            <v>-</v>
          </cell>
          <cell r="J897" t="str">
            <v>-</v>
          </cell>
          <cell r="K897" t="str">
            <v>-</v>
          </cell>
          <cell r="L897" t="str">
            <v>-</v>
          </cell>
          <cell r="M897" t="str">
            <v>-</v>
          </cell>
          <cell r="N897" t="str">
            <v>-</v>
          </cell>
          <cell r="O897" t="str">
            <v>-</v>
          </cell>
          <cell r="P897" t="str">
            <v>C5306</v>
          </cell>
          <cell r="Q897">
            <v>1</v>
          </cell>
          <cell r="R897" t="str">
            <v>-</v>
          </cell>
          <cell r="S897" t="str">
            <v>-</v>
          </cell>
          <cell r="T897" t="str">
            <v>-</v>
          </cell>
          <cell r="U897" t="str">
            <v>-</v>
          </cell>
          <cell r="V897" t="str">
            <v>-</v>
          </cell>
          <cell r="W897" t="str">
            <v>-</v>
          </cell>
          <cell r="X897" t="str">
            <v>-</v>
          </cell>
          <cell r="Y897" t="str">
            <v>-</v>
          </cell>
          <cell r="Z897" t="str">
            <v>-</v>
          </cell>
          <cell r="AA897" t="str">
            <v>-</v>
          </cell>
          <cell r="AB897" t="str">
            <v>-</v>
          </cell>
          <cell r="AC897" t="str">
            <v>-</v>
          </cell>
          <cell r="AD897" t="str">
            <v>-</v>
          </cell>
          <cell r="AE897" t="str">
            <v>-</v>
          </cell>
          <cell r="AF897" t="str">
            <v>-</v>
          </cell>
          <cell r="AG897" t="str">
            <v>-</v>
          </cell>
          <cell r="AH897" t="str">
            <v>-</v>
          </cell>
          <cell r="AI897" t="str">
            <v>-</v>
          </cell>
          <cell r="AJ897">
            <v>0</v>
          </cell>
          <cell r="AK897" t="str">
            <v>-</v>
          </cell>
          <cell r="AL897" t="str">
            <v>-</v>
          </cell>
          <cell r="AM897" t="str">
            <v>-</v>
          </cell>
          <cell r="AN897" t="str">
            <v>-</v>
          </cell>
          <cell r="AO897" t="str">
            <v>-</v>
          </cell>
          <cell r="AP897" t="str">
            <v>-</v>
          </cell>
          <cell r="AQ897" t="str">
            <v>-</v>
          </cell>
          <cell r="AR897" t="str">
            <v>-</v>
          </cell>
          <cell r="AS897" t="str">
            <v>-</v>
          </cell>
          <cell r="AT897" t="str">
            <v>-</v>
          </cell>
          <cell r="AU897" t="str">
            <v>-</v>
          </cell>
          <cell r="AV897" t="str">
            <v>-</v>
          </cell>
          <cell r="AW897">
            <v>1</v>
          </cell>
          <cell r="AX897" t="str">
            <v>-</v>
          </cell>
          <cell r="AY897">
            <v>20</v>
          </cell>
          <cell r="AZ897">
            <v>5</v>
          </cell>
          <cell r="BA897" t="str">
            <v>-</v>
          </cell>
          <cell r="BB897" t="str">
            <v>-</v>
          </cell>
          <cell r="BC897" t="str">
            <v>-</v>
          </cell>
          <cell r="BD897" t="str">
            <v>-</v>
          </cell>
          <cell r="BE897" t="str">
            <v>-</v>
          </cell>
          <cell r="BF897" t="str">
            <v>-</v>
          </cell>
          <cell r="BG897" t="str">
            <v>-</v>
          </cell>
          <cell r="BH897" t="str">
            <v>-</v>
          </cell>
          <cell r="BI897" t="str">
            <v>-</v>
          </cell>
          <cell r="BJ897" t="str">
            <v>-</v>
          </cell>
          <cell r="BK897" t="str">
            <v>-</v>
          </cell>
          <cell r="BL897" t="str">
            <v>-</v>
          </cell>
          <cell r="BM897" t="str">
            <v>-</v>
          </cell>
          <cell r="BN897" t="str">
            <v>-</v>
          </cell>
          <cell r="BO897" t="str">
            <v>-</v>
          </cell>
          <cell r="BP897" t="str">
            <v>-</v>
          </cell>
          <cell r="BQ897" t="str">
            <v>-</v>
          </cell>
          <cell r="BT897">
            <v>0</v>
          </cell>
          <cell r="BU897">
            <v>0</v>
          </cell>
          <cell r="BW897" t="str">
            <v>Administracion, Imprevistos, Utilidad (AIU)</v>
          </cell>
          <cell r="BX897">
            <v>0</v>
          </cell>
          <cell r="BY897">
            <v>0.3</v>
          </cell>
        </row>
        <row r="898">
          <cell r="D898" t="str">
            <v xml:space="preserve">Suministro Planta eléctrica de emergencia trifásica para 30 KVA a 220-127 volteos completa </v>
          </cell>
          <cell r="E898" t="str">
            <v>gl</v>
          </cell>
          <cell r="F898" t="str">
            <v>-</v>
          </cell>
          <cell r="G898" t="str">
            <v>-</v>
          </cell>
          <cell r="H898" t="str">
            <v>-</v>
          </cell>
          <cell r="I898" t="str">
            <v>-</v>
          </cell>
          <cell r="J898" t="str">
            <v>-</v>
          </cell>
          <cell r="K898" t="str">
            <v>-</v>
          </cell>
          <cell r="L898" t="str">
            <v>-</v>
          </cell>
          <cell r="M898" t="str">
            <v>-</v>
          </cell>
          <cell r="N898" t="str">
            <v>-</v>
          </cell>
          <cell r="O898" t="str">
            <v>-</v>
          </cell>
          <cell r="P898" t="str">
            <v>C5307</v>
          </cell>
          <cell r="Q898">
            <v>1</v>
          </cell>
          <cell r="R898" t="str">
            <v>-</v>
          </cell>
          <cell r="S898" t="str">
            <v>-</v>
          </cell>
          <cell r="T898" t="str">
            <v>-</v>
          </cell>
          <cell r="U898" t="str">
            <v>-</v>
          </cell>
          <cell r="V898" t="str">
            <v>-</v>
          </cell>
          <cell r="W898" t="str">
            <v>-</v>
          </cell>
          <cell r="X898" t="str">
            <v>-</v>
          </cell>
          <cell r="Y898" t="str">
            <v>-</v>
          </cell>
          <cell r="Z898" t="str">
            <v>-</v>
          </cell>
          <cell r="AA898" t="str">
            <v>-</v>
          </cell>
          <cell r="AB898" t="str">
            <v>-</v>
          </cell>
          <cell r="AC898" t="str">
            <v>-</v>
          </cell>
          <cell r="AD898" t="str">
            <v>-</v>
          </cell>
          <cell r="AE898" t="str">
            <v>-</v>
          </cell>
          <cell r="AF898" t="str">
            <v>-</v>
          </cell>
          <cell r="AG898" t="str">
            <v>-</v>
          </cell>
          <cell r="AH898" t="str">
            <v>-</v>
          </cell>
          <cell r="AI898" t="str">
            <v>-</v>
          </cell>
          <cell r="AJ898">
            <v>0</v>
          </cell>
          <cell r="AK898" t="str">
            <v>-</v>
          </cell>
          <cell r="AL898" t="str">
            <v>-</v>
          </cell>
          <cell r="AM898" t="str">
            <v>-</v>
          </cell>
          <cell r="AN898" t="str">
            <v>-</v>
          </cell>
          <cell r="AO898" t="str">
            <v>-</v>
          </cell>
          <cell r="AP898" t="str">
            <v>-</v>
          </cell>
          <cell r="AQ898" t="str">
            <v>-</v>
          </cell>
          <cell r="AR898" t="str">
            <v>-</v>
          </cell>
          <cell r="AS898" t="str">
            <v>-</v>
          </cell>
          <cell r="AT898" t="str">
            <v>-</v>
          </cell>
          <cell r="AU898" t="str">
            <v>-</v>
          </cell>
          <cell r="AV898" t="str">
            <v>-</v>
          </cell>
          <cell r="AW898">
            <v>1</v>
          </cell>
          <cell r="AX898" t="str">
            <v>-</v>
          </cell>
          <cell r="AY898">
            <v>20</v>
          </cell>
          <cell r="AZ898">
            <v>5</v>
          </cell>
          <cell r="BA898" t="str">
            <v>-</v>
          </cell>
          <cell r="BB898" t="str">
            <v>-</v>
          </cell>
          <cell r="BC898" t="str">
            <v>-</v>
          </cell>
          <cell r="BD898" t="str">
            <v>-</v>
          </cell>
          <cell r="BE898" t="str">
            <v>-</v>
          </cell>
          <cell r="BF898" t="str">
            <v>-</v>
          </cell>
          <cell r="BG898" t="str">
            <v>-</v>
          </cell>
          <cell r="BH898" t="str">
            <v>-</v>
          </cell>
          <cell r="BI898" t="str">
            <v>-</v>
          </cell>
          <cell r="BJ898" t="str">
            <v>-</v>
          </cell>
          <cell r="BK898" t="str">
            <v>-</v>
          </cell>
          <cell r="BL898" t="str">
            <v>-</v>
          </cell>
          <cell r="BM898" t="str">
            <v>-</v>
          </cell>
          <cell r="BN898" t="str">
            <v>-</v>
          </cell>
          <cell r="BO898" t="str">
            <v>-</v>
          </cell>
          <cell r="BP898" t="str">
            <v>-</v>
          </cell>
          <cell r="BQ898" t="str">
            <v>-</v>
          </cell>
          <cell r="BS898">
            <v>0</v>
          </cell>
          <cell r="BT898">
            <v>0</v>
          </cell>
          <cell r="BU898">
            <v>0</v>
          </cell>
          <cell r="BW898" t="str">
            <v>Administracion, Imprevistos, Utilidad (AIU)</v>
          </cell>
          <cell r="BX898">
            <v>0</v>
          </cell>
          <cell r="BY898">
            <v>0.3</v>
          </cell>
        </row>
        <row r="899">
          <cell r="D899" t="str">
            <v>Suministro Probeta en vidrio graduada de 1000ml</v>
          </cell>
          <cell r="E899" t="str">
            <v>-</v>
          </cell>
          <cell r="F899" t="str">
            <v>-</v>
          </cell>
          <cell r="G899" t="str">
            <v>-</v>
          </cell>
          <cell r="H899" t="str">
            <v>-</v>
          </cell>
          <cell r="I899" t="str">
            <v>-</v>
          </cell>
          <cell r="J899" t="str">
            <v>-</v>
          </cell>
          <cell r="K899" t="str">
            <v>-</v>
          </cell>
          <cell r="L899" t="str">
            <v>-</v>
          </cell>
          <cell r="M899" t="str">
            <v>-</v>
          </cell>
          <cell r="N899" t="str">
            <v>-</v>
          </cell>
          <cell r="O899" t="str">
            <v>-</v>
          </cell>
          <cell r="P899" t="str">
            <v>C5407</v>
          </cell>
          <cell r="Q899">
            <v>1</v>
          </cell>
          <cell r="R899" t="str">
            <v>-</v>
          </cell>
          <cell r="S899" t="str">
            <v>-</v>
          </cell>
          <cell r="T899" t="str">
            <v>-</v>
          </cell>
          <cell r="U899" t="str">
            <v>-</v>
          </cell>
          <cell r="V899" t="str">
            <v>-</v>
          </cell>
          <cell r="W899" t="str">
            <v>-</v>
          </cell>
          <cell r="X899" t="str">
            <v>-</v>
          </cell>
          <cell r="Y899" t="str">
            <v>-</v>
          </cell>
          <cell r="Z899" t="str">
            <v>-</v>
          </cell>
          <cell r="AA899" t="str">
            <v>-</v>
          </cell>
          <cell r="AB899" t="str">
            <v>-</v>
          </cell>
          <cell r="AC899" t="str">
            <v>-</v>
          </cell>
          <cell r="AD899" t="str">
            <v>-</v>
          </cell>
          <cell r="AE899" t="str">
            <v>-</v>
          </cell>
          <cell r="AF899" t="str">
            <v>-</v>
          </cell>
          <cell r="AG899" t="str">
            <v>-</v>
          </cell>
          <cell r="AH899" t="str">
            <v>-</v>
          </cell>
          <cell r="AI899" t="str">
            <v>-</v>
          </cell>
          <cell r="AJ899">
            <v>0</v>
          </cell>
          <cell r="AK899" t="str">
            <v>-</v>
          </cell>
          <cell r="AL899" t="str">
            <v>-</v>
          </cell>
          <cell r="AM899" t="str">
            <v>-</v>
          </cell>
          <cell r="AN899" t="str">
            <v>-</v>
          </cell>
          <cell r="AO899" t="str">
            <v>-</v>
          </cell>
          <cell r="AP899" t="str">
            <v>-</v>
          </cell>
          <cell r="AQ899" t="str">
            <v>-</v>
          </cell>
          <cell r="AR899" t="str">
            <v>-</v>
          </cell>
          <cell r="AS899" t="str">
            <v>-</v>
          </cell>
          <cell r="AT899" t="str">
            <v>-</v>
          </cell>
          <cell r="AU899" t="str">
            <v>-</v>
          </cell>
          <cell r="AV899" t="str">
            <v>-</v>
          </cell>
          <cell r="AW899">
            <v>1</v>
          </cell>
          <cell r="AX899" t="str">
            <v>-</v>
          </cell>
          <cell r="AY899">
            <v>20</v>
          </cell>
          <cell r="AZ899">
            <v>5</v>
          </cell>
          <cell r="BA899" t="str">
            <v>-</v>
          </cell>
          <cell r="BB899" t="str">
            <v>-</v>
          </cell>
          <cell r="BC899" t="str">
            <v>-</v>
          </cell>
          <cell r="BD899" t="str">
            <v>-</v>
          </cell>
          <cell r="BE899" t="str">
            <v>-</v>
          </cell>
          <cell r="BF899" t="str">
            <v>-</v>
          </cell>
          <cell r="BG899" t="str">
            <v>-</v>
          </cell>
          <cell r="BH899" t="str">
            <v>-</v>
          </cell>
          <cell r="BI899" t="str">
            <v>-</v>
          </cell>
          <cell r="BJ899" t="str">
            <v>-</v>
          </cell>
          <cell r="BK899" t="str">
            <v>-</v>
          </cell>
          <cell r="BL899" t="str">
            <v>-</v>
          </cell>
          <cell r="BM899" t="str">
            <v>-</v>
          </cell>
          <cell r="BN899" t="str">
            <v>-</v>
          </cell>
          <cell r="BO899" t="str">
            <v>-</v>
          </cell>
          <cell r="BP899" t="str">
            <v>-</v>
          </cell>
          <cell r="BQ899" t="str">
            <v>-</v>
          </cell>
          <cell r="BS899">
            <v>0</v>
          </cell>
          <cell r="BT899">
            <v>0</v>
          </cell>
          <cell r="BU899">
            <v>0</v>
          </cell>
          <cell r="BW899" t="str">
            <v>Administracion, Imprevistos, Utilidad (AIU)</v>
          </cell>
          <cell r="BX899">
            <v>0</v>
          </cell>
          <cell r="BY899">
            <v>0.3</v>
          </cell>
        </row>
        <row r="900">
          <cell r="D900" t="str">
            <v>Suministro Probeta en vidrio graduada de 500ml</v>
          </cell>
          <cell r="E900" t="str">
            <v>-</v>
          </cell>
          <cell r="F900" t="str">
            <v>-</v>
          </cell>
          <cell r="G900" t="str">
            <v>-</v>
          </cell>
          <cell r="H900" t="str">
            <v>-</v>
          </cell>
          <cell r="I900" t="str">
            <v>-</v>
          </cell>
          <cell r="J900" t="str">
            <v>-</v>
          </cell>
          <cell r="K900" t="str">
            <v>-</v>
          </cell>
          <cell r="L900" t="str">
            <v>-</v>
          </cell>
          <cell r="M900" t="str">
            <v>-</v>
          </cell>
          <cell r="N900" t="str">
            <v>-</v>
          </cell>
          <cell r="O900" t="str">
            <v>-</v>
          </cell>
          <cell r="P900" t="str">
            <v>C5406</v>
          </cell>
          <cell r="Q900">
            <v>1</v>
          </cell>
          <cell r="R900" t="str">
            <v>-</v>
          </cell>
          <cell r="S900" t="str">
            <v>-</v>
          </cell>
          <cell r="T900" t="str">
            <v>-</v>
          </cell>
          <cell r="U900" t="str">
            <v>-</v>
          </cell>
          <cell r="V900" t="str">
            <v>-</v>
          </cell>
          <cell r="W900" t="str">
            <v>-</v>
          </cell>
          <cell r="X900" t="str">
            <v>-</v>
          </cell>
          <cell r="Y900" t="str">
            <v>-</v>
          </cell>
          <cell r="Z900" t="str">
            <v>-</v>
          </cell>
          <cell r="AA900" t="str">
            <v>-</v>
          </cell>
          <cell r="AB900" t="str">
            <v>-</v>
          </cell>
          <cell r="AC900" t="str">
            <v>-</v>
          </cell>
          <cell r="AD900" t="str">
            <v>-</v>
          </cell>
          <cell r="AE900" t="str">
            <v>-</v>
          </cell>
          <cell r="AF900" t="str">
            <v>-</v>
          </cell>
          <cell r="AG900" t="str">
            <v>-</v>
          </cell>
          <cell r="AH900" t="str">
            <v>-</v>
          </cell>
          <cell r="AI900" t="str">
            <v>-</v>
          </cell>
          <cell r="AJ900">
            <v>0</v>
          </cell>
          <cell r="AK900" t="str">
            <v>-</v>
          </cell>
          <cell r="AL900" t="str">
            <v>-</v>
          </cell>
          <cell r="AM900" t="str">
            <v>-</v>
          </cell>
          <cell r="AN900" t="str">
            <v>-</v>
          </cell>
          <cell r="AO900" t="str">
            <v>-</v>
          </cell>
          <cell r="AP900" t="str">
            <v>-</v>
          </cell>
          <cell r="AQ900" t="str">
            <v>-</v>
          </cell>
          <cell r="AR900" t="str">
            <v>-</v>
          </cell>
          <cell r="AS900" t="str">
            <v>-</v>
          </cell>
          <cell r="AT900" t="str">
            <v>-</v>
          </cell>
          <cell r="AU900" t="str">
            <v>-</v>
          </cell>
          <cell r="AV900" t="str">
            <v>-</v>
          </cell>
          <cell r="AW900">
            <v>1</v>
          </cell>
          <cell r="AX900" t="str">
            <v>-</v>
          </cell>
          <cell r="AY900">
            <v>20</v>
          </cell>
          <cell r="AZ900">
            <v>5</v>
          </cell>
          <cell r="BA900" t="str">
            <v>-</v>
          </cell>
          <cell r="BB900" t="str">
            <v>-</v>
          </cell>
          <cell r="BC900" t="str">
            <v>-</v>
          </cell>
          <cell r="BD900" t="str">
            <v>-</v>
          </cell>
          <cell r="BE900" t="str">
            <v>-</v>
          </cell>
          <cell r="BF900" t="str">
            <v>-</v>
          </cell>
          <cell r="BG900" t="str">
            <v>-</v>
          </cell>
          <cell r="BH900" t="str">
            <v>-</v>
          </cell>
          <cell r="BI900" t="str">
            <v>-</v>
          </cell>
          <cell r="BJ900" t="str">
            <v>-</v>
          </cell>
          <cell r="BK900" t="str">
            <v>-</v>
          </cell>
          <cell r="BL900" t="str">
            <v>-</v>
          </cell>
          <cell r="BM900" t="str">
            <v>-</v>
          </cell>
          <cell r="BN900" t="str">
            <v>-</v>
          </cell>
          <cell r="BO900" t="str">
            <v>-</v>
          </cell>
          <cell r="BP900" t="str">
            <v>-</v>
          </cell>
          <cell r="BQ900" t="str">
            <v>-</v>
          </cell>
          <cell r="BS900">
            <v>0</v>
          </cell>
          <cell r="BT900">
            <v>0</v>
          </cell>
          <cell r="BU900">
            <v>0</v>
          </cell>
          <cell r="BW900" t="str">
            <v>Administracion, Imprevistos, Utilidad (AIU)</v>
          </cell>
          <cell r="BX900">
            <v>0</v>
          </cell>
          <cell r="BY900">
            <v>0.3</v>
          </cell>
        </row>
        <row r="901">
          <cell r="D901" t="str">
            <v>SUMINISTRO TEJA ASBESTO CEMENTO No 6 INCL. PERFIL METALICO 60*40 MM CAL 14</v>
          </cell>
          <cell r="E901" t="str">
            <v>M2</v>
          </cell>
          <cell r="F901" t="str">
            <v>MG501</v>
          </cell>
          <cell r="G901">
            <v>0.1</v>
          </cell>
          <cell r="H901" t="str">
            <v>-</v>
          </cell>
          <cell r="I901" t="str">
            <v>-</v>
          </cell>
          <cell r="J901" t="str">
            <v>-</v>
          </cell>
          <cell r="K901" t="str">
            <v>-</v>
          </cell>
          <cell r="L901" t="str">
            <v>-</v>
          </cell>
          <cell r="M901" t="str">
            <v>-</v>
          </cell>
          <cell r="N901" t="str">
            <v>-</v>
          </cell>
          <cell r="O901" t="str">
            <v>-</v>
          </cell>
          <cell r="P901" t="str">
            <v>IGE1321</v>
          </cell>
          <cell r="Q901">
            <v>0.65</v>
          </cell>
          <cell r="R901" t="str">
            <v>IGE1121</v>
          </cell>
          <cell r="S901">
            <v>1.3</v>
          </cell>
          <cell r="T901" t="str">
            <v>IGE1202</v>
          </cell>
          <cell r="U901">
            <v>1</v>
          </cell>
          <cell r="V901" t="str">
            <v>IGE1207</v>
          </cell>
          <cell r="W901">
            <v>0.1</v>
          </cell>
          <cell r="X901" t="str">
            <v>IGE1280</v>
          </cell>
          <cell r="Y901">
            <v>0.3</v>
          </cell>
          <cell r="Z901" t="str">
            <v>-</v>
          </cell>
          <cell r="AA901" t="str">
            <v>-</v>
          </cell>
          <cell r="AB901" t="str">
            <v>-</v>
          </cell>
          <cell r="AC901" t="str">
            <v>-</v>
          </cell>
          <cell r="AD901" t="str">
            <v>-</v>
          </cell>
          <cell r="AE901" t="str">
            <v>-</v>
          </cell>
          <cell r="AF901" t="str">
            <v>-</v>
          </cell>
          <cell r="AG901" t="str">
            <v>-</v>
          </cell>
          <cell r="AH901" t="str">
            <v>-</v>
          </cell>
          <cell r="AI901" t="str">
            <v>-</v>
          </cell>
          <cell r="AJ901">
            <v>0</v>
          </cell>
          <cell r="AK901" t="str">
            <v>-</v>
          </cell>
          <cell r="AL901" t="str">
            <v>-</v>
          </cell>
          <cell r="AM901" t="str">
            <v>-</v>
          </cell>
          <cell r="AN901" t="str">
            <v>-</v>
          </cell>
          <cell r="AO901" t="str">
            <v>-</v>
          </cell>
          <cell r="AP901" t="str">
            <v>-</v>
          </cell>
          <cell r="AQ901" t="str">
            <v>-</v>
          </cell>
          <cell r="AR901" t="str">
            <v>-</v>
          </cell>
          <cell r="AS901" t="str">
            <v>-</v>
          </cell>
          <cell r="AT901" t="str">
            <v>-</v>
          </cell>
          <cell r="AU901" t="str">
            <v>-</v>
          </cell>
          <cell r="AV901" t="str">
            <v>-</v>
          </cell>
          <cell r="AW901">
            <v>1</v>
          </cell>
          <cell r="AX901" t="str">
            <v>-</v>
          </cell>
          <cell r="AY901">
            <v>20</v>
          </cell>
          <cell r="AZ901">
            <v>5</v>
          </cell>
          <cell r="BA901">
            <v>1</v>
          </cell>
          <cell r="BB901" t="str">
            <v>MO13</v>
          </cell>
          <cell r="BC901">
            <v>20</v>
          </cell>
          <cell r="BD901" t="str">
            <v>-</v>
          </cell>
          <cell r="BE901" t="str">
            <v>-</v>
          </cell>
          <cell r="BF901" t="str">
            <v>-</v>
          </cell>
          <cell r="BG901" t="str">
            <v>-</v>
          </cell>
          <cell r="BH901" t="str">
            <v>-</v>
          </cell>
          <cell r="BI901" t="str">
            <v>-</v>
          </cell>
          <cell r="BJ901" t="str">
            <v>-</v>
          </cell>
          <cell r="BK901" t="str">
            <v>-</v>
          </cell>
          <cell r="BL901" t="str">
            <v>-</v>
          </cell>
          <cell r="BM901" t="str">
            <v>-</v>
          </cell>
          <cell r="BN901" t="str">
            <v>-</v>
          </cell>
          <cell r="BO901" t="str">
            <v>-</v>
          </cell>
          <cell r="BP901" t="str">
            <v>-</v>
          </cell>
          <cell r="BQ901" t="str">
            <v>-</v>
          </cell>
          <cell r="BS901">
            <v>0</v>
          </cell>
          <cell r="BT901">
            <v>0</v>
          </cell>
          <cell r="BU901">
            <v>0</v>
          </cell>
          <cell r="BW901" t="str">
            <v>Administracion, Imprevistos, Utilidad (AIU)</v>
          </cell>
          <cell r="BX901">
            <v>0</v>
          </cell>
          <cell r="BY901">
            <v>0.3</v>
          </cell>
        </row>
        <row r="902">
          <cell r="D902" t="str">
            <v>Suministro Trasferencia automática trifásica capacidad para 100 AMP - 220 Voltios  y caja metálica con puerta frontal e incluye equipo de medida ( voltímetro, amperímetro y frecuencímetro).</v>
          </cell>
          <cell r="E902" t="str">
            <v>un</v>
          </cell>
          <cell r="F902" t="str">
            <v>-</v>
          </cell>
          <cell r="G902" t="str">
            <v>-</v>
          </cell>
          <cell r="H902" t="str">
            <v>-</v>
          </cell>
          <cell r="I902" t="str">
            <v>-</v>
          </cell>
          <cell r="J902" t="str">
            <v>-</v>
          </cell>
          <cell r="K902" t="str">
            <v>-</v>
          </cell>
          <cell r="L902" t="str">
            <v>-</v>
          </cell>
          <cell r="M902" t="str">
            <v>-</v>
          </cell>
          <cell r="N902" t="str">
            <v>-</v>
          </cell>
          <cell r="O902" t="str">
            <v>-</v>
          </cell>
          <cell r="P902" t="str">
            <v>C5308</v>
          </cell>
          <cell r="Q902">
            <v>1</v>
          </cell>
          <cell r="R902" t="str">
            <v>-</v>
          </cell>
          <cell r="S902" t="str">
            <v>-</v>
          </cell>
          <cell r="T902" t="str">
            <v>-</v>
          </cell>
          <cell r="U902" t="str">
            <v>-</v>
          </cell>
          <cell r="V902" t="str">
            <v>-</v>
          </cell>
          <cell r="W902" t="str">
            <v>-</v>
          </cell>
          <cell r="X902" t="str">
            <v>-</v>
          </cell>
          <cell r="Y902" t="str">
            <v>-</v>
          </cell>
          <cell r="Z902" t="str">
            <v>-</v>
          </cell>
          <cell r="AA902" t="str">
            <v>-</v>
          </cell>
          <cell r="AB902" t="str">
            <v>-</v>
          </cell>
          <cell r="AC902" t="str">
            <v>-</v>
          </cell>
          <cell r="AD902" t="str">
            <v>-</v>
          </cell>
          <cell r="AE902" t="str">
            <v>-</v>
          </cell>
          <cell r="AF902" t="str">
            <v>-</v>
          </cell>
          <cell r="AG902" t="str">
            <v>-</v>
          </cell>
          <cell r="AH902" t="str">
            <v>-</v>
          </cell>
          <cell r="AI902" t="str">
            <v>-</v>
          </cell>
          <cell r="AJ902">
            <v>0</v>
          </cell>
          <cell r="AK902" t="str">
            <v>-</v>
          </cell>
          <cell r="AL902" t="str">
            <v>-</v>
          </cell>
          <cell r="AM902" t="str">
            <v>-</v>
          </cell>
          <cell r="AN902" t="str">
            <v>-</v>
          </cell>
          <cell r="AO902" t="str">
            <v>-</v>
          </cell>
          <cell r="AP902" t="str">
            <v>-</v>
          </cell>
          <cell r="AQ902" t="str">
            <v>-</v>
          </cell>
          <cell r="AR902" t="str">
            <v>-</v>
          </cell>
          <cell r="AS902" t="str">
            <v>-</v>
          </cell>
          <cell r="AT902" t="str">
            <v>-</v>
          </cell>
          <cell r="AU902" t="str">
            <v>-</v>
          </cell>
          <cell r="AV902" t="str">
            <v>-</v>
          </cell>
          <cell r="AW902">
            <v>1</v>
          </cell>
          <cell r="AX902" t="str">
            <v>-</v>
          </cell>
          <cell r="AY902">
            <v>20</v>
          </cell>
          <cell r="AZ902">
            <v>5</v>
          </cell>
          <cell r="BA902" t="str">
            <v>-</v>
          </cell>
          <cell r="BB902" t="str">
            <v>-</v>
          </cell>
          <cell r="BC902" t="str">
            <v>-</v>
          </cell>
          <cell r="BD902" t="str">
            <v>-</v>
          </cell>
          <cell r="BE902" t="str">
            <v>-</v>
          </cell>
          <cell r="BF902" t="str">
            <v>-</v>
          </cell>
          <cell r="BG902" t="str">
            <v>-</v>
          </cell>
          <cell r="BH902" t="str">
            <v>-</v>
          </cell>
          <cell r="BI902" t="str">
            <v>-</v>
          </cell>
          <cell r="BJ902" t="str">
            <v>-</v>
          </cell>
          <cell r="BK902" t="str">
            <v>-</v>
          </cell>
          <cell r="BL902" t="str">
            <v>-</v>
          </cell>
          <cell r="BM902" t="str">
            <v>-</v>
          </cell>
          <cell r="BN902" t="str">
            <v>-</v>
          </cell>
          <cell r="BO902" t="str">
            <v>-</v>
          </cell>
          <cell r="BP902" t="str">
            <v>-</v>
          </cell>
          <cell r="BQ902" t="str">
            <v>-</v>
          </cell>
          <cell r="BT902">
            <v>0</v>
          </cell>
          <cell r="BU902">
            <v>0</v>
          </cell>
          <cell r="BW902" t="str">
            <v>Administracion, Imprevistos, Utilidad (AIU)</v>
          </cell>
          <cell r="BX902">
            <v>0</v>
          </cell>
          <cell r="BY902">
            <v>0.3</v>
          </cell>
        </row>
        <row r="903">
          <cell r="D903" t="str">
            <v>Suministro tuberia para alcantarillado PVC  24". NTC 5070 - ASTMF 2307</v>
          </cell>
          <cell r="E903" t="str">
            <v>ML</v>
          </cell>
          <cell r="F903" t="str">
            <v>-</v>
          </cell>
          <cell r="G903" t="str">
            <v>-</v>
          </cell>
          <cell r="H903" t="str">
            <v>-</v>
          </cell>
          <cell r="I903" t="str">
            <v>-</v>
          </cell>
          <cell r="J903" t="str">
            <v>-</v>
          </cell>
          <cell r="K903" t="str">
            <v>-</v>
          </cell>
          <cell r="L903" t="str">
            <v>-</v>
          </cell>
          <cell r="M903" t="str">
            <v>-</v>
          </cell>
          <cell r="N903" t="str">
            <v>-</v>
          </cell>
          <cell r="O903" t="str">
            <v>-</v>
          </cell>
          <cell r="P903" t="str">
            <v>C5137</v>
          </cell>
          <cell r="Q903">
            <v>1.04</v>
          </cell>
          <cell r="R903" t="str">
            <v>-</v>
          </cell>
          <cell r="S903" t="str">
            <v>-</v>
          </cell>
          <cell r="T903" t="str">
            <v>-</v>
          </cell>
          <cell r="U903" t="str">
            <v>-</v>
          </cell>
          <cell r="V903" t="str">
            <v>-</v>
          </cell>
          <cell r="W903" t="str">
            <v>-</v>
          </cell>
          <cell r="X903" t="str">
            <v>-</v>
          </cell>
          <cell r="Y903" t="str">
            <v>-</v>
          </cell>
          <cell r="Z903" t="str">
            <v>-</v>
          </cell>
          <cell r="AA903" t="str">
            <v>-</v>
          </cell>
          <cell r="AB903" t="str">
            <v>-</v>
          </cell>
          <cell r="AC903" t="str">
            <v>-</v>
          </cell>
          <cell r="AD903" t="str">
            <v>-</v>
          </cell>
          <cell r="AE903" t="str">
            <v>-</v>
          </cell>
          <cell r="AF903" t="str">
            <v>-</v>
          </cell>
          <cell r="AG903" t="str">
            <v>-</v>
          </cell>
          <cell r="AH903" t="str">
            <v>-</v>
          </cell>
          <cell r="AI903" t="str">
            <v>-</v>
          </cell>
          <cell r="AJ903">
            <v>0</v>
          </cell>
          <cell r="AK903" t="str">
            <v>-</v>
          </cell>
          <cell r="AL903" t="str">
            <v>-</v>
          </cell>
          <cell r="AM903" t="str">
            <v>-</v>
          </cell>
          <cell r="AN903" t="str">
            <v>-</v>
          </cell>
          <cell r="AO903" t="str">
            <v>-</v>
          </cell>
          <cell r="AP903" t="str">
            <v>-</v>
          </cell>
          <cell r="AQ903" t="str">
            <v>-</v>
          </cell>
          <cell r="AR903" t="str">
            <v>-</v>
          </cell>
          <cell r="AS903" t="str">
            <v>-</v>
          </cell>
          <cell r="AT903" t="str">
            <v>-</v>
          </cell>
          <cell r="AU903" t="str">
            <v>-</v>
          </cell>
          <cell r="AV903" t="str">
            <v>-</v>
          </cell>
          <cell r="AW903">
            <v>1</v>
          </cell>
          <cell r="AX903" t="str">
            <v>-</v>
          </cell>
          <cell r="AY903">
            <v>20</v>
          </cell>
          <cell r="AZ903">
            <v>5</v>
          </cell>
          <cell r="BA903" t="str">
            <v>-</v>
          </cell>
          <cell r="BB903" t="str">
            <v>-</v>
          </cell>
          <cell r="BC903" t="str">
            <v>-</v>
          </cell>
          <cell r="BD903" t="str">
            <v>-</v>
          </cell>
          <cell r="BE903" t="str">
            <v>-</v>
          </cell>
          <cell r="BF903" t="str">
            <v>-</v>
          </cell>
          <cell r="BG903" t="str">
            <v>-</v>
          </cell>
          <cell r="BH903" t="str">
            <v>-</v>
          </cell>
          <cell r="BI903" t="str">
            <v>-</v>
          </cell>
          <cell r="BJ903" t="str">
            <v>-</v>
          </cell>
          <cell r="BK903" t="str">
            <v>-</v>
          </cell>
          <cell r="BL903" t="str">
            <v>-</v>
          </cell>
          <cell r="BM903" t="str">
            <v>-</v>
          </cell>
          <cell r="BN903" t="str">
            <v>-</v>
          </cell>
          <cell r="BO903" t="str">
            <v>-</v>
          </cell>
          <cell r="BP903" t="str">
            <v>-</v>
          </cell>
          <cell r="BQ903" t="str">
            <v>-</v>
          </cell>
          <cell r="BT903">
            <v>0</v>
          </cell>
          <cell r="BU903">
            <v>0</v>
          </cell>
          <cell r="BW903" t="str">
            <v>Administracion, Imprevistos, Utilidad (AIU)</v>
          </cell>
          <cell r="BX903">
            <v>0</v>
          </cell>
          <cell r="BY903">
            <v>0.3</v>
          </cell>
        </row>
        <row r="904">
          <cell r="D904" t="str">
            <v>Suministro tuberia para alcantarillado PVC  27". NTC 5070 - ASTMF 2307</v>
          </cell>
          <cell r="E904" t="str">
            <v>ML</v>
          </cell>
          <cell r="F904" t="str">
            <v>-</v>
          </cell>
          <cell r="G904" t="str">
            <v>-</v>
          </cell>
          <cell r="H904" t="str">
            <v>-</v>
          </cell>
          <cell r="I904" t="str">
            <v>-</v>
          </cell>
          <cell r="J904" t="str">
            <v>-</v>
          </cell>
          <cell r="K904" t="str">
            <v>-</v>
          </cell>
          <cell r="L904" t="str">
            <v>-</v>
          </cell>
          <cell r="M904" t="str">
            <v>-</v>
          </cell>
          <cell r="N904" t="str">
            <v>-</v>
          </cell>
          <cell r="O904" t="str">
            <v>-</v>
          </cell>
          <cell r="P904" t="str">
            <v>C5138</v>
          </cell>
          <cell r="Q904">
            <v>1.04</v>
          </cell>
          <cell r="R904" t="str">
            <v>-</v>
          </cell>
          <cell r="S904" t="str">
            <v>-</v>
          </cell>
          <cell r="T904" t="str">
            <v>-</v>
          </cell>
          <cell r="U904" t="str">
            <v>-</v>
          </cell>
          <cell r="V904" t="str">
            <v>-</v>
          </cell>
          <cell r="W904" t="str">
            <v>-</v>
          </cell>
          <cell r="X904" t="str">
            <v>-</v>
          </cell>
          <cell r="Y904" t="str">
            <v>-</v>
          </cell>
          <cell r="Z904" t="str">
            <v>-</v>
          </cell>
          <cell r="AA904" t="str">
            <v>-</v>
          </cell>
          <cell r="AB904" t="str">
            <v>-</v>
          </cell>
          <cell r="AC904" t="str">
            <v>-</v>
          </cell>
          <cell r="AD904" t="str">
            <v>-</v>
          </cell>
          <cell r="AE904" t="str">
            <v>-</v>
          </cell>
          <cell r="AF904" t="str">
            <v>-</v>
          </cell>
          <cell r="AG904" t="str">
            <v>-</v>
          </cell>
          <cell r="AH904" t="str">
            <v>-</v>
          </cell>
          <cell r="AI904" t="str">
            <v>-</v>
          </cell>
          <cell r="AJ904">
            <v>0</v>
          </cell>
          <cell r="AK904" t="str">
            <v>-</v>
          </cell>
          <cell r="AL904" t="str">
            <v>-</v>
          </cell>
          <cell r="AM904" t="str">
            <v>-</v>
          </cell>
          <cell r="AN904" t="str">
            <v>-</v>
          </cell>
          <cell r="AO904" t="str">
            <v>-</v>
          </cell>
          <cell r="AP904" t="str">
            <v>-</v>
          </cell>
          <cell r="AQ904" t="str">
            <v>-</v>
          </cell>
          <cell r="AR904" t="str">
            <v>-</v>
          </cell>
          <cell r="AS904" t="str">
            <v>-</v>
          </cell>
          <cell r="AT904" t="str">
            <v>-</v>
          </cell>
          <cell r="AU904" t="str">
            <v>-</v>
          </cell>
          <cell r="AV904" t="str">
            <v>-</v>
          </cell>
          <cell r="AW904">
            <v>1</v>
          </cell>
          <cell r="AX904" t="str">
            <v>-</v>
          </cell>
          <cell r="AY904">
            <v>20</v>
          </cell>
          <cell r="AZ904">
            <v>5</v>
          </cell>
          <cell r="BA904" t="str">
            <v>-</v>
          </cell>
          <cell r="BB904" t="str">
            <v>-</v>
          </cell>
          <cell r="BC904" t="str">
            <v>-</v>
          </cell>
          <cell r="BD904" t="str">
            <v>-</v>
          </cell>
          <cell r="BE904" t="str">
            <v>-</v>
          </cell>
          <cell r="BF904" t="str">
            <v>-</v>
          </cell>
          <cell r="BG904" t="str">
            <v>-</v>
          </cell>
          <cell r="BH904" t="str">
            <v>-</v>
          </cell>
          <cell r="BI904" t="str">
            <v>-</v>
          </cell>
          <cell r="BJ904" t="str">
            <v>-</v>
          </cell>
          <cell r="BK904" t="str">
            <v>-</v>
          </cell>
          <cell r="BL904" t="str">
            <v>-</v>
          </cell>
          <cell r="BM904" t="str">
            <v>-</v>
          </cell>
          <cell r="BN904" t="str">
            <v>-</v>
          </cell>
          <cell r="BO904" t="str">
            <v>-</v>
          </cell>
          <cell r="BP904" t="str">
            <v>-</v>
          </cell>
          <cell r="BQ904" t="str">
            <v>-</v>
          </cell>
          <cell r="BT904">
            <v>0</v>
          </cell>
          <cell r="BU904">
            <v>0</v>
          </cell>
          <cell r="BW904" t="str">
            <v>Administracion, Imprevistos, Utilidad (AIU)</v>
          </cell>
          <cell r="BX904">
            <v>0</v>
          </cell>
          <cell r="BY904">
            <v>0.3</v>
          </cell>
        </row>
        <row r="905">
          <cell r="D905" t="str">
            <v>Suministro tuberia para alcantarillado PVC  33". NTC 5070 - ASTMF 2307</v>
          </cell>
          <cell r="E905" t="str">
            <v>ML</v>
          </cell>
          <cell r="F905" t="str">
            <v>-</v>
          </cell>
          <cell r="G905" t="str">
            <v>-</v>
          </cell>
          <cell r="H905" t="str">
            <v>-</v>
          </cell>
          <cell r="I905" t="str">
            <v>-</v>
          </cell>
          <cell r="J905" t="str">
            <v>-</v>
          </cell>
          <cell r="K905" t="str">
            <v>-</v>
          </cell>
          <cell r="L905" t="str">
            <v>-</v>
          </cell>
          <cell r="M905" t="str">
            <v>-</v>
          </cell>
          <cell r="N905" t="str">
            <v>-</v>
          </cell>
          <cell r="O905" t="str">
            <v>-</v>
          </cell>
          <cell r="P905" t="str">
            <v>C5139</v>
          </cell>
          <cell r="Q905">
            <v>1.04</v>
          </cell>
          <cell r="R905" t="str">
            <v>-</v>
          </cell>
          <cell r="S905" t="str">
            <v>-</v>
          </cell>
          <cell r="T905" t="str">
            <v>-</v>
          </cell>
          <cell r="U905" t="str">
            <v>-</v>
          </cell>
          <cell r="V905" t="str">
            <v>-</v>
          </cell>
          <cell r="W905" t="str">
            <v>-</v>
          </cell>
          <cell r="X905" t="str">
            <v>-</v>
          </cell>
          <cell r="Y905" t="str">
            <v>-</v>
          </cell>
          <cell r="Z905" t="str">
            <v>-</v>
          </cell>
          <cell r="AA905" t="str">
            <v>-</v>
          </cell>
          <cell r="AB905" t="str">
            <v>-</v>
          </cell>
          <cell r="AC905" t="str">
            <v>-</v>
          </cell>
          <cell r="AD905" t="str">
            <v>-</v>
          </cell>
          <cell r="AE905" t="str">
            <v>-</v>
          </cell>
          <cell r="AF905" t="str">
            <v>-</v>
          </cell>
          <cell r="AG905" t="str">
            <v>-</v>
          </cell>
          <cell r="AH905" t="str">
            <v>-</v>
          </cell>
          <cell r="AI905" t="str">
            <v>-</v>
          </cell>
          <cell r="AJ905">
            <v>0</v>
          </cell>
          <cell r="AK905" t="str">
            <v>-</v>
          </cell>
          <cell r="AL905" t="str">
            <v>-</v>
          </cell>
          <cell r="AM905" t="str">
            <v>-</v>
          </cell>
          <cell r="AN905" t="str">
            <v>-</v>
          </cell>
          <cell r="AO905" t="str">
            <v>-</v>
          </cell>
          <cell r="AP905" t="str">
            <v>-</v>
          </cell>
          <cell r="AQ905" t="str">
            <v>-</v>
          </cell>
          <cell r="AR905" t="str">
            <v>-</v>
          </cell>
          <cell r="AS905" t="str">
            <v>-</v>
          </cell>
          <cell r="AT905" t="str">
            <v>-</v>
          </cell>
          <cell r="AU905" t="str">
            <v>-</v>
          </cell>
          <cell r="AV905" t="str">
            <v>-</v>
          </cell>
          <cell r="AW905">
            <v>1</v>
          </cell>
          <cell r="AX905" t="str">
            <v>-</v>
          </cell>
          <cell r="AY905">
            <v>20</v>
          </cell>
          <cell r="AZ905">
            <v>5</v>
          </cell>
          <cell r="BA905" t="str">
            <v>-</v>
          </cell>
          <cell r="BB905" t="str">
            <v>-</v>
          </cell>
          <cell r="BC905" t="str">
            <v>-</v>
          </cell>
          <cell r="BD905" t="str">
            <v>-</v>
          </cell>
          <cell r="BE905" t="str">
            <v>-</v>
          </cell>
          <cell r="BF905" t="str">
            <v>-</v>
          </cell>
          <cell r="BG905" t="str">
            <v>-</v>
          </cell>
          <cell r="BH905" t="str">
            <v>-</v>
          </cell>
          <cell r="BI905" t="str">
            <v>-</v>
          </cell>
          <cell r="BJ905" t="str">
            <v>-</v>
          </cell>
          <cell r="BK905" t="str">
            <v>-</v>
          </cell>
          <cell r="BL905" t="str">
            <v>-</v>
          </cell>
          <cell r="BM905" t="str">
            <v>-</v>
          </cell>
          <cell r="BN905" t="str">
            <v>-</v>
          </cell>
          <cell r="BO905" t="str">
            <v>-</v>
          </cell>
          <cell r="BP905" t="str">
            <v>-</v>
          </cell>
          <cell r="BQ905" t="str">
            <v>-</v>
          </cell>
          <cell r="BT905">
            <v>0</v>
          </cell>
          <cell r="BU905">
            <v>0</v>
          </cell>
          <cell r="BW905" t="str">
            <v>Administracion, Imprevistos, Utilidad (AIU)</v>
          </cell>
          <cell r="BX905">
            <v>0</v>
          </cell>
          <cell r="BY905">
            <v>0.3</v>
          </cell>
        </row>
        <row r="906">
          <cell r="D906" t="str">
            <v>Suministro tuberia para alcantarillado PVC  8". NTC 3722-1 Y NTC 3721</v>
          </cell>
          <cell r="E906" t="str">
            <v>ML</v>
          </cell>
          <cell r="F906" t="str">
            <v>-</v>
          </cell>
          <cell r="G906" t="str">
            <v>-</v>
          </cell>
          <cell r="H906" t="str">
            <v>-</v>
          </cell>
          <cell r="I906" t="str">
            <v>-</v>
          </cell>
          <cell r="J906" t="str">
            <v>-</v>
          </cell>
          <cell r="K906" t="str">
            <v>-</v>
          </cell>
          <cell r="L906" t="str">
            <v>-</v>
          </cell>
          <cell r="M906" t="str">
            <v>-</v>
          </cell>
          <cell r="N906" t="str">
            <v>-</v>
          </cell>
          <cell r="O906" t="str">
            <v>-</v>
          </cell>
          <cell r="P906" t="str">
            <v>IGA3103</v>
          </cell>
          <cell r="Q906">
            <v>1.05</v>
          </cell>
          <cell r="R906" t="str">
            <v>-</v>
          </cell>
          <cell r="S906" t="str">
            <v>-</v>
          </cell>
          <cell r="T906" t="str">
            <v>-</v>
          </cell>
          <cell r="U906" t="str">
            <v>-</v>
          </cell>
          <cell r="V906" t="str">
            <v>-</v>
          </cell>
          <cell r="W906" t="str">
            <v>-</v>
          </cell>
          <cell r="X906" t="str">
            <v>-</v>
          </cell>
          <cell r="Y906" t="str">
            <v>-</v>
          </cell>
          <cell r="Z906" t="str">
            <v>-</v>
          </cell>
          <cell r="AA906" t="str">
            <v>-</v>
          </cell>
          <cell r="AB906" t="str">
            <v>-</v>
          </cell>
          <cell r="AC906" t="str">
            <v>-</v>
          </cell>
          <cell r="AD906" t="str">
            <v>-</v>
          </cell>
          <cell r="AE906" t="str">
            <v>-</v>
          </cell>
          <cell r="AF906" t="str">
            <v>-</v>
          </cell>
          <cell r="AG906" t="str">
            <v>-</v>
          </cell>
          <cell r="AH906" t="str">
            <v>-</v>
          </cell>
          <cell r="AI906" t="str">
            <v>-</v>
          </cell>
          <cell r="AJ906">
            <v>0</v>
          </cell>
          <cell r="AK906" t="str">
            <v>-</v>
          </cell>
          <cell r="AL906" t="str">
            <v>-</v>
          </cell>
          <cell r="AM906" t="str">
            <v>-</v>
          </cell>
          <cell r="AN906" t="str">
            <v>-</v>
          </cell>
          <cell r="AO906" t="str">
            <v>-</v>
          </cell>
          <cell r="AP906" t="str">
            <v>-</v>
          </cell>
          <cell r="AQ906" t="str">
            <v>-</v>
          </cell>
          <cell r="AR906" t="str">
            <v>-</v>
          </cell>
          <cell r="AS906" t="str">
            <v>-</v>
          </cell>
          <cell r="AT906" t="str">
            <v>-</v>
          </cell>
          <cell r="AU906" t="str">
            <v>-</v>
          </cell>
          <cell r="AV906" t="str">
            <v>-</v>
          </cell>
          <cell r="AW906">
            <v>1</v>
          </cell>
          <cell r="AX906" t="str">
            <v>-</v>
          </cell>
          <cell r="AY906">
            <v>20</v>
          </cell>
          <cell r="AZ906">
            <v>5</v>
          </cell>
          <cell r="BA906" t="str">
            <v>-</v>
          </cell>
          <cell r="BB906" t="str">
            <v>-</v>
          </cell>
          <cell r="BC906" t="str">
            <v>-</v>
          </cell>
          <cell r="BD906" t="str">
            <v>-</v>
          </cell>
          <cell r="BE906" t="str">
            <v>-</v>
          </cell>
          <cell r="BF906" t="str">
            <v>-</v>
          </cell>
          <cell r="BG906" t="str">
            <v>-</v>
          </cell>
          <cell r="BH906" t="str">
            <v>-</v>
          </cell>
          <cell r="BI906" t="str">
            <v>-</v>
          </cell>
          <cell r="BJ906" t="str">
            <v>-</v>
          </cell>
          <cell r="BK906" t="str">
            <v>-</v>
          </cell>
          <cell r="BL906" t="str">
            <v>-</v>
          </cell>
          <cell r="BM906" t="str">
            <v>-</v>
          </cell>
          <cell r="BN906" t="str">
            <v>-</v>
          </cell>
          <cell r="BO906" t="str">
            <v>-</v>
          </cell>
          <cell r="BP906" t="str">
            <v>-</v>
          </cell>
          <cell r="BQ906" t="str">
            <v>-</v>
          </cell>
          <cell r="BS906">
            <v>0</v>
          </cell>
          <cell r="BT906">
            <v>0</v>
          </cell>
          <cell r="BU906">
            <v>0</v>
          </cell>
          <cell r="BW906" t="str">
            <v>Administracion, Imprevistos, Utilidad (AIU)</v>
          </cell>
          <cell r="BX906">
            <v>0</v>
          </cell>
          <cell r="BY906">
            <v>0.3</v>
          </cell>
        </row>
        <row r="907">
          <cell r="D907" t="str">
            <v xml:space="preserve">Suministro tubería PVC alcantarillado Novafort  ɸ 10" </v>
          </cell>
          <cell r="E907" t="str">
            <v>ML</v>
          </cell>
          <cell r="F907" t="str">
            <v>-</v>
          </cell>
          <cell r="G907" t="str">
            <v>-</v>
          </cell>
          <cell r="H907" t="str">
            <v>-</v>
          </cell>
          <cell r="I907" t="str">
            <v>-</v>
          </cell>
          <cell r="J907" t="str">
            <v>-</v>
          </cell>
          <cell r="K907" t="str">
            <v>-</v>
          </cell>
          <cell r="L907" t="str">
            <v>-</v>
          </cell>
          <cell r="M907" t="str">
            <v>-</v>
          </cell>
          <cell r="N907" t="str">
            <v>-</v>
          </cell>
          <cell r="O907" t="str">
            <v>-</v>
          </cell>
          <cell r="P907" t="str">
            <v>IGA3098</v>
          </cell>
          <cell r="Q907">
            <v>1.03</v>
          </cell>
          <cell r="R907" t="str">
            <v>-</v>
          </cell>
          <cell r="S907" t="str">
            <v>-</v>
          </cell>
          <cell r="T907" t="str">
            <v>-</v>
          </cell>
          <cell r="U907" t="str">
            <v>-</v>
          </cell>
          <cell r="V907" t="str">
            <v>-</v>
          </cell>
          <cell r="W907" t="str">
            <v>-</v>
          </cell>
          <cell r="X907" t="str">
            <v>-</v>
          </cell>
          <cell r="Y907" t="str">
            <v>-</v>
          </cell>
          <cell r="Z907" t="str">
            <v>-</v>
          </cell>
          <cell r="AA907" t="str">
            <v>-</v>
          </cell>
          <cell r="AB907" t="str">
            <v>-</v>
          </cell>
          <cell r="AC907" t="str">
            <v>-</v>
          </cell>
          <cell r="AD907" t="str">
            <v>-</v>
          </cell>
          <cell r="AE907" t="str">
            <v>-</v>
          </cell>
          <cell r="AF907" t="str">
            <v>-</v>
          </cell>
          <cell r="AG907" t="str">
            <v>-</v>
          </cell>
          <cell r="AH907" t="str">
            <v>-</v>
          </cell>
          <cell r="AI907" t="str">
            <v>-</v>
          </cell>
          <cell r="AJ907">
            <v>0</v>
          </cell>
          <cell r="AK907" t="str">
            <v>-</v>
          </cell>
          <cell r="AL907" t="str">
            <v>-</v>
          </cell>
          <cell r="AM907" t="str">
            <v>-</v>
          </cell>
          <cell r="AN907" t="str">
            <v>-</v>
          </cell>
          <cell r="AO907" t="str">
            <v>-</v>
          </cell>
          <cell r="AP907" t="str">
            <v>-</v>
          </cell>
          <cell r="AQ907" t="str">
            <v>-</v>
          </cell>
          <cell r="AR907" t="str">
            <v>-</v>
          </cell>
          <cell r="AS907" t="str">
            <v>-</v>
          </cell>
          <cell r="AT907" t="str">
            <v>-</v>
          </cell>
          <cell r="AU907" t="str">
            <v>-</v>
          </cell>
          <cell r="AV907" t="str">
            <v>-</v>
          </cell>
          <cell r="AW907">
            <v>1</v>
          </cell>
          <cell r="AX907" t="str">
            <v>-</v>
          </cell>
          <cell r="AY907">
            <v>20</v>
          </cell>
          <cell r="AZ907">
            <v>5</v>
          </cell>
          <cell r="BA907" t="str">
            <v>-</v>
          </cell>
          <cell r="BB907" t="str">
            <v>-</v>
          </cell>
          <cell r="BC907" t="str">
            <v>-</v>
          </cell>
          <cell r="BD907" t="str">
            <v>-</v>
          </cell>
          <cell r="BE907" t="str">
            <v>-</v>
          </cell>
          <cell r="BF907" t="str">
            <v>-</v>
          </cell>
          <cell r="BG907" t="str">
            <v>-</v>
          </cell>
          <cell r="BH907" t="str">
            <v>-</v>
          </cell>
          <cell r="BI907" t="str">
            <v>-</v>
          </cell>
          <cell r="BJ907" t="str">
            <v>-</v>
          </cell>
          <cell r="BK907" t="str">
            <v>-</v>
          </cell>
          <cell r="BL907" t="str">
            <v>-</v>
          </cell>
          <cell r="BM907" t="str">
            <v>-</v>
          </cell>
          <cell r="BN907" t="str">
            <v>-</v>
          </cell>
          <cell r="BO907" t="str">
            <v>-</v>
          </cell>
          <cell r="BP907" t="str">
            <v>-</v>
          </cell>
          <cell r="BQ907" t="str">
            <v>-</v>
          </cell>
          <cell r="BR907">
            <v>0</v>
          </cell>
          <cell r="BS907">
            <v>0</v>
          </cell>
          <cell r="BT907">
            <v>0</v>
          </cell>
          <cell r="BU907">
            <v>0</v>
          </cell>
          <cell r="BW907" t="str">
            <v>Administracion, Imprevistos, Utilidad (AIU)</v>
          </cell>
          <cell r="BX907">
            <v>0</v>
          </cell>
          <cell r="BY907">
            <v>0.3</v>
          </cell>
        </row>
        <row r="908">
          <cell r="D908" t="str">
            <v xml:space="preserve">Suministro tubería PVC alcantarillado Novafort  ɸ 12" </v>
          </cell>
          <cell r="E908" t="str">
            <v>ML</v>
          </cell>
          <cell r="F908" t="str">
            <v>-</v>
          </cell>
          <cell r="G908" t="str">
            <v>-</v>
          </cell>
          <cell r="H908" t="str">
            <v>-</v>
          </cell>
          <cell r="I908" t="str">
            <v>-</v>
          </cell>
          <cell r="J908" t="str">
            <v>-</v>
          </cell>
          <cell r="K908" t="str">
            <v>-</v>
          </cell>
          <cell r="L908" t="str">
            <v>-</v>
          </cell>
          <cell r="M908" t="str">
            <v>-</v>
          </cell>
          <cell r="N908" t="str">
            <v>-</v>
          </cell>
          <cell r="O908" t="str">
            <v>-</v>
          </cell>
          <cell r="P908" t="str">
            <v>IGA3099</v>
          </cell>
          <cell r="Q908">
            <v>1.03</v>
          </cell>
          <cell r="R908" t="str">
            <v>-</v>
          </cell>
          <cell r="S908" t="str">
            <v>-</v>
          </cell>
          <cell r="T908" t="str">
            <v>-</v>
          </cell>
          <cell r="U908" t="str">
            <v>-</v>
          </cell>
          <cell r="V908" t="str">
            <v>-</v>
          </cell>
          <cell r="W908" t="str">
            <v>-</v>
          </cell>
          <cell r="X908" t="str">
            <v>-</v>
          </cell>
          <cell r="Y908" t="str">
            <v>-</v>
          </cell>
          <cell r="Z908" t="str">
            <v>-</v>
          </cell>
          <cell r="AA908" t="str">
            <v>-</v>
          </cell>
          <cell r="AB908" t="str">
            <v>-</v>
          </cell>
          <cell r="AC908" t="str">
            <v>-</v>
          </cell>
          <cell r="AD908" t="str">
            <v>-</v>
          </cell>
          <cell r="AE908" t="str">
            <v>-</v>
          </cell>
          <cell r="AF908" t="str">
            <v>-</v>
          </cell>
          <cell r="AG908" t="str">
            <v>-</v>
          </cell>
          <cell r="AH908" t="str">
            <v>-</v>
          </cell>
          <cell r="AI908" t="str">
            <v>-</v>
          </cell>
          <cell r="AJ908">
            <v>0</v>
          </cell>
          <cell r="AK908" t="str">
            <v>-</v>
          </cell>
          <cell r="AL908" t="str">
            <v>-</v>
          </cell>
          <cell r="AM908" t="str">
            <v>-</v>
          </cell>
          <cell r="AN908" t="str">
            <v>-</v>
          </cell>
          <cell r="AO908" t="str">
            <v>-</v>
          </cell>
          <cell r="AP908" t="str">
            <v>-</v>
          </cell>
          <cell r="AQ908" t="str">
            <v>-</v>
          </cell>
          <cell r="AR908" t="str">
            <v>-</v>
          </cell>
          <cell r="AS908" t="str">
            <v>-</v>
          </cell>
          <cell r="AT908" t="str">
            <v>-</v>
          </cell>
          <cell r="AU908" t="str">
            <v>-</v>
          </cell>
          <cell r="AV908" t="str">
            <v>-</v>
          </cell>
          <cell r="AW908">
            <v>1</v>
          </cell>
          <cell r="AX908" t="str">
            <v>-</v>
          </cell>
          <cell r="AY908">
            <v>20</v>
          </cell>
          <cell r="AZ908">
            <v>5</v>
          </cell>
          <cell r="BA908" t="str">
            <v>-</v>
          </cell>
          <cell r="BB908" t="str">
            <v>-</v>
          </cell>
          <cell r="BC908" t="str">
            <v>-</v>
          </cell>
          <cell r="BD908" t="str">
            <v>-</v>
          </cell>
          <cell r="BE908" t="str">
            <v>-</v>
          </cell>
          <cell r="BF908" t="str">
            <v>-</v>
          </cell>
          <cell r="BG908" t="str">
            <v>-</v>
          </cell>
          <cell r="BH908" t="str">
            <v>-</v>
          </cell>
          <cell r="BI908" t="str">
            <v>-</v>
          </cell>
          <cell r="BJ908" t="str">
            <v>-</v>
          </cell>
          <cell r="BK908" t="str">
            <v>-</v>
          </cell>
          <cell r="BL908" t="str">
            <v>-</v>
          </cell>
          <cell r="BM908" t="str">
            <v>-</v>
          </cell>
          <cell r="BN908" t="str">
            <v>-</v>
          </cell>
          <cell r="BO908" t="str">
            <v>-</v>
          </cell>
          <cell r="BP908" t="str">
            <v>-</v>
          </cell>
          <cell r="BQ908" t="str">
            <v>-</v>
          </cell>
          <cell r="BR908">
            <v>0</v>
          </cell>
          <cell r="BS908">
            <v>0</v>
          </cell>
          <cell r="BT908">
            <v>0</v>
          </cell>
          <cell r="BU908" t="str">
            <v>pda chinavita</v>
          </cell>
          <cell r="BW908" t="str">
            <v>Administracion, Imprevistos, Utilidad (AIU)</v>
          </cell>
          <cell r="BX908">
            <v>0</v>
          </cell>
          <cell r="BY908">
            <v>0.3</v>
          </cell>
        </row>
        <row r="909">
          <cell r="D909" t="str">
            <v>Suministro Vasos de precipitado de 1000ml</v>
          </cell>
          <cell r="E909" t="str">
            <v>-</v>
          </cell>
          <cell r="F909" t="str">
            <v>-</v>
          </cell>
          <cell r="G909" t="str">
            <v>-</v>
          </cell>
          <cell r="H909" t="str">
            <v>-</v>
          </cell>
          <cell r="I909" t="str">
            <v>-</v>
          </cell>
          <cell r="J909" t="str">
            <v>-</v>
          </cell>
          <cell r="K909" t="str">
            <v>-</v>
          </cell>
          <cell r="L909" t="str">
            <v>-</v>
          </cell>
          <cell r="M909" t="str">
            <v>-</v>
          </cell>
          <cell r="N909" t="str">
            <v>-</v>
          </cell>
          <cell r="O909" t="str">
            <v>-</v>
          </cell>
          <cell r="P909" t="str">
            <v>C5404</v>
          </cell>
          <cell r="Q909">
            <v>1</v>
          </cell>
          <cell r="R909" t="str">
            <v>-</v>
          </cell>
          <cell r="S909" t="str">
            <v>-</v>
          </cell>
          <cell r="T909" t="str">
            <v>-</v>
          </cell>
          <cell r="U909" t="str">
            <v>-</v>
          </cell>
          <cell r="V909" t="str">
            <v>-</v>
          </cell>
          <cell r="W909" t="str">
            <v>-</v>
          </cell>
          <cell r="X909" t="str">
            <v>-</v>
          </cell>
          <cell r="Y909" t="str">
            <v>-</v>
          </cell>
          <cell r="Z909" t="str">
            <v>-</v>
          </cell>
          <cell r="AA909" t="str">
            <v>-</v>
          </cell>
          <cell r="AB909" t="str">
            <v>-</v>
          </cell>
          <cell r="AC909" t="str">
            <v>-</v>
          </cell>
          <cell r="AD909" t="str">
            <v>-</v>
          </cell>
          <cell r="AE909" t="str">
            <v>-</v>
          </cell>
          <cell r="AF909" t="str">
            <v>-</v>
          </cell>
          <cell r="AG909" t="str">
            <v>-</v>
          </cell>
          <cell r="AH909" t="str">
            <v>-</v>
          </cell>
          <cell r="AI909" t="str">
            <v>-</v>
          </cell>
          <cell r="AJ909">
            <v>0</v>
          </cell>
          <cell r="AK909" t="str">
            <v>-</v>
          </cell>
          <cell r="AL909" t="str">
            <v>-</v>
          </cell>
          <cell r="AM909" t="str">
            <v>-</v>
          </cell>
          <cell r="AN909" t="str">
            <v>-</v>
          </cell>
          <cell r="AO909" t="str">
            <v>-</v>
          </cell>
          <cell r="AP909" t="str">
            <v>-</v>
          </cell>
          <cell r="AQ909" t="str">
            <v>-</v>
          </cell>
          <cell r="AR909" t="str">
            <v>-</v>
          </cell>
          <cell r="AS909" t="str">
            <v>-</v>
          </cell>
          <cell r="AT909" t="str">
            <v>-</v>
          </cell>
          <cell r="AU909" t="str">
            <v>-</v>
          </cell>
          <cell r="AV909" t="str">
            <v>-</v>
          </cell>
          <cell r="AW909">
            <v>1</v>
          </cell>
          <cell r="AX909" t="str">
            <v>-</v>
          </cell>
          <cell r="AY909">
            <v>20</v>
          </cell>
          <cell r="AZ909">
            <v>5</v>
          </cell>
          <cell r="BA909" t="str">
            <v>-</v>
          </cell>
          <cell r="BB909" t="str">
            <v>-</v>
          </cell>
          <cell r="BC909" t="str">
            <v>-</v>
          </cell>
          <cell r="BD909" t="str">
            <v>-</v>
          </cell>
          <cell r="BE909" t="str">
            <v>-</v>
          </cell>
          <cell r="BF909" t="str">
            <v>-</v>
          </cell>
          <cell r="BG909" t="str">
            <v>-</v>
          </cell>
          <cell r="BH909" t="str">
            <v>-</v>
          </cell>
          <cell r="BI909" t="str">
            <v>-</v>
          </cell>
          <cell r="BJ909" t="str">
            <v>-</v>
          </cell>
          <cell r="BK909" t="str">
            <v>-</v>
          </cell>
          <cell r="BL909" t="str">
            <v>-</v>
          </cell>
          <cell r="BM909" t="str">
            <v>-</v>
          </cell>
          <cell r="BN909" t="str">
            <v>-</v>
          </cell>
          <cell r="BO909" t="str">
            <v>-</v>
          </cell>
          <cell r="BP909" t="str">
            <v>-</v>
          </cell>
          <cell r="BQ909" t="str">
            <v>-</v>
          </cell>
          <cell r="BU909">
            <v>0</v>
          </cell>
          <cell r="BW909" t="str">
            <v>Administracion, Imprevistos, Utilidad (AIU)</v>
          </cell>
          <cell r="BX909">
            <v>0</v>
          </cell>
          <cell r="BY909">
            <v>0.3</v>
          </cell>
        </row>
        <row r="910">
          <cell r="D910" t="str">
            <v>Suministro Vasos de precipitado de 600ml</v>
          </cell>
          <cell r="E910" t="str">
            <v>-</v>
          </cell>
          <cell r="F910" t="str">
            <v>-</v>
          </cell>
          <cell r="G910" t="str">
            <v>-</v>
          </cell>
          <cell r="H910" t="str">
            <v>-</v>
          </cell>
          <cell r="I910" t="str">
            <v>-</v>
          </cell>
          <cell r="J910" t="str">
            <v>-</v>
          </cell>
          <cell r="K910" t="str">
            <v>-</v>
          </cell>
          <cell r="L910" t="str">
            <v>-</v>
          </cell>
          <cell r="M910" t="str">
            <v>-</v>
          </cell>
          <cell r="N910" t="str">
            <v>-</v>
          </cell>
          <cell r="O910" t="str">
            <v>-</v>
          </cell>
          <cell r="P910" t="str">
            <v>C5405</v>
          </cell>
          <cell r="Q910">
            <v>1</v>
          </cell>
          <cell r="R910" t="str">
            <v>-</v>
          </cell>
          <cell r="S910" t="str">
            <v>-</v>
          </cell>
          <cell r="T910" t="str">
            <v>-</v>
          </cell>
          <cell r="U910" t="str">
            <v>-</v>
          </cell>
          <cell r="V910" t="str">
            <v>-</v>
          </cell>
          <cell r="W910" t="str">
            <v>-</v>
          </cell>
          <cell r="X910" t="str">
            <v>-</v>
          </cell>
          <cell r="Y910" t="str">
            <v>-</v>
          </cell>
          <cell r="Z910" t="str">
            <v>-</v>
          </cell>
          <cell r="AA910" t="str">
            <v>-</v>
          </cell>
          <cell r="AB910" t="str">
            <v>-</v>
          </cell>
          <cell r="AC910" t="str">
            <v>-</v>
          </cell>
          <cell r="AD910" t="str">
            <v>-</v>
          </cell>
          <cell r="AE910" t="str">
            <v>-</v>
          </cell>
          <cell r="AF910" t="str">
            <v>-</v>
          </cell>
          <cell r="AG910" t="str">
            <v>-</v>
          </cell>
          <cell r="AH910" t="str">
            <v>-</v>
          </cell>
          <cell r="AI910" t="str">
            <v>-</v>
          </cell>
          <cell r="AJ910">
            <v>0</v>
          </cell>
          <cell r="AK910" t="str">
            <v>-</v>
          </cell>
          <cell r="AL910" t="str">
            <v>-</v>
          </cell>
          <cell r="AM910" t="str">
            <v>-</v>
          </cell>
          <cell r="AN910" t="str">
            <v>-</v>
          </cell>
          <cell r="AO910" t="str">
            <v>-</v>
          </cell>
          <cell r="AP910" t="str">
            <v>-</v>
          </cell>
          <cell r="AQ910" t="str">
            <v>-</v>
          </cell>
          <cell r="AR910" t="str">
            <v>-</v>
          </cell>
          <cell r="AS910" t="str">
            <v>-</v>
          </cell>
          <cell r="AT910" t="str">
            <v>-</v>
          </cell>
          <cell r="AU910" t="str">
            <v>-</v>
          </cell>
          <cell r="AV910" t="str">
            <v>-</v>
          </cell>
          <cell r="AW910">
            <v>1</v>
          </cell>
          <cell r="AX910" t="str">
            <v>-</v>
          </cell>
          <cell r="AY910">
            <v>20</v>
          </cell>
          <cell r="AZ910">
            <v>5</v>
          </cell>
          <cell r="BA910" t="str">
            <v>-</v>
          </cell>
          <cell r="BB910" t="str">
            <v>-</v>
          </cell>
          <cell r="BC910" t="str">
            <v>-</v>
          </cell>
          <cell r="BD910" t="str">
            <v>-</v>
          </cell>
          <cell r="BE910" t="str">
            <v>-</v>
          </cell>
          <cell r="BF910" t="str">
            <v>-</v>
          </cell>
          <cell r="BG910" t="str">
            <v>-</v>
          </cell>
          <cell r="BH910" t="str">
            <v>-</v>
          </cell>
          <cell r="BI910" t="str">
            <v>-</v>
          </cell>
          <cell r="BJ910" t="str">
            <v>-</v>
          </cell>
          <cell r="BK910" t="str">
            <v>-</v>
          </cell>
          <cell r="BL910" t="str">
            <v>-</v>
          </cell>
          <cell r="BM910" t="str">
            <v>-</v>
          </cell>
          <cell r="BN910" t="str">
            <v>-</v>
          </cell>
          <cell r="BO910" t="str">
            <v>-</v>
          </cell>
          <cell r="BP910" t="str">
            <v>-</v>
          </cell>
          <cell r="BQ910" t="str">
            <v>-</v>
          </cell>
          <cell r="BS910">
            <v>0</v>
          </cell>
          <cell r="BT910">
            <v>0</v>
          </cell>
          <cell r="BU910">
            <v>0</v>
          </cell>
          <cell r="BW910" t="str">
            <v>Administracion, Imprevistos, Utilidad (AIU)</v>
          </cell>
          <cell r="BX910">
            <v>0</v>
          </cell>
          <cell r="BY910">
            <v>0.3</v>
          </cell>
        </row>
        <row r="911">
          <cell r="D911" t="str">
            <v>SUMINISTRO Y ACOMODACION DE CAMA EN ARENA LAVADA</v>
          </cell>
          <cell r="E911" t="str">
            <v>M3</v>
          </cell>
          <cell r="F911" t="str">
            <v>MG501</v>
          </cell>
          <cell r="G911">
            <v>0.1</v>
          </cell>
          <cell r="H911" t="str">
            <v>-</v>
          </cell>
          <cell r="I911" t="str">
            <v>-</v>
          </cell>
          <cell r="J911" t="str">
            <v>-</v>
          </cell>
          <cell r="K911" t="str">
            <v>-</v>
          </cell>
          <cell r="L911" t="str">
            <v>-</v>
          </cell>
          <cell r="M911" t="str">
            <v>-</v>
          </cell>
          <cell r="N911" t="str">
            <v>-</v>
          </cell>
          <cell r="O911" t="str">
            <v>-</v>
          </cell>
          <cell r="P911" t="str">
            <v>IGE1025</v>
          </cell>
          <cell r="Q911">
            <v>1.1000000000000001</v>
          </cell>
          <cell r="R911" t="str">
            <v>-</v>
          </cell>
          <cell r="S911" t="str">
            <v>-</v>
          </cell>
          <cell r="T911" t="str">
            <v>-</v>
          </cell>
          <cell r="U911" t="str">
            <v>-</v>
          </cell>
          <cell r="V911" t="str">
            <v>-</v>
          </cell>
          <cell r="W911" t="str">
            <v>-</v>
          </cell>
          <cell r="X911" t="str">
            <v>-</v>
          </cell>
          <cell r="Y911" t="str">
            <v>-</v>
          </cell>
          <cell r="Z911" t="str">
            <v>-</v>
          </cell>
          <cell r="AA911" t="str">
            <v>-</v>
          </cell>
          <cell r="AB911" t="str">
            <v>-</v>
          </cell>
          <cell r="AC911" t="str">
            <v>-</v>
          </cell>
          <cell r="AD911" t="str">
            <v>-</v>
          </cell>
          <cell r="AE911" t="str">
            <v>-</v>
          </cell>
          <cell r="AF911" t="str">
            <v>-</v>
          </cell>
          <cell r="AG911" t="str">
            <v>-</v>
          </cell>
          <cell r="AH911" t="str">
            <v>-</v>
          </cell>
          <cell r="AI911" t="str">
            <v>-</v>
          </cell>
          <cell r="AJ911">
            <v>0</v>
          </cell>
          <cell r="AK911" t="str">
            <v>-</v>
          </cell>
          <cell r="AL911" t="str">
            <v>-</v>
          </cell>
          <cell r="AM911" t="str">
            <v>-</v>
          </cell>
          <cell r="AN911" t="str">
            <v>-</v>
          </cell>
          <cell r="AO911" t="str">
            <v>-</v>
          </cell>
          <cell r="AP911" t="str">
            <v>-</v>
          </cell>
          <cell r="AQ911" t="str">
            <v>-</v>
          </cell>
          <cell r="AR911" t="str">
            <v>-</v>
          </cell>
          <cell r="AS911" t="str">
            <v>-</v>
          </cell>
          <cell r="AT911" t="str">
            <v>-</v>
          </cell>
          <cell r="AU911" t="str">
            <v>-</v>
          </cell>
          <cell r="AV911" t="str">
            <v>-</v>
          </cell>
          <cell r="AW911">
            <v>1</v>
          </cell>
          <cell r="AX911" t="str">
            <v>-</v>
          </cell>
          <cell r="AY911">
            <v>20</v>
          </cell>
          <cell r="AZ911">
            <v>5</v>
          </cell>
          <cell r="BA911">
            <v>1</v>
          </cell>
          <cell r="BB911" t="str">
            <v>MO20</v>
          </cell>
          <cell r="BC911">
            <v>7</v>
          </cell>
          <cell r="BD911">
            <v>2</v>
          </cell>
          <cell r="BE911" t="str">
            <v>MO10</v>
          </cell>
          <cell r="BF911">
            <v>7</v>
          </cell>
          <cell r="BG911" t="str">
            <v>-</v>
          </cell>
          <cell r="BH911" t="str">
            <v>-</v>
          </cell>
          <cell r="BI911" t="str">
            <v>-</v>
          </cell>
          <cell r="BJ911" t="str">
            <v>-</v>
          </cell>
          <cell r="BK911" t="str">
            <v>-</v>
          </cell>
          <cell r="BL911" t="str">
            <v>-</v>
          </cell>
          <cell r="BM911" t="str">
            <v>-</v>
          </cell>
          <cell r="BN911" t="str">
            <v>-</v>
          </cell>
          <cell r="BO911" t="str">
            <v>-</v>
          </cell>
          <cell r="BP911" t="str">
            <v>-</v>
          </cell>
          <cell r="BQ911" t="str">
            <v>-</v>
          </cell>
          <cell r="BT911">
            <v>0</v>
          </cell>
          <cell r="BU911">
            <v>0</v>
          </cell>
          <cell r="BW911" t="str">
            <v>Administracion, Imprevistos, Utilidad (AIU)</v>
          </cell>
          <cell r="BX911">
            <v>0</v>
          </cell>
          <cell r="BY911">
            <v>0.3</v>
          </cell>
        </row>
        <row r="912">
          <cell r="D912" t="str">
            <v>SUMINISTRO Y ACOMODACION DE CAMA EN ARENA PEÑA</v>
          </cell>
          <cell r="E912" t="str">
            <v>M3</v>
          </cell>
          <cell r="F912" t="str">
            <v>MG501</v>
          </cell>
          <cell r="G912">
            <v>0.1</v>
          </cell>
          <cell r="H912" t="str">
            <v>-</v>
          </cell>
          <cell r="I912" t="str">
            <v>-</v>
          </cell>
          <cell r="J912" t="str">
            <v>-</v>
          </cell>
          <cell r="K912" t="str">
            <v>-</v>
          </cell>
          <cell r="L912" t="str">
            <v>-</v>
          </cell>
          <cell r="M912" t="str">
            <v>-</v>
          </cell>
          <cell r="N912" t="str">
            <v>-</v>
          </cell>
          <cell r="O912" t="str">
            <v>-</v>
          </cell>
          <cell r="P912" t="str">
            <v>IGE1024</v>
          </cell>
          <cell r="Q912">
            <v>1.1000000000000001</v>
          </cell>
          <cell r="R912" t="str">
            <v>-</v>
          </cell>
          <cell r="S912" t="str">
            <v>-</v>
          </cell>
          <cell r="T912" t="str">
            <v>-</v>
          </cell>
          <cell r="U912" t="str">
            <v>-</v>
          </cell>
          <cell r="V912" t="str">
            <v>-</v>
          </cell>
          <cell r="W912" t="str">
            <v>-</v>
          </cell>
          <cell r="X912" t="str">
            <v>-</v>
          </cell>
          <cell r="Y912" t="str">
            <v>-</v>
          </cell>
          <cell r="Z912" t="str">
            <v>-</v>
          </cell>
          <cell r="AA912" t="str">
            <v>-</v>
          </cell>
          <cell r="AB912" t="str">
            <v>-</v>
          </cell>
          <cell r="AC912" t="str">
            <v>-</v>
          </cell>
          <cell r="AD912" t="str">
            <v>-</v>
          </cell>
          <cell r="AE912" t="str">
            <v>-</v>
          </cell>
          <cell r="AF912" t="str">
            <v>-</v>
          </cell>
          <cell r="AG912" t="str">
            <v>-</v>
          </cell>
          <cell r="AH912" t="str">
            <v>-</v>
          </cell>
          <cell r="AI912" t="str">
            <v>-</v>
          </cell>
          <cell r="AJ912">
            <v>0</v>
          </cell>
          <cell r="AK912" t="str">
            <v>-</v>
          </cell>
          <cell r="AL912" t="str">
            <v>-</v>
          </cell>
          <cell r="AM912" t="str">
            <v>-</v>
          </cell>
          <cell r="AN912" t="str">
            <v>-</v>
          </cell>
          <cell r="AO912" t="str">
            <v>-</v>
          </cell>
          <cell r="AP912" t="str">
            <v>-</v>
          </cell>
          <cell r="AQ912" t="str">
            <v>-</v>
          </cell>
          <cell r="AR912" t="str">
            <v>-</v>
          </cell>
          <cell r="AS912" t="str">
            <v>-</v>
          </cell>
          <cell r="AT912" t="str">
            <v>-</v>
          </cell>
          <cell r="AU912" t="str">
            <v>-</v>
          </cell>
          <cell r="AV912" t="str">
            <v>-</v>
          </cell>
          <cell r="AW912">
            <v>1</v>
          </cell>
          <cell r="AX912" t="str">
            <v>-</v>
          </cell>
          <cell r="AY912">
            <v>20</v>
          </cell>
          <cell r="AZ912">
            <v>5</v>
          </cell>
          <cell r="BA912">
            <v>1</v>
          </cell>
          <cell r="BB912" t="str">
            <v>MO20</v>
          </cell>
          <cell r="BC912">
            <v>7</v>
          </cell>
          <cell r="BD912">
            <v>2</v>
          </cell>
          <cell r="BE912" t="str">
            <v>MO10</v>
          </cell>
          <cell r="BF912">
            <v>7</v>
          </cell>
          <cell r="BG912" t="str">
            <v>-</v>
          </cell>
          <cell r="BH912" t="str">
            <v>-</v>
          </cell>
          <cell r="BI912" t="str">
            <v>-</v>
          </cell>
          <cell r="BJ912" t="str">
            <v>-</v>
          </cell>
          <cell r="BK912" t="str">
            <v>-</v>
          </cell>
          <cell r="BL912" t="str">
            <v>-</v>
          </cell>
          <cell r="BM912" t="str">
            <v>-</v>
          </cell>
          <cell r="BN912" t="str">
            <v>-</v>
          </cell>
          <cell r="BO912" t="str">
            <v>-</v>
          </cell>
          <cell r="BP912" t="str">
            <v>-</v>
          </cell>
          <cell r="BQ912" t="str">
            <v>-</v>
          </cell>
          <cell r="BU912">
            <v>0</v>
          </cell>
          <cell r="BW912" t="str">
            <v>Administracion, Imprevistos, Utilidad (AIU)</v>
          </cell>
          <cell r="BX912">
            <v>0</v>
          </cell>
          <cell r="BY912">
            <v>0.3</v>
          </cell>
        </row>
        <row r="913">
          <cell r="D913" t="str">
            <v>Suministro y colcación de material de grava comun densidad &gt; 2.6</v>
          </cell>
          <cell r="E913" t="str">
            <v>M3</v>
          </cell>
          <cell r="F913" t="str">
            <v>MG501</v>
          </cell>
          <cell r="G913">
            <v>0.05</v>
          </cell>
          <cell r="H913" t="str">
            <v>-</v>
          </cell>
          <cell r="I913" t="str">
            <v>-</v>
          </cell>
          <cell r="J913" t="str">
            <v>-</v>
          </cell>
          <cell r="K913" t="str">
            <v>-</v>
          </cell>
          <cell r="L913" t="str">
            <v>-</v>
          </cell>
          <cell r="M913" t="str">
            <v>-</v>
          </cell>
          <cell r="N913" t="str">
            <v>-</v>
          </cell>
          <cell r="O913" t="str">
            <v>-</v>
          </cell>
          <cell r="P913" t="str">
            <v>C5380</v>
          </cell>
          <cell r="Q913">
            <v>1</v>
          </cell>
          <cell r="R913" t="str">
            <v>-</v>
          </cell>
          <cell r="S913" t="str">
            <v>-</v>
          </cell>
          <cell r="T913" t="str">
            <v>-</v>
          </cell>
          <cell r="U913" t="str">
            <v>-</v>
          </cell>
          <cell r="V913" t="str">
            <v>-</v>
          </cell>
          <cell r="W913" t="str">
            <v>-</v>
          </cell>
          <cell r="X913" t="str">
            <v>-</v>
          </cell>
          <cell r="Y913" t="str">
            <v>-</v>
          </cell>
          <cell r="Z913" t="str">
            <v>-</v>
          </cell>
          <cell r="AA913" t="str">
            <v>-</v>
          </cell>
          <cell r="AB913" t="str">
            <v>-</v>
          </cell>
          <cell r="AC913" t="str">
            <v>-</v>
          </cell>
          <cell r="AD913" t="str">
            <v>-</v>
          </cell>
          <cell r="AE913" t="str">
            <v>-</v>
          </cell>
          <cell r="AF913" t="str">
            <v>-</v>
          </cell>
          <cell r="AG913" t="str">
            <v>-</v>
          </cell>
          <cell r="AH913" t="str">
            <v>-</v>
          </cell>
          <cell r="AI913" t="str">
            <v>-</v>
          </cell>
          <cell r="AJ913">
            <v>0</v>
          </cell>
          <cell r="AK913" t="str">
            <v>-</v>
          </cell>
          <cell r="AL913" t="str">
            <v>-</v>
          </cell>
          <cell r="AM913" t="str">
            <v>-</v>
          </cell>
          <cell r="AN913" t="str">
            <v>-</v>
          </cell>
          <cell r="AO913" t="str">
            <v>-</v>
          </cell>
          <cell r="AP913" t="str">
            <v>-</v>
          </cell>
          <cell r="AQ913" t="str">
            <v>-</v>
          </cell>
          <cell r="AR913" t="str">
            <v>-</v>
          </cell>
          <cell r="AS913" t="str">
            <v>-</v>
          </cell>
          <cell r="AT913" t="str">
            <v>-</v>
          </cell>
          <cell r="AU913" t="str">
            <v>-</v>
          </cell>
          <cell r="AV913" t="str">
            <v>-</v>
          </cell>
          <cell r="AW913">
            <v>1</v>
          </cell>
          <cell r="AX913" t="str">
            <v>-</v>
          </cell>
          <cell r="AY913">
            <v>20</v>
          </cell>
          <cell r="AZ913">
            <v>5</v>
          </cell>
          <cell r="BA913">
            <v>2</v>
          </cell>
          <cell r="BB913" t="str">
            <v>MO10</v>
          </cell>
          <cell r="BC913">
            <v>3</v>
          </cell>
          <cell r="BD913" t="str">
            <v>-</v>
          </cell>
          <cell r="BE913" t="str">
            <v>-</v>
          </cell>
          <cell r="BF913" t="str">
            <v>-</v>
          </cell>
          <cell r="BG913" t="str">
            <v>-</v>
          </cell>
          <cell r="BH913" t="str">
            <v>-</v>
          </cell>
          <cell r="BI913" t="str">
            <v>-</v>
          </cell>
          <cell r="BJ913" t="str">
            <v>-</v>
          </cell>
          <cell r="BK913" t="str">
            <v>-</v>
          </cell>
          <cell r="BL913" t="str">
            <v>-</v>
          </cell>
          <cell r="BM913" t="str">
            <v>-</v>
          </cell>
          <cell r="BN913" t="str">
            <v>-</v>
          </cell>
          <cell r="BO913" t="str">
            <v>-</v>
          </cell>
          <cell r="BP913" t="str">
            <v>-</v>
          </cell>
          <cell r="BQ913" t="str">
            <v>-</v>
          </cell>
          <cell r="BU913" t="str">
            <v>PDA VENTAQUEMADA</v>
          </cell>
          <cell r="BW913" t="str">
            <v>Administracion, Imprevistos, Utilidad (AIU)</v>
          </cell>
          <cell r="BX913">
            <v>0</v>
          </cell>
          <cell r="BY913">
            <v>0.3</v>
          </cell>
        </row>
        <row r="914">
          <cell r="D914" t="str">
            <v>Suministro y colocación de ladrillo a junta perdida</v>
          </cell>
          <cell r="E914" t="str">
            <v>Ton</v>
          </cell>
          <cell r="F914" t="str">
            <v>MG501</v>
          </cell>
          <cell r="G914">
            <v>0.05</v>
          </cell>
          <cell r="H914" t="str">
            <v>-</v>
          </cell>
          <cell r="I914" t="str">
            <v>-</v>
          </cell>
          <cell r="J914" t="str">
            <v>-</v>
          </cell>
          <cell r="K914" t="str">
            <v>-</v>
          </cell>
          <cell r="L914" t="str">
            <v>-</v>
          </cell>
          <cell r="M914" t="str">
            <v>-</v>
          </cell>
          <cell r="N914" t="str">
            <v>-</v>
          </cell>
          <cell r="O914" t="str">
            <v>-</v>
          </cell>
          <cell r="P914" t="str">
            <v>C5384</v>
          </cell>
          <cell r="Q914">
            <v>1</v>
          </cell>
          <cell r="R914" t="str">
            <v>-</v>
          </cell>
          <cell r="S914" t="str">
            <v>-</v>
          </cell>
          <cell r="T914" t="str">
            <v>-</v>
          </cell>
          <cell r="U914" t="str">
            <v>-</v>
          </cell>
          <cell r="V914" t="str">
            <v>-</v>
          </cell>
          <cell r="W914" t="str">
            <v>-</v>
          </cell>
          <cell r="X914" t="str">
            <v>-</v>
          </cell>
          <cell r="Y914" t="str">
            <v>-</v>
          </cell>
          <cell r="Z914" t="str">
            <v>-</v>
          </cell>
          <cell r="AA914" t="str">
            <v>-</v>
          </cell>
          <cell r="AB914" t="str">
            <v>-</v>
          </cell>
          <cell r="AC914" t="str">
            <v>-</v>
          </cell>
          <cell r="AD914" t="str">
            <v>-</v>
          </cell>
          <cell r="AE914" t="str">
            <v>-</v>
          </cell>
          <cell r="AF914" t="str">
            <v>-</v>
          </cell>
          <cell r="AG914" t="str">
            <v>-</v>
          </cell>
          <cell r="AH914" t="str">
            <v>-</v>
          </cell>
          <cell r="AI914" t="str">
            <v>-</v>
          </cell>
          <cell r="AJ914">
            <v>0</v>
          </cell>
          <cell r="AK914" t="str">
            <v>-</v>
          </cell>
          <cell r="AL914" t="str">
            <v>-</v>
          </cell>
          <cell r="AM914" t="str">
            <v>-</v>
          </cell>
          <cell r="AN914" t="str">
            <v>-</v>
          </cell>
          <cell r="AO914" t="str">
            <v>-</v>
          </cell>
          <cell r="AP914" t="str">
            <v>-</v>
          </cell>
          <cell r="AQ914" t="str">
            <v>-</v>
          </cell>
          <cell r="AR914" t="str">
            <v>-</v>
          </cell>
          <cell r="AS914" t="str">
            <v>-</v>
          </cell>
          <cell r="AT914" t="str">
            <v>-</v>
          </cell>
          <cell r="AU914" t="str">
            <v>-</v>
          </cell>
          <cell r="AV914" t="str">
            <v>-</v>
          </cell>
          <cell r="AW914">
            <v>1</v>
          </cell>
          <cell r="AX914" t="str">
            <v>-</v>
          </cell>
          <cell r="AY914">
            <v>20</v>
          </cell>
          <cell r="AZ914">
            <v>5</v>
          </cell>
          <cell r="BA914">
            <v>2</v>
          </cell>
          <cell r="BB914" t="str">
            <v>MO10</v>
          </cell>
          <cell r="BC914">
            <v>4</v>
          </cell>
          <cell r="BD914" t="str">
            <v>-</v>
          </cell>
          <cell r="BE914" t="str">
            <v>-</v>
          </cell>
          <cell r="BF914" t="str">
            <v>-</v>
          </cell>
          <cell r="BG914" t="str">
            <v>-</v>
          </cell>
          <cell r="BH914" t="str">
            <v>-</v>
          </cell>
          <cell r="BI914" t="str">
            <v>-</v>
          </cell>
          <cell r="BJ914" t="str">
            <v>-</v>
          </cell>
          <cell r="BK914" t="str">
            <v>-</v>
          </cell>
          <cell r="BL914" t="str">
            <v>-</v>
          </cell>
          <cell r="BM914" t="str">
            <v>-</v>
          </cell>
          <cell r="BN914" t="str">
            <v>-</v>
          </cell>
          <cell r="BO914" t="str">
            <v>-</v>
          </cell>
          <cell r="BP914" t="str">
            <v>-</v>
          </cell>
          <cell r="BQ914" t="str">
            <v>-</v>
          </cell>
          <cell r="BU914" t="str">
            <v>PDA VENTAQUEMADA</v>
          </cell>
          <cell r="BW914" t="str">
            <v>Administracion, Imprevistos, Utilidad (AIU)</v>
          </cell>
          <cell r="BX914">
            <v>0</v>
          </cell>
          <cell r="BY914">
            <v>0.3</v>
          </cell>
        </row>
        <row r="915">
          <cell r="D915" t="str">
            <v>Suministro y colocación de material de arena para filtros TE=0.5mm  densidad = 2.56</v>
          </cell>
          <cell r="E915" t="str">
            <v>Ton</v>
          </cell>
          <cell r="F915" t="str">
            <v>MG501</v>
          </cell>
          <cell r="G915">
            <v>0.05</v>
          </cell>
          <cell r="H915" t="str">
            <v>-</v>
          </cell>
          <cell r="I915" t="str">
            <v>-</v>
          </cell>
          <cell r="J915" t="str">
            <v>-</v>
          </cell>
          <cell r="K915" t="str">
            <v>-</v>
          </cell>
          <cell r="L915" t="str">
            <v>-</v>
          </cell>
          <cell r="M915" t="str">
            <v>-</v>
          </cell>
          <cell r="N915" t="str">
            <v>-</v>
          </cell>
          <cell r="O915" t="str">
            <v>-</v>
          </cell>
          <cell r="P915" t="str">
            <v>C5383</v>
          </cell>
          <cell r="Q915">
            <v>1</v>
          </cell>
          <cell r="R915" t="str">
            <v>-</v>
          </cell>
          <cell r="S915" t="str">
            <v>-</v>
          </cell>
          <cell r="T915" t="str">
            <v>-</v>
          </cell>
          <cell r="U915" t="str">
            <v>-</v>
          </cell>
          <cell r="V915" t="str">
            <v>-</v>
          </cell>
          <cell r="W915" t="str">
            <v>-</v>
          </cell>
          <cell r="X915" t="str">
            <v>-</v>
          </cell>
          <cell r="Y915" t="str">
            <v>-</v>
          </cell>
          <cell r="Z915" t="str">
            <v>-</v>
          </cell>
          <cell r="AA915" t="str">
            <v>-</v>
          </cell>
          <cell r="AB915" t="str">
            <v>-</v>
          </cell>
          <cell r="AC915" t="str">
            <v>-</v>
          </cell>
          <cell r="AD915" t="str">
            <v>-</v>
          </cell>
          <cell r="AE915" t="str">
            <v>-</v>
          </cell>
          <cell r="AF915" t="str">
            <v>-</v>
          </cell>
          <cell r="AG915" t="str">
            <v>-</v>
          </cell>
          <cell r="AH915" t="str">
            <v>-</v>
          </cell>
          <cell r="AI915" t="str">
            <v>-</v>
          </cell>
          <cell r="AJ915">
            <v>0</v>
          </cell>
          <cell r="AK915" t="str">
            <v>-</v>
          </cell>
          <cell r="AL915" t="str">
            <v>-</v>
          </cell>
          <cell r="AM915" t="str">
            <v>-</v>
          </cell>
          <cell r="AN915" t="str">
            <v>-</v>
          </cell>
          <cell r="AO915" t="str">
            <v>-</v>
          </cell>
          <cell r="AP915" t="str">
            <v>-</v>
          </cell>
          <cell r="AQ915" t="str">
            <v>-</v>
          </cell>
          <cell r="AR915" t="str">
            <v>-</v>
          </cell>
          <cell r="AS915" t="str">
            <v>-</v>
          </cell>
          <cell r="AT915" t="str">
            <v>-</v>
          </cell>
          <cell r="AU915" t="str">
            <v>-</v>
          </cell>
          <cell r="AV915" t="str">
            <v>-</v>
          </cell>
          <cell r="AW915">
            <v>1</v>
          </cell>
          <cell r="AX915" t="str">
            <v>-</v>
          </cell>
          <cell r="AY915">
            <v>20</v>
          </cell>
          <cell r="AZ915">
            <v>5</v>
          </cell>
          <cell r="BA915">
            <v>2</v>
          </cell>
          <cell r="BB915" t="str">
            <v>MO10</v>
          </cell>
          <cell r="BC915">
            <v>3</v>
          </cell>
          <cell r="BD915" t="str">
            <v>-</v>
          </cell>
          <cell r="BE915" t="str">
            <v>-</v>
          </cell>
          <cell r="BF915" t="str">
            <v>-</v>
          </cell>
          <cell r="BG915" t="str">
            <v>-</v>
          </cell>
          <cell r="BH915" t="str">
            <v>-</v>
          </cell>
          <cell r="BI915" t="str">
            <v>-</v>
          </cell>
          <cell r="BJ915" t="str">
            <v>-</v>
          </cell>
          <cell r="BK915" t="str">
            <v>-</v>
          </cell>
          <cell r="BL915" t="str">
            <v>-</v>
          </cell>
          <cell r="BM915" t="str">
            <v>-</v>
          </cell>
          <cell r="BN915" t="str">
            <v>-</v>
          </cell>
          <cell r="BO915" t="str">
            <v>-</v>
          </cell>
          <cell r="BP915" t="str">
            <v>-</v>
          </cell>
          <cell r="BQ915" t="str">
            <v>-</v>
          </cell>
          <cell r="BU915" t="str">
            <v>PDA VENTAQUEMADA</v>
          </cell>
          <cell r="BW915" t="str">
            <v>Administracion, Imprevistos, Utilidad (AIU)</v>
          </cell>
          <cell r="BX915">
            <v>0</v>
          </cell>
          <cell r="BY915">
            <v>0.3</v>
          </cell>
        </row>
        <row r="916">
          <cell r="D916" t="str">
            <v>Suministro y colocación de material de grava para lechos 1" densidad &gt; 2.6</v>
          </cell>
          <cell r="E916" t="str">
            <v>M3</v>
          </cell>
          <cell r="F916" t="str">
            <v>MG501</v>
          </cell>
          <cell r="G916">
            <v>0.05</v>
          </cell>
          <cell r="H916" t="str">
            <v>-</v>
          </cell>
          <cell r="I916" t="str">
            <v>-</v>
          </cell>
          <cell r="J916" t="str">
            <v>-</v>
          </cell>
          <cell r="K916" t="str">
            <v>-</v>
          </cell>
          <cell r="L916" t="str">
            <v>-</v>
          </cell>
          <cell r="M916" t="str">
            <v>-</v>
          </cell>
          <cell r="N916" t="str">
            <v>-</v>
          </cell>
          <cell r="O916" t="str">
            <v>-</v>
          </cell>
          <cell r="P916" t="str">
            <v>C5381</v>
          </cell>
          <cell r="Q916">
            <v>1</v>
          </cell>
          <cell r="R916" t="str">
            <v>-</v>
          </cell>
          <cell r="S916" t="str">
            <v>-</v>
          </cell>
          <cell r="T916" t="str">
            <v>-</v>
          </cell>
          <cell r="U916" t="str">
            <v>-</v>
          </cell>
          <cell r="V916" t="str">
            <v>-</v>
          </cell>
          <cell r="W916" t="str">
            <v>-</v>
          </cell>
          <cell r="X916" t="str">
            <v>-</v>
          </cell>
          <cell r="Y916" t="str">
            <v>-</v>
          </cell>
          <cell r="Z916" t="str">
            <v>-</v>
          </cell>
          <cell r="AA916" t="str">
            <v>-</v>
          </cell>
          <cell r="AB916" t="str">
            <v>-</v>
          </cell>
          <cell r="AC916" t="str">
            <v>-</v>
          </cell>
          <cell r="AD916" t="str">
            <v>-</v>
          </cell>
          <cell r="AE916" t="str">
            <v>-</v>
          </cell>
          <cell r="AF916" t="str">
            <v>-</v>
          </cell>
          <cell r="AG916" t="str">
            <v>-</v>
          </cell>
          <cell r="AH916" t="str">
            <v>-</v>
          </cell>
          <cell r="AI916" t="str">
            <v>-</v>
          </cell>
          <cell r="AJ916">
            <v>0.05</v>
          </cell>
          <cell r="AK916" t="str">
            <v>-</v>
          </cell>
          <cell r="AL916" t="str">
            <v>-</v>
          </cell>
          <cell r="AM916" t="str">
            <v>-</v>
          </cell>
          <cell r="AN916" t="str">
            <v>-</v>
          </cell>
          <cell r="AO916" t="str">
            <v>-</v>
          </cell>
          <cell r="AP916" t="str">
            <v>-</v>
          </cell>
          <cell r="AQ916" t="str">
            <v>-</v>
          </cell>
          <cell r="AR916" t="str">
            <v>-</v>
          </cell>
          <cell r="AS916" t="str">
            <v>-</v>
          </cell>
          <cell r="AT916" t="str">
            <v>-</v>
          </cell>
          <cell r="AU916" t="str">
            <v>-</v>
          </cell>
          <cell r="AV916" t="str">
            <v>-</v>
          </cell>
          <cell r="AW916">
            <v>1</v>
          </cell>
          <cell r="AX916" t="str">
            <v>-</v>
          </cell>
          <cell r="AY916">
            <v>20</v>
          </cell>
          <cell r="AZ916">
            <v>5</v>
          </cell>
          <cell r="BA916">
            <v>2</v>
          </cell>
          <cell r="BB916" t="str">
            <v>MO10</v>
          </cell>
          <cell r="BC916">
            <v>3</v>
          </cell>
          <cell r="BD916" t="str">
            <v>-</v>
          </cell>
          <cell r="BE916" t="str">
            <v>-</v>
          </cell>
          <cell r="BF916" t="str">
            <v>-</v>
          </cell>
          <cell r="BG916" t="str">
            <v>-</v>
          </cell>
          <cell r="BH916" t="str">
            <v>-</v>
          </cell>
          <cell r="BI916" t="str">
            <v>-</v>
          </cell>
          <cell r="BJ916" t="str">
            <v>-</v>
          </cell>
          <cell r="BK916" t="str">
            <v>-</v>
          </cell>
          <cell r="BL916" t="str">
            <v>-</v>
          </cell>
          <cell r="BM916" t="str">
            <v>-</v>
          </cell>
          <cell r="BN916" t="str">
            <v>-</v>
          </cell>
          <cell r="BO916" t="str">
            <v>-</v>
          </cell>
          <cell r="BP916" t="str">
            <v>-</v>
          </cell>
          <cell r="BQ916" t="str">
            <v>-</v>
          </cell>
          <cell r="BU916" t="str">
            <v>PDA VENTAQUEMADA</v>
          </cell>
          <cell r="BW916" t="str">
            <v>Administracion, Imprevistos, Utilidad (AIU)</v>
          </cell>
          <cell r="BX916">
            <v>0</v>
          </cell>
          <cell r="BY916">
            <v>0.3</v>
          </cell>
        </row>
        <row r="917">
          <cell r="D917" t="str">
            <v>Suministro y colocación de material de grava para lechos 1/4" densidad &gt; 2.6</v>
          </cell>
          <cell r="E917" t="str">
            <v>M3</v>
          </cell>
          <cell r="F917" t="str">
            <v>MG501</v>
          </cell>
          <cell r="G917">
            <v>0.05</v>
          </cell>
          <cell r="H917" t="str">
            <v>-</v>
          </cell>
          <cell r="I917" t="str">
            <v>-</v>
          </cell>
          <cell r="J917" t="str">
            <v>-</v>
          </cell>
          <cell r="K917" t="str">
            <v>-</v>
          </cell>
          <cell r="L917" t="str">
            <v>-</v>
          </cell>
          <cell r="M917" t="str">
            <v>-</v>
          </cell>
          <cell r="N917" t="str">
            <v>-</v>
          </cell>
          <cell r="O917" t="str">
            <v>-</v>
          </cell>
          <cell r="P917" t="str">
            <v>C5382</v>
          </cell>
          <cell r="Q917">
            <v>1</v>
          </cell>
          <cell r="R917" t="str">
            <v>-</v>
          </cell>
          <cell r="S917" t="str">
            <v>-</v>
          </cell>
          <cell r="T917" t="str">
            <v>-</v>
          </cell>
          <cell r="U917" t="str">
            <v>-</v>
          </cell>
          <cell r="V917" t="str">
            <v>-</v>
          </cell>
          <cell r="W917" t="str">
            <v>-</v>
          </cell>
          <cell r="X917" t="str">
            <v>-</v>
          </cell>
          <cell r="Y917" t="str">
            <v>-</v>
          </cell>
          <cell r="Z917" t="str">
            <v>-</v>
          </cell>
          <cell r="AA917" t="str">
            <v>-</v>
          </cell>
          <cell r="AB917" t="str">
            <v>-</v>
          </cell>
          <cell r="AC917" t="str">
            <v>-</v>
          </cell>
          <cell r="AD917" t="str">
            <v>-</v>
          </cell>
          <cell r="AE917" t="str">
            <v>-</v>
          </cell>
          <cell r="AF917" t="str">
            <v>-</v>
          </cell>
          <cell r="AG917" t="str">
            <v>-</v>
          </cell>
          <cell r="AH917" t="str">
            <v>-</v>
          </cell>
          <cell r="AI917" t="str">
            <v>-</v>
          </cell>
          <cell r="AJ917">
            <v>0.05</v>
          </cell>
          <cell r="AK917" t="str">
            <v>-</v>
          </cell>
          <cell r="AL917" t="str">
            <v>-</v>
          </cell>
          <cell r="AM917" t="str">
            <v>-</v>
          </cell>
          <cell r="AN917" t="str">
            <v>-</v>
          </cell>
          <cell r="AO917" t="str">
            <v>-</v>
          </cell>
          <cell r="AP917" t="str">
            <v>-</v>
          </cell>
          <cell r="AQ917" t="str">
            <v>-</v>
          </cell>
          <cell r="AR917" t="str">
            <v>-</v>
          </cell>
          <cell r="AS917" t="str">
            <v>-</v>
          </cell>
          <cell r="AT917" t="str">
            <v>-</v>
          </cell>
          <cell r="AU917" t="str">
            <v>-</v>
          </cell>
          <cell r="AV917" t="str">
            <v>-</v>
          </cell>
          <cell r="AW917">
            <v>1</v>
          </cell>
          <cell r="AX917" t="str">
            <v>-</v>
          </cell>
          <cell r="AY917">
            <v>20</v>
          </cell>
          <cell r="AZ917">
            <v>5</v>
          </cell>
          <cell r="BA917">
            <v>2</v>
          </cell>
          <cell r="BB917" t="str">
            <v>MO10</v>
          </cell>
          <cell r="BC917">
            <v>3</v>
          </cell>
          <cell r="BD917" t="str">
            <v>-</v>
          </cell>
          <cell r="BE917" t="str">
            <v>-</v>
          </cell>
          <cell r="BF917" t="str">
            <v>-</v>
          </cell>
          <cell r="BG917" t="str">
            <v>-</v>
          </cell>
          <cell r="BH917" t="str">
            <v>-</v>
          </cell>
          <cell r="BI917" t="str">
            <v>-</v>
          </cell>
          <cell r="BJ917" t="str">
            <v>-</v>
          </cell>
          <cell r="BK917" t="str">
            <v>-</v>
          </cell>
          <cell r="BL917" t="str">
            <v>-</v>
          </cell>
          <cell r="BM917" t="str">
            <v>-</v>
          </cell>
          <cell r="BN917" t="str">
            <v>-</v>
          </cell>
          <cell r="BO917" t="str">
            <v>-</v>
          </cell>
          <cell r="BP917" t="str">
            <v>-</v>
          </cell>
          <cell r="BQ917" t="str">
            <v>-</v>
          </cell>
          <cell r="BU917" t="str">
            <v>PDA VENTAQUEMADA</v>
          </cell>
          <cell r="BW917" t="str">
            <v>Administracion, Imprevistos, Utilidad (AIU)</v>
          </cell>
          <cell r="BX917">
            <v>0</v>
          </cell>
          <cell r="BY917">
            <v>0.3</v>
          </cell>
        </row>
        <row r="918">
          <cell r="D918" t="str">
            <v>Suministro y instalacion de filtro de carbon de d=2.0mts y h=1.83 incluye tuberia PVC 2" y valvulas</v>
          </cell>
          <cell r="E918" t="str">
            <v>un</v>
          </cell>
          <cell r="F918" t="str">
            <v>MG501</v>
          </cell>
          <cell r="G918">
            <v>0.05</v>
          </cell>
          <cell r="H918" t="str">
            <v>-</v>
          </cell>
          <cell r="I918" t="str">
            <v>-</v>
          </cell>
          <cell r="J918" t="str">
            <v>-</v>
          </cell>
          <cell r="K918" t="str">
            <v>-</v>
          </cell>
          <cell r="L918" t="str">
            <v>-</v>
          </cell>
          <cell r="M918" t="str">
            <v>-</v>
          </cell>
          <cell r="N918" t="str">
            <v>-</v>
          </cell>
          <cell r="O918" t="str">
            <v>-</v>
          </cell>
          <cell r="P918" t="str">
            <v>IGA3075</v>
          </cell>
          <cell r="Q918">
            <v>1.05</v>
          </cell>
          <cell r="R918" t="str">
            <v>C5020</v>
          </cell>
          <cell r="S918">
            <v>0.04</v>
          </cell>
          <cell r="T918" t="str">
            <v>C5528</v>
          </cell>
          <cell r="U918">
            <v>1</v>
          </cell>
          <cell r="V918" t="str">
            <v>C5033</v>
          </cell>
          <cell r="W918">
            <v>2</v>
          </cell>
          <cell r="X918" t="str">
            <v>-</v>
          </cell>
          <cell r="Y918" t="str">
            <v>-</v>
          </cell>
          <cell r="Z918" t="str">
            <v>-</v>
          </cell>
          <cell r="AA918" t="str">
            <v>-</v>
          </cell>
          <cell r="AB918" t="str">
            <v>-</v>
          </cell>
          <cell r="AC918" t="str">
            <v>-</v>
          </cell>
          <cell r="AD918" t="str">
            <v>-</v>
          </cell>
          <cell r="AE918" t="str">
            <v>-</v>
          </cell>
          <cell r="AF918" t="str">
            <v>-</v>
          </cell>
          <cell r="AG918" t="str">
            <v>-</v>
          </cell>
          <cell r="AH918" t="str">
            <v>-</v>
          </cell>
          <cell r="AI918" t="str">
            <v>-</v>
          </cell>
          <cell r="AJ918">
            <v>0</v>
          </cell>
          <cell r="AK918" t="str">
            <v>-</v>
          </cell>
          <cell r="AL918" t="str">
            <v>-</v>
          </cell>
          <cell r="AM918" t="str">
            <v>-</v>
          </cell>
          <cell r="AN918" t="str">
            <v>-</v>
          </cell>
          <cell r="AO918" t="str">
            <v>-</v>
          </cell>
          <cell r="AP918" t="str">
            <v>-</v>
          </cell>
          <cell r="AQ918" t="str">
            <v>-</v>
          </cell>
          <cell r="AR918" t="str">
            <v>-</v>
          </cell>
          <cell r="AS918" t="str">
            <v>-</v>
          </cell>
          <cell r="AT918" t="str">
            <v>-</v>
          </cell>
          <cell r="AU918" t="str">
            <v>-</v>
          </cell>
          <cell r="AV918" t="str">
            <v>-</v>
          </cell>
          <cell r="AW918">
            <v>1</v>
          </cell>
          <cell r="AX918" t="str">
            <v>-</v>
          </cell>
          <cell r="AY918">
            <v>20</v>
          </cell>
          <cell r="AZ918">
            <v>5</v>
          </cell>
          <cell r="BA918">
            <v>1</v>
          </cell>
          <cell r="BB918" t="str">
            <v>MO20</v>
          </cell>
          <cell r="BC918">
            <v>1</v>
          </cell>
          <cell r="BD918">
            <v>2</v>
          </cell>
          <cell r="BE918" t="str">
            <v>MO10</v>
          </cell>
          <cell r="BF918">
            <v>1</v>
          </cell>
          <cell r="BG918" t="str">
            <v>-</v>
          </cell>
          <cell r="BH918" t="str">
            <v>-</v>
          </cell>
          <cell r="BI918" t="str">
            <v>-</v>
          </cell>
          <cell r="BJ918" t="str">
            <v>-</v>
          </cell>
          <cell r="BK918" t="str">
            <v>-</v>
          </cell>
          <cell r="BL918" t="str">
            <v>-</v>
          </cell>
          <cell r="BM918" t="str">
            <v>-</v>
          </cell>
          <cell r="BN918" t="str">
            <v>-</v>
          </cell>
          <cell r="BO918" t="str">
            <v>-</v>
          </cell>
          <cell r="BP918" t="str">
            <v>-</v>
          </cell>
          <cell r="BQ918" t="str">
            <v>-</v>
          </cell>
          <cell r="BT918">
            <v>0</v>
          </cell>
          <cell r="BU918">
            <v>0</v>
          </cell>
          <cell r="BW918" t="str">
            <v>Administracion, Imprevistos, Utilidad (AIU)</v>
          </cell>
          <cell r="BX918">
            <v>0</v>
          </cell>
          <cell r="BY918">
            <v>0.3</v>
          </cell>
        </row>
        <row r="919">
          <cell r="D919" t="str">
            <v>Suministro y instalacion de filtro rapido incluye valvulas de lavado y tuberia.</v>
          </cell>
          <cell r="E919" t="str">
            <v>un</v>
          </cell>
          <cell r="F919" t="str">
            <v>MG501</v>
          </cell>
          <cell r="G919">
            <v>0.05</v>
          </cell>
          <cell r="H919" t="str">
            <v>-</v>
          </cell>
          <cell r="I919" t="str">
            <v>-</v>
          </cell>
          <cell r="J919" t="str">
            <v>-</v>
          </cell>
          <cell r="K919" t="str">
            <v>-</v>
          </cell>
          <cell r="L919" t="str">
            <v>-</v>
          </cell>
          <cell r="M919" t="str">
            <v>-</v>
          </cell>
          <cell r="N919" t="str">
            <v>-</v>
          </cell>
          <cell r="O919" t="str">
            <v>-</v>
          </cell>
          <cell r="P919" t="str">
            <v>C5266</v>
          </cell>
          <cell r="Q919">
            <v>1</v>
          </cell>
          <cell r="R919" t="str">
            <v>-</v>
          </cell>
          <cell r="S919" t="str">
            <v>-</v>
          </cell>
          <cell r="T919" t="str">
            <v>-</v>
          </cell>
          <cell r="U919" t="str">
            <v>-</v>
          </cell>
          <cell r="V919" t="str">
            <v>-</v>
          </cell>
          <cell r="W919" t="str">
            <v>-</v>
          </cell>
          <cell r="X919" t="str">
            <v>-</v>
          </cell>
          <cell r="Y919" t="str">
            <v>-</v>
          </cell>
          <cell r="Z919" t="str">
            <v>-</v>
          </cell>
          <cell r="AA919" t="str">
            <v>-</v>
          </cell>
          <cell r="AB919" t="str">
            <v>-</v>
          </cell>
          <cell r="AC919" t="str">
            <v>-</v>
          </cell>
          <cell r="AD919" t="str">
            <v>-</v>
          </cell>
          <cell r="AE919" t="str">
            <v>-</v>
          </cell>
          <cell r="AF919" t="str">
            <v>-</v>
          </cell>
          <cell r="AG919" t="str">
            <v>-</v>
          </cell>
          <cell r="AH919" t="str">
            <v>-</v>
          </cell>
          <cell r="AI919" t="str">
            <v>-</v>
          </cell>
          <cell r="AJ919">
            <v>0</v>
          </cell>
          <cell r="AK919" t="str">
            <v>-</v>
          </cell>
          <cell r="AL919" t="str">
            <v>-</v>
          </cell>
          <cell r="AM919" t="str">
            <v>-</v>
          </cell>
          <cell r="AN919" t="str">
            <v>-</v>
          </cell>
          <cell r="AO919" t="str">
            <v>-</v>
          </cell>
          <cell r="AP919" t="str">
            <v>-</v>
          </cell>
          <cell r="AQ919" t="str">
            <v>-</v>
          </cell>
          <cell r="AR919" t="str">
            <v>-</v>
          </cell>
          <cell r="AS919" t="str">
            <v>-</v>
          </cell>
          <cell r="AT919" t="str">
            <v>-</v>
          </cell>
          <cell r="AU919" t="str">
            <v>-</v>
          </cell>
          <cell r="AV919" t="str">
            <v>-</v>
          </cell>
          <cell r="AW919">
            <v>1</v>
          </cell>
          <cell r="AX919" t="str">
            <v>-</v>
          </cell>
          <cell r="AY919">
            <v>20</v>
          </cell>
          <cell r="AZ919">
            <v>5</v>
          </cell>
          <cell r="BA919">
            <v>1</v>
          </cell>
          <cell r="BB919" t="str">
            <v>MO20</v>
          </cell>
          <cell r="BC919">
            <v>0.5</v>
          </cell>
          <cell r="BD919">
            <v>3</v>
          </cell>
          <cell r="BE919" t="str">
            <v>MO10</v>
          </cell>
          <cell r="BF919">
            <v>0.5</v>
          </cell>
          <cell r="BG919" t="str">
            <v>-</v>
          </cell>
          <cell r="BH919" t="str">
            <v>-</v>
          </cell>
          <cell r="BI919" t="str">
            <v>-</v>
          </cell>
          <cell r="BJ919" t="str">
            <v>-</v>
          </cell>
          <cell r="BK919" t="str">
            <v>-</v>
          </cell>
          <cell r="BL919" t="str">
            <v>-</v>
          </cell>
          <cell r="BM919" t="str">
            <v>-</v>
          </cell>
          <cell r="BN919" t="str">
            <v>-</v>
          </cell>
          <cell r="BO919" t="str">
            <v>-</v>
          </cell>
          <cell r="BP919" t="str">
            <v>-</v>
          </cell>
          <cell r="BQ919" t="str">
            <v>-</v>
          </cell>
          <cell r="BT919">
            <v>0</v>
          </cell>
          <cell r="BU919">
            <v>0</v>
          </cell>
          <cell r="BW919" t="str">
            <v>Administracion, Imprevistos, Utilidad (AIU)</v>
          </cell>
          <cell r="BX919">
            <v>0</v>
          </cell>
          <cell r="BY919">
            <v>0.3</v>
          </cell>
        </row>
        <row r="920">
          <cell r="D920" t="str">
            <v xml:space="preserve">Suministro, corte e instalación acero de transferencia PDR-60 liso. </v>
          </cell>
          <cell r="E920" t="str">
            <v>kg</v>
          </cell>
          <cell r="F920" t="str">
            <v>MG501</v>
          </cell>
          <cell r="G920">
            <v>0.05</v>
          </cell>
          <cell r="H920" t="str">
            <v>-</v>
          </cell>
          <cell r="I920" t="str">
            <v>-</v>
          </cell>
          <cell r="J920" t="str">
            <v>-</v>
          </cell>
          <cell r="K920" t="str">
            <v>-</v>
          </cell>
          <cell r="L920" t="str">
            <v>-</v>
          </cell>
          <cell r="M920" t="str">
            <v>-</v>
          </cell>
          <cell r="N920" t="str">
            <v>-</v>
          </cell>
          <cell r="O920" t="str">
            <v>-</v>
          </cell>
          <cell r="P920" t="str">
            <v>IGE1008</v>
          </cell>
          <cell r="Q920">
            <v>1.05</v>
          </cell>
          <cell r="R920" t="str">
            <v>-</v>
          </cell>
          <cell r="S920" t="str">
            <v>-</v>
          </cell>
          <cell r="T920" t="str">
            <v>-</v>
          </cell>
          <cell r="U920" t="str">
            <v>-</v>
          </cell>
          <cell r="V920" t="str">
            <v>-</v>
          </cell>
          <cell r="W920" t="str">
            <v>-</v>
          </cell>
          <cell r="X920" t="str">
            <v>-</v>
          </cell>
          <cell r="Y920" t="str">
            <v>-</v>
          </cell>
          <cell r="Z920" t="str">
            <v>-</v>
          </cell>
          <cell r="AA920" t="str">
            <v>-</v>
          </cell>
          <cell r="AB920" t="str">
            <v>-</v>
          </cell>
          <cell r="AC920" t="str">
            <v>-</v>
          </cell>
          <cell r="AD920" t="str">
            <v>-</v>
          </cell>
          <cell r="AE920" t="str">
            <v>-</v>
          </cell>
          <cell r="AF920" t="str">
            <v>-</v>
          </cell>
          <cell r="AG920" t="str">
            <v>-</v>
          </cell>
          <cell r="AH920" t="str">
            <v>-</v>
          </cell>
          <cell r="AI920" t="str">
            <v>-</v>
          </cell>
          <cell r="AJ920">
            <v>0</v>
          </cell>
          <cell r="AK920" t="str">
            <v>-</v>
          </cell>
          <cell r="AL920" t="str">
            <v>-</v>
          </cell>
          <cell r="AM920" t="str">
            <v>-</v>
          </cell>
          <cell r="AN920" t="str">
            <v>-</v>
          </cell>
          <cell r="AO920" t="str">
            <v>-</v>
          </cell>
          <cell r="AP920" t="str">
            <v>-</v>
          </cell>
          <cell r="AQ920" t="str">
            <v>-</v>
          </cell>
          <cell r="AR920" t="str">
            <v>-</v>
          </cell>
          <cell r="AS920" t="str">
            <v>-</v>
          </cell>
          <cell r="AT920" t="str">
            <v>-</v>
          </cell>
          <cell r="AU920" t="str">
            <v>-</v>
          </cell>
          <cell r="AV920" t="str">
            <v>-</v>
          </cell>
          <cell r="AW920">
            <v>1</v>
          </cell>
          <cell r="AX920" t="str">
            <v>-</v>
          </cell>
          <cell r="AY920">
            <v>20</v>
          </cell>
          <cell r="AZ920">
            <v>5</v>
          </cell>
          <cell r="BA920">
            <v>2</v>
          </cell>
          <cell r="BB920" t="str">
            <v>MO10</v>
          </cell>
          <cell r="BC920">
            <v>90</v>
          </cell>
          <cell r="BD920" t="str">
            <v>-</v>
          </cell>
          <cell r="BE920" t="str">
            <v>-</v>
          </cell>
          <cell r="BF920" t="str">
            <v>-</v>
          </cell>
          <cell r="BG920" t="str">
            <v>-</v>
          </cell>
          <cell r="BH920" t="str">
            <v>-</v>
          </cell>
          <cell r="BI920" t="str">
            <v>-</v>
          </cell>
          <cell r="BJ920" t="str">
            <v>-</v>
          </cell>
          <cell r="BK920" t="str">
            <v>-</v>
          </cell>
          <cell r="BL920" t="str">
            <v>-</v>
          </cell>
          <cell r="BM920" t="str">
            <v>-</v>
          </cell>
          <cell r="BN920" t="str">
            <v>-</v>
          </cell>
          <cell r="BO920" t="str">
            <v>-</v>
          </cell>
          <cell r="BP920" t="str">
            <v>-</v>
          </cell>
          <cell r="BQ920" t="str">
            <v>-</v>
          </cell>
          <cell r="BT920">
            <v>0</v>
          </cell>
          <cell r="BU920">
            <v>0</v>
          </cell>
          <cell r="BW920" t="str">
            <v>Administracion, Imprevistos, Utilidad (AIU)</v>
          </cell>
          <cell r="BX920">
            <v>0</v>
          </cell>
          <cell r="BY920">
            <v>0.3</v>
          </cell>
        </row>
        <row r="921">
          <cell r="D921" t="str">
            <v>Suministro, instalación y conexion tanque elevado pvc 1000 lts</v>
          </cell>
          <cell r="E921" t="str">
            <v>UND</v>
          </cell>
          <cell r="F921" t="str">
            <v>-</v>
          </cell>
          <cell r="G921" t="str">
            <v>-</v>
          </cell>
          <cell r="H921" t="str">
            <v>-</v>
          </cell>
          <cell r="I921" t="str">
            <v>-</v>
          </cell>
          <cell r="J921" t="str">
            <v>-</v>
          </cell>
          <cell r="K921" t="str">
            <v>-</v>
          </cell>
          <cell r="L921" t="str">
            <v>-</v>
          </cell>
          <cell r="M921" t="str">
            <v>-</v>
          </cell>
          <cell r="N921" t="str">
            <v>-</v>
          </cell>
          <cell r="O921" t="str">
            <v>-</v>
          </cell>
          <cell r="P921" t="str">
            <v>IGE1357</v>
          </cell>
          <cell r="Q921">
            <v>1.05</v>
          </cell>
          <cell r="R921" t="str">
            <v>IGE1355</v>
          </cell>
          <cell r="S921">
            <v>1.05</v>
          </cell>
          <cell r="T921" t="str">
            <v>IGE1086</v>
          </cell>
          <cell r="U921">
            <v>2.1</v>
          </cell>
          <cell r="V921" t="str">
            <v>IGE1088</v>
          </cell>
          <cell r="W921">
            <v>2.1</v>
          </cell>
          <cell r="X921" t="str">
            <v>IGE1253</v>
          </cell>
          <cell r="Y921">
            <v>1.3</v>
          </cell>
          <cell r="Z921" t="str">
            <v>IGE1281</v>
          </cell>
          <cell r="AA921">
            <v>0.05</v>
          </cell>
          <cell r="AB921" t="str">
            <v>IGE1068</v>
          </cell>
          <cell r="AC921">
            <v>1</v>
          </cell>
          <cell r="AD921" t="str">
            <v>IGE1294</v>
          </cell>
          <cell r="AE921">
            <v>1</v>
          </cell>
          <cell r="AF921" t="str">
            <v>IGE1161</v>
          </cell>
          <cell r="AG921">
            <v>8.0000000000000002E-3</v>
          </cell>
          <cell r="AH921" t="str">
            <v>-</v>
          </cell>
          <cell r="AI921" t="str">
            <v>-</v>
          </cell>
          <cell r="AJ921">
            <v>0</v>
          </cell>
          <cell r="AK921" t="str">
            <v>-</v>
          </cell>
          <cell r="AL921" t="str">
            <v>-</v>
          </cell>
          <cell r="AM921" t="str">
            <v>-</v>
          </cell>
          <cell r="AN921" t="str">
            <v>-</v>
          </cell>
          <cell r="AO921" t="str">
            <v>-</v>
          </cell>
          <cell r="AP921" t="str">
            <v>-</v>
          </cell>
          <cell r="AQ921" t="str">
            <v>-</v>
          </cell>
          <cell r="AR921" t="str">
            <v>-</v>
          </cell>
          <cell r="AS921" t="str">
            <v>-</v>
          </cell>
          <cell r="AT921" t="str">
            <v>-</v>
          </cell>
          <cell r="AU921" t="str">
            <v>-</v>
          </cell>
          <cell r="AV921" t="str">
            <v>-</v>
          </cell>
          <cell r="AW921">
            <v>1</v>
          </cell>
          <cell r="AX921" t="str">
            <v>-</v>
          </cell>
          <cell r="AY921">
            <v>20</v>
          </cell>
          <cell r="AZ921">
            <v>5</v>
          </cell>
          <cell r="BA921">
            <v>1</v>
          </cell>
          <cell r="BB921" t="str">
            <v>MO14</v>
          </cell>
          <cell r="BC921">
            <v>1.6</v>
          </cell>
          <cell r="BD921" t="str">
            <v>-</v>
          </cell>
          <cell r="BE921" t="str">
            <v>-</v>
          </cell>
          <cell r="BF921" t="str">
            <v>-</v>
          </cell>
          <cell r="BG921" t="str">
            <v>-</v>
          </cell>
          <cell r="BH921" t="str">
            <v>-</v>
          </cell>
          <cell r="BI921" t="str">
            <v>-</v>
          </cell>
          <cell r="BJ921" t="str">
            <v>-</v>
          </cell>
          <cell r="BK921" t="str">
            <v>-</v>
          </cell>
          <cell r="BL921" t="str">
            <v>-</v>
          </cell>
          <cell r="BM921" t="str">
            <v>-</v>
          </cell>
          <cell r="BN921" t="str">
            <v>-</v>
          </cell>
          <cell r="BO921" t="str">
            <v>-</v>
          </cell>
          <cell r="BP921" t="str">
            <v>MO25</v>
          </cell>
          <cell r="BQ921">
            <v>0.38</v>
          </cell>
          <cell r="BS921">
            <v>0</v>
          </cell>
          <cell r="BT921">
            <v>0</v>
          </cell>
          <cell r="BU921">
            <v>0</v>
          </cell>
          <cell r="BW921" t="str">
            <v>Administracion, Imprevistos, Utilidad (AIU)</v>
          </cell>
          <cell r="BX921">
            <v>0</v>
          </cell>
          <cell r="BY921">
            <v>0.3</v>
          </cell>
        </row>
        <row r="922">
          <cell r="D922" t="str">
            <v>Suministro, transporte e instalación de Antracita lavada BULLLLLLLLLLLLLLLLLTOOOOOOOOOOOOO DE 25 KG</v>
          </cell>
          <cell r="E922" t="str">
            <v>BL</v>
          </cell>
          <cell r="F922" t="str">
            <v>MG501</v>
          </cell>
          <cell r="G922">
            <v>0.05</v>
          </cell>
          <cell r="H922" t="str">
            <v>-</v>
          </cell>
          <cell r="I922" t="str">
            <v>-</v>
          </cell>
          <cell r="J922" t="str">
            <v>-</v>
          </cell>
          <cell r="K922" t="str">
            <v>-</v>
          </cell>
          <cell r="L922" t="str">
            <v>-</v>
          </cell>
          <cell r="M922" t="str">
            <v>-</v>
          </cell>
          <cell r="N922" t="str">
            <v>-</v>
          </cell>
          <cell r="O922" t="str">
            <v>-</v>
          </cell>
          <cell r="P922" t="str">
            <v>C5486</v>
          </cell>
          <cell r="Q922">
            <v>1</v>
          </cell>
          <cell r="R922" t="str">
            <v>-</v>
          </cell>
          <cell r="S922" t="str">
            <v>-</v>
          </cell>
          <cell r="T922" t="str">
            <v>-</v>
          </cell>
          <cell r="U922" t="str">
            <v>-</v>
          </cell>
          <cell r="V922" t="str">
            <v>-</v>
          </cell>
          <cell r="W922" t="str">
            <v>-</v>
          </cell>
          <cell r="X922" t="str">
            <v>-</v>
          </cell>
          <cell r="Y922" t="str">
            <v>-</v>
          </cell>
          <cell r="Z922" t="str">
            <v>-</v>
          </cell>
          <cell r="AA922" t="str">
            <v>-</v>
          </cell>
          <cell r="AB922" t="str">
            <v>-</v>
          </cell>
          <cell r="AC922" t="str">
            <v>-</v>
          </cell>
          <cell r="AD922" t="str">
            <v>-</v>
          </cell>
          <cell r="AE922" t="str">
            <v>-</v>
          </cell>
          <cell r="AF922" t="str">
            <v>-</v>
          </cell>
          <cell r="AG922" t="str">
            <v>-</v>
          </cell>
          <cell r="AH922" t="str">
            <v>-</v>
          </cell>
          <cell r="AI922" t="str">
            <v>-</v>
          </cell>
          <cell r="AJ922">
            <v>0</v>
          </cell>
          <cell r="AK922" t="str">
            <v>-</v>
          </cell>
          <cell r="AL922" t="str">
            <v>-</v>
          </cell>
          <cell r="AM922" t="str">
            <v>-</v>
          </cell>
          <cell r="AN922" t="str">
            <v>-</v>
          </cell>
          <cell r="AO922" t="str">
            <v>-</v>
          </cell>
          <cell r="AP922" t="str">
            <v>-</v>
          </cell>
          <cell r="AQ922" t="str">
            <v>-</v>
          </cell>
          <cell r="AR922" t="str">
            <v>-</v>
          </cell>
          <cell r="AS922" t="str">
            <v>-</v>
          </cell>
          <cell r="AT922" t="str">
            <v>-</v>
          </cell>
          <cell r="AU922" t="str">
            <v>-</v>
          </cell>
          <cell r="AV922" t="str">
            <v>-</v>
          </cell>
          <cell r="AW922">
            <v>1</v>
          </cell>
          <cell r="AX922" t="str">
            <v>-</v>
          </cell>
          <cell r="AY922">
            <v>20</v>
          </cell>
          <cell r="AZ922">
            <v>5</v>
          </cell>
          <cell r="BA922">
            <v>1</v>
          </cell>
          <cell r="BB922" t="str">
            <v>MO20</v>
          </cell>
          <cell r="BC922">
            <v>240</v>
          </cell>
          <cell r="BD922">
            <v>2</v>
          </cell>
          <cell r="BE922" t="str">
            <v>MO10</v>
          </cell>
          <cell r="BF922">
            <v>240</v>
          </cell>
          <cell r="BG922" t="str">
            <v>-</v>
          </cell>
          <cell r="BH922" t="str">
            <v>-</v>
          </cell>
          <cell r="BI922" t="str">
            <v>-</v>
          </cell>
          <cell r="BJ922" t="str">
            <v>-</v>
          </cell>
          <cell r="BK922" t="str">
            <v>-</v>
          </cell>
          <cell r="BL922" t="str">
            <v>-</v>
          </cell>
          <cell r="BM922" t="str">
            <v>-</v>
          </cell>
          <cell r="BN922" t="str">
            <v>-</v>
          </cell>
          <cell r="BO922" t="str">
            <v>-</v>
          </cell>
          <cell r="BP922" t="str">
            <v>-</v>
          </cell>
          <cell r="BQ922" t="str">
            <v>-</v>
          </cell>
          <cell r="BU922">
            <v>0</v>
          </cell>
          <cell r="BW922" t="str">
            <v>Administracion, Imprevistos, Utilidad (AIU)</v>
          </cell>
          <cell r="BX922">
            <v>0</v>
          </cell>
          <cell r="BY922">
            <v>0.3</v>
          </cell>
        </row>
        <row r="923">
          <cell r="D923" t="str">
            <v>Suministro, transporte e instalación de Antracita lavada tamaño .77</v>
          </cell>
          <cell r="E923" t="str">
            <v>m3</v>
          </cell>
          <cell r="F923" t="str">
            <v>MG501</v>
          </cell>
          <cell r="G923">
            <v>0.05</v>
          </cell>
          <cell r="H923" t="str">
            <v>-</v>
          </cell>
          <cell r="I923" t="str">
            <v>-</v>
          </cell>
          <cell r="J923" t="str">
            <v>-</v>
          </cell>
          <cell r="K923" t="str">
            <v>-</v>
          </cell>
          <cell r="L923" t="str">
            <v>-</v>
          </cell>
          <cell r="M923" t="str">
            <v>-</v>
          </cell>
          <cell r="N923" t="str">
            <v>-</v>
          </cell>
          <cell r="O923" t="str">
            <v>-</v>
          </cell>
          <cell r="P923" t="str">
            <v>C5132</v>
          </cell>
          <cell r="Q923">
            <v>1</v>
          </cell>
          <cell r="R923" t="str">
            <v>-</v>
          </cell>
          <cell r="S923" t="str">
            <v>-</v>
          </cell>
          <cell r="T923" t="str">
            <v>-</v>
          </cell>
          <cell r="U923" t="str">
            <v>-</v>
          </cell>
          <cell r="V923" t="str">
            <v>-</v>
          </cell>
          <cell r="W923" t="str">
            <v>-</v>
          </cell>
          <cell r="X923" t="str">
            <v>-</v>
          </cell>
          <cell r="Y923" t="str">
            <v>-</v>
          </cell>
          <cell r="Z923" t="str">
            <v>-</v>
          </cell>
          <cell r="AA923" t="str">
            <v>-</v>
          </cell>
          <cell r="AB923" t="str">
            <v>-</v>
          </cell>
          <cell r="AC923" t="str">
            <v>-</v>
          </cell>
          <cell r="AD923" t="str">
            <v>-</v>
          </cell>
          <cell r="AE923" t="str">
            <v>-</v>
          </cell>
          <cell r="AF923" t="str">
            <v>-</v>
          </cell>
          <cell r="AG923" t="str">
            <v>-</v>
          </cell>
          <cell r="AH923" t="str">
            <v>-</v>
          </cell>
          <cell r="AI923" t="str">
            <v>-</v>
          </cell>
          <cell r="AJ923">
            <v>0</v>
          </cell>
          <cell r="AK923" t="str">
            <v>-</v>
          </cell>
          <cell r="AL923" t="str">
            <v>-</v>
          </cell>
          <cell r="AM923" t="str">
            <v>-</v>
          </cell>
          <cell r="AN923" t="str">
            <v>-</v>
          </cell>
          <cell r="AO923" t="str">
            <v>-</v>
          </cell>
          <cell r="AP923" t="str">
            <v>-</v>
          </cell>
          <cell r="AQ923" t="str">
            <v>-</v>
          </cell>
          <cell r="AR923" t="str">
            <v>-</v>
          </cell>
          <cell r="AS923" t="str">
            <v>-</v>
          </cell>
          <cell r="AT923" t="str">
            <v>-</v>
          </cell>
          <cell r="AU923" t="str">
            <v>-</v>
          </cell>
          <cell r="AV923" t="str">
            <v>-</v>
          </cell>
          <cell r="AW923">
            <v>1</v>
          </cell>
          <cell r="AX923" t="str">
            <v>-</v>
          </cell>
          <cell r="AY923">
            <v>20</v>
          </cell>
          <cell r="AZ923">
            <v>5</v>
          </cell>
          <cell r="BA923">
            <v>1</v>
          </cell>
          <cell r="BB923" t="str">
            <v>MO20</v>
          </cell>
          <cell r="BC923">
            <v>4</v>
          </cell>
          <cell r="BD923">
            <v>2</v>
          </cell>
          <cell r="BE923" t="str">
            <v>MO10</v>
          </cell>
          <cell r="BF923">
            <v>4</v>
          </cell>
          <cell r="BG923" t="str">
            <v>-</v>
          </cell>
          <cell r="BH923" t="str">
            <v>-</v>
          </cell>
          <cell r="BI923" t="str">
            <v>-</v>
          </cell>
          <cell r="BJ923" t="str">
            <v>-</v>
          </cell>
          <cell r="BK923" t="str">
            <v>-</v>
          </cell>
          <cell r="BL923" t="str">
            <v>-</v>
          </cell>
          <cell r="BM923" t="str">
            <v>-</v>
          </cell>
          <cell r="BN923" t="str">
            <v>-</v>
          </cell>
          <cell r="BO923" t="str">
            <v>-</v>
          </cell>
          <cell r="BP923" t="str">
            <v>-</v>
          </cell>
          <cell r="BQ923" t="str">
            <v>-</v>
          </cell>
          <cell r="BT923">
            <v>0</v>
          </cell>
          <cell r="BU923">
            <v>0</v>
          </cell>
          <cell r="BW923" t="str">
            <v>Administracion, Imprevistos, Utilidad (AIU)</v>
          </cell>
          <cell r="BX923">
            <v>0</v>
          </cell>
          <cell r="BY923">
            <v>0.3</v>
          </cell>
        </row>
        <row r="924">
          <cell r="D924" t="str">
            <v>Suministro, transporte e instalación de Antracita lavada tamaño efectivo 1.0 +/- 0.1 mm</v>
          </cell>
          <cell r="E924" t="str">
            <v>m3</v>
          </cell>
          <cell r="F924" t="str">
            <v>MG501</v>
          </cell>
          <cell r="G924">
            <v>0.05</v>
          </cell>
          <cell r="H924" t="str">
            <v>-</v>
          </cell>
          <cell r="I924" t="str">
            <v>-</v>
          </cell>
          <cell r="J924" t="str">
            <v>-</v>
          </cell>
          <cell r="K924" t="str">
            <v>-</v>
          </cell>
          <cell r="L924" t="str">
            <v>-</v>
          </cell>
          <cell r="M924" t="str">
            <v>-</v>
          </cell>
          <cell r="N924" t="str">
            <v>-</v>
          </cell>
          <cell r="O924" t="str">
            <v>-</v>
          </cell>
          <cell r="P924" t="str">
            <v>C5529</v>
          </cell>
          <cell r="Q924">
            <v>1</v>
          </cell>
          <cell r="R924" t="str">
            <v>-</v>
          </cell>
          <cell r="S924" t="str">
            <v>-</v>
          </cell>
          <cell r="T924" t="str">
            <v>-</v>
          </cell>
          <cell r="U924" t="str">
            <v>-</v>
          </cell>
          <cell r="V924" t="str">
            <v>-</v>
          </cell>
          <cell r="W924" t="str">
            <v>-</v>
          </cell>
          <cell r="X924" t="str">
            <v>-</v>
          </cell>
          <cell r="Y924" t="str">
            <v>-</v>
          </cell>
          <cell r="Z924" t="str">
            <v>-</v>
          </cell>
          <cell r="AA924" t="str">
            <v>-</v>
          </cell>
          <cell r="AB924" t="str">
            <v>-</v>
          </cell>
          <cell r="AC924" t="str">
            <v>-</v>
          </cell>
          <cell r="AD924" t="str">
            <v>-</v>
          </cell>
          <cell r="AE924" t="str">
            <v>-</v>
          </cell>
          <cell r="AF924" t="str">
            <v>-</v>
          </cell>
          <cell r="AG924" t="str">
            <v>-</v>
          </cell>
          <cell r="AH924" t="str">
            <v>-</v>
          </cell>
          <cell r="AI924" t="str">
            <v>-</v>
          </cell>
          <cell r="AJ924">
            <v>0</v>
          </cell>
          <cell r="AK924" t="str">
            <v>-</v>
          </cell>
          <cell r="AL924" t="str">
            <v>-</v>
          </cell>
          <cell r="AM924" t="str">
            <v>-</v>
          </cell>
          <cell r="AN924" t="str">
            <v>-</v>
          </cell>
          <cell r="AO924" t="str">
            <v>-</v>
          </cell>
          <cell r="AP924" t="str">
            <v>-</v>
          </cell>
          <cell r="AQ924" t="str">
            <v>-</v>
          </cell>
          <cell r="AR924" t="str">
            <v>-</v>
          </cell>
          <cell r="AS924" t="str">
            <v>-</v>
          </cell>
          <cell r="AT924" t="str">
            <v>-</v>
          </cell>
          <cell r="AU924" t="str">
            <v>-</v>
          </cell>
          <cell r="AV924" t="str">
            <v>-</v>
          </cell>
          <cell r="AW924">
            <v>1</v>
          </cell>
          <cell r="AX924" t="str">
            <v>-</v>
          </cell>
          <cell r="AY924">
            <v>20</v>
          </cell>
          <cell r="AZ924">
            <v>5</v>
          </cell>
          <cell r="BA924">
            <v>1</v>
          </cell>
          <cell r="BB924" t="str">
            <v>MO20</v>
          </cell>
          <cell r="BC924">
            <v>4</v>
          </cell>
          <cell r="BD924">
            <v>2</v>
          </cell>
          <cell r="BE924" t="str">
            <v>MO10</v>
          </cell>
          <cell r="BF924">
            <v>4</v>
          </cell>
          <cell r="BG924" t="str">
            <v>-</v>
          </cell>
          <cell r="BH924" t="str">
            <v>-</v>
          </cell>
          <cell r="BI924" t="str">
            <v>-</v>
          </cell>
          <cell r="BJ924" t="str">
            <v>-</v>
          </cell>
          <cell r="BK924" t="str">
            <v>-</v>
          </cell>
          <cell r="BL924" t="str">
            <v>-</v>
          </cell>
          <cell r="BM924" t="str">
            <v>-</v>
          </cell>
          <cell r="BN924" t="str">
            <v>-</v>
          </cell>
          <cell r="BO924" t="str">
            <v>-</v>
          </cell>
          <cell r="BP924" t="str">
            <v>-</v>
          </cell>
          <cell r="BQ924" t="str">
            <v>-</v>
          </cell>
          <cell r="BT924">
            <v>0</v>
          </cell>
          <cell r="BU924">
            <v>0</v>
          </cell>
          <cell r="BW924" t="str">
            <v>Administracion, Imprevistos, Utilidad (AIU)</v>
          </cell>
          <cell r="BX924">
            <v>0</v>
          </cell>
          <cell r="BY924">
            <v>0.3</v>
          </cell>
        </row>
        <row r="925">
          <cell r="D925" t="str">
            <v>Suministro, transporte e instalación de Grava  TAMAÑO 1/4" - 1/8" mm.  ESPESOR     5</v>
          </cell>
          <cell r="E925" t="str">
            <v>m3</v>
          </cell>
          <cell r="F925" t="str">
            <v>MG501</v>
          </cell>
          <cell r="G925">
            <v>0.05</v>
          </cell>
          <cell r="H925" t="str">
            <v>-</v>
          </cell>
          <cell r="I925" t="str">
            <v>-</v>
          </cell>
          <cell r="J925" t="str">
            <v>-</v>
          </cell>
          <cell r="K925" t="str">
            <v>-</v>
          </cell>
          <cell r="L925" t="str">
            <v>-</v>
          </cell>
          <cell r="M925" t="str">
            <v>-</v>
          </cell>
          <cell r="N925" t="str">
            <v>-</v>
          </cell>
          <cell r="O925" t="str">
            <v>-</v>
          </cell>
          <cell r="P925" t="str">
            <v>C5268</v>
          </cell>
          <cell r="Q925">
            <v>1.04</v>
          </cell>
          <cell r="R925" t="str">
            <v>-</v>
          </cell>
          <cell r="S925" t="str">
            <v>-</v>
          </cell>
          <cell r="T925" t="str">
            <v>-</v>
          </cell>
          <cell r="U925" t="str">
            <v>-</v>
          </cell>
          <cell r="V925" t="str">
            <v>-</v>
          </cell>
          <cell r="W925" t="str">
            <v>-</v>
          </cell>
          <cell r="X925" t="str">
            <v>-</v>
          </cell>
          <cell r="Y925" t="str">
            <v>-</v>
          </cell>
          <cell r="Z925" t="str">
            <v>-</v>
          </cell>
          <cell r="AA925" t="str">
            <v>-</v>
          </cell>
          <cell r="AB925" t="str">
            <v>-</v>
          </cell>
          <cell r="AC925" t="str">
            <v>-</v>
          </cell>
          <cell r="AD925" t="str">
            <v>-</v>
          </cell>
          <cell r="AE925" t="str">
            <v>-</v>
          </cell>
          <cell r="AF925" t="str">
            <v>-</v>
          </cell>
          <cell r="AG925" t="str">
            <v>-</v>
          </cell>
          <cell r="AH925" t="str">
            <v>-</v>
          </cell>
          <cell r="AI925" t="str">
            <v>-</v>
          </cell>
          <cell r="AJ925">
            <v>0</v>
          </cell>
          <cell r="AK925" t="str">
            <v>-</v>
          </cell>
          <cell r="AL925" t="str">
            <v>-</v>
          </cell>
          <cell r="AM925" t="str">
            <v>-</v>
          </cell>
          <cell r="AN925" t="str">
            <v>-</v>
          </cell>
          <cell r="AO925" t="str">
            <v>-</v>
          </cell>
          <cell r="AP925" t="str">
            <v>-</v>
          </cell>
          <cell r="AQ925" t="str">
            <v>-</v>
          </cell>
          <cell r="AR925" t="str">
            <v>-</v>
          </cell>
          <cell r="AS925" t="str">
            <v>-</v>
          </cell>
          <cell r="AT925" t="str">
            <v>-</v>
          </cell>
          <cell r="AU925" t="str">
            <v>-</v>
          </cell>
          <cell r="AV925" t="str">
            <v>-</v>
          </cell>
          <cell r="AW925">
            <v>1</v>
          </cell>
          <cell r="AX925" t="str">
            <v>-</v>
          </cell>
          <cell r="AY925">
            <v>20</v>
          </cell>
          <cell r="AZ925">
            <v>5</v>
          </cell>
          <cell r="BA925">
            <v>1</v>
          </cell>
          <cell r="BB925" t="str">
            <v>MO20</v>
          </cell>
          <cell r="BC925">
            <v>5</v>
          </cell>
          <cell r="BD925">
            <v>3</v>
          </cell>
          <cell r="BE925" t="str">
            <v>MO10</v>
          </cell>
          <cell r="BF925">
            <v>5</v>
          </cell>
          <cell r="BG925" t="str">
            <v>-</v>
          </cell>
          <cell r="BH925" t="str">
            <v>-</v>
          </cell>
          <cell r="BI925" t="str">
            <v>-</v>
          </cell>
          <cell r="BJ925" t="str">
            <v>-</v>
          </cell>
          <cell r="BK925" t="str">
            <v>-</v>
          </cell>
          <cell r="BL925" t="str">
            <v>-</v>
          </cell>
          <cell r="BM925" t="str">
            <v>-</v>
          </cell>
          <cell r="BN925" t="str">
            <v>-</v>
          </cell>
          <cell r="BO925" t="str">
            <v>-</v>
          </cell>
          <cell r="BP925" t="str">
            <v>-</v>
          </cell>
          <cell r="BQ925" t="str">
            <v>-</v>
          </cell>
          <cell r="BT925">
            <v>0</v>
          </cell>
          <cell r="BU925">
            <v>0</v>
          </cell>
          <cell r="BW925" t="str">
            <v>Administracion, Imprevistos, Utilidad (AIU)</v>
          </cell>
          <cell r="BX925">
            <v>0</v>
          </cell>
          <cell r="BY925">
            <v>0.3</v>
          </cell>
        </row>
        <row r="926">
          <cell r="D926" t="str">
            <v>Suministro, transporte e instalación de Grava  TAMAÑO 1/8" - 2 mm.  ESPESOR     10</v>
          </cell>
          <cell r="E926" t="str">
            <v>M3</v>
          </cell>
          <cell r="F926" t="str">
            <v>MG501</v>
          </cell>
          <cell r="G926">
            <v>0.05</v>
          </cell>
          <cell r="H926" t="str">
            <v>-</v>
          </cell>
          <cell r="I926" t="str">
            <v>-</v>
          </cell>
          <cell r="J926" t="str">
            <v>-</v>
          </cell>
          <cell r="K926" t="str">
            <v>-</v>
          </cell>
          <cell r="L926" t="str">
            <v>-</v>
          </cell>
          <cell r="M926" t="str">
            <v>-</v>
          </cell>
          <cell r="N926" t="str">
            <v>-</v>
          </cell>
          <cell r="O926" t="str">
            <v>-</v>
          </cell>
          <cell r="P926" t="str">
            <v>C5267</v>
          </cell>
          <cell r="Q926">
            <v>1</v>
          </cell>
          <cell r="R926" t="str">
            <v>-</v>
          </cell>
          <cell r="S926" t="str">
            <v>-</v>
          </cell>
          <cell r="T926" t="str">
            <v>-</v>
          </cell>
          <cell r="U926" t="str">
            <v>-</v>
          </cell>
          <cell r="V926" t="str">
            <v>-</v>
          </cell>
          <cell r="W926" t="str">
            <v>-</v>
          </cell>
          <cell r="X926" t="str">
            <v>-</v>
          </cell>
          <cell r="Y926" t="str">
            <v>-</v>
          </cell>
          <cell r="Z926" t="str">
            <v>-</v>
          </cell>
          <cell r="AA926" t="str">
            <v>-</v>
          </cell>
          <cell r="AB926" t="str">
            <v>-</v>
          </cell>
          <cell r="AC926" t="str">
            <v>-</v>
          </cell>
          <cell r="AD926" t="str">
            <v>-</v>
          </cell>
          <cell r="AE926" t="str">
            <v>-</v>
          </cell>
          <cell r="AF926" t="str">
            <v>-</v>
          </cell>
          <cell r="AG926" t="str">
            <v>-</v>
          </cell>
          <cell r="AH926" t="str">
            <v>-</v>
          </cell>
          <cell r="AI926" t="str">
            <v>-</v>
          </cell>
          <cell r="AJ926">
            <v>0</v>
          </cell>
          <cell r="AK926" t="str">
            <v>-</v>
          </cell>
          <cell r="AL926" t="str">
            <v>-</v>
          </cell>
          <cell r="AM926" t="str">
            <v>-</v>
          </cell>
          <cell r="AN926" t="str">
            <v>-</v>
          </cell>
          <cell r="AO926" t="str">
            <v>-</v>
          </cell>
          <cell r="AP926" t="str">
            <v>-</v>
          </cell>
          <cell r="AQ926" t="str">
            <v>-</v>
          </cell>
          <cell r="AR926" t="str">
            <v>-</v>
          </cell>
          <cell r="AS926" t="str">
            <v>-</v>
          </cell>
          <cell r="AT926" t="str">
            <v>-</v>
          </cell>
          <cell r="AU926" t="str">
            <v>-</v>
          </cell>
          <cell r="AV926" t="str">
            <v>-</v>
          </cell>
          <cell r="AW926">
            <v>1</v>
          </cell>
          <cell r="AX926" t="str">
            <v>-</v>
          </cell>
          <cell r="AY926">
            <v>20</v>
          </cell>
          <cell r="AZ926">
            <v>5</v>
          </cell>
          <cell r="BA926">
            <v>1</v>
          </cell>
          <cell r="BB926" t="str">
            <v>MO20</v>
          </cell>
          <cell r="BC926">
            <v>10</v>
          </cell>
          <cell r="BD926">
            <v>3</v>
          </cell>
          <cell r="BE926" t="str">
            <v>MO10</v>
          </cell>
          <cell r="BF926">
            <v>10</v>
          </cell>
          <cell r="BG926" t="str">
            <v>-</v>
          </cell>
          <cell r="BH926" t="str">
            <v>-</v>
          </cell>
          <cell r="BI926" t="str">
            <v>-</v>
          </cell>
          <cell r="BJ926" t="str">
            <v>-</v>
          </cell>
          <cell r="BK926" t="str">
            <v>-</v>
          </cell>
          <cell r="BL926" t="str">
            <v>-</v>
          </cell>
          <cell r="BM926" t="str">
            <v>-</v>
          </cell>
          <cell r="BN926" t="str">
            <v>-</v>
          </cell>
          <cell r="BO926" t="str">
            <v>-</v>
          </cell>
          <cell r="BP926" t="str">
            <v>-</v>
          </cell>
          <cell r="BQ926" t="str">
            <v>-</v>
          </cell>
          <cell r="BT926">
            <v>0</v>
          </cell>
          <cell r="BU926">
            <v>0</v>
          </cell>
          <cell r="BW926" t="str">
            <v>Administracion, Imprevistos, Utilidad (AIU)</v>
          </cell>
          <cell r="BX926">
            <v>0</v>
          </cell>
          <cell r="BY926">
            <v>0.3</v>
          </cell>
        </row>
        <row r="927">
          <cell r="D927" t="str">
            <v>Suministro, transporte e instalación de Grava, lavada, libre de polvo,una capa  de 20 cm y dos de 10 cm con granulometria tamiz 1-3, 3-6 y 6,12 respectivamente. presentacion en bultos de 50 kg.</v>
          </cell>
          <cell r="E927" t="str">
            <v>Blt</v>
          </cell>
          <cell r="F927" t="str">
            <v>MG501</v>
          </cell>
          <cell r="G927">
            <v>0.05</v>
          </cell>
          <cell r="H927" t="str">
            <v>-</v>
          </cell>
          <cell r="I927" t="str">
            <v>-</v>
          </cell>
          <cell r="J927" t="str">
            <v>-</v>
          </cell>
          <cell r="K927" t="str">
            <v>-</v>
          </cell>
          <cell r="L927" t="str">
            <v>-</v>
          </cell>
          <cell r="M927" t="str">
            <v>-</v>
          </cell>
          <cell r="N927" t="str">
            <v>-</v>
          </cell>
          <cell r="O927" t="str">
            <v>-</v>
          </cell>
          <cell r="P927" t="str">
            <v>C5124</v>
          </cell>
          <cell r="Q927">
            <v>50</v>
          </cell>
          <cell r="R927" t="str">
            <v>-</v>
          </cell>
          <cell r="S927" t="str">
            <v>-</v>
          </cell>
          <cell r="T927" t="str">
            <v>-</v>
          </cell>
          <cell r="U927" t="str">
            <v>-</v>
          </cell>
          <cell r="V927" t="str">
            <v>-</v>
          </cell>
          <cell r="W927" t="str">
            <v>-</v>
          </cell>
          <cell r="X927" t="str">
            <v>-</v>
          </cell>
          <cell r="Y927" t="str">
            <v>-</v>
          </cell>
          <cell r="Z927" t="str">
            <v>-</v>
          </cell>
          <cell r="AA927" t="str">
            <v>-</v>
          </cell>
          <cell r="AB927" t="str">
            <v>-</v>
          </cell>
          <cell r="AC927" t="str">
            <v>-</v>
          </cell>
          <cell r="AD927" t="str">
            <v>-</v>
          </cell>
          <cell r="AE927" t="str">
            <v>-</v>
          </cell>
          <cell r="AF927" t="str">
            <v>-</v>
          </cell>
          <cell r="AG927" t="str">
            <v>-</v>
          </cell>
          <cell r="AH927" t="str">
            <v>-</v>
          </cell>
          <cell r="AI927" t="str">
            <v>-</v>
          </cell>
          <cell r="AJ927">
            <v>0</v>
          </cell>
          <cell r="AK927" t="str">
            <v>-</v>
          </cell>
          <cell r="AL927" t="str">
            <v>-</v>
          </cell>
          <cell r="AM927" t="str">
            <v>-</v>
          </cell>
          <cell r="AN927" t="str">
            <v>-</v>
          </cell>
          <cell r="AO927" t="str">
            <v>-</v>
          </cell>
          <cell r="AP927" t="str">
            <v>-</v>
          </cell>
          <cell r="AQ927" t="str">
            <v>-</v>
          </cell>
          <cell r="AR927" t="str">
            <v>-</v>
          </cell>
          <cell r="AS927" t="str">
            <v>-</v>
          </cell>
          <cell r="AT927" t="str">
            <v>-</v>
          </cell>
          <cell r="AU927" t="str">
            <v>-</v>
          </cell>
          <cell r="AV927" t="str">
            <v>-</v>
          </cell>
          <cell r="AW927">
            <v>1</v>
          </cell>
          <cell r="AX927" t="str">
            <v>-</v>
          </cell>
          <cell r="AY927">
            <v>20</v>
          </cell>
          <cell r="AZ927">
            <v>5</v>
          </cell>
          <cell r="BA927">
            <v>1</v>
          </cell>
          <cell r="BB927" t="str">
            <v>MO20</v>
          </cell>
          <cell r="BC927">
            <v>23</v>
          </cell>
          <cell r="BD927">
            <v>2</v>
          </cell>
          <cell r="BE927" t="str">
            <v>MO10</v>
          </cell>
          <cell r="BF927">
            <v>23</v>
          </cell>
          <cell r="BG927" t="str">
            <v>-</v>
          </cell>
          <cell r="BH927" t="str">
            <v>-</v>
          </cell>
          <cell r="BI927" t="str">
            <v>-</v>
          </cell>
          <cell r="BJ927" t="str">
            <v>-</v>
          </cell>
          <cell r="BK927" t="str">
            <v>-</v>
          </cell>
          <cell r="BL927" t="str">
            <v>-</v>
          </cell>
          <cell r="BM927" t="str">
            <v>-</v>
          </cell>
          <cell r="BN927" t="str">
            <v>-</v>
          </cell>
          <cell r="BO927" t="str">
            <v>-</v>
          </cell>
          <cell r="BP927" t="str">
            <v>-</v>
          </cell>
          <cell r="BQ927" t="str">
            <v>-</v>
          </cell>
          <cell r="BT927">
            <v>0</v>
          </cell>
          <cell r="BU927">
            <v>0</v>
          </cell>
          <cell r="BW927" t="str">
            <v>Administracion, Imprevistos, Utilidad (AIU)</v>
          </cell>
          <cell r="BX927">
            <v>0</v>
          </cell>
          <cell r="BY927">
            <v>0.3</v>
          </cell>
        </row>
        <row r="928">
          <cell r="D928" t="str">
            <v>SUMINSITRO E INSTALACIÓN VENTANA LAMINA CALIBRE 18 INC. ANTICORR.</v>
          </cell>
          <cell r="E928" t="str">
            <v>M2</v>
          </cell>
          <cell r="F928" t="str">
            <v>MG501</v>
          </cell>
          <cell r="G928">
            <v>0.04</v>
          </cell>
          <cell r="H928" t="str">
            <v>-</v>
          </cell>
          <cell r="I928" t="str">
            <v>-</v>
          </cell>
          <cell r="J928" t="str">
            <v>-</v>
          </cell>
          <cell r="K928" t="str">
            <v>-</v>
          </cell>
          <cell r="L928" t="str">
            <v>-</v>
          </cell>
          <cell r="M928" t="str">
            <v>-</v>
          </cell>
          <cell r="N928" t="str">
            <v>-</v>
          </cell>
          <cell r="O928" t="str">
            <v>-</v>
          </cell>
          <cell r="P928" t="str">
            <v>IGE1187</v>
          </cell>
          <cell r="Q928">
            <v>1</v>
          </cell>
          <cell r="R928" t="str">
            <v>IGE1032</v>
          </cell>
          <cell r="S928">
            <v>1.05</v>
          </cell>
          <cell r="T928" t="str">
            <v>IGE1280</v>
          </cell>
          <cell r="U928">
            <v>0.16</v>
          </cell>
          <cell r="V928" t="str">
            <v>IGE1207</v>
          </cell>
          <cell r="W928">
            <v>0.23</v>
          </cell>
          <cell r="X928" t="str">
            <v>IGE1023</v>
          </cell>
          <cell r="Y928">
            <v>1.94</v>
          </cell>
          <cell r="Z928" t="str">
            <v>IGE1152</v>
          </cell>
          <cell r="AA928">
            <v>0.44</v>
          </cell>
          <cell r="AB928" t="str">
            <v>-</v>
          </cell>
          <cell r="AC928" t="str">
            <v>-</v>
          </cell>
          <cell r="AD928" t="str">
            <v>-</v>
          </cell>
          <cell r="AE928" t="str">
            <v>-</v>
          </cell>
          <cell r="AF928" t="str">
            <v>-</v>
          </cell>
          <cell r="AG928" t="str">
            <v>-</v>
          </cell>
          <cell r="AH928" t="str">
            <v>-</v>
          </cell>
          <cell r="AI928" t="str">
            <v>-</v>
          </cell>
          <cell r="AJ928">
            <v>0</v>
          </cell>
          <cell r="AK928" t="str">
            <v>-</v>
          </cell>
          <cell r="AL928" t="str">
            <v>-</v>
          </cell>
          <cell r="AM928" t="str">
            <v>-</v>
          </cell>
          <cell r="AN928" t="str">
            <v>-</v>
          </cell>
          <cell r="AO928" t="str">
            <v>-</v>
          </cell>
          <cell r="AP928" t="str">
            <v>-</v>
          </cell>
          <cell r="AQ928" t="str">
            <v>-</v>
          </cell>
          <cell r="AR928" t="str">
            <v>-</v>
          </cell>
          <cell r="AS928" t="str">
            <v>-</v>
          </cell>
          <cell r="AT928" t="str">
            <v>-</v>
          </cell>
          <cell r="AU928" t="str">
            <v>-</v>
          </cell>
          <cell r="AV928" t="str">
            <v>-</v>
          </cell>
          <cell r="AW928">
            <v>1</v>
          </cell>
          <cell r="AX928" t="str">
            <v>-</v>
          </cell>
          <cell r="AY928">
            <v>20</v>
          </cell>
          <cell r="AZ928">
            <v>5</v>
          </cell>
          <cell r="BA928">
            <v>1</v>
          </cell>
          <cell r="BB928" t="str">
            <v>MO13</v>
          </cell>
          <cell r="BC928">
            <v>6.5</v>
          </cell>
          <cell r="BD928" t="str">
            <v>-</v>
          </cell>
          <cell r="BE928" t="str">
            <v>-</v>
          </cell>
          <cell r="BF928" t="str">
            <v>-</v>
          </cell>
          <cell r="BG928" t="str">
            <v>-</v>
          </cell>
          <cell r="BH928" t="str">
            <v>-</v>
          </cell>
          <cell r="BI928" t="str">
            <v>-</v>
          </cell>
          <cell r="BJ928" t="str">
            <v>-</v>
          </cell>
          <cell r="BK928" t="str">
            <v>-</v>
          </cell>
          <cell r="BL928" t="str">
            <v>-</v>
          </cell>
          <cell r="BM928" t="str">
            <v>-</v>
          </cell>
          <cell r="BN928" t="str">
            <v>-</v>
          </cell>
          <cell r="BO928" t="str">
            <v>-</v>
          </cell>
          <cell r="BP928" t="str">
            <v>MO25</v>
          </cell>
          <cell r="BQ928">
            <v>0.5</v>
          </cell>
          <cell r="BT928">
            <v>0</v>
          </cell>
          <cell r="BU928">
            <v>0</v>
          </cell>
          <cell r="BW928" t="str">
            <v>Administracion, Imprevistos, Utilidad (AIU)</v>
          </cell>
          <cell r="BX928">
            <v>0</v>
          </cell>
          <cell r="BY928">
            <v>0.3</v>
          </cell>
        </row>
        <row r="929">
          <cell r="D929" t="str">
            <v>SUMINSITRO E INSTALACIÓN VENTANA LAMINA CALIBRE 18 INC. VIDRIO 4 mm</v>
          </cell>
          <cell r="E929" t="str">
            <v>M2</v>
          </cell>
          <cell r="F929" t="str">
            <v>MG501</v>
          </cell>
          <cell r="G929">
            <v>0.05</v>
          </cell>
          <cell r="H929" t="str">
            <v>-</v>
          </cell>
          <cell r="I929" t="str">
            <v>-</v>
          </cell>
          <cell r="J929" t="str">
            <v>-</v>
          </cell>
          <cell r="K929" t="str">
            <v>-</v>
          </cell>
          <cell r="L929" t="str">
            <v>-</v>
          </cell>
          <cell r="M929" t="str">
            <v>-</v>
          </cell>
          <cell r="N929" t="str">
            <v>-</v>
          </cell>
          <cell r="O929" t="str">
            <v>-</v>
          </cell>
          <cell r="P929" t="str">
            <v>IGE1187</v>
          </cell>
          <cell r="Q929">
            <v>1</v>
          </cell>
          <cell r="R929" t="str">
            <v>IGE1032</v>
          </cell>
          <cell r="S929">
            <v>1.05</v>
          </cell>
          <cell r="T929" t="str">
            <v>IGE1280</v>
          </cell>
          <cell r="U929">
            <v>0.16</v>
          </cell>
          <cell r="V929" t="str">
            <v>IGE1207</v>
          </cell>
          <cell r="W929">
            <v>0.23</v>
          </cell>
          <cell r="X929" t="str">
            <v>IGE1023</v>
          </cell>
          <cell r="Y929">
            <v>1.94</v>
          </cell>
          <cell r="Z929" t="str">
            <v>IGE1152</v>
          </cell>
          <cell r="AA929">
            <v>0.44</v>
          </cell>
          <cell r="AB929" t="str">
            <v>IGE1386</v>
          </cell>
          <cell r="AC929">
            <v>1.1000000000000001</v>
          </cell>
          <cell r="AD929" t="str">
            <v>-</v>
          </cell>
          <cell r="AE929" t="str">
            <v>-</v>
          </cell>
          <cell r="AF929" t="str">
            <v>-</v>
          </cell>
          <cell r="AG929" t="str">
            <v>-</v>
          </cell>
          <cell r="AH929" t="str">
            <v>-</v>
          </cell>
          <cell r="AI929" t="str">
            <v>-</v>
          </cell>
          <cell r="AJ929">
            <v>0</v>
          </cell>
          <cell r="AK929" t="str">
            <v>-</v>
          </cell>
          <cell r="AL929" t="str">
            <v>-</v>
          </cell>
          <cell r="AM929" t="str">
            <v>-</v>
          </cell>
          <cell r="AN929" t="str">
            <v>-</v>
          </cell>
          <cell r="AO929" t="str">
            <v>-</v>
          </cell>
          <cell r="AP929" t="str">
            <v>-</v>
          </cell>
          <cell r="AQ929" t="str">
            <v>-</v>
          </cell>
          <cell r="AR929" t="str">
            <v>-</v>
          </cell>
          <cell r="AS929" t="str">
            <v>-</v>
          </cell>
          <cell r="AT929" t="str">
            <v>-</v>
          </cell>
          <cell r="AU929" t="str">
            <v>-</v>
          </cell>
          <cell r="AV929" t="str">
            <v>-</v>
          </cell>
          <cell r="AW929">
            <v>1</v>
          </cell>
          <cell r="AX929" t="str">
            <v>-</v>
          </cell>
          <cell r="AY929">
            <v>20</v>
          </cell>
          <cell r="AZ929">
            <v>5</v>
          </cell>
          <cell r="BA929">
            <v>1</v>
          </cell>
          <cell r="BB929" t="str">
            <v>MO13</v>
          </cell>
          <cell r="BC929">
            <v>6.5</v>
          </cell>
          <cell r="BD929" t="str">
            <v>-</v>
          </cell>
          <cell r="BE929" t="str">
            <v>-</v>
          </cell>
          <cell r="BF929" t="str">
            <v>-</v>
          </cell>
          <cell r="BG929" t="str">
            <v>-</v>
          </cell>
          <cell r="BH929" t="str">
            <v>-</v>
          </cell>
          <cell r="BI929" t="str">
            <v>-</v>
          </cell>
          <cell r="BJ929" t="str">
            <v>-</v>
          </cell>
          <cell r="BK929" t="str">
            <v>-</v>
          </cell>
          <cell r="BL929" t="str">
            <v>-</v>
          </cell>
          <cell r="BM929" t="str">
            <v>-</v>
          </cell>
          <cell r="BN929" t="str">
            <v>-</v>
          </cell>
          <cell r="BO929" t="str">
            <v>-</v>
          </cell>
          <cell r="BP929" t="str">
            <v>MO25</v>
          </cell>
          <cell r="BQ929">
            <v>0.5</v>
          </cell>
          <cell r="BT929">
            <v>0</v>
          </cell>
          <cell r="BU929">
            <v>0</v>
          </cell>
          <cell r="BW929" t="str">
            <v>Administracion, Imprevistos, Utilidad (AIU)</v>
          </cell>
          <cell r="BX929">
            <v>0</v>
          </cell>
          <cell r="BY929">
            <v>0.3</v>
          </cell>
        </row>
        <row r="930">
          <cell r="D930" t="str">
            <v>SUMINISTRO E INSTALACIÓN VENTANERÍA EN LÁMINA CAL. 14.  INCLUYE ANTICORROSIVO. PINTURA Y VIDRIO DE 4 MM</v>
          </cell>
          <cell r="E930" t="str">
            <v>M2</v>
          </cell>
          <cell r="F930" t="str">
            <v>MG501</v>
          </cell>
          <cell r="G930">
            <v>0.05</v>
          </cell>
          <cell r="H930" t="str">
            <v>-</v>
          </cell>
          <cell r="I930" t="str">
            <v>-</v>
          </cell>
          <cell r="J930" t="str">
            <v>-</v>
          </cell>
          <cell r="K930" t="str">
            <v>-</v>
          </cell>
          <cell r="L930" t="str">
            <v>-</v>
          </cell>
          <cell r="M930" t="str">
            <v>-</v>
          </cell>
          <cell r="N930" t="str">
            <v>-</v>
          </cell>
          <cell r="O930" t="str">
            <v>-</v>
          </cell>
          <cell r="P930" t="str">
            <v>IGE1187</v>
          </cell>
          <cell r="Q930">
            <v>1</v>
          </cell>
          <cell r="R930" t="str">
            <v>IGE1032</v>
          </cell>
          <cell r="S930">
            <v>1.05</v>
          </cell>
          <cell r="T930" t="str">
            <v>IGE1280</v>
          </cell>
          <cell r="U930">
            <v>0.16</v>
          </cell>
          <cell r="V930" t="str">
            <v>IGE1207</v>
          </cell>
          <cell r="W930">
            <v>0.23</v>
          </cell>
          <cell r="X930" t="str">
            <v>IGE1023</v>
          </cell>
          <cell r="Y930">
            <v>1.94</v>
          </cell>
          <cell r="Z930" t="str">
            <v>C5640</v>
          </cell>
          <cell r="AA930">
            <v>1</v>
          </cell>
          <cell r="AB930" t="str">
            <v>IGE1386</v>
          </cell>
          <cell r="AC930">
            <v>1.1000000000000001</v>
          </cell>
          <cell r="AD930" t="str">
            <v>IGE1210</v>
          </cell>
          <cell r="AE930">
            <v>0.25</v>
          </cell>
          <cell r="AF930" t="str">
            <v>-</v>
          </cell>
          <cell r="AG930" t="str">
            <v>-</v>
          </cell>
          <cell r="AH930" t="str">
            <v>-</v>
          </cell>
          <cell r="AI930" t="str">
            <v>-</v>
          </cell>
          <cell r="AJ930">
            <v>0</v>
          </cell>
          <cell r="AK930" t="str">
            <v>-</v>
          </cell>
          <cell r="AL930" t="str">
            <v>-</v>
          </cell>
          <cell r="AM930" t="str">
            <v>-</v>
          </cell>
          <cell r="AN930" t="str">
            <v>-</v>
          </cell>
          <cell r="AO930" t="str">
            <v>-</v>
          </cell>
          <cell r="AP930" t="str">
            <v>-</v>
          </cell>
          <cell r="AQ930" t="str">
            <v>-</v>
          </cell>
          <cell r="AR930" t="str">
            <v>-</v>
          </cell>
          <cell r="AS930" t="str">
            <v>-</v>
          </cell>
          <cell r="AT930" t="str">
            <v>-</v>
          </cell>
          <cell r="AU930" t="str">
            <v>-</v>
          </cell>
          <cell r="AV930" t="str">
            <v>-</v>
          </cell>
          <cell r="AW930">
            <v>1</v>
          </cell>
          <cell r="AX930" t="str">
            <v>-</v>
          </cell>
          <cell r="AY930">
            <v>20</v>
          </cell>
          <cell r="AZ930">
            <v>5</v>
          </cell>
          <cell r="BA930">
            <v>1</v>
          </cell>
          <cell r="BB930" t="str">
            <v>MO13</v>
          </cell>
          <cell r="BC930">
            <v>6.5</v>
          </cell>
          <cell r="BD930" t="str">
            <v>-</v>
          </cell>
          <cell r="BE930" t="str">
            <v>-</v>
          </cell>
          <cell r="BF930" t="str">
            <v>-</v>
          </cell>
          <cell r="BG930" t="str">
            <v>-</v>
          </cell>
          <cell r="BH930" t="str">
            <v>-</v>
          </cell>
          <cell r="BI930" t="str">
            <v>-</v>
          </cell>
          <cell r="BJ930" t="str">
            <v>-</v>
          </cell>
          <cell r="BK930" t="str">
            <v>-</v>
          </cell>
          <cell r="BL930" t="str">
            <v>-</v>
          </cell>
          <cell r="BM930" t="str">
            <v>-</v>
          </cell>
          <cell r="BN930" t="str">
            <v>-</v>
          </cell>
          <cell r="BO930" t="str">
            <v>-</v>
          </cell>
          <cell r="BP930" t="str">
            <v>MO25</v>
          </cell>
          <cell r="BQ930">
            <v>0.5</v>
          </cell>
          <cell r="BT930">
            <v>0</v>
          </cell>
          <cell r="BU930">
            <v>0</v>
          </cell>
          <cell r="BW930" t="str">
            <v>Administracion, Imprevistos, Utilidad (AIU)</v>
          </cell>
          <cell r="BX930">
            <v>0</v>
          </cell>
          <cell r="BY930">
            <v>0.3</v>
          </cell>
        </row>
        <row r="931">
          <cell r="D931" t="str">
            <v>Tablero control bombas</v>
          </cell>
          <cell r="E931" t="str">
            <v>UN</v>
          </cell>
          <cell r="F931" t="str">
            <v>MG501</v>
          </cell>
          <cell r="G931">
            <v>0.05</v>
          </cell>
          <cell r="H931" t="str">
            <v>-</v>
          </cell>
          <cell r="I931" t="str">
            <v>-</v>
          </cell>
          <cell r="J931" t="str">
            <v>-</v>
          </cell>
          <cell r="K931" t="str">
            <v>-</v>
          </cell>
          <cell r="L931" t="str">
            <v>-</v>
          </cell>
          <cell r="M931" t="str">
            <v>-</v>
          </cell>
          <cell r="N931" t="str">
            <v>-</v>
          </cell>
          <cell r="O931" t="str">
            <v>-</v>
          </cell>
          <cell r="P931" t="str">
            <v>C5169</v>
          </cell>
          <cell r="Q931">
            <v>1</v>
          </cell>
          <cell r="R931" t="str">
            <v>-</v>
          </cell>
          <cell r="S931" t="str">
            <v>-</v>
          </cell>
          <cell r="T931" t="str">
            <v>-</v>
          </cell>
          <cell r="U931" t="str">
            <v>-</v>
          </cell>
          <cell r="V931" t="str">
            <v>-</v>
          </cell>
          <cell r="W931" t="str">
            <v>-</v>
          </cell>
          <cell r="X931" t="str">
            <v>-</v>
          </cell>
          <cell r="Y931" t="str">
            <v>-</v>
          </cell>
          <cell r="Z931" t="str">
            <v>-</v>
          </cell>
          <cell r="AA931" t="str">
            <v>-</v>
          </cell>
          <cell r="AB931" t="str">
            <v>-</v>
          </cell>
          <cell r="AC931" t="str">
            <v>-</v>
          </cell>
          <cell r="AD931" t="str">
            <v>-</v>
          </cell>
          <cell r="AE931" t="str">
            <v>-</v>
          </cell>
          <cell r="AF931" t="str">
            <v>-</v>
          </cell>
          <cell r="AG931" t="str">
            <v>-</v>
          </cell>
          <cell r="AH931" t="str">
            <v>-</v>
          </cell>
          <cell r="AI931" t="str">
            <v>-</v>
          </cell>
          <cell r="AJ931">
            <v>0</v>
          </cell>
          <cell r="AK931" t="str">
            <v>-</v>
          </cell>
          <cell r="AL931" t="str">
            <v>-</v>
          </cell>
          <cell r="AM931" t="str">
            <v>-</v>
          </cell>
          <cell r="AN931" t="str">
            <v>-</v>
          </cell>
          <cell r="AO931" t="str">
            <v>-</v>
          </cell>
          <cell r="AP931" t="str">
            <v>-</v>
          </cell>
          <cell r="AQ931" t="str">
            <v>-</v>
          </cell>
          <cell r="AR931" t="str">
            <v>-</v>
          </cell>
          <cell r="AS931" t="str">
            <v>-</v>
          </cell>
          <cell r="AT931" t="str">
            <v>-</v>
          </cell>
          <cell r="AU931" t="str">
            <v>-</v>
          </cell>
          <cell r="AV931" t="str">
            <v>-</v>
          </cell>
          <cell r="AW931">
            <v>1</v>
          </cell>
          <cell r="AX931" t="str">
            <v>-</v>
          </cell>
          <cell r="AY931">
            <v>20</v>
          </cell>
          <cell r="AZ931">
            <v>5</v>
          </cell>
          <cell r="BA931">
            <v>1</v>
          </cell>
          <cell r="BB931" t="str">
            <v>MO29</v>
          </cell>
          <cell r="BC931">
            <v>6</v>
          </cell>
          <cell r="BD931">
            <v>1</v>
          </cell>
          <cell r="BE931" t="str">
            <v>MO30</v>
          </cell>
          <cell r="BF931">
            <v>6</v>
          </cell>
          <cell r="BG931" t="str">
            <v>-</v>
          </cell>
          <cell r="BH931" t="str">
            <v>-</v>
          </cell>
          <cell r="BI931" t="str">
            <v>-</v>
          </cell>
          <cell r="BJ931" t="str">
            <v>-</v>
          </cell>
          <cell r="BK931" t="str">
            <v>-</v>
          </cell>
          <cell r="BL931" t="str">
            <v>-</v>
          </cell>
          <cell r="BM931" t="str">
            <v>-</v>
          </cell>
          <cell r="BN931" t="str">
            <v>-</v>
          </cell>
          <cell r="BO931" t="str">
            <v>-</v>
          </cell>
          <cell r="BP931" t="str">
            <v>-</v>
          </cell>
          <cell r="BQ931" t="str">
            <v>-</v>
          </cell>
          <cell r="BT931">
            <v>0</v>
          </cell>
          <cell r="BU931">
            <v>0</v>
          </cell>
          <cell r="BW931" t="str">
            <v>Administracion, Imprevistos, Utilidad (AIU)</v>
          </cell>
          <cell r="BX931">
            <v>0</v>
          </cell>
          <cell r="BY931">
            <v>0.3</v>
          </cell>
        </row>
        <row r="932">
          <cell r="D932" t="str">
            <v>Tablero de distribución 6 circuitos TA-2</v>
          </cell>
          <cell r="E932" t="str">
            <v>Un</v>
          </cell>
          <cell r="F932" t="str">
            <v>MG501</v>
          </cell>
          <cell r="G932">
            <v>0.05</v>
          </cell>
          <cell r="H932" t="str">
            <v>-</v>
          </cell>
          <cell r="I932" t="str">
            <v>-</v>
          </cell>
          <cell r="J932" t="str">
            <v>-</v>
          </cell>
          <cell r="K932" t="str">
            <v>-</v>
          </cell>
          <cell r="L932" t="str">
            <v>-</v>
          </cell>
          <cell r="M932" t="str">
            <v>-</v>
          </cell>
          <cell r="N932" t="str">
            <v>-</v>
          </cell>
          <cell r="O932" t="str">
            <v>-</v>
          </cell>
          <cell r="P932" t="str">
            <v>C5230</v>
          </cell>
          <cell r="Q932">
            <v>1</v>
          </cell>
          <cell r="R932" t="str">
            <v>-</v>
          </cell>
          <cell r="S932" t="str">
            <v>-</v>
          </cell>
          <cell r="T932" t="str">
            <v>-</v>
          </cell>
          <cell r="U932" t="str">
            <v>-</v>
          </cell>
          <cell r="V932" t="str">
            <v>-</v>
          </cell>
          <cell r="W932" t="str">
            <v>-</v>
          </cell>
          <cell r="X932" t="str">
            <v>-</v>
          </cell>
          <cell r="Y932" t="str">
            <v>-</v>
          </cell>
          <cell r="Z932" t="str">
            <v>-</v>
          </cell>
          <cell r="AA932" t="str">
            <v>-</v>
          </cell>
          <cell r="AB932" t="str">
            <v>-</v>
          </cell>
          <cell r="AC932" t="str">
            <v>-</v>
          </cell>
          <cell r="AD932" t="str">
            <v>-</v>
          </cell>
          <cell r="AE932" t="str">
            <v>-</v>
          </cell>
          <cell r="AF932" t="str">
            <v>-</v>
          </cell>
          <cell r="AG932" t="str">
            <v>-</v>
          </cell>
          <cell r="AH932" t="str">
            <v>-</v>
          </cell>
          <cell r="AI932" t="str">
            <v>-</v>
          </cell>
          <cell r="AJ932">
            <v>0</v>
          </cell>
          <cell r="AK932" t="str">
            <v>-</v>
          </cell>
          <cell r="AL932" t="str">
            <v>-</v>
          </cell>
          <cell r="AM932" t="str">
            <v>-</v>
          </cell>
          <cell r="AN932" t="str">
            <v>-</v>
          </cell>
          <cell r="AO932" t="str">
            <v>-</v>
          </cell>
          <cell r="AP932" t="str">
            <v>-</v>
          </cell>
          <cell r="AQ932" t="str">
            <v>-</v>
          </cell>
          <cell r="AR932" t="str">
            <v>-</v>
          </cell>
          <cell r="AS932" t="str">
            <v>-</v>
          </cell>
          <cell r="AT932" t="str">
            <v>-</v>
          </cell>
          <cell r="AU932" t="str">
            <v>-</v>
          </cell>
          <cell r="AV932" t="str">
            <v>-</v>
          </cell>
          <cell r="AW932">
            <v>1</v>
          </cell>
          <cell r="AX932" t="str">
            <v>-</v>
          </cell>
          <cell r="AY932">
            <v>20</v>
          </cell>
          <cell r="AZ932">
            <v>5</v>
          </cell>
          <cell r="BA932">
            <v>1</v>
          </cell>
          <cell r="BB932" t="str">
            <v>MO29</v>
          </cell>
          <cell r="BC932">
            <v>6</v>
          </cell>
          <cell r="BD932">
            <v>1</v>
          </cell>
          <cell r="BE932" t="str">
            <v>MO30</v>
          </cell>
          <cell r="BF932">
            <v>6</v>
          </cell>
          <cell r="BG932" t="str">
            <v>-</v>
          </cell>
          <cell r="BH932" t="str">
            <v>-</v>
          </cell>
          <cell r="BI932" t="str">
            <v>-</v>
          </cell>
          <cell r="BJ932" t="str">
            <v>-</v>
          </cell>
          <cell r="BK932" t="str">
            <v>-</v>
          </cell>
          <cell r="BL932" t="str">
            <v>-</v>
          </cell>
          <cell r="BM932" t="str">
            <v>-</v>
          </cell>
          <cell r="BN932" t="str">
            <v>-</v>
          </cell>
          <cell r="BO932" t="str">
            <v>-</v>
          </cell>
          <cell r="BP932" t="str">
            <v>-</v>
          </cell>
          <cell r="BQ932" t="str">
            <v>-</v>
          </cell>
          <cell r="BT932">
            <v>0</v>
          </cell>
          <cell r="BU932">
            <v>0</v>
          </cell>
          <cell r="BW932" t="str">
            <v>Administracion, Imprevistos, Utilidad (AIU)</v>
          </cell>
          <cell r="BX932">
            <v>0</v>
          </cell>
          <cell r="BY932">
            <v>0.3</v>
          </cell>
        </row>
        <row r="933">
          <cell r="D933" t="str">
            <v>Tablero de distribución principal 208V bifasico 12 circuitos con espacio para totalizador.</v>
          </cell>
          <cell r="E933" t="str">
            <v>UN</v>
          </cell>
          <cell r="F933" t="str">
            <v>-</v>
          </cell>
          <cell r="G933" t="str">
            <v>-</v>
          </cell>
          <cell r="H933" t="str">
            <v>-</v>
          </cell>
          <cell r="I933" t="str">
            <v>-</v>
          </cell>
          <cell r="J933" t="str">
            <v>-</v>
          </cell>
          <cell r="K933" t="str">
            <v>-</v>
          </cell>
          <cell r="L933" t="str">
            <v>-</v>
          </cell>
          <cell r="M933" t="str">
            <v>-</v>
          </cell>
          <cell r="N933" t="str">
            <v>-</v>
          </cell>
          <cell r="O933" t="str">
            <v>-</v>
          </cell>
          <cell r="P933" t="str">
            <v>C5168</v>
          </cell>
          <cell r="Q933">
            <v>1</v>
          </cell>
          <cell r="R933" t="str">
            <v>-</v>
          </cell>
          <cell r="S933" t="str">
            <v>-</v>
          </cell>
          <cell r="T933" t="str">
            <v>-</v>
          </cell>
          <cell r="U933" t="str">
            <v>-</v>
          </cell>
          <cell r="V933" t="str">
            <v>-</v>
          </cell>
          <cell r="W933" t="str">
            <v>-</v>
          </cell>
          <cell r="X933" t="str">
            <v>-</v>
          </cell>
          <cell r="Y933" t="str">
            <v>-</v>
          </cell>
          <cell r="Z933" t="str">
            <v>-</v>
          </cell>
          <cell r="AA933" t="str">
            <v>-</v>
          </cell>
          <cell r="AB933" t="str">
            <v>-</v>
          </cell>
          <cell r="AC933" t="str">
            <v>-</v>
          </cell>
          <cell r="AD933" t="str">
            <v>-</v>
          </cell>
          <cell r="AE933" t="str">
            <v>-</v>
          </cell>
          <cell r="AF933" t="str">
            <v>-</v>
          </cell>
          <cell r="AG933" t="str">
            <v>-</v>
          </cell>
          <cell r="AH933" t="str">
            <v>-</v>
          </cell>
          <cell r="AI933" t="str">
            <v>-</v>
          </cell>
          <cell r="AJ933">
            <v>0</v>
          </cell>
          <cell r="AK933" t="str">
            <v>-</v>
          </cell>
          <cell r="AL933" t="str">
            <v>-</v>
          </cell>
          <cell r="AM933" t="str">
            <v>-</v>
          </cell>
          <cell r="AN933" t="str">
            <v>-</v>
          </cell>
          <cell r="AO933" t="str">
            <v>-</v>
          </cell>
          <cell r="AP933" t="str">
            <v>-</v>
          </cell>
          <cell r="AQ933" t="str">
            <v>-</v>
          </cell>
          <cell r="AR933" t="str">
            <v>-</v>
          </cell>
          <cell r="AS933" t="str">
            <v>-</v>
          </cell>
          <cell r="AT933" t="str">
            <v>-</v>
          </cell>
          <cell r="AU933" t="str">
            <v>-</v>
          </cell>
          <cell r="AV933" t="str">
            <v>-</v>
          </cell>
          <cell r="AW933">
            <v>1</v>
          </cell>
          <cell r="AX933" t="str">
            <v>-</v>
          </cell>
          <cell r="AY933">
            <v>20</v>
          </cell>
          <cell r="AZ933">
            <v>5</v>
          </cell>
          <cell r="BA933">
            <v>1</v>
          </cell>
          <cell r="BB933" t="str">
            <v>MO29</v>
          </cell>
          <cell r="BC933">
            <v>6</v>
          </cell>
          <cell r="BD933">
            <v>1</v>
          </cell>
          <cell r="BE933" t="str">
            <v>MO30</v>
          </cell>
          <cell r="BF933">
            <v>6</v>
          </cell>
          <cell r="BG933" t="str">
            <v>-</v>
          </cell>
          <cell r="BH933" t="str">
            <v>-</v>
          </cell>
          <cell r="BI933" t="str">
            <v>-</v>
          </cell>
          <cell r="BJ933" t="str">
            <v>-</v>
          </cell>
          <cell r="BK933" t="str">
            <v>-</v>
          </cell>
          <cell r="BL933" t="str">
            <v>-</v>
          </cell>
          <cell r="BM933" t="str">
            <v>-</v>
          </cell>
          <cell r="BN933" t="str">
            <v>-</v>
          </cell>
          <cell r="BO933" t="str">
            <v>-</v>
          </cell>
          <cell r="BP933" t="str">
            <v>-</v>
          </cell>
          <cell r="BQ933" t="str">
            <v>-</v>
          </cell>
          <cell r="BT933">
            <v>0</v>
          </cell>
          <cell r="BU933">
            <v>0</v>
          </cell>
          <cell r="BW933" t="str">
            <v>Administracion, Imprevistos, Utilidad (AIU)</v>
          </cell>
          <cell r="BX933">
            <v>0</v>
          </cell>
          <cell r="BY933">
            <v>0.3</v>
          </cell>
        </row>
        <row r="934">
          <cell r="D934" t="str">
            <v xml:space="preserve">Tablero de distribución trifásico, 5 polos 12 circuitos con espacio para totalizador. </v>
          </cell>
          <cell r="E934" t="str">
            <v>Un</v>
          </cell>
          <cell r="F934" t="str">
            <v>MG501</v>
          </cell>
          <cell r="G934">
            <v>0.05</v>
          </cell>
          <cell r="H934" t="str">
            <v>-</v>
          </cell>
          <cell r="I934" t="str">
            <v>-</v>
          </cell>
          <cell r="J934" t="str">
            <v>-</v>
          </cell>
          <cell r="K934" t="str">
            <v>-</v>
          </cell>
          <cell r="L934" t="str">
            <v>-</v>
          </cell>
          <cell r="M934" t="str">
            <v>-</v>
          </cell>
          <cell r="N934" t="str">
            <v>-</v>
          </cell>
          <cell r="O934" t="str">
            <v>-</v>
          </cell>
          <cell r="P934" t="str">
            <v>C5299</v>
          </cell>
          <cell r="Q934">
            <v>1</v>
          </cell>
          <cell r="R934" t="str">
            <v>-</v>
          </cell>
          <cell r="S934" t="str">
            <v>-</v>
          </cell>
          <cell r="T934" t="str">
            <v>-</v>
          </cell>
          <cell r="U934" t="str">
            <v>-</v>
          </cell>
          <cell r="V934" t="str">
            <v>-</v>
          </cell>
          <cell r="W934" t="str">
            <v>-</v>
          </cell>
          <cell r="X934" t="str">
            <v>-</v>
          </cell>
          <cell r="Y934" t="str">
            <v>-</v>
          </cell>
          <cell r="Z934" t="str">
            <v>-</v>
          </cell>
          <cell r="AA934" t="str">
            <v>-</v>
          </cell>
          <cell r="AB934" t="str">
            <v>-</v>
          </cell>
          <cell r="AC934" t="str">
            <v>-</v>
          </cell>
          <cell r="AD934" t="str">
            <v>-</v>
          </cell>
          <cell r="AE934" t="str">
            <v>-</v>
          </cell>
          <cell r="AF934" t="str">
            <v>-</v>
          </cell>
          <cell r="AG934" t="str">
            <v>-</v>
          </cell>
          <cell r="AH934" t="str">
            <v>-</v>
          </cell>
          <cell r="AI934" t="str">
            <v>-</v>
          </cell>
          <cell r="AJ934">
            <v>0</v>
          </cell>
          <cell r="AK934" t="str">
            <v>-</v>
          </cell>
          <cell r="AL934" t="str">
            <v>-</v>
          </cell>
          <cell r="AM934" t="str">
            <v>-</v>
          </cell>
          <cell r="AN934" t="str">
            <v>-</v>
          </cell>
          <cell r="AO934" t="str">
            <v>-</v>
          </cell>
          <cell r="AP934" t="str">
            <v>-</v>
          </cell>
          <cell r="AQ934" t="str">
            <v>-</v>
          </cell>
          <cell r="AR934" t="str">
            <v>-</v>
          </cell>
          <cell r="AS934" t="str">
            <v>-</v>
          </cell>
          <cell r="AT934" t="str">
            <v>-</v>
          </cell>
          <cell r="AU934" t="str">
            <v>-</v>
          </cell>
          <cell r="AV934" t="str">
            <v>-</v>
          </cell>
          <cell r="AW934">
            <v>1</v>
          </cell>
          <cell r="AX934" t="str">
            <v>-</v>
          </cell>
          <cell r="AY934">
            <v>20</v>
          </cell>
          <cell r="AZ934">
            <v>5</v>
          </cell>
          <cell r="BA934">
            <v>1</v>
          </cell>
          <cell r="BB934" t="str">
            <v>MO29</v>
          </cell>
          <cell r="BC934">
            <v>5.5</v>
          </cell>
          <cell r="BD934">
            <v>1</v>
          </cell>
          <cell r="BE934" t="str">
            <v>MO30</v>
          </cell>
          <cell r="BF934">
            <v>5.5</v>
          </cell>
          <cell r="BG934" t="str">
            <v>-</v>
          </cell>
          <cell r="BH934" t="str">
            <v>-</v>
          </cell>
          <cell r="BI934" t="str">
            <v>-</v>
          </cell>
          <cell r="BJ934" t="str">
            <v>-</v>
          </cell>
          <cell r="BK934" t="str">
            <v>-</v>
          </cell>
          <cell r="BL934" t="str">
            <v>-</v>
          </cell>
          <cell r="BM934" t="str">
            <v>-</v>
          </cell>
          <cell r="BN934" t="str">
            <v>-</v>
          </cell>
          <cell r="BO934" t="str">
            <v>-</v>
          </cell>
          <cell r="BP934" t="str">
            <v>-</v>
          </cell>
          <cell r="BQ934" t="str">
            <v>-</v>
          </cell>
          <cell r="BT934">
            <v>0</v>
          </cell>
          <cell r="BU934">
            <v>0</v>
          </cell>
          <cell r="BW934" t="str">
            <v>Administracion, Imprevistos, Utilidad (AIU)</v>
          </cell>
          <cell r="BX934">
            <v>0</v>
          </cell>
          <cell r="BY934">
            <v>0.3</v>
          </cell>
        </row>
        <row r="935">
          <cell r="D935" t="str">
            <v xml:space="preserve">Tablero de distribución trifásico, 5 polos 18 circuitos con espacio para totalizador. </v>
          </cell>
          <cell r="E935" t="str">
            <v>Un</v>
          </cell>
          <cell r="F935" t="str">
            <v>MG501</v>
          </cell>
          <cell r="G935">
            <v>0.05</v>
          </cell>
          <cell r="H935" t="str">
            <v>-</v>
          </cell>
          <cell r="I935" t="str">
            <v>-</v>
          </cell>
          <cell r="J935" t="str">
            <v>-</v>
          </cell>
          <cell r="K935" t="str">
            <v>-</v>
          </cell>
          <cell r="L935" t="str">
            <v>-</v>
          </cell>
          <cell r="M935" t="str">
            <v>-</v>
          </cell>
          <cell r="N935" t="str">
            <v>-</v>
          </cell>
          <cell r="O935" t="str">
            <v>-</v>
          </cell>
          <cell r="P935" t="str">
            <v>C5229</v>
          </cell>
          <cell r="Q935">
            <v>1</v>
          </cell>
          <cell r="R935" t="str">
            <v>-</v>
          </cell>
          <cell r="S935" t="str">
            <v>-</v>
          </cell>
          <cell r="T935" t="str">
            <v>-</v>
          </cell>
          <cell r="U935" t="str">
            <v>-</v>
          </cell>
          <cell r="V935" t="str">
            <v>-</v>
          </cell>
          <cell r="W935" t="str">
            <v>-</v>
          </cell>
          <cell r="X935" t="str">
            <v>-</v>
          </cell>
          <cell r="Y935" t="str">
            <v>-</v>
          </cell>
          <cell r="Z935" t="str">
            <v>-</v>
          </cell>
          <cell r="AA935" t="str">
            <v>-</v>
          </cell>
          <cell r="AB935" t="str">
            <v>-</v>
          </cell>
          <cell r="AC935" t="str">
            <v>-</v>
          </cell>
          <cell r="AD935" t="str">
            <v>-</v>
          </cell>
          <cell r="AE935" t="str">
            <v>-</v>
          </cell>
          <cell r="AF935" t="str">
            <v>-</v>
          </cell>
          <cell r="AG935" t="str">
            <v>-</v>
          </cell>
          <cell r="AH935" t="str">
            <v>-</v>
          </cell>
          <cell r="AI935" t="str">
            <v>-</v>
          </cell>
          <cell r="AJ935">
            <v>0</v>
          </cell>
          <cell r="AK935" t="str">
            <v>-</v>
          </cell>
          <cell r="AL935" t="str">
            <v>-</v>
          </cell>
          <cell r="AM935" t="str">
            <v>-</v>
          </cell>
          <cell r="AN935" t="str">
            <v>-</v>
          </cell>
          <cell r="AO935" t="str">
            <v>-</v>
          </cell>
          <cell r="AP935" t="str">
            <v>-</v>
          </cell>
          <cell r="AQ935" t="str">
            <v>-</v>
          </cell>
          <cell r="AR935" t="str">
            <v>-</v>
          </cell>
          <cell r="AS935" t="str">
            <v>-</v>
          </cell>
          <cell r="AT935" t="str">
            <v>-</v>
          </cell>
          <cell r="AU935" t="str">
            <v>-</v>
          </cell>
          <cell r="AV935" t="str">
            <v>-</v>
          </cell>
          <cell r="AW935">
            <v>1</v>
          </cell>
          <cell r="AX935" t="str">
            <v>-</v>
          </cell>
          <cell r="AY935">
            <v>20</v>
          </cell>
          <cell r="AZ935">
            <v>5</v>
          </cell>
          <cell r="BA935">
            <v>1</v>
          </cell>
          <cell r="BB935" t="str">
            <v>MO29</v>
          </cell>
          <cell r="BC935">
            <v>5.5</v>
          </cell>
          <cell r="BD935">
            <v>1</v>
          </cell>
          <cell r="BE935" t="str">
            <v>MO30</v>
          </cell>
          <cell r="BF935">
            <v>5.5</v>
          </cell>
          <cell r="BG935" t="str">
            <v>-</v>
          </cell>
          <cell r="BH935" t="str">
            <v>-</v>
          </cell>
          <cell r="BI935" t="str">
            <v>-</v>
          </cell>
          <cell r="BJ935" t="str">
            <v>-</v>
          </cell>
          <cell r="BK935" t="str">
            <v>-</v>
          </cell>
          <cell r="BL935" t="str">
            <v>-</v>
          </cell>
          <cell r="BM935" t="str">
            <v>-</v>
          </cell>
          <cell r="BN935" t="str">
            <v>-</v>
          </cell>
          <cell r="BO935" t="str">
            <v>-</v>
          </cell>
          <cell r="BP935" t="str">
            <v>-</v>
          </cell>
          <cell r="BQ935" t="str">
            <v>-</v>
          </cell>
          <cell r="BT935">
            <v>0</v>
          </cell>
          <cell r="BU935">
            <v>0</v>
          </cell>
          <cell r="BW935" t="str">
            <v>Administracion, Imprevistos, Utilidad (AIU)</v>
          </cell>
          <cell r="BX935">
            <v>0</v>
          </cell>
          <cell r="BY935">
            <v>0.3</v>
          </cell>
        </row>
        <row r="936">
          <cell r="D936" t="str">
            <v>TABLERO PARCIAL 12 CIRCUITOS.</v>
          </cell>
          <cell r="E936" t="str">
            <v>Uni</v>
          </cell>
          <cell r="F936" t="str">
            <v>MG501</v>
          </cell>
          <cell r="G936">
            <v>0.05</v>
          </cell>
          <cell r="H936" t="str">
            <v>-</v>
          </cell>
          <cell r="I936" t="str">
            <v>-</v>
          </cell>
          <cell r="J936" t="str">
            <v>-</v>
          </cell>
          <cell r="K936" t="str">
            <v>-</v>
          </cell>
          <cell r="L936" t="str">
            <v>-</v>
          </cell>
          <cell r="M936" t="str">
            <v>-</v>
          </cell>
          <cell r="N936" t="str">
            <v>-</v>
          </cell>
          <cell r="O936" t="str">
            <v>-</v>
          </cell>
          <cell r="P936" t="str">
            <v>IGE1232</v>
          </cell>
          <cell r="Q936">
            <v>12</v>
          </cell>
          <cell r="R936" t="str">
            <v>C5473</v>
          </cell>
          <cell r="S936">
            <v>1</v>
          </cell>
          <cell r="T936" t="str">
            <v>-</v>
          </cell>
          <cell r="U936" t="str">
            <v>-</v>
          </cell>
          <cell r="V936" t="str">
            <v>-</v>
          </cell>
          <cell r="W936" t="str">
            <v>-</v>
          </cell>
          <cell r="X936" t="str">
            <v>-</v>
          </cell>
          <cell r="Y936" t="str">
            <v>-</v>
          </cell>
          <cell r="Z936" t="str">
            <v>-</v>
          </cell>
          <cell r="AA936" t="str">
            <v>-</v>
          </cell>
          <cell r="AB936" t="str">
            <v>-</v>
          </cell>
          <cell r="AC936" t="str">
            <v>-</v>
          </cell>
          <cell r="AD936" t="str">
            <v>-</v>
          </cell>
          <cell r="AE936" t="str">
            <v>-</v>
          </cell>
          <cell r="AF936" t="str">
            <v>-</v>
          </cell>
          <cell r="AG936" t="str">
            <v>-</v>
          </cell>
          <cell r="AH936" t="str">
            <v>-</v>
          </cell>
          <cell r="AI936" t="str">
            <v>-</v>
          </cell>
          <cell r="AJ936">
            <v>0</v>
          </cell>
          <cell r="AK936" t="str">
            <v>-</v>
          </cell>
          <cell r="AL936" t="str">
            <v>-</v>
          </cell>
          <cell r="AM936" t="str">
            <v>-</v>
          </cell>
          <cell r="AN936" t="str">
            <v>-</v>
          </cell>
          <cell r="AO936" t="str">
            <v>-</v>
          </cell>
          <cell r="AP936" t="str">
            <v>-</v>
          </cell>
          <cell r="AQ936" t="str">
            <v>-</v>
          </cell>
          <cell r="AR936" t="str">
            <v>-</v>
          </cell>
          <cell r="AS936" t="str">
            <v>-</v>
          </cell>
          <cell r="AT936" t="str">
            <v>-</v>
          </cell>
          <cell r="AU936" t="str">
            <v>-</v>
          </cell>
          <cell r="AV936" t="str">
            <v>-</v>
          </cell>
          <cell r="AW936">
            <v>1</v>
          </cell>
          <cell r="AX936" t="str">
            <v>-</v>
          </cell>
          <cell r="AY936">
            <v>20</v>
          </cell>
          <cell r="AZ936">
            <v>5</v>
          </cell>
          <cell r="BA936">
            <v>1</v>
          </cell>
          <cell r="BB936" t="str">
            <v>MO30</v>
          </cell>
          <cell r="BC936">
            <v>4</v>
          </cell>
          <cell r="BD936">
            <v>1</v>
          </cell>
          <cell r="BE936" t="str">
            <v>MO29</v>
          </cell>
          <cell r="BF936">
            <v>4</v>
          </cell>
          <cell r="BG936" t="str">
            <v>-</v>
          </cell>
          <cell r="BH936" t="str">
            <v>-</v>
          </cell>
          <cell r="BI936" t="str">
            <v>-</v>
          </cell>
          <cell r="BJ936" t="str">
            <v>-</v>
          </cell>
          <cell r="BK936" t="str">
            <v>-</v>
          </cell>
          <cell r="BL936" t="str">
            <v>-</v>
          </cell>
          <cell r="BM936" t="str">
            <v>-</v>
          </cell>
          <cell r="BN936" t="str">
            <v>-</v>
          </cell>
          <cell r="BO936" t="str">
            <v>-</v>
          </cell>
          <cell r="BP936" t="str">
            <v>-</v>
          </cell>
          <cell r="BQ936" t="str">
            <v>-</v>
          </cell>
          <cell r="BU936">
            <v>0</v>
          </cell>
          <cell r="BW936" t="str">
            <v>Administracion, Imprevistos, Utilidad (AIU)</v>
          </cell>
          <cell r="BX936">
            <v>0</v>
          </cell>
          <cell r="BY936">
            <v>0.3</v>
          </cell>
        </row>
        <row r="937">
          <cell r="D937" t="str">
            <v>Tablero parcial 4 circuitos</v>
          </cell>
          <cell r="E937" t="str">
            <v>UND</v>
          </cell>
          <cell r="F937" t="str">
            <v>-</v>
          </cell>
          <cell r="G937" t="str">
            <v>-</v>
          </cell>
          <cell r="H937" t="str">
            <v>-</v>
          </cell>
          <cell r="I937" t="str">
            <v>-</v>
          </cell>
          <cell r="J937" t="str">
            <v>-</v>
          </cell>
          <cell r="K937" t="str">
            <v>-</v>
          </cell>
          <cell r="L937" t="str">
            <v>-</v>
          </cell>
          <cell r="M937" t="str">
            <v>-</v>
          </cell>
          <cell r="N937" t="str">
            <v>-</v>
          </cell>
          <cell r="O937" t="str">
            <v>-</v>
          </cell>
          <cell r="P937" t="str">
            <v>IGE1048</v>
          </cell>
          <cell r="Q937">
            <v>1</v>
          </cell>
          <cell r="R937" t="str">
            <v>IGE1289</v>
          </cell>
          <cell r="S937">
            <v>4</v>
          </cell>
          <cell r="T937" t="str">
            <v>-</v>
          </cell>
          <cell r="U937" t="str">
            <v>-</v>
          </cell>
          <cell r="V937" t="str">
            <v>-</v>
          </cell>
          <cell r="W937" t="str">
            <v>-</v>
          </cell>
          <cell r="X937" t="str">
            <v>-</v>
          </cell>
          <cell r="Y937" t="str">
            <v>-</v>
          </cell>
          <cell r="Z937" t="str">
            <v>-</v>
          </cell>
          <cell r="AA937" t="str">
            <v>-</v>
          </cell>
          <cell r="AB937" t="str">
            <v>-</v>
          </cell>
          <cell r="AC937" t="str">
            <v>-</v>
          </cell>
          <cell r="AD937" t="str">
            <v>-</v>
          </cell>
          <cell r="AE937" t="str">
            <v>-</v>
          </cell>
          <cell r="AF937" t="str">
            <v>-</v>
          </cell>
          <cell r="AG937" t="str">
            <v>-</v>
          </cell>
          <cell r="AH937" t="str">
            <v>-</v>
          </cell>
          <cell r="AI937" t="str">
            <v>-</v>
          </cell>
          <cell r="AJ937">
            <v>0</v>
          </cell>
          <cell r="AK937" t="str">
            <v>-</v>
          </cell>
          <cell r="AL937" t="str">
            <v>-</v>
          </cell>
          <cell r="AM937" t="str">
            <v>-</v>
          </cell>
          <cell r="AN937" t="str">
            <v>-</v>
          </cell>
          <cell r="AO937" t="str">
            <v>-</v>
          </cell>
          <cell r="AP937" t="str">
            <v>-</v>
          </cell>
          <cell r="AQ937" t="str">
            <v>-</v>
          </cell>
          <cell r="AR937" t="str">
            <v>-</v>
          </cell>
          <cell r="AS937" t="str">
            <v>-</v>
          </cell>
          <cell r="AT937" t="str">
            <v>-</v>
          </cell>
          <cell r="AU937" t="str">
            <v>-</v>
          </cell>
          <cell r="AV937" t="str">
            <v>-</v>
          </cell>
          <cell r="AW937">
            <v>1</v>
          </cell>
          <cell r="AX937" t="str">
            <v>-</v>
          </cell>
          <cell r="AY937">
            <v>20</v>
          </cell>
          <cell r="AZ937">
            <v>5</v>
          </cell>
          <cell r="BA937">
            <v>1</v>
          </cell>
          <cell r="BB937" t="str">
            <v>MO14</v>
          </cell>
          <cell r="BC937">
            <v>4</v>
          </cell>
          <cell r="BD937" t="str">
            <v>-</v>
          </cell>
          <cell r="BE937" t="str">
            <v>-</v>
          </cell>
          <cell r="BF937" t="str">
            <v>-</v>
          </cell>
          <cell r="BG937" t="str">
            <v>-</v>
          </cell>
          <cell r="BH937" t="str">
            <v>-</v>
          </cell>
          <cell r="BI937" t="str">
            <v>-</v>
          </cell>
          <cell r="BJ937" t="str">
            <v>-</v>
          </cell>
          <cell r="BK937" t="str">
            <v>-</v>
          </cell>
          <cell r="BL937" t="str">
            <v>-</v>
          </cell>
          <cell r="BM937" t="str">
            <v>-</v>
          </cell>
          <cell r="BN937" t="str">
            <v>-</v>
          </cell>
          <cell r="BO937" t="str">
            <v>-</v>
          </cell>
          <cell r="BP937" t="str">
            <v>MO25</v>
          </cell>
          <cell r="BQ937">
            <v>0.38</v>
          </cell>
          <cell r="BS937">
            <v>0</v>
          </cell>
          <cell r="BT937">
            <v>0</v>
          </cell>
          <cell r="BU937">
            <v>0</v>
          </cell>
          <cell r="BW937" t="str">
            <v>Administracion, Imprevistos, Utilidad (AIU)</v>
          </cell>
          <cell r="BX937">
            <v>0</v>
          </cell>
          <cell r="BY937">
            <v>0.3</v>
          </cell>
        </row>
        <row r="938">
          <cell r="D938" t="str">
            <v>TABLERO PARCIALES 18 CIRCUITOS.</v>
          </cell>
          <cell r="E938" t="str">
            <v>Uni</v>
          </cell>
          <cell r="F938" t="str">
            <v>MG501</v>
          </cell>
          <cell r="G938">
            <v>0.05</v>
          </cell>
          <cell r="H938" t="str">
            <v>-</v>
          </cell>
          <cell r="I938" t="str">
            <v>-</v>
          </cell>
          <cell r="J938" t="str">
            <v>-</v>
          </cell>
          <cell r="K938" t="str">
            <v>-</v>
          </cell>
          <cell r="L938" t="str">
            <v>-</v>
          </cell>
          <cell r="M938" t="str">
            <v>-</v>
          </cell>
          <cell r="N938" t="str">
            <v>-</v>
          </cell>
          <cell r="O938" t="str">
            <v>-</v>
          </cell>
          <cell r="P938" t="str">
            <v>IGE1232</v>
          </cell>
          <cell r="Q938">
            <v>18</v>
          </cell>
          <cell r="R938" t="str">
            <v>C5474</v>
          </cell>
          <cell r="S938">
            <v>1</v>
          </cell>
          <cell r="T938" t="str">
            <v>-</v>
          </cell>
          <cell r="U938" t="str">
            <v>-</v>
          </cell>
          <cell r="V938" t="str">
            <v>-</v>
          </cell>
          <cell r="W938" t="str">
            <v>-</v>
          </cell>
          <cell r="X938" t="str">
            <v>-</v>
          </cell>
          <cell r="Y938" t="str">
            <v>-</v>
          </cell>
          <cell r="Z938" t="str">
            <v>-</v>
          </cell>
          <cell r="AA938" t="str">
            <v>-</v>
          </cell>
          <cell r="AB938" t="str">
            <v>-</v>
          </cell>
          <cell r="AC938" t="str">
            <v>-</v>
          </cell>
          <cell r="AD938" t="str">
            <v>-</v>
          </cell>
          <cell r="AE938" t="str">
            <v>-</v>
          </cell>
          <cell r="AF938" t="str">
            <v>-</v>
          </cell>
          <cell r="AG938" t="str">
            <v>-</v>
          </cell>
          <cell r="AH938" t="str">
            <v>-</v>
          </cell>
          <cell r="AI938" t="str">
            <v>-</v>
          </cell>
          <cell r="AJ938">
            <v>0</v>
          </cell>
          <cell r="AK938" t="str">
            <v>-</v>
          </cell>
          <cell r="AL938" t="str">
            <v>-</v>
          </cell>
          <cell r="AM938" t="str">
            <v>-</v>
          </cell>
          <cell r="AN938" t="str">
            <v>-</v>
          </cell>
          <cell r="AO938" t="str">
            <v>-</v>
          </cell>
          <cell r="AP938" t="str">
            <v>-</v>
          </cell>
          <cell r="AQ938" t="str">
            <v>-</v>
          </cell>
          <cell r="AR938" t="str">
            <v>-</v>
          </cell>
          <cell r="AS938" t="str">
            <v>-</v>
          </cell>
          <cell r="AT938" t="str">
            <v>-</v>
          </cell>
          <cell r="AU938" t="str">
            <v>-</v>
          </cell>
          <cell r="AV938" t="str">
            <v>-</v>
          </cell>
          <cell r="AW938">
            <v>1</v>
          </cell>
          <cell r="AX938" t="str">
            <v>-</v>
          </cell>
          <cell r="AY938">
            <v>20</v>
          </cell>
          <cell r="AZ938">
            <v>5</v>
          </cell>
          <cell r="BA938">
            <v>1</v>
          </cell>
          <cell r="BB938" t="str">
            <v>MO30</v>
          </cell>
          <cell r="BC938">
            <v>2</v>
          </cell>
          <cell r="BD938">
            <v>1</v>
          </cell>
          <cell r="BE938" t="str">
            <v>MO29</v>
          </cell>
          <cell r="BF938">
            <v>2</v>
          </cell>
          <cell r="BG938" t="str">
            <v>-</v>
          </cell>
          <cell r="BH938" t="str">
            <v>-</v>
          </cell>
          <cell r="BI938" t="str">
            <v>-</v>
          </cell>
          <cell r="BJ938" t="str">
            <v>-</v>
          </cell>
          <cell r="BK938" t="str">
            <v>-</v>
          </cell>
          <cell r="BL938" t="str">
            <v>-</v>
          </cell>
          <cell r="BM938" t="str">
            <v>-</v>
          </cell>
          <cell r="BN938" t="str">
            <v>-</v>
          </cell>
          <cell r="BO938" t="str">
            <v>-</v>
          </cell>
          <cell r="BP938" t="str">
            <v>-</v>
          </cell>
          <cell r="BQ938" t="str">
            <v>-</v>
          </cell>
          <cell r="BU938">
            <v>0</v>
          </cell>
          <cell r="BW938" t="str">
            <v>Administracion, Imprevistos, Utilidad (AIU)</v>
          </cell>
          <cell r="BX938">
            <v>0</v>
          </cell>
          <cell r="BY938">
            <v>0.3</v>
          </cell>
        </row>
        <row r="939">
          <cell r="D939" t="str">
            <v>Tapa en lámina Cal. 16</v>
          </cell>
          <cell r="E939" t="str">
            <v>UND</v>
          </cell>
          <cell r="F939" t="str">
            <v>MG501</v>
          </cell>
          <cell r="G939">
            <v>0.02</v>
          </cell>
          <cell r="H939" t="str">
            <v>-</v>
          </cell>
          <cell r="I939" t="str">
            <v>-</v>
          </cell>
          <cell r="J939" t="str">
            <v>-</v>
          </cell>
          <cell r="K939" t="str">
            <v>-</v>
          </cell>
          <cell r="L939" t="str">
            <v>-</v>
          </cell>
          <cell r="M939" t="str">
            <v>-</v>
          </cell>
          <cell r="N939" t="str">
            <v>-</v>
          </cell>
          <cell r="O939" t="str">
            <v>-</v>
          </cell>
          <cell r="P939" t="str">
            <v>C5561</v>
          </cell>
          <cell r="Q939">
            <v>1</v>
          </cell>
          <cell r="R939" t="str">
            <v>-</v>
          </cell>
          <cell r="S939" t="str">
            <v>-</v>
          </cell>
          <cell r="T939" t="str">
            <v>-</v>
          </cell>
          <cell r="U939" t="str">
            <v>-</v>
          </cell>
          <cell r="V939" t="str">
            <v>-</v>
          </cell>
          <cell r="W939" t="str">
            <v>-</v>
          </cell>
          <cell r="X939" t="str">
            <v>-</v>
          </cell>
          <cell r="Y939" t="str">
            <v>-</v>
          </cell>
          <cell r="Z939" t="str">
            <v>-</v>
          </cell>
          <cell r="AA939" t="str">
            <v>-</v>
          </cell>
          <cell r="AB939" t="str">
            <v>-</v>
          </cell>
          <cell r="AC939" t="str">
            <v>-</v>
          </cell>
          <cell r="AD939" t="str">
            <v>-</v>
          </cell>
          <cell r="AE939" t="str">
            <v>-</v>
          </cell>
          <cell r="AF939" t="str">
            <v>-</v>
          </cell>
          <cell r="AG939" t="str">
            <v>-</v>
          </cell>
          <cell r="AH939" t="str">
            <v>-</v>
          </cell>
          <cell r="AI939" t="str">
            <v>-</v>
          </cell>
          <cell r="AJ939">
            <v>0</v>
          </cell>
          <cell r="AK939" t="str">
            <v>-</v>
          </cell>
          <cell r="AL939" t="str">
            <v>-</v>
          </cell>
          <cell r="AM939" t="str">
            <v>-</v>
          </cell>
          <cell r="AN939" t="str">
            <v>-</v>
          </cell>
          <cell r="AO939" t="str">
            <v>-</v>
          </cell>
          <cell r="AP939" t="str">
            <v>-</v>
          </cell>
          <cell r="AQ939" t="str">
            <v>-</v>
          </cell>
          <cell r="AR939" t="str">
            <v>-</v>
          </cell>
          <cell r="AS939" t="str">
            <v>-</v>
          </cell>
          <cell r="AT939" t="str">
            <v>-</v>
          </cell>
          <cell r="AU939" t="str">
            <v>-</v>
          </cell>
          <cell r="AV939" t="str">
            <v>-</v>
          </cell>
          <cell r="AW939">
            <v>1</v>
          </cell>
          <cell r="AX939" t="str">
            <v>-</v>
          </cell>
          <cell r="AY939">
            <v>20</v>
          </cell>
          <cell r="AZ939">
            <v>5</v>
          </cell>
          <cell r="BA939">
            <v>1</v>
          </cell>
          <cell r="BB939" t="str">
            <v>MO13</v>
          </cell>
          <cell r="BC939">
            <v>10</v>
          </cell>
          <cell r="BD939" t="str">
            <v>-</v>
          </cell>
          <cell r="BE939" t="str">
            <v>-</v>
          </cell>
          <cell r="BF939" t="str">
            <v>-</v>
          </cell>
          <cell r="BG939" t="str">
            <v>-</v>
          </cell>
          <cell r="BH939" t="str">
            <v>-</v>
          </cell>
          <cell r="BI939" t="str">
            <v>-</v>
          </cell>
          <cell r="BJ939" t="str">
            <v>-</v>
          </cell>
          <cell r="BK939" t="str">
            <v>-</v>
          </cell>
          <cell r="BL939" t="str">
            <v>-</v>
          </cell>
          <cell r="BM939" t="str">
            <v>-</v>
          </cell>
          <cell r="BN939" t="str">
            <v>-</v>
          </cell>
          <cell r="BO939" t="str">
            <v>-</v>
          </cell>
          <cell r="BP939" t="str">
            <v>-</v>
          </cell>
          <cell r="BQ939" t="str">
            <v>-</v>
          </cell>
          <cell r="BT939">
            <v>0</v>
          </cell>
          <cell r="BW939" t="str">
            <v>Administracion, Imprevistos, Utilidad (AIU)</v>
          </cell>
          <cell r="BX939">
            <v>0</v>
          </cell>
          <cell r="BY939">
            <v>0.3</v>
          </cell>
        </row>
        <row r="940">
          <cell r="D940" t="str">
            <v xml:space="preserve">Tapa en lámina Cal. 18 incluye marco y Candado </v>
          </cell>
          <cell r="E940" t="str">
            <v>UND</v>
          </cell>
          <cell r="F940" t="str">
            <v>MG501</v>
          </cell>
          <cell r="G940">
            <v>0.02</v>
          </cell>
          <cell r="H940" t="str">
            <v>-</v>
          </cell>
          <cell r="I940" t="str">
            <v>-</v>
          </cell>
          <cell r="J940" t="str">
            <v>-</v>
          </cell>
          <cell r="K940" t="str">
            <v>-</v>
          </cell>
          <cell r="L940" t="str">
            <v>-</v>
          </cell>
          <cell r="M940" t="str">
            <v>-</v>
          </cell>
          <cell r="N940" t="str">
            <v>-</v>
          </cell>
          <cell r="O940" t="str">
            <v>-</v>
          </cell>
          <cell r="P940" t="str">
            <v>C5021</v>
          </cell>
          <cell r="Q940">
            <v>1</v>
          </cell>
          <cell r="R940" t="str">
            <v>C5236</v>
          </cell>
          <cell r="S940">
            <v>1</v>
          </cell>
          <cell r="T940" t="str">
            <v>-</v>
          </cell>
          <cell r="U940" t="str">
            <v>-</v>
          </cell>
          <cell r="V940" t="str">
            <v>-</v>
          </cell>
          <cell r="W940" t="str">
            <v>-</v>
          </cell>
          <cell r="X940" t="str">
            <v>-</v>
          </cell>
          <cell r="Y940" t="str">
            <v>-</v>
          </cell>
          <cell r="Z940" t="str">
            <v>-</v>
          </cell>
          <cell r="AA940" t="str">
            <v>-</v>
          </cell>
          <cell r="AB940" t="str">
            <v>-</v>
          </cell>
          <cell r="AC940" t="str">
            <v>-</v>
          </cell>
          <cell r="AD940" t="str">
            <v>-</v>
          </cell>
          <cell r="AE940" t="str">
            <v>-</v>
          </cell>
          <cell r="AF940" t="str">
            <v>-</v>
          </cell>
          <cell r="AG940" t="str">
            <v>-</v>
          </cell>
          <cell r="AH940" t="str">
            <v>-</v>
          </cell>
          <cell r="AI940" t="str">
            <v>-</v>
          </cell>
          <cell r="AJ940">
            <v>0</v>
          </cell>
          <cell r="AK940" t="str">
            <v>-</v>
          </cell>
          <cell r="AL940" t="str">
            <v>-</v>
          </cell>
          <cell r="AM940" t="str">
            <v>-</v>
          </cell>
          <cell r="AN940" t="str">
            <v>-</v>
          </cell>
          <cell r="AO940" t="str">
            <v>-</v>
          </cell>
          <cell r="AP940" t="str">
            <v>-</v>
          </cell>
          <cell r="AQ940" t="str">
            <v>-</v>
          </cell>
          <cell r="AR940" t="str">
            <v>-</v>
          </cell>
          <cell r="AS940" t="str">
            <v>-</v>
          </cell>
          <cell r="AT940" t="str">
            <v>-</v>
          </cell>
          <cell r="AU940" t="str">
            <v>-</v>
          </cell>
          <cell r="AV940" t="str">
            <v>-</v>
          </cell>
          <cell r="AW940">
            <v>1</v>
          </cell>
          <cell r="AX940" t="str">
            <v>-</v>
          </cell>
          <cell r="AY940">
            <v>20</v>
          </cell>
          <cell r="AZ940">
            <v>5</v>
          </cell>
          <cell r="BA940">
            <v>1</v>
          </cell>
          <cell r="BB940" t="str">
            <v>MO13</v>
          </cell>
          <cell r="BC940">
            <v>10</v>
          </cell>
          <cell r="BD940" t="str">
            <v>-</v>
          </cell>
          <cell r="BE940" t="str">
            <v>-</v>
          </cell>
          <cell r="BF940" t="str">
            <v>-</v>
          </cell>
          <cell r="BG940" t="str">
            <v>-</v>
          </cell>
          <cell r="BH940" t="str">
            <v>-</v>
          </cell>
          <cell r="BI940" t="str">
            <v>-</v>
          </cell>
          <cell r="BJ940" t="str">
            <v>-</v>
          </cell>
          <cell r="BK940" t="str">
            <v>-</v>
          </cell>
          <cell r="BL940" t="str">
            <v>-</v>
          </cell>
          <cell r="BM940" t="str">
            <v>-</v>
          </cell>
          <cell r="BN940" t="str">
            <v>-</v>
          </cell>
          <cell r="BO940" t="str">
            <v>-</v>
          </cell>
          <cell r="BP940" t="str">
            <v>-</v>
          </cell>
          <cell r="BQ940" t="str">
            <v>-</v>
          </cell>
          <cell r="BT940">
            <v>0</v>
          </cell>
          <cell r="BW940" t="str">
            <v>Administracion, Imprevistos, Utilidad (AIU)</v>
          </cell>
          <cell r="BX940">
            <v>0</v>
          </cell>
          <cell r="BY940">
            <v>0.3</v>
          </cell>
        </row>
        <row r="941">
          <cell r="D941" t="str">
            <v>TAPA EN LAMINA CAL 12 ALFAFOR INCLUYE MARCO Y ANTICORROSIVO</v>
          </cell>
          <cell r="E941" t="str">
            <v>UND</v>
          </cell>
          <cell r="F941" t="str">
            <v>MG501</v>
          </cell>
          <cell r="G941">
            <v>0.1</v>
          </cell>
          <cell r="H941" t="str">
            <v>-</v>
          </cell>
          <cell r="I941" t="str">
            <v>-</v>
          </cell>
          <cell r="J941" t="str">
            <v>-</v>
          </cell>
          <cell r="K941" t="str">
            <v>-</v>
          </cell>
          <cell r="L941" t="str">
            <v>-</v>
          </cell>
          <cell r="M941" t="str">
            <v>-</v>
          </cell>
          <cell r="N941" t="str">
            <v>-</v>
          </cell>
          <cell r="O941" t="str">
            <v>-</v>
          </cell>
          <cell r="P941" t="str">
            <v>C5601</v>
          </cell>
          <cell r="Q941">
            <v>1</v>
          </cell>
          <cell r="R941" t="str">
            <v>IGE1207</v>
          </cell>
          <cell r="S941">
            <v>0.1</v>
          </cell>
          <cell r="T941" t="str">
            <v>-</v>
          </cell>
          <cell r="U941" t="str">
            <v>-</v>
          </cell>
          <cell r="V941" t="str">
            <v>-</v>
          </cell>
          <cell r="W941" t="str">
            <v>-</v>
          </cell>
          <cell r="X941" t="str">
            <v>-</v>
          </cell>
          <cell r="Y941" t="str">
            <v>-</v>
          </cell>
          <cell r="Z941" t="str">
            <v>-</v>
          </cell>
          <cell r="AA941" t="str">
            <v>-</v>
          </cell>
          <cell r="AB941" t="str">
            <v>-</v>
          </cell>
          <cell r="AC941" t="str">
            <v>-</v>
          </cell>
          <cell r="AD941" t="str">
            <v>-</v>
          </cell>
          <cell r="AE941" t="str">
            <v>-</v>
          </cell>
          <cell r="AF941" t="str">
            <v>-</v>
          </cell>
          <cell r="AG941" t="str">
            <v>-</v>
          </cell>
          <cell r="AH941" t="str">
            <v>-</v>
          </cell>
          <cell r="AI941" t="str">
            <v>-</v>
          </cell>
          <cell r="AJ941">
            <v>0.6</v>
          </cell>
          <cell r="AK941" t="str">
            <v>-</v>
          </cell>
          <cell r="AL941" t="str">
            <v>-</v>
          </cell>
          <cell r="AM941" t="str">
            <v>-</v>
          </cell>
          <cell r="AN941" t="str">
            <v>-</v>
          </cell>
          <cell r="AO941" t="str">
            <v>-</v>
          </cell>
          <cell r="AP941" t="str">
            <v>-</v>
          </cell>
          <cell r="AQ941" t="str">
            <v>-</v>
          </cell>
          <cell r="AR941" t="str">
            <v>-</v>
          </cell>
          <cell r="AS941" t="str">
            <v>-</v>
          </cell>
          <cell r="AT941" t="str">
            <v>-</v>
          </cell>
          <cell r="AU941" t="str">
            <v>-</v>
          </cell>
          <cell r="AV941" t="str">
            <v>-</v>
          </cell>
          <cell r="AW941">
            <v>1</v>
          </cell>
          <cell r="AX941" t="str">
            <v>-</v>
          </cell>
          <cell r="AY941">
            <v>20</v>
          </cell>
          <cell r="AZ941">
            <v>5</v>
          </cell>
          <cell r="BA941">
            <v>1</v>
          </cell>
          <cell r="BB941" t="str">
            <v>MO13</v>
          </cell>
          <cell r="BC941">
            <v>10</v>
          </cell>
          <cell r="BD941" t="str">
            <v>-</v>
          </cell>
          <cell r="BE941" t="str">
            <v>-</v>
          </cell>
          <cell r="BF941" t="str">
            <v>-</v>
          </cell>
          <cell r="BG941" t="str">
            <v>-</v>
          </cell>
          <cell r="BH941" t="str">
            <v>-</v>
          </cell>
          <cell r="BI941" t="str">
            <v>-</v>
          </cell>
          <cell r="BJ941" t="str">
            <v>-</v>
          </cell>
          <cell r="BK941" t="str">
            <v>-</v>
          </cell>
          <cell r="BL941" t="str">
            <v>-</v>
          </cell>
          <cell r="BM941" t="str">
            <v>-</v>
          </cell>
          <cell r="BN941" t="str">
            <v>-</v>
          </cell>
          <cell r="BO941" t="str">
            <v>-</v>
          </cell>
          <cell r="BP941" t="str">
            <v>-</v>
          </cell>
          <cell r="BQ941" t="str">
            <v>-</v>
          </cell>
          <cell r="BT941">
            <v>0</v>
          </cell>
          <cell r="BW941" t="str">
            <v>Administracion, Imprevistos, Utilidad (AIU)</v>
          </cell>
          <cell r="BX941">
            <v>0</v>
          </cell>
          <cell r="BY941">
            <v>0.3</v>
          </cell>
        </row>
        <row r="942">
          <cell r="D942" t="str">
            <v>TAPA HF0,61 CON LLAVE DE SEGURIDAD</v>
          </cell>
          <cell r="E942" t="str">
            <v>UND</v>
          </cell>
          <cell r="F942" t="str">
            <v>MG501</v>
          </cell>
          <cell r="G942">
            <v>0.05</v>
          </cell>
          <cell r="H942" t="str">
            <v>-</v>
          </cell>
          <cell r="I942" t="str">
            <v>-</v>
          </cell>
          <cell r="J942" t="str">
            <v>-</v>
          </cell>
          <cell r="K942" t="str">
            <v>-</v>
          </cell>
          <cell r="L942" t="str">
            <v>-</v>
          </cell>
          <cell r="M942" t="str">
            <v>-</v>
          </cell>
          <cell r="N942" t="str">
            <v>-</v>
          </cell>
          <cell r="O942" t="str">
            <v>-</v>
          </cell>
          <cell r="P942" t="str">
            <v>C5593</v>
          </cell>
          <cell r="Q942">
            <v>1</v>
          </cell>
          <cell r="R942" t="str">
            <v>IGE1095</v>
          </cell>
          <cell r="S942">
            <v>0.03</v>
          </cell>
          <cell r="T942" t="str">
            <v>-</v>
          </cell>
          <cell r="U942" t="str">
            <v>-</v>
          </cell>
          <cell r="V942" t="str">
            <v>-</v>
          </cell>
          <cell r="W942" t="str">
            <v>-</v>
          </cell>
          <cell r="X942" t="str">
            <v>-</v>
          </cell>
          <cell r="Y942" t="str">
            <v>-</v>
          </cell>
          <cell r="Z942" t="str">
            <v>-</v>
          </cell>
          <cell r="AA942" t="str">
            <v>-</v>
          </cell>
          <cell r="AB942" t="str">
            <v>-</v>
          </cell>
          <cell r="AC942" t="str">
            <v>-</v>
          </cell>
          <cell r="AD942" t="str">
            <v>-</v>
          </cell>
          <cell r="AE942" t="str">
            <v>-</v>
          </cell>
          <cell r="AF942" t="str">
            <v>-</v>
          </cell>
          <cell r="AG942" t="str">
            <v>-</v>
          </cell>
          <cell r="AH942" t="str">
            <v>-</v>
          </cell>
          <cell r="AI942" t="str">
            <v>-</v>
          </cell>
          <cell r="AJ942">
            <v>0</v>
          </cell>
          <cell r="AK942" t="str">
            <v>-</v>
          </cell>
          <cell r="AL942" t="str">
            <v>-</v>
          </cell>
          <cell r="AM942" t="str">
            <v>-</v>
          </cell>
          <cell r="AN942" t="str">
            <v>-</v>
          </cell>
          <cell r="AO942" t="str">
            <v>-</v>
          </cell>
          <cell r="AP942" t="str">
            <v>-</v>
          </cell>
          <cell r="AQ942" t="str">
            <v>-</v>
          </cell>
          <cell r="AR942" t="str">
            <v>-</v>
          </cell>
          <cell r="AS942" t="str">
            <v>-</v>
          </cell>
          <cell r="AT942" t="str">
            <v>-</v>
          </cell>
          <cell r="AU942" t="str">
            <v>-</v>
          </cell>
          <cell r="AV942" t="str">
            <v>-</v>
          </cell>
          <cell r="AW942">
            <v>1</v>
          </cell>
          <cell r="AX942" t="str">
            <v>-</v>
          </cell>
          <cell r="AY942">
            <v>20</v>
          </cell>
          <cell r="AZ942">
            <v>5</v>
          </cell>
          <cell r="BA942">
            <v>1</v>
          </cell>
          <cell r="BB942" t="str">
            <v>MO20</v>
          </cell>
          <cell r="BC942">
            <v>8</v>
          </cell>
          <cell r="BD942">
            <v>2</v>
          </cell>
          <cell r="BE942" t="str">
            <v>MO10</v>
          </cell>
          <cell r="BF942">
            <v>8</v>
          </cell>
          <cell r="BG942" t="str">
            <v>-</v>
          </cell>
          <cell r="BH942" t="str">
            <v>-</v>
          </cell>
          <cell r="BI942" t="str">
            <v>-</v>
          </cell>
          <cell r="BJ942" t="str">
            <v>-</v>
          </cell>
          <cell r="BK942" t="str">
            <v>-</v>
          </cell>
          <cell r="BL942" t="str">
            <v>-</v>
          </cell>
          <cell r="BM942" t="str">
            <v>-</v>
          </cell>
          <cell r="BN942" t="str">
            <v>-</v>
          </cell>
          <cell r="BO942" t="str">
            <v>-</v>
          </cell>
          <cell r="BP942" t="str">
            <v>-</v>
          </cell>
          <cell r="BQ942" t="str">
            <v>-</v>
          </cell>
          <cell r="BU942">
            <v>0</v>
          </cell>
          <cell r="BW942" t="str">
            <v>Administracion, Imprevistos, Utilidad (AIU)</v>
          </cell>
          <cell r="BX942">
            <v>0</v>
          </cell>
          <cell r="BY942">
            <v>0.3</v>
          </cell>
        </row>
        <row r="943">
          <cell r="D943" t="str">
            <v>TAPA TIPO CHOROTE AWWA PARA VALVULAS</v>
          </cell>
          <cell r="E943" t="str">
            <v>unidad</v>
          </cell>
          <cell r="F943" t="str">
            <v>MG501</v>
          </cell>
          <cell r="G943">
            <v>0.1</v>
          </cell>
          <cell r="H943" t="str">
            <v>-</v>
          </cell>
          <cell r="I943" t="str">
            <v>-</v>
          </cell>
          <cell r="J943" t="str">
            <v>-</v>
          </cell>
          <cell r="K943" t="str">
            <v>-</v>
          </cell>
          <cell r="L943" t="str">
            <v>-</v>
          </cell>
          <cell r="M943" t="str">
            <v>-</v>
          </cell>
          <cell r="N943" t="str">
            <v>-</v>
          </cell>
          <cell r="O943" t="str">
            <v>-</v>
          </cell>
          <cell r="P943" t="str">
            <v>C5600</v>
          </cell>
          <cell r="Q943">
            <v>1</v>
          </cell>
          <cell r="R943" t="str">
            <v>-</v>
          </cell>
          <cell r="S943" t="str">
            <v>-</v>
          </cell>
          <cell r="T943" t="str">
            <v>-</v>
          </cell>
          <cell r="U943" t="str">
            <v>-</v>
          </cell>
          <cell r="V943" t="str">
            <v>-</v>
          </cell>
          <cell r="W943" t="str">
            <v>-</v>
          </cell>
          <cell r="X943" t="str">
            <v>-</v>
          </cell>
          <cell r="Y943" t="str">
            <v>-</v>
          </cell>
          <cell r="Z943" t="str">
            <v>-</v>
          </cell>
          <cell r="AA943" t="str">
            <v>-</v>
          </cell>
          <cell r="AB943" t="str">
            <v>-</v>
          </cell>
          <cell r="AC943" t="str">
            <v>-</v>
          </cell>
          <cell r="AD943" t="str">
            <v>-</v>
          </cell>
          <cell r="AE943" t="str">
            <v>-</v>
          </cell>
          <cell r="AF943" t="str">
            <v>-</v>
          </cell>
          <cell r="AG943" t="str">
            <v>-</v>
          </cell>
          <cell r="AH943" t="str">
            <v>-</v>
          </cell>
          <cell r="AI943" t="str">
            <v>-</v>
          </cell>
          <cell r="AJ943">
            <v>0</v>
          </cell>
          <cell r="AK943" t="str">
            <v>-</v>
          </cell>
          <cell r="AL943" t="str">
            <v>-</v>
          </cell>
          <cell r="AM943" t="str">
            <v>-</v>
          </cell>
          <cell r="AN943" t="str">
            <v>-</v>
          </cell>
          <cell r="AO943" t="str">
            <v>-</v>
          </cell>
          <cell r="AP943" t="str">
            <v>-</v>
          </cell>
          <cell r="AQ943" t="str">
            <v>-</v>
          </cell>
          <cell r="AR943" t="str">
            <v>-</v>
          </cell>
          <cell r="AS943" t="str">
            <v>-</v>
          </cell>
          <cell r="AT943" t="str">
            <v>-</v>
          </cell>
          <cell r="AU943" t="str">
            <v>-</v>
          </cell>
          <cell r="AV943" t="str">
            <v>-</v>
          </cell>
          <cell r="AW943">
            <v>1</v>
          </cell>
          <cell r="AX943" t="str">
            <v>-</v>
          </cell>
          <cell r="AY943">
            <v>20</v>
          </cell>
          <cell r="AZ943">
            <v>5</v>
          </cell>
          <cell r="BA943">
            <v>1</v>
          </cell>
          <cell r="BB943" t="str">
            <v>MO20</v>
          </cell>
          <cell r="BC943">
            <v>10</v>
          </cell>
          <cell r="BD943">
            <v>2</v>
          </cell>
          <cell r="BE943" t="str">
            <v>MO10</v>
          </cell>
          <cell r="BF943">
            <v>10</v>
          </cell>
          <cell r="BG943" t="str">
            <v>-</v>
          </cell>
          <cell r="BH943" t="str">
            <v>-</v>
          </cell>
          <cell r="BI943" t="str">
            <v>-</v>
          </cell>
          <cell r="BJ943" t="str">
            <v>-</v>
          </cell>
          <cell r="BK943" t="str">
            <v>-</v>
          </cell>
          <cell r="BL943" t="str">
            <v>-</v>
          </cell>
          <cell r="BM943" t="str">
            <v>-</v>
          </cell>
          <cell r="BN943" t="str">
            <v>-</v>
          </cell>
          <cell r="BO943" t="str">
            <v>-</v>
          </cell>
          <cell r="BP943" t="str">
            <v>-</v>
          </cell>
          <cell r="BQ943" t="str">
            <v>-</v>
          </cell>
          <cell r="BT943">
            <v>0</v>
          </cell>
          <cell r="BU943">
            <v>0</v>
          </cell>
          <cell r="BW943" t="str">
            <v>Administracion, Imprevistos, Utilidad (AIU)</v>
          </cell>
          <cell r="BX943">
            <v>0</v>
          </cell>
          <cell r="BY943">
            <v>0.3</v>
          </cell>
        </row>
        <row r="944">
          <cell r="D944" t="str">
            <v xml:space="preserve">Tapo Unión Platino  PVC 4" </v>
          </cell>
          <cell r="E944" t="str">
            <v>un</v>
          </cell>
          <cell r="F944" t="str">
            <v>MG501</v>
          </cell>
          <cell r="G944">
            <v>0.05</v>
          </cell>
          <cell r="H944" t="str">
            <v>-</v>
          </cell>
          <cell r="I944" t="str">
            <v>-</v>
          </cell>
          <cell r="J944" t="str">
            <v>-</v>
          </cell>
          <cell r="K944" t="str">
            <v>-</v>
          </cell>
          <cell r="L944" t="str">
            <v>-</v>
          </cell>
          <cell r="M944" t="str">
            <v>-</v>
          </cell>
          <cell r="N944" t="str">
            <v>-</v>
          </cell>
          <cell r="O944" t="str">
            <v>-</v>
          </cell>
          <cell r="P944" t="str">
            <v>C5312</v>
          </cell>
          <cell r="Q944">
            <v>1</v>
          </cell>
          <cell r="R944" t="str">
            <v>C5020</v>
          </cell>
          <cell r="S944">
            <v>0.06</v>
          </cell>
          <cell r="T944" t="str">
            <v>-</v>
          </cell>
          <cell r="U944" t="str">
            <v>-</v>
          </cell>
          <cell r="V944" t="str">
            <v>-</v>
          </cell>
          <cell r="W944" t="str">
            <v>-</v>
          </cell>
          <cell r="X944" t="str">
            <v>-</v>
          </cell>
          <cell r="Y944" t="str">
            <v>-</v>
          </cell>
          <cell r="Z944" t="str">
            <v>-</v>
          </cell>
          <cell r="AA944" t="str">
            <v>-</v>
          </cell>
          <cell r="AB944" t="str">
            <v>-</v>
          </cell>
          <cell r="AC944" t="str">
            <v>-</v>
          </cell>
          <cell r="AD944" t="str">
            <v>-</v>
          </cell>
          <cell r="AE944" t="str">
            <v>-</v>
          </cell>
          <cell r="AF944" t="str">
            <v>-</v>
          </cell>
          <cell r="AG944" t="str">
            <v>-</v>
          </cell>
          <cell r="AH944" t="str">
            <v>-</v>
          </cell>
          <cell r="AI944" t="str">
            <v>-</v>
          </cell>
          <cell r="AJ944">
            <v>0</v>
          </cell>
          <cell r="AK944" t="str">
            <v>-</v>
          </cell>
          <cell r="AL944" t="str">
            <v>-</v>
          </cell>
          <cell r="AM944" t="str">
            <v>-</v>
          </cell>
          <cell r="AN944" t="str">
            <v>-</v>
          </cell>
          <cell r="AO944" t="str">
            <v>-</v>
          </cell>
          <cell r="AP944" t="str">
            <v>-</v>
          </cell>
          <cell r="AQ944" t="str">
            <v>-</v>
          </cell>
          <cell r="AR944" t="str">
            <v>-</v>
          </cell>
          <cell r="AS944" t="str">
            <v>-</v>
          </cell>
          <cell r="AT944" t="str">
            <v>-</v>
          </cell>
          <cell r="AU944" t="str">
            <v>-</v>
          </cell>
          <cell r="AV944" t="str">
            <v>-</v>
          </cell>
          <cell r="AW944">
            <v>1</v>
          </cell>
          <cell r="AX944" t="str">
            <v>-</v>
          </cell>
          <cell r="AY944">
            <v>20</v>
          </cell>
          <cell r="AZ944">
            <v>5</v>
          </cell>
          <cell r="BA944">
            <v>1</v>
          </cell>
          <cell r="BB944" t="str">
            <v>MO20</v>
          </cell>
          <cell r="BC944">
            <v>13</v>
          </cell>
          <cell r="BD944">
            <v>1</v>
          </cell>
          <cell r="BE944" t="str">
            <v>MO10</v>
          </cell>
          <cell r="BF944">
            <v>13</v>
          </cell>
          <cell r="BG944" t="str">
            <v>-</v>
          </cell>
          <cell r="BH944" t="str">
            <v>-</v>
          </cell>
          <cell r="BI944" t="str">
            <v>-</v>
          </cell>
          <cell r="BJ944" t="str">
            <v>-</v>
          </cell>
          <cell r="BK944" t="str">
            <v>-</v>
          </cell>
          <cell r="BL944" t="str">
            <v>-</v>
          </cell>
          <cell r="BM944" t="str">
            <v>-</v>
          </cell>
          <cell r="BN944" t="str">
            <v>-</v>
          </cell>
          <cell r="BO944" t="str">
            <v>-</v>
          </cell>
          <cell r="BP944" t="str">
            <v>-</v>
          </cell>
          <cell r="BQ944" t="str">
            <v>-</v>
          </cell>
          <cell r="BT944">
            <v>0</v>
          </cell>
          <cell r="BU944">
            <v>0</v>
          </cell>
          <cell r="BW944" t="str">
            <v>Administracion, Imprevistos, Utilidad (AIU)</v>
          </cell>
          <cell r="BX944">
            <v>0</v>
          </cell>
          <cell r="BY944">
            <v>0.3</v>
          </cell>
        </row>
        <row r="945">
          <cell r="D945" t="str">
            <v xml:space="preserve">Tapo Unión Platino  PVC 6" </v>
          </cell>
          <cell r="E945" t="str">
            <v>un</v>
          </cell>
          <cell r="F945" t="str">
            <v>MG501</v>
          </cell>
          <cell r="G945">
            <v>0.05</v>
          </cell>
          <cell r="H945" t="str">
            <v>-</v>
          </cell>
          <cell r="I945" t="str">
            <v>-</v>
          </cell>
          <cell r="J945" t="str">
            <v>-</v>
          </cell>
          <cell r="K945" t="str">
            <v>-</v>
          </cell>
          <cell r="L945" t="str">
            <v>-</v>
          </cell>
          <cell r="M945" t="str">
            <v>-</v>
          </cell>
          <cell r="N945" t="str">
            <v>-</v>
          </cell>
          <cell r="O945" t="str">
            <v>-</v>
          </cell>
          <cell r="P945" t="str">
            <v>C5313</v>
          </cell>
          <cell r="Q945">
            <v>1</v>
          </cell>
          <cell r="R945" t="str">
            <v>C5020</v>
          </cell>
          <cell r="S945">
            <v>0.06</v>
          </cell>
          <cell r="T945" t="str">
            <v>-</v>
          </cell>
          <cell r="U945" t="str">
            <v>-</v>
          </cell>
          <cell r="V945" t="str">
            <v>-</v>
          </cell>
          <cell r="W945" t="str">
            <v>-</v>
          </cell>
          <cell r="X945" t="str">
            <v>-</v>
          </cell>
          <cell r="Y945" t="str">
            <v>-</v>
          </cell>
          <cell r="Z945" t="str">
            <v>-</v>
          </cell>
          <cell r="AA945" t="str">
            <v>-</v>
          </cell>
          <cell r="AB945" t="str">
            <v>-</v>
          </cell>
          <cell r="AC945" t="str">
            <v>-</v>
          </cell>
          <cell r="AD945" t="str">
            <v>-</v>
          </cell>
          <cell r="AE945" t="str">
            <v>-</v>
          </cell>
          <cell r="AF945" t="str">
            <v>-</v>
          </cell>
          <cell r="AG945" t="str">
            <v>-</v>
          </cell>
          <cell r="AH945" t="str">
            <v>-</v>
          </cell>
          <cell r="AI945" t="str">
            <v>-</v>
          </cell>
          <cell r="AJ945">
            <v>0</v>
          </cell>
          <cell r="AK945" t="str">
            <v>-</v>
          </cell>
          <cell r="AL945" t="str">
            <v>-</v>
          </cell>
          <cell r="AM945" t="str">
            <v>-</v>
          </cell>
          <cell r="AN945" t="str">
            <v>-</v>
          </cell>
          <cell r="AO945" t="str">
            <v>-</v>
          </cell>
          <cell r="AP945" t="str">
            <v>-</v>
          </cell>
          <cell r="AQ945" t="str">
            <v>-</v>
          </cell>
          <cell r="AR945" t="str">
            <v>-</v>
          </cell>
          <cell r="AS945" t="str">
            <v>-</v>
          </cell>
          <cell r="AT945" t="str">
            <v>-</v>
          </cell>
          <cell r="AU945" t="str">
            <v>-</v>
          </cell>
          <cell r="AV945" t="str">
            <v>-</v>
          </cell>
          <cell r="AW945">
            <v>1</v>
          </cell>
          <cell r="AX945" t="str">
            <v>-</v>
          </cell>
          <cell r="AY945">
            <v>20</v>
          </cell>
          <cell r="AZ945">
            <v>5</v>
          </cell>
          <cell r="BA945">
            <v>1</v>
          </cell>
          <cell r="BB945" t="str">
            <v>MO20</v>
          </cell>
          <cell r="BC945">
            <v>10</v>
          </cell>
          <cell r="BD945">
            <v>1</v>
          </cell>
          <cell r="BE945" t="str">
            <v>MO10</v>
          </cell>
          <cell r="BF945">
            <v>10</v>
          </cell>
          <cell r="BG945" t="str">
            <v>-</v>
          </cell>
          <cell r="BH945" t="str">
            <v>-</v>
          </cell>
          <cell r="BI945" t="str">
            <v>-</v>
          </cell>
          <cell r="BJ945" t="str">
            <v>-</v>
          </cell>
          <cell r="BK945" t="str">
            <v>-</v>
          </cell>
          <cell r="BL945" t="str">
            <v>-</v>
          </cell>
          <cell r="BM945" t="str">
            <v>-</v>
          </cell>
          <cell r="BN945" t="str">
            <v>-</v>
          </cell>
          <cell r="BO945" t="str">
            <v>-</v>
          </cell>
          <cell r="BP945" t="str">
            <v>-</v>
          </cell>
          <cell r="BQ945" t="str">
            <v>-</v>
          </cell>
          <cell r="BT945">
            <v>0</v>
          </cell>
          <cell r="BU945">
            <v>0</v>
          </cell>
          <cell r="BW945" t="str">
            <v>Administracion, Imprevistos, Utilidad (AIU)</v>
          </cell>
          <cell r="BX945">
            <v>0</v>
          </cell>
          <cell r="BY945">
            <v>0.3</v>
          </cell>
        </row>
        <row r="946">
          <cell r="D946" t="str">
            <v>Techo Listón Machiembriado ciprés</v>
          </cell>
          <cell r="E946" t="str">
            <v>M2</v>
          </cell>
          <cell r="F946" t="str">
            <v>MG501</v>
          </cell>
          <cell r="G946">
            <v>0.04</v>
          </cell>
          <cell r="H946" t="str">
            <v>-</v>
          </cell>
          <cell r="I946" t="str">
            <v>-</v>
          </cell>
          <cell r="J946" t="str">
            <v>-</v>
          </cell>
          <cell r="K946" t="str">
            <v>-</v>
          </cell>
          <cell r="L946" t="str">
            <v>-</v>
          </cell>
          <cell r="M946" t="str">
            <v>-</v>
          </cell>
          <cell r="N946" t="str">
            <v>-</v>
          </cell>
          <cell r="O946" t="str">
            <v>-</v>
          </cell>
          <cell r="P946" t="str">
            <v>IGE1328</v>
          </cell>
          <cell r="Q946">
            <v>0.05</v>
          </cell>
          <cell r="R946" t="str">
            <v>IGE1073</v>
          </cell>
          <cell r="S946">
            <v>1.1000000000000001</v>
          </cell>
          <cell r="T946" t="str">
            <v>IGE1171</v>
          </cell>
          <cell r="U946">
            <v>0.54</v>
          </cell>
          <cell r="V946" t="str">
            <v>IGE1179</v>
          </cell>
          <cell r="W946">
            <v>4.32</v>
          </cell>
          <cell r="X946" t="str">
            <v>IGE1247</v>
          </cell>
          <cell r="Y946">
            <v>0.27</v>
          </cell>
          <cell r="Z946" t="str">
            <v>-</v>
          </cell>
          <cell r="AA946" t="str">
            <v>-</v>
          </cell>
          <cell r="AB946" t="str">
            <v>-</v>
          </cell>
          <cell r="AC946" t="str">
            <v>-</v>
          </cell>
          <cell r="AD946" t="str">
            <v>-</v>
          </cell>
          <cell r="AE946" t="str">
            <v>-</v>
          </cell>
          <cell r="AF946" t="str">
            <v>-</v>
          </cell>
          <cell r="AG946" t="str">
            <v>-</v>
          </cell>
          <cell r="AH946" t="str">
            <v>-</v>
          </cell>
          <cell r="AI946" t="str">
            <v>-</v>
          </cell>
          <cell r="AJ946">
            <v>0</v>
          </cell>
          <cell r="AK946" t="str">
            <v>-</v>
          </cell>
          <cell r="AL946" t="str">
            <v>-</v>
          </cell>
          <cell r="AM946" t="str">
            <v>-</v>
          </cell>
          <cell r="AN946" t="str">
            <v>-</v>
          </cell>
          <cell r="AO946" t="str">
            <v>-</v>
          </cell>
          <cell r="AP946" t="str">
            <v>-</v>
          </cell>
          <cell r="AQ946" t="str">
            <v>-</v>
          </cell>
          <cell r="AR946" t="str">
            <v>-</v>
          </cell>
          <cell r="AS946" t="str">
            <v>-</v>
          </cell>
          <cell r="AT946" t="str">
            <v>-</v>
          </cell>
          <cell r="AU946" t="str">
            <v>-</v>
          </cell>
          <cell r="AV946" t="str">
            <v>-</v>
          </cell>
          <cell r="AW946">
            <v>1</v>
          </cell>
          <cell r="AX946" t="str">
            <v>-</v>
          </cell>
          <cell r="AY946">
            <v>20</v>
          </cell>
          <cell r="AZ946">
            <v>5</v>
          </cell>
          <cell r="BA946">
            <v>1</v>
          </cell>
          <cell r="BB946" t="str">
            <v>MO13</v>
          </cell>
          <cell r="BC946">
            <v>6</v>
          </cell>
          <cell r="BD946" t="str">
            <v>-</v>
          </cell>
          <cell r="BE946" t="str">
            <v>-</v>
          </cell>
          <cell r="BF946" t="str">
            <v>-</v>
          </cell>
          <cell r="BG946" t="str">
            <v>-</v>
          </cell>
          <cell r="BH946" t="str">
            <v>-</v>
          </cell>
          <cell r="BI946" t="str">
            <v>-</v>
          </cell>
          <cell r="BJ946" t="str">
            <v>-</v>
          </cell>
          <cell r="BK946" t="str">
            <v>-</v>
          </cell>
          <cell r="BL946" t="str">
            <v>-</v>
          </cell>
          <cell r="BM946" t="str">
            <v>-</v>
          </cell>
          <cell r="BN946" t="str">
            <v>-</v>
          </cell>
          <cell r="BO946" t="str">
            <v>-</v>
          </cell>
          <cell r="BP946" t="str">
            <v>-</v>
          </cell>
          <cell r="BQ946" t="str">
            <v>-</v>
          </cell>
          <cell r="BW946" t="str">
            <v>Administracion, Imprevistos, Utilidad (AIU)</v>
          </cell>
          <cell r="BX946">
            <v>0</v>
          </cell>
          <cell r="BY946">
            <v>0.3</v>
          </cell>
        </row>
        <row r="947">
          <cell r="D947" t="str">
            <v>TEJA AC</v>
          </cell>
          <cell r="E947" t="str">
            <v>M2</v>
          </cell>
          <cell r="F947" t="str">
            <v>MG501</v>
          </cell>
          <cell r="G947">
            <v>0.05</v>
          </cell>
          <cell r="H947" t="str">
            <v>-</v>
          </cell>
          <cell r="I947" t="str">
            <v>-</v>
          </cell>
          <cell r="J947" t="str">
            <v>-</v>
          </cell>
          <cell r="K947" t="str">
            <v>-</v>
          </cell>
          <cell r="L947" t="str">
            <v>-</v>
          </cell>
          <cell r="M947" t="str">
            <v>-</v>
          </cell>
          <cell r="N947" t="str">
            <v>-</v>
          </cell>
          <cell r="O947" t="str">
            <v>-</v>
          </cell>
          <cell r="P947" t="str">
            <v>IGE1303</v>
          </cell>
          <cell r="Q947">
            <v>1</v>
          </cell>
          <cell r="R947" t="str">
            <v>IGE1121</v>
          </cell>
          <cell r="S947">
            <v>2</v>
          </cell>
          <cell r="T947" t="str">
            <v>-</v>
          </cell>
          <cell r="U947" t="str">
            <v>-</v>
          </cell>
          <cell r="V947" t="str">
            <v>-</v>
          </cell>
          <cell r="W947" t="str">
            <v>-</v>
          </cell>
          <cell r="X947" t="str">
            <v>-</v>
          </cell>
          <cell r="Y947" t="str">
            <v>-</v>
          </cell>
          <cell r="Z947" t="str">
            <v>-</v>
          </cell>
          <cell r="AA947" t="str">
            <v>-</v>
          </cell>
          <cell r="AB947" t="str">
            <v>-</v>
          </cell>
          <cell r="AC947" t="str">
            <v>-</v>
          </cell>
          <cell r="AD947" t="str">
            <v>-</v>
          </cell>
          <cell r="AE947" t="str">
            <v>-</v>
          </cell>
          <cell r="AF947" t="str">
            <v>-</v>
          </cell>
          <cell r="AG947" t="str">
            <v>-</v>
          </cell>
          <cell r="AH947" t="str">
            <v>-</v>
          </cell>
          <cell r="AI947" t="str">
            <v>-</v>
          </cell>
          <cell r="AJ947">
            <v>0</v>
          </cell>
          <cell r="AK947" t="str">
            <v>-</v>
          </cell>
          <cell r="AL947" t="str">
            <v>-</v>
          </cell>
          <cell r="AM947" t="str">
            <v>-</v>
          </cell>
          <cell r="AN947" t="str">
            <v>-</v>
          </cell>
          <cell r="AO947" t="str">
            <v>-</v>
          </cell>
          <cell r="AP947" t="str">
            <v>-</v>
          </cell>
          <cell r="AQ947" t="str">
            <v>-</v>
          </cell>
          <cell r="AR947" t="str">
            <v>-</v>
          </cell>
          <cell r="AS947" t="str">
            <v>-</v>
          </cell>
          <cell r="AT947" t="str">
            <v>-</v>
          </cell>
          <cell r="AU947" t="str">
            <v>-</v>
          </cell>
          <cell r="AV947" t="str">
            <v>-</v>
          </cell>
          <cell r="AW947">
            <v>1</v>
          </cell>
          <cell r="AX947" t="str">
            <v>-</v>
          </cell>
          <cell r="AY947">
            <v>20</v>
          </cell>
          <cell r="AZ947">
            <v>5</v>
          </cell>
          <cell r="BA947">
            <v>1</v>
          </cell>
          <cell r="BB947" t="str">
            <v>MO20</v>
          </cell>
          <cell r="BC947">
            <v>10</v>
          </cell>
          <cell r="BD947">
            <v>1</v>
          </cell>
          <cell r="BE947" t="str">
            <v>MO10</v>
          </cell>
          <cell r="BF947">
            <v>10</v>
          </cell>
          <cell r="BG947" t="str">
            <v>-</v>
          </cell>
          <cell r="BH947" t="str">
            <v>-</v>
          </cell>
          <cell r="BI947" t="str">
            <v>-</v>
          </cell>
          <cell r="BJ947" t="str">
            <v>-</v>
          </cell>
          <cell r="BK947" t="str">
            <v>-</v>
          </cell>
          <cell r="BL947" t="str">
            <v>-</v>
          </cell>
          <cell r="BM947" t="str">
            <v>-</v>
          </cell>
          <cell r="BN947" t="str">
            <v>-</v>
          </cell>
          <cell r="BO947" t="str">
            <v>-</v>
          </cell>
          <cell r="BP947" t="str">
            <v>-</v>
          </cell>
          <cell r="BQ947" t="str">
            <v>-</v>
          </cell>
          <cell r="BT947">
            <v>0</v>
          </cell>
          <cell r="BU947">
            <v>0</v>
          </cell>
          <cell r="BW947" t="str">
            <v>Administracion, Imprevistos, Utilidad (AIU)</v>
          </cell>
          <cell r="BX947">
            <v>0</v>
          </cell>
          <cell r="BY947">
            <v>0.3</v>
          </cell>
        </row>
        <row r="948">
          <cell r="D948" t="str">
            <v xml:space="preserve">Teja de barro </v>
          </cell>
          <cell r="E948" t="str">
            <v>M2</v>
          </cell>
          <cell r="F948" t="str">
            <v>MG501</v>
          </cell>
          <cell r="G948">
            <v>0.1</v>
          </cell>
          <cell r="H948" t="str">
            <v>-</v>
          </cell>
          <cell r="I948" t="str">
            <v>-</v>
          </cell>
          <cell r="J948" t="str">
            <v>-</v>
          </cell>
          <cell r="K948" t="str">
            <v>-</v>
          </cell>
          <cell r="L948" t="str">
            <v>-</v>
          </cell>
          <cell r="M948" t="str">
            <v>-</v>
          </cell>
          <cell r="N948" t="str">
            <v>-</v>
          </cell>
          <cell r="O948" t="str">
            <v>-</v>
          </cell>
          <cell r="P948" t="str">
            <v>IGE1062</v>
          </cell>
          <cell r="Q948">
            <v>9.67</v>
          </cell>
          <cell r="R948" t="str">
            <v>IGE1317</v>
          </cell>
          <cell r="S948">
            <v>1.03</v>
          </cell>
          <cell r="T948" t="str">
            <v>IGE1024</v>
          </cell>
          <cell r="U948">
            <v>0.05</v>
          </cell>
          <cell r="V948" t="str">
            <v>-</v>
          </cell>
          <cell r="W948" t="str">
            <v>-</v>
          </cell>
          <cell r="X948" t="str">
            <v>-</v>
          </cell>
          <cell r="Y948" t="str">
            <v>-</v>
          </cell>
          <cell r="Z948" t="str">
            <v>-</v>
          </cell>
          <cell r="AA948" t="str">
            <v>-</v>
          </cell>
          <cell r="AB948" t="str">
            <v>-</v>
          </cell>
          <cell r="AC948" t="str">
            <v>-</v>
          </cell>
          <cell r="AD948" t="str">
            <v>-</v>
          </cell>
          <cell r="AE948" t="str">
            <v>-</v>
          </cell>
          <cell r="AF948" t="str">
            <v>-</v>
          </cell>
          <cell r="AG948" t="str">
            <v>-</v>
          </cell>
          <cell r="AH948" t="str">
            <v>-</v>
          </cell>
          <cell r="AI948" t="str">
            <v>-</v>
          </cell>
          <cell r="AJ948">
            <v>0</v>
          </cell>
          <cell r="AK948" t="str">
            <v>-</v>
          </cell>
          <cell r="AL948" t="str">
            <v>-</v>
          </cell>
          <cell r="AM948" t="str">
            <v>-</v>
          </cell>
          <cell r="AN948" t="str">
            <v>-</v>
          </cell>
          <cell r="AO948" t="str">
            <v>-</v>
          </cell>
          <cell r="AP948" t="str">
            <v>-</v>
          </cell>
          <cell r="AQ948" t="str">
            <v>-</v>
          </cell>
          <cell r="AR948" t="str">
            <v>-</v>
          </cell>
          <cell r="AS948" t="str">
            <v>-</v>
          </cell>
          <cell r="AT948" t="str">
            <v>-</v>
          </cell>
          <cell r="AU948" t="str">
            <v>-</v>
          </cell>
          <cell r="AV948" t="str">
            <v>-</v>
          </cell>
          <cell r="AW948">
            <v>1</v>
          </cell>
          <cell r="AX948" t="str">
            <v>-</v>
          </cell>
          <cell r="AY948">
            <v>20</v>
          </cell>
          <cell r="AZ948">
            <v>5</v>
          </cell>
          <cell r="BA948">
            <v>1</v>
          </cell>
          <cell r="BB948" t="str">
            <v>MO13</v>
          </cell>
          <cell r="BC948">
            <v>6</v>
          </cell>
          <cell r="BD948" t="str">
            <v>-</v>
          </cell>
          <cell r="BE948" t="str">
            <v>-</v>
          </cell>
          <cell r="BF948" t="str">
            <v>-</v>
          </cell>
          <cell r="BG948" t="str">
            <v>-</v>
          </cell>
          <cell r="BH948" t="str">
            <v>-</v>
          </cell>
          <cell r="BI948" t="str">
            <v>-</v>
          </cell>
          <cell r="BJ948" t="str">
            <v>-</v>
          </cell>
          <cell r="BK948" t="str">
            <v>-</v>
          </cell>
          <cell r="BL948" t="str">
            <v>-</v>
          </cell>
          <cell r="BM948" t="str">
            <v>-</v>
          </cell>
          <cell r="BN948" t="str">
            <v>-</v>
          </cell>
          <cell r="BO948" t="str">
            <v>-</v>
          </cell>
          <cell r="BP948" t="str">
            <v>-</v>
          </cell>
          <cell r="BQ948" t="str">
            <v>-</v>
          </cell>
          <cell r="BT948">
            <v>75730</v>
          </cell>
          <cell r="BU948">
            <v>0</v>
          </cell>
          <cell r="BW948" t="str">
            <v>Administracion, Imprevistos, Utilidad (AIU)</v>
          </cell>
          <cell r="BX948">
            <v>0</v>
          </cell>
          <cell r="BY948">
            <v>0.3</v>
          </cell>
        </row>
        <row r="949">
          <cell r="D949" t="str">
            <v>TEJA TERMOACÚSTICA (1.8 Kg/m2) FIBRA DE CARBÓN</v>
          </cell>
          <cell r="E949" t="str">
            <v>M2</v>
          </cell>
          <cell r="F949" t="str">
            <v>MG501</v>
          </cell>
          <cell r="G949">
            <v>0.1</v>
          </cell>
          <cell r="H949" t="str">
            <v>-</v>
          </cell>
          <cell r="I949" t="str">
            <v>-</v>
          </cell>
          <cell r="J949" t="str">
            <v>-</v>
          </cell>
          <cell r="K949" t="str">
            <v>-</v>
          </cell>
          <cell r="L949" t="str">
            <v>-</v>
          </cell>
          <cell r="M949" t="str">
            <v>-</v>
          </cell>
          <cell r="N949" t="str">
            <v>-</v>
          </cell>
          <cell r="O949" t="str">
            <v>-</v>
          </cell>
          <cell r="P949" t="str">
            <v>IGE1323</v>
          </cell>
          <cell r="Q949">
            <v>1.05</v>
          </cell>
          <cell r="R949" t="str">
            <v>C5480</v>
          </cell>
          <cell r="S949">
            <v>9</v>
          </cell>
          <cell r="T949" t="str">
            <v>-</v>
          </cell>
          <cell r="U949" t="str">
            <v>-</v>
          </cell>
          <cell r="V949" t="str">
            <v>-</v>
          </cell>
          <cell r="W949" t="str">
            <v>-</v>
          </cell>
          <cell r="X949" t="str">
            <v>-</v>
          </cell>
          <cell r="Y949" t="str">
            <v>-</v>
          </cell>
          <cell r="Z949" t="str">
            <v>-</v>
          </cell>
          <cell r="AA949" t="str">
            <v>-</v>
          </cell>
          <cell r="AB949" t="str">
            <v>-</v>
          </cell>
          <cell r="AC949" t="str">
            <v>-</v>
          </cell>
          <cell r="AD949" t="str">
            <v>-</v>
          </cell>
          <cell r="AE949" t="str">
            <v>-</v>
          </cell>
          <cell r="AF949" t="str">
            <v>-</v>
          </cell>
          <cell r="AG949" t="str">
            <v>-</v>
          </cell>
          <cell r="AH949" t="str">
            <v>-</v>
          </cell>
          <cell r="AI949" t="str">
            <v>-</v>
          </cell>
          <cell r="AJ949">
            <v>0</v>
          </cell>
          <cell r="AK949" t="str">
            <v>-</v>
          </cell>
          <cell r="AL949" t="str">
            <v>-</v>
          </cell>
          <cell r="AM949" t="str">
            <v>-</v>
          </cell>
          <cell r="AN949" t="str">
            <v>-</v>
          </cell>
          <cell r="AO949" t="str">
            <v>-</v>
          </cell>
          <cell r="AP949" t="str">
            <v>-</v>
          </cell>
          <cell r="AQ949" t="str">
            <v>-</v>
          </cell>
          <cell r="AR949" t="str">
            <v>-</v>
          </cell>
          <cell r="AS949" t="str">
            <v>-</v>
          </cell>
          <cell r="AT949" t="str">
            <v>-</v>
          </cell>
          <cell r="AU949" t="str">
            <v>-</v>
          </cell>
          <cell r="AV949" t="str">
            <v>-</v>
          </cell>
          <cell r="AW949">
            <v>1</v>
          </cell>
          <cell r="AX949" t="str">
            <v>-</v>
          </cell>
          <cell r="AY949">
            <v>20</v>
          </cell>
          <cell r="AZ949">
            <v>5</v>
          </cell>
          <cell r="BA949">
            <v>1</v>
          </cell>
          <cell r="BB949" t="str">
            <v>MO13</v>
          </cell>
          <cell r="BC949">
            <v>15</v>
          </cell>
          <cell r="BD949" t="str">
            <v>-</v>
          </cell>
          <cell r="BE949" t="str">
            <v>-</v>
          </cell>
          <cell r="BF949" t="str">
            <v>-</v>
          </cell>
          <cell r="BG949" t="str">
            <v>-</v>
          </cell>
          <cell r="BH949" t="str">
            <v>-</v>
          </cell>
          <cell r="BI949" t="str">
            <v>-</v>
          </cell>
          <cell r="BJ949" t="str">
            <v>-</v>
          </cell>
          <cell r="BK949" t="str">
            <v>-</v>
          </cell>
          <cell r="BL949" t="str">
            <v>-</v>
          </cell>
          <cell r="BM949" t="str">
            <v>-</v>
          </cell>
          <cell r="BN949" t="str">
            <v>-</v>
          </cell>
          <cell r="BO949" t="str">
            <v>-</v>
          </cell>
          <cell r="BP949" t="str">
            <v>-</v>
          </cell>
          <cell r="BQ949" t="str">
            <v>-</v>
          </cell>
          <cell r="BT949">
            <v>75730</v>
          </cell>
          <cell r="BU949">
            <v>0</v>
          </cell>
          <cell r="BW949" t="str">
            <v>Administracion, Imprevistos, Utilidad (AIU)</v>
          </cell>
          <cell r="BX949">
            <v>0</v>
          </cell>
          <cell r="BY949">
            <v>0.3</v>
          </cell>
        </row>
        <row r="950">
          <cell r="D950" t="str">
            <v>TEJA TERMOACÚSTICA (1.8 Kg/m2) FIBRA DE CARBÓN</v>
          </cell>
          <cell r="E950" t="str">
            <v>M2</v>
          </cell>
          <cell r="F950" t="str">
            <v>MG501</v>
          </cell>
          <cell r="G950">
            <v>0.1</v>
          </cell>
          <cell r="H950" t="str">
            <v>-</v>
          </cell>
          <cell r="I950" t="str">
            <v>-</v>
          </cell>
          <cell r="J950" t="str">
            <v>-</v>
          </cell>
          <cell r="K950" t="str">
            <v>-</v>
          </cell>
          <cell r="L950" t="str">
            <v>-</v>
          </cell>
          <cell r="M950" t="str">
            <v>-</v>
          </cell>
          <cell r="N950" t="str">
            <v>-</v>
          </cell>
          <cell r="O950" t="str">
            <v>-</v>
          </cell>
          <cell r="P950" t="str">
            <v>IGE1323</v>
          </cell>
          <cell r="Q950">
            <v>1.05</v>
          </cell>
          <cell r="R950" t="str">
            <v>IGE1006</v>
          </cell>
          <cell r="S950">
            <v>9</v>
          </cell>
          <cell r="T950" t="str">
            <v>-</v>
          </cell>
          <cell r="U950" t="str">
            <v>-</v>
          </cell>
          <cell r="V950" t="str">
            <v>-</v>
          </cell>
          <cell r="W950" t="str">
            <v>-</v>
          </cell>
          <cell r="X950" t="str">
            <v>-</v>
          </cell>
          <cell r="Y950" t="str">
            <v>-</v>
          </cell>
          <cell r="Z950" t="str">
            <v>-</v>
          </cell>
          <cell r="AA950" t="str">
            <v>-</v>
          </cell>
          <cell r="AB950" t="str">
            <v>-</v>
          </cell>
          <cell r="AC950" t="str">
            <v>-</v>
          </cell>
          <cell r="AD950" t="str">
            <v>-</v>
          </cell>
          <cell r="AE950" t="str">
            <v>-</v>
          </cell>
          <cell r="AF950" t="str">
            <v>-</v>
          </cell>
          <cell r="AG950" t="str">
            <v>-</v>
          </cell>
          <cell r="AH950" t="str">
            <v>-</v>
          </cell>
          <cell r="AI950" t="str">
            <v>-</v>
          </cell>
          <cell r="AJ950">
            <v>0</v>
          </cell>
          <cell r="AK950" t="str">
            <v>-</v>
          </cell>
          <cell r="AL950" t="str">
            <v>-</v>
          </cell>
          <cell r="AM950" t="str">
            <v>-</v>
          </cell>
          <cell r="AN950" t="str">
            <v>-</v>
          </cell>
          <cell r="AO950" t="str">
            <v>-</v>
          </cell>
          <cell r="AP950" t="str">
            <v>-</v>
          </cell>
          <cell r="AQ950" t="str">
            <v>-</v>
          </cell>
          <cell r="AR950" t="str">
            <v>-</v>
          </cell>
          <cell r="AS950" t="str">
            <v>-</v>
          </cell>
          <cell r="AT950" t="str">
            <v>-</v>
          </cell>
          <cell r="AU950" t="str">
            <v>-</v>
          </cell>
          <cell r="AV950" t="str">
            <v>-</v>
          </cell>
          <cell r="AW950">
            <v>1</v>
          </cell>
          <cell r="AX950" t="str">
            <v>-</v>
          </cell>
          <cell r="AY950">
            <v>20</v>
          </cell>
          <cell r="AZ950">
            <v>5</v>
          </cell>
          <cell r="BA950">
            <v>1</v>
          </cell>
          <cell r="BB950" t="str">
            <v>MO13</v>
          </cell>
          <cell r="BC950">
            <v>15</v>
          </cell>
          <cell r="BD950" t="str">
            <v>-</v>
          </cell>
          <cell r="BE950" t="str">
            <v>-</v>
          </cell>
          <cell r="BF950" t="str">
            <v>-</v>
          </cell>
          <cell r="BG950" t="str">
            <v>-</v>
          </cell>
          <cell r="BH950" t="str">
            <v>-</v>
          </cell>
          <cell r="BI950" t="str">
            <v>-</v>
          </cell>
          <cell r="BJ950" t="str">
            <v>-</v>
          </cell>
          <cell r="BK950" t="str">
            <v>-</v>
          </cell>
          <cell r="BL950" t="str">
            <v>-</v>
          </cell>
          <cell r="BM950" t="str">
            <v>-</v>
          </cell>
          <cell r="BN950" t="str">
            <v>-</v>
          </cell>
          <cell r="BO950" t="str">
            <v>-</v>
          </cell>
          <cell r="BP950" t="str">
            <v>-</v>
          </cell>
          <cell r="BQ950" t="str">
            <v>-</v>
          </cell>
          <cell r="BT950">
            <v>0</v>
          </cell>
          <cell r="BU950">
            <v>0</v>
          </cell>
          <cell r="BW950" t="str">
            <v>Administracion, Imprevistos, Utilidad (AIU)</v>
          </cell>
          <cell r="BX950">
            <v>0</v>
          </cell>
          <cell r="BY950">
            <v>0.3</v>
          </cell>
        </row>
        <row r="951">
          <cell r="D951" t="str">
            <v>Tomacorriente GFSI con polo a tierra 120V 15A</v>
          </cell>
          <cell r="E951" t="str">
            <v>UN</v>
          </cell>
          <cell r="F951" t="str">
            <v>MG501</v>
          </cell>
          <cell r="G951">
            <v>0.05</v>
          </cell>
          <cell r="H951" t="str">
            <v>-</v>
          </cell>
          <cell r="I951" t="str">
            <v>-</v>
          </cell>
          <cell r="J951" t="str">
            <v>-</v>
          </cell>
          <cell r="K951" t="str">
            <v>-</v>
          </cell>
          <cell r="L951" t="str">
            <v>-</v>
          </cell>
          <cell r="M951" t="str">
            <v>-</v>
          </cell>
          <cell r="N951" t="str">
            <v>-</v>
          </cell>
          <cell r="O951" t="str">
            <v>-</v>
          </cell>
          <cell r="P951" t="str">
            <v>C5177</v>
          </cell>
          <cell r="Q951">
            <v>1</v>
          </cell>
          <cell r="R951" t="str">
            <v>-</v>
          </cell>
          <cell r="S951" t="str">
            <v>-</v>
          </cell>
          <cell r="T951" t="str">
            <v>-</v>
          </cell>
          <cell r="U951" t="str">
            <v>-</v>
          </cell>
          <cell r="V951" t="str">
            <v>-</v>
          </cell>
          <cell r="W951" t="str">
            <v>-</v>
          </cell>
          <cell r="X951" t="str">
            <v>-</v>
          </cell>
          <cell r="Y951" t="str">
            <v>-</v>
          </cell>
          <cell r="Z951" t="str">
            <v>-</v>
          </cell>
          <cell r="AA951" t="str">
            <v>-</v>
          </cell>
          <cell r="AB951" t="str">
            <v>-</v>
          </cell>
          <cell r="AC951" t="str">
            <v>-</v>
          </cell>
          <cell r="AD951" t="str">
            <v>-</v>
          </cell>
          <cell r="AE951" t="str">
            <v>-</v>
          </cell>
          <cell r="AF951" t="str">
            <v>-</v>
          </cell>
          <cell r="AG951" t="str">
            <v>-</v>
          </cell>
          <cell r="AH951" t="str">
            <v>-</v>
          </cell>
          <cell r="AI951" t="str">
            <v>-</v>
          </cell>
          <cell r="AJ951">
            <v>0</v>
          </cell>
          <cell r="AK951" t="str">
            <v>-</v>
          </cell>
          <cell r="AL951" t="str">
            <v>-</v>
          </cell>
          <cell r="AM951" t="str">
            <v>-</v>
          </cell>
          <cell r="AN951" t="str">
            <v>-</v>
          </cell>
          <cell r="AO951" t="str">
            <v>-</v>
          </cell>
          <cell r="AP951" t="str">
            <v>-</v>
          </cell>
          <cell r="AQ951" t="str">
            <v>-</v>
          </cell>
          <cell r="AR951" t="str">
            <v>-</v>
          </cell>
          <cell r="AS951" t="str">
            <v>-</v>
          </cell>
          <cell r="AT951" t="str">
            <v>-</v>
          </cell>
          <cell r="AU951" t="str">
            <v>-</v>
          </cell>
          <cell r="AV951" t="str">
            <v>-</v>
          </cell>
          <cell r="AW951">
            <v>1</v>
          </cell>
          <cell r="AX951" t="str">
            <v>-</v>
          </cell>
          <cell r="AY951">
            <v>20</v>
          </cell>
          <cell r="AZ951">
            <v>5</v>
          </cell>
          <cell r="BA951">
            <v>1</v>
          </cell>
          <cell r="BB951" t="str">
            <v>MO29</v>
          </cell>
          <cell r="BC951">
            <v>40</v>
          </cell>
          <cell r="BD951">
            <v>1</v>
          </cell>
          <cell r="BE951" t="str">
            <v>MO30</v>
          </cell>
          <cell r="BF951">
            <v>40</v>
          </cell>
          <cell r="BG951" t="str">
            <v>-</v>
          </cell>
          <cell r="BH951" t="str">
            <v>-</v>
          </cell>
          <cell r="BI951" t="str">
            <v>-</v>
          </cell>
          <cell r="BJ951" t="str">
            <v>-</v>
          </cell>
          <cell r="BK951" t="str">
            <v>-</v>
          </cell>
          <cell r="BL951" t="str">
            <v>-</v>
          </cell>
          <cell r="BM951" t="str">
            <v>-</v>
          </cell>
          <cell r="BN951" t="str">
            <v>-</v>
          </cell>
          <cell r="BO951" t="str">
            <v>-</v>
          </cell>
          <cell r="BP951" t="str">
            <v>-</v>
          </cell>
          <cell r="BQ951" t="str">
            <v>-</v>
          </cell>
          <cell r="BT951">
            <v>0</v>
          </cell>
          <cell r="BU951">
            <v>0</v>
          </cell>
          <cell r="BW951" t="str">
            <v>Administracion, Imprevistos, Utilidad (AIU)</v>
          </cell>
          <cell r="BX951">
            <v>0</v>
          </cell>
          <cell r="BY951">
            <v>0.3</v>
          </cell>
        </row>
        <row r="952">
          <cell r="D952" t="str">
            <v>Tomacorriente normal con polo a tierra 120V 15A</v>
          </cell>
          <cell r="E952" t="str">
            <v>UN</v>
          </cell>
          <cell r="F952" t="str">
            <v>MG501</v>
          </cell>
          <cell r="G952">
            <v>0.05</v>
          </cell>
          <cell r="H952" t="str">
            <v>-</v>
          </cell>
          <cell r="I952" t="str">
            <v>-</v>
          </cell>
          <cell r="J952" t="str">
            <v>-</v>
          </cell>
          <cell r="K952" t="str">
            <v>-</v>
          </cell>
          <cell r="L952" t="str">
            <v>-</v>
          </cell>
          <cell r="M952" t="str">
            <v>-</v>
          </cell>
          <cell r="N952" t="str">
            <v>-</v>
          </cell>
          <cell r="O952" t="str">
            <v>-</v>
          </cell>
          <cell r="P952" t="str">
            <v>C5176</v>
          </cell>
          <cell r="Q952">
            <v>1</v>
          </cell>
          <cell r="R952" t="str">
            <v>-</v>
          </cell>
          <cell r="S952" t="str">
            <v>-</v>
          </cell>
          <cell r="T952" t="str">
            <v>-</v>
          </cell>
          <cell r="U952" t="str">
            <v>-</v>
          </cell>
          <cell r="V952" t="str">
            <v>-</v>
          </cell>
          <cell r="W952" t="str">
            <v>-</v>
          </cell>
          <cell r="X952" t="str">
            <v>-</v>
          </cell>
          <cell r="Y952" t="str">
            <v>-</v>
          </cell>
          <cell r="Z952" t="str">
            <v>-</v>
          </cell>
          <cell r="AA952" t="str">
            <v>-</v>
          </cell>
          <cell r="AB952" t="str">
            <v>-</v>
          </cell>
          <cell r="AC952" t="str">
            <v>-</v>
          </cell>
          <cell r="AD952" t="str">
            <v>-</v>
          </cell>
          <cell r="AE952" t="str">
            <v>-</v>
          </cell>
          <cell r="AF952" t="str">
            <v>-</v>
          </cell>
          <cell r="AG952" t="str">
            <v>-</v>
          </cell>
          <cell r="AH952" t="str">
            <v>-</v>
          </cell>
          <cell r="AI952" t="str">
            <v>-</v>
          </cell>
          <cell r="AJ952">
            <v>0</v>
          </cell>
          <cell r="AK952" t="str">
            <v>-</v>
          </cell>
          <cell r="AL952" t="str">
            <v>-</v>
          </cell>
          <cell r="AM952" t="str">
            <v>-</v>
          </cell>
          <cell r="AN952" t="str">
            <v>-</v>
          </cell>
          <cell r="AO952" t="str">
            <v>-</v>
          </cell>
          <cell r="AP952" t="str">
            <v>-</v>
          </cell>
          <cell r="AQ952" t="str">
            <v>-</v>
          </cell>
          <cell r="AR952" t="str">
            <v>-</v>
          </cell>
          <cell r="AS952" t="str">
            <v>-</v>
          </cell>
          <cell r="AT952" t="str">
            <v>-</v>
          </cell>
          <cell r="AU952" t="str">
            <v>-</v>
          </cell>
          <cell r="AV952" t="str">
            <v>-</v>
          </cell>
          <cell r="AW952">
            <v>1</v>
          </cell>
          <cell r="AX952" t="str">
            <v>-</v>
          </cell>
          <cell r="AY952">
            <v>20</v>
          </cell>
          <cell r="AZ952">
            <v>5</v>
          </cell>
          <cell r="BA952">
            <v>1</v>
          </cell>
          <cell r="BB952" t="str">
            <v>MO29</v>
          </cell>
          <cell r="BC952">
            <v>40</v>
          </cell>
          <cell r="BD952">
            <v>1</v>
          </cell>
          <cell r="BE952" t="str">
            <v>MO30</v>
          </cell>
          <cell r="BF952">
            <v>40</v>
          </cell>
          <cell r="BG952" t="str">
            <v>-</v>
          </cell>
          <cell r="BH952" t="str">
            <v>-</v>
          </cell>
          <cell r="BI952" t="str">
            <v>-</v>
          </cell>
          <cell r="BJ952" t="str">
            <v>-</v>
          </cell>
          <cell r="BK952" t="str">
            <v>-</v>
          </cell>
          <cell r="BL952" t="str">
            <v>-</v>
          </cell>
          <cell r="BM952" t="str">
            <v>-</v>
          </cell>
          <cell r="BN952" t="str">
            <v>-</v>
          </cell>
          <cell r="BO952" t="str">
            <v>-</v>
          </cell>
          <cell r="BP952" t="str">
            <v>-</v>
          </cell>
          <cell r="BQ952" t="str">
            <v>-</v>
          </cell>
          <cell r="BT952">
            <v>0</v>
          </cell>
          <cell r="BU952">
            <v>0</v>
          </cell>
          <cell r="BW952" t="str">
            <v>Administracion, Imprevistos, Utilidad (AIU)</v>
          </cell>
          <cell r="BX952">
            <v>0</v>
          </cell>
          <cell r="BY952">
            <v>0.3</v>
          </cell>
        </row>
        <row r="953">
          <cell r="D953" t="str">
            <v>Transformador 15kVA Bifasico 13200/208V Montaje en poste.</v>
          </cell>
          <cell r="E953" t="str">
            <v>UN</v>
          </cell>
          <cell r="F953" t="str">
            <v>MG501</v>
          </cell>
          <cell r="G953">
            <v>0.05</v>
          </cell>
          <cell r="H953" t="str">
            <v>-</v>
          </cell>
          <cell r="I953" t="str">
            <v>-</v>
          </cell>
          <cell r="J953" t="str">
            <v>-</v>
          </cell>
          <cell r="K953" t="str">
            <v>-</v>
          </cell>
          <cell r="L953" t="str">
            <v>-</v>
          </cell>
          <cell r="M953" t="str">
            <v>-</v>
          </cell>
          <cell r="N953" t="str">
            <v>-</v>
          </cell>
          <cell r="O953" t="str">
            <v>-</v>
          </cell>
          <cell r="P953" t="str">
            <v>C5502</v>
          </cell>
          <cell r="Q953">
            <v>1</v>
          </cell>
          <cell r="R953" t="str">
            <v>-</v>
          </cell>
          <cell r="S953" t="str">
            <v>-</v>
          </cell>
          <cell r="T953" t="str">
            <v>-</v>
          </cell>
          <cell r="U953" t="str">
            <v>-</v>
          </cell>
          <cell r="V953" t="str">
            <v>-</v>
          </cell>
          <cell r="W953" t="str">
            <v>-</v>
          </cell>
          <cell r="X953" t="str">
            <v>-</v>
          </cell>
          <cell r="Y953" t="str">
            <v>-</v>
          </cell>
          <cell r="Z953" t="str">
            <v>-</v>
          </cell>
          <cell r="AA953" t="str">
            <v>-</v>
          </cell>
          <cell r="AB953" t="str">
            <v>-</v>
          </cell>
          <cell r="AC953" t="str">
            <v>-</v>
          </cell>
          <cell r="AD953" t="str">
            <v>-</v>
          </cell>
          <cell r="AE953" t="str">
            <v>-</v>
          </cell>
          <cell r="AF953" t="str">
            <v>-</v>
          </cell>
          <cell r="AG953" t="str">
            <v>-</v>
          </cell>
          <cell r="AH953" t="str">
            <v>-</v>
          </cell>
          <cell r="AI953" t="str">
            <v>-</v>
          </cell>
          <cell r="AJ953">
            <v>0</v>
          </cell>
          <cell r="AK953" t="str">
            <v>-</v>
          </cell>
          <cell r="AL953" t="str">
            <v>-</v>
          </cell>
          <cell r="AM953" t="str">
            <v>-</v>
          </cell>
          <cell r="AN953" t="str">
            <v>-</v>
          </cell>
          <cell r="AO953" t="str">
            <v>-</v>
          </cell>
          <cell r="AP953" t="str">
            <v>-</v>
          </cell>
          <cell r="AQ953" t="str">
            <v>-</v>
          </cell>
          <cell r="AR953" t="str">
            <v>-</v>
          </cell>
          <cell r="AS953" t="str">
            <v>-</v>
          </cell>
          <cell r="AT953" t="str">
            <v>-</v>
          </cell>
          <cell r="AU953" t="str">
            <v>-</v>
          </cell>
          <cell r="AV953" t="str">
            <v>-</v>
          </cell>
          <cell r="AW953">
            <v>1</v>
          </cell>
          <cell r="AX953" t="str">
            <v>-</v>
          </cell>
          <cell r="AY953">
            <v>20</v>
          </cell>
          <cell r="AZ953">
            <v>5</v>
          </cell>
          <cell r="BA953">
            <v>1</v>
          </cell>
          <cell r="BB953" t="str">
            <v>MO29</v>
          </cell>
          <cell r="BC953">
            <v>5</v>
          </cell>
          <cell r="BD953">
            <v>1</v>
          </cell>
          <cell r="BE953" t="str">
            <v>MO30</v>
          </cell>
          <cell r="BF953">
            <v>5</v>
          </cell>
          <cell r="BG953" t="str">
            <v>-</v>
          </cell>
          <cell r="BH953" t="str">
            <v>-</v>
          </cell>
          <cell r="BI953" t="str">
            <v>-</v>
          </cell>
          <cell r="BJ953" t="str">
            <v>-</v>
          </cell>
          <cell r="BK953" t="str">
            <v>-</v>
          </cell>
          <cell r="BL953" t="str">
            <v>-</v>
          </cell>
          <cell r="BM953" t="str">
            <v>-</v>
          </cell>
          <cell r="BN953" t="str">
            <v>-</v>
          </cell>
          <cell r="BO953" t="str">
            <v>-</v>
          </cell>
          <cell r="BP953" t="str">
            <v>-</v>
          </cell>
          <cell r="BQ953" t="str">
            <v>-</v>
          </cell>
          <cell r="BT953">
            <v>5151266</v>
          </cell>
          <cell r="BU953">
            <v>0</v>
          </cell>
          <cell r="BW953" t="str">
            <v>Administracion, Imprevistos, Utilidad (AIU)</v>
          </cell>
          <cell r="BX953">
            <v>0</v>
          </cell>
          <cell r="BY953">
            <v>0.3</v>
          </cell>
        </row>
        <row r="954">
          <cell r="D954" t="str">
            <v xml:space="preserve">Transformador trifásico de 30 KVA 13200 tensión primaria 220/127 Voltios secundaria conexión DY5 </v>
          </cell>
          <cell r="E954" t="str">
            <v>UN</v>
          </cell>
          <cell r="F954" t="str">
            <v>MG501</v>
          </cell>
          <cell r="G954">
            <v>0.05</v>
          </cell>
          <cell r="H954" t="str">
            <v>-</v>
          </cell>
          <cell r="I954" t="str">
            <v>-</v>
          </cell>
          <cell r="J954" t="str">
            <v>-</v>
          </cell>
          <cell r="K954" t="str">
            <v>-</v>
          </cell>
          <cell r="L954" t="str">
            <v>-</v>
          </cell>
          <cell r="M954" t="str">
            <v>-</v>
          </cell>
          <cell r="N954" t="str">
            <v>-</v>
          </cell>
          <cell r="O954" t="str">
            <v>-</v>
          </cell>
          <cell r="P954" t="str">
            <v>C5293</v>
          </cell>
          <cell r="Q954">
            <v>1</v>
          </cell>
          <cell r="R954" t="str">
            <v>-</v>
          </cell>
          <cell r="S954" t="str">
            <v>-</v>
          </cell>
          <cell r="T954" t="str">
            <v>-</v>
          </cell>
          <cell r="U954" t="str">
            <v>-</v>
          </cell>
          <cell r="V954" t="str">
            <v>-</v>
          </cell>
          <cell r="W954" t="str">
            <v>-</v>
          </cell>
          <cell r="X954" t="str">
            <v>-</v>
          </cell>
          <cell r="Y954" t="str">
            <v>-</v>
          </cell>
          <cell r="Z954" t="str">
            <v>-</v>
          </cell>
          <cell r="AA954" t="str">
            <v>-</v>
          </cell>
          <cell r="AB954" t="str">
            <v>-</v>
          </cell>
          <cell r="AC954" t="str">
            <v>-</v>
          </cell>
          <cell r="AD954" t="str">
            <v>-</v>
          </cell>
          <cell r="AE954" t="str">
            <v>-</v>
          </cell>
          <cell r="AF954" t="str">
            <v>-</v>
          </cell>
          <cell r="AG954" t="str">
            <v>-</v>
          </cell>
          <cell r="AH954" t="str">
            <v>-</v>
          </cell>
          <cell r="AI954" t="str">
            <v>-</v>
          </cell>
          <cell r="AJ954">
            <v>0</v>
          </cell>
          <cell r="AK954" t="str">
            <v>-</v>
          </cell>
          <cell r="AL954" t="str">
            <v>-</v>
          </cell>
          <cell r="AM954" t="str">
            <v>-</v>
          </cell>
          <cell r="AN954" t="str">
            <v>-</v>
          </cell>
          <cell r="AO954" t="str">
            <v>-</v>
          </cell>
          <cell r="AP954" t="str">
            <v>-</v>
          </cell>
          <cell r="AQ954" t="str">
            <v>-</v>
          </cell>
          <cell r="AR954" t="str">
            <v>-</v>
          </cell>
          <cell r="AS954" t="str">
            <v>-</v>
          </cell>
          <cell r="AT954" t="str">
            <v>-</v>
          </cell>
          <cell r="AU954" t="str">
            <v>-</v>
          </cell>
          <cell r="AV954" t="str">
            <v>-</v>
          </cell>
          <cell r="AW954">
            <v>1</v>
          </cell>
          <cell r="AX954" t="str">
            <v>-</v>
          </cell>
          <cell r="AY954">
            <v>20</v>
          </cell>
          <cell r="AZ954">
            <v>5</v>
          </cell>
          <cell r="BA954">
            <v>1</v>
          </cell>
          <cell r="BB954" t="str">
            <v>MO29</v>
          </cell>
          <cell r="BC954">
            <v>5</v>
          </cell>
          <cell r="BD954">
            <v>1</v>
          </cell>
          <cell r="BE954" t="str">
            <v>MO30</v>
          </cell>
          <cell r="BF954">
            <v>5</v>
          </cell>
          <cell r="BG954" t="str">
            <v>-</v>
          </cell>
          <cell r="BH954" t="str">
            <v>-</v>
          </cell>
          <cell r="BI954" t="str">
            <v>-</v>
          </cell>
          <cell r="BJ954" t="str">
            <v>-</v>
          </cell>
          <cell r="BK954" t="str">
            <v>-</v>
          </cell>
          <cell r="BL954" t="str">
            <v>-</v>
          </cell>
          <cell r="BM954" t="str">
            <v>-</v>
          </cell>
          <cell r="BN954" t="str">
            <v>-</v>
          </cell>
          <cell r="BO954" t="str">
            <v>-</v>
          </cell>
          <cell r="BP954" t="str">
            <v>-</v>
          </cell>
          <cell r="BQ954" t="str">
            <v>-</v>
          </cell>
          <cell r="BT954">
            <v>0</v>
          </cell>
          <cell r="BU954">
            <v>0</v>
          </cell>
          <cell r="BW954" t="str">
            <v>Administracion, Imprevistos, Utilidad (AIU)</v>
          </cell>
          <cell r="BX954">
            <v>0</v>
          </cell>
          <cell r="BY954">
            <v>0.3</v>
          </cell>
        </row>
        <row r="955">
          <cell r="D955" t="str">
            <v>Transporte a lomo de mula</v>
          </cell>
          <cell r="E955" t="str">
            <v>TN/KG</v>
          </cell>
          <cell r="F955" t="str">
            <v>MG501</v>
          </cell>
          <cell r="G955">
            <v>0.05</v>
          </cell>
          <cell r="H955" t="str">
            <v>-</v>
          </cell>
          <cell r="I955" t="str">
            <v>-</v>
          </cell>
          <cell r="J955" t="str">
            <v>-</v>
          </cell>
          <cell r="K955" t="str">
            <v>-</v>
          </cell>
          <cell r="L955" t="str">
            <v>-</v>
          </cell>
          <cell r="M955" t="str">
            <v>-</v>
          </cell>
          <cell r="N955" t="str">
            <v>-</v>
          </cell>
          <cell r="O955" t="str">
            <v>-</v>
          </cell>
          <cell r="P955" t="str">
            <v>IGA3003</v>
          </cell>
          <cell r="Q955">
            <v>1</v>
          </cell>
          <cell r="R955" t="str">
            <v>-</v>
          </cell>
          <cell r="S955" t="str">
            <v>-</v>
          </cell>
          <cell r="T955" t="str">
            <v>-</v>
          </cell>
          <cell r="U955" t="str">
            <v>-</v>
          </cell>
          <cell r="V955" t="str">
            <v>-</v>
          </cell>
          <cell r="W955" t="str">
            <v>-</v>
          </cell>
          <cell r="X955" t="str">
            <v>-</v>
          </cell>
          <cell r="Y955" t="str">
            <v>-</v>
          </cell>
          <cell r="Z955" t="str">
            <v>-</v>
          </cell>
          <cell r="AA955" t="str">
            <v>-</v>
          </cell>
          <cell r="AB955" t="str">
            <v>-</v>
          </cell>
          <cell r="AC955" t="str">
            <v>-</v>
          </cell>
          <cell r="AD955" t="str">
            <v>-</v>
          </cell>
          <cell r="AE955" t="str">
            <v>-</v>
          </cell>
          <cell r="AF955" t="str">
            <v>-</v>
          </cell>
          <cell r="AG955" t="str">
            <v>-</v>
          </cell>
          <cell r="AH955" t="str">
            <v>-</v>
          </cell>
          <cell r="AI955" t="str">
            <v>-</v>
          </cell>
          <cell r="AJ955">
            <v>0</v>
          </cell>
          <cell r="AK955" t="str">
            <v>-</v>
          </cell>
          <cell r="AL955" t="str">
            <v>-</v>
          </cell>
          <cell r="AM955" t="str">
            <v>-</v>
          </cell>
          <cell r="AN955" t="str">
            <v>-</v>
          </cell>
          <cell r="AO955" t="str">
            <v>-</v>
          </cell>
          <cell r="AP955" t="str">
            <v>-</v>
          </cell>
          <cell r="AQ955" t="str">
            <v>-</v>
          </cell>
          <cell r="AR955" t="str">
            <v>-</v>
          </cell>
          <cell r="AS955" t="str">
            <v>-</v>
          </cell>
          <cell r="AT955" t="str">
            <v>-</v>
          </cell>
          <cell r="AU955" t="str">
            <v>-</v>
          </cell>
          <cell r="AV955" t="str">
            <v>-</v>
          </cell>
          <cell r="AW955">
            <v>1</v>
          </cell>
          <cell r="AX955" t="str">
            <v>-</v>
          </cell>
          <cell r="AY955">
            <v>20</v>
          </cell>
          <cell r="AZ955">
            <v>5</v>
          </cell>
          <cell r="BA955">
            <v>1</v>
          </cell>
          <cell r="BB955" t="str">
            <v>MO10</v>
          </cell>
          <cell r="BC955">
            <v>3</v>
          </cell>
          <cell r="BD955" t="str">
            <v>-</v>
          </cell>
          <cell r="BE955" t="str">
            <v>-</v>
          </cell>
          <cell r="BF955" t="str">
            <v>-</v>
          </cell>
          <cell r="BG955" t="str">
            <v>-</v>
          </cell>
          <cell r="BH955" t="str">
            <v>-</v>
          </cell>
          <cell r="BI955" t="str">
            <v>-</v>
          </cell>
          <cell r="BJ955" t="str">
            <v>-</v>
          </cell>
          <cell r="BK955" t="str">
            <v>-</v>
          </cell>
          <cell r="BL955" t="str">
            <v>-</v>
          </cell>
          <cell r="BM955" t="str">
            <v>-</v>
          </cell>
          <cell r="BN955" t="str">
            <v>-</v>
          </cell>
          <cell r="BO955" t="str">
            <v>-</v>
          </cell>
          <cell r="BP955" t="str">
            <v>-</v>
          </cell>
          <cell r="BQ955" t="str">
            <v>-</v>
          </cell>
          <cell r="BT955">
            <v>0</v>
          </cell>
          <cell r="BU955">
            <v>0</v>
          </cell>
          <cell r="BW955" t="str">
            <v>Administracion, Imprevistos, Utilidad (AIU)</v>
          </cell>
          <cell r="BX955">
            <v>0</v>
          </cell>
          <cell r="BY955">
            <v>0.3</v>
          </cell>
        </row>
        <row r="956">
          <cell r="D956" t="str">
            <v>TRANSPORTE DE MATERIAL DE AFIRMADO Y/O GRANULAR DESPUÉS DE 5 KM (INSTALADO Y COMPACTADO SEGÚN SECCIÓN DE DISEÑO)</v>
          </cell>
          <cell r="E956" t="str">
            <v>m3-km</v>
          </cell>
          <cell r="F956" t="str">
            <v>-</v>
          </cell>
          <cell r="G956" t="str">
            <v>-</v>
          </cell>
          <cell r="H956" t="str">
            <v>MG521</v>
          </cell>
          <cell r="I956">
            <v>31</v>
          </cell>
          <cell r="J956" t="str">
            <v>-</v>
          </cell>
          <cell r="K956" t="str">
            <v>-</v>
          </cell>
          <cell r="L956" t="str">
            <v>-</v>
          </cell>
          <cell r="M956" t="str">
            <v>-</v>
          </cell>
          <cell r="N956" t="str">
            <v>-</v>
          </cell>
          <cell r="O956" t="str">
            <v>-</v>
          </cell>
          <cell r="P956" t="str">
            <v>-</v>
          </cell>
          <cell r="Q956" t="str">
            <v>-</v>
          </cell>
          <cell r="R956" t="str">
            <v>-</v>
          </cell>
          <cell r="S956" t="str">
            <v>-</v>
          </cell>
          <cell r="T956" t="str">
            <v>-</v>
          </cell>
          <cell r="U956" t="str">
            <v>-</v>
          </cell>
          <cell r="V956" t="str">
            <v>-</v>
          </cell>
          <cell r="W956" t="str">
            <v>-</v>
          </cell>
          <cell r="X956" t="str">
            <v>-</v>
          </cell>
          <cell r="Y956" t="str">
            <v>-</v>
          </cell>
          <cell r="Z956" t="str">
            <v>-</v>
          </cell>
          <cell r="AA956" t="str">
            <v>-</v>
          </cell>
          <cell r="AB956" t="str">
            <v>-</v>
          </cell>
          <cell r="AC956" t="str">
            <v>-</v>
          </cell>
          <cell r="AD956" t="str">
            <v>-</v>
          </cell>
          <cell r="AE956" t="str">
            <v>-</v>
          </cell>
          <cell r="AF956" t="str">
            <v>-</v>
          </cell>
          <cell r="AG956" t="str">
            <v>-</v>
          </cell>
          <cell r="AH956" t="str">
            <v>-</v>
          </cell>
          <cell r="AI956" t="str">
            <v>-</v>
          </cell>
          <cell r="AJ956">
            <v>0</v>
          </cell>
          <cell r="AK956" t="str">
            <v>-</v>
          </cell>
          <cell r="AL956" t="str">
            <v>-</v>
          </cell>
          <cell r="AM956" t="str">
            <v>-</v>
          </cell>
          <cell r="AN956" t="str">
            <v>-</v>
          </cell>
          <cell r="AO956" t="str">
            <v>-</v>
          </cell>
          <cell r="AP956" t="str">
            <v>-</v>
          </cell>
          <cell r="AQ956" t="str">
            <v>-</v>
          </cell>
          <cell r="AR956" t="str">
            <v>-</v>
          </cell>
          <cell r="AS956" t="str">
            <v>-</v>
          </cell>
          <cell r="AT956" t="str">
            <v>-</v>
          </cell>
          <cell r="AU956" t="str">
            <v>-</v>
          </cell>
          <cell r="AV956" t="str">
            <v>-</v>
          </cell>
          <cell r="AW956">
            <v>1</v>
          </cell>
          <cell r="AX956" t="str">
            <v>-</v>
          </cell>
          <cell r="AY956">
            <v>20</v>
          </cell>
          <cell r="AZ956">
            <v>5</v>
          </cell>
          <cell r="BA956" t="str">
            <v>-</v>
          </cell>
          <cell r="BB956" t="str">
            <v>-</v>
          </cell>
          <cell r="BC956" t="str">
            <v>-</v>
          </cell>
          <cell r="BD956" t="str">
            <v>-</v>
          </cell>
          <cell r="BE956" t="str">
            <v>-</v>
          </cell>
          <cell r="BF956" t="str">
            <v>-</v>
          </cell>
          <cell r="BG956" t="str">
            <v>-</v>
          </cell>
          <cell r="BH956" t="str">
            <v>-</v>
          </cell>
          <cell r="BI956" t="str">
            <v>-</v>
          </cell>
          <cell r="BJ956" t="str">
            <v>-</v>
          </cell>
          <cell r="BK956" t="str">
            <v>-</v>
          </cell>
          <cell r="BL956" t="str">
            <v>-</v>
          </cell>
          <cell r="BM956" t="str">
            <v>-</v>
          </cell>
          <cell r="BN956" t="str">
            <v>-</v>
          </cell>
          <cell r="BO956" t="str">
            <v>-</v>
          </cell>
          <cell r="BP956" t="str">
            <v>-</v>
          </cell>
          <cell r="BQ956" t="str">
            <v>-</v>
          </cell>
          <cell r="BR956">
            <v>0</v>
          </cell>
          <cell r="BU956">
            <v>0</v>
          </cell>
          <cell r="BW956" t="str">
            <v>Administracion, Imprevistos, Utilidad (AIU)</v>
          </cell>
          <cell r="BX956">
            <v>0</v>
          </cell>
          <cell r="BY956">
            <v>0</v>
          </cell>
        </row>
        <row r="957">
          <cell r="D957" t="str">
            <v>Transporte de mezcla asfaltica después de 5 km  (instalado y compactado según sección de diseño)</v>
          </cell>
          <cell r="E957" t="str">
            <v>m3-km</v>
          </cell>
          <cell r="F957" t="str">
            <v>-</v>
          </cell>
          <cell r="G957" t="str">
            <v>-</v>
          </cell>
          <cell r="H957" t="str">
            <v>MG521</v>
          </cell>
          <cell r="I957">
            <v>25.5</v>
          </cell>
          <cell r="J957" t="str">
            <v>-</v>
          </cell>
          <cell r="K957" t="str">
            <v>-</v>
          </cell>
          <cell r="L957" t="str">
            <v>-</v>
          </cell>
          <cell r="M957" t="str">
            <v>-</v>
          </cell>
          <cell r="N957" t="str">
            <v>-</v>
          </cell>
          <cell r="O957" t="str">
            <v>-</v>
          </cell>
          <cell r="P957" t="str">
            <v>-</v>
          </cell>
          <cell r="Q957" t="str">
            <v>-</v>
          </cell>
          <cell r="R957" t="str">
            <v>-</v>
          </cell>
          <cell r="S957" t="str">
            <v>-</v>
          </cell>
          <cell r="T957" t="str">
            <v>-</v>
          </cell>
          <cell r="U957" t="str">
            <v>-</v>
          </cell>
          <cell r="V957" t="str">
            <v>-</v>
          </cell>
          <cell r="W957" t="str">
            <v>-</v>
          </cell>
          <cell r="X957" t="str">
            <v>-</v>
          </cell>
          <cell r="Y957" t="str">
            <v>-</v>
          </cell>
          <cell r="Z957" t="str">
            <v>-</v>
          </cell>
          <cell r="AA957" t="str">
            <v>-</v>
          </cell>
          <cell r="AB957" t="str">
            <v>-</v>
          </cell>
          <cell r="AC957" t="str">
            <v>-</v>
          </cell>
          <cell r="AD957" t="str">
            <v>-</v>
          </cell>
          <cell r="AE957" t="str">
            <v>-</v>
          </cell>
          <cell r="AF957" t="str">
            <v>-</v>
          </cell>
          <cell r="AG957" t="str">
            <v>-</v>
          </cell>
          <cell r="AH957" t="str">
            <v>-</v>
          </cell>
          <cell r="AI957" t="str">
            <v>-</v>
          </cell>
          <cell r="AJ957">
            <v>0</v>
          </cell>
          <cell r="AK957" t="str">
            <v>-</v>
          </cell>
          <cell r="AL957" t="str">
            <v>-</v>
          </cell>
          <cell r="AM957" t="str">
            <v>-</v>
          </cell>
          <cell r="AN957" t="str">
            <v>-</v>
          </cell>
          <cell r="AO957" t="str">
            <v>-</v>
          </cell>
          <cell r="AP957" t="str">
            <v>-</v>
          </cell>
          <cell r="AQ957" t="str">
            <v>-</v>
          </cell>
          <cell r="AR957" t="str">
            <v>-</v>
          </cell>
          <cell r="AS957" t="str">
            <v>-</v>
          </cell>
          <cell r="AT957" t="str">
            <v>-</v>
          </cell>
          <cell r="AU957" t="str">
            <v>-</v>
          </cell>
          <cell r="AV957" t="str">
            <v>-</v>
          </cell>
          <cell r="AW957">
            <v>1</v>
          </cell>
          <cell r="AX957" t="str">
            <v>-</v>
          </cell>
          <cell r="AY957">
            <v>20</v>
          </cell>
          <cell r="AZ957">
            <v>5</v>
          </cell>
          <cell r="BA957" t="str">
            <v>-</v>
          </cell>
          <cell r="BB957" t="str">
            <v>-</v>
          </cell>
          <cell r="BC957" t="str">
            <v>-</v>
          </cell>
          <cell r="BD957" t="str">
            <v>-</v>
          </cell>
          <cell r="BE957" t="str">
            <v>-</v>
          </cell>
          <cell r="BF957" t="str">
            <v>-</v>
          </cell>
          <cell r="BG957" t="str">
            <v>-</v>
          </cell>
          <cell r="BH957" t="str">
            <v>-</v>
          </cell>
          <cell r="BI957" t="str">
            <v>-</v>
          </cell>
          <cell r="BJ957" t="str">
            <v>-</v>
          </cell>
          <cell r="BK957" t="str">
            <v>-</v>
          </cell>
          <cell r="BL957" t="str">
            <v>-</v>
          </cell>
          <cell r="BM957" t="str">
            <v>-</v>
          </cell>
          <cell r="BN957" t="str">
            <v>-</v>
          </cell>
          <cell r="BO957" t="str">
            <v>-</v>
          </cell>
          <cell r="BP957" t="str">
            <v>-</v>
          </cell>
          <cell r="BQ957" t="str">
            <v>-</v>
          </cell>
          <cell r="BR957">
            <v>0</v>
          </cell>
          <cell r="BU957">
            <v>0</v>
          </cell>
          <cell r="BW957" t="str">
            <v>Administracion, Imprevistos, Utilidad (AIU)</v>
          </cell>
          <cell r="BX957">
            <v>0</v>
          </cell>
          <cell r="BY957">
            <v>0</v>
          </cell>
        </row>
        <row r="958">
          <cell r="D958" t="str">
            <v>Trasferencia automática trifásica capacidad para 35KVA 220/127 voltios.</v>
          </cell>
          <cell r="E958" t="str">
            <v>ML</v>
          </cell>
          <cell r="F958" t="str">
            <v>MG501</v>
          </cell>
          <cell r="G958">
            <v>0.05</v>
          </cell>
          <cell r="H958" t="str">
            <v>-</v>
          </cell>
          <cell r="I958" t="str">
            <v>-</v>
          </cell>
          <cell r="J958" t="str">
            <v>-</v>
          </cell>
          <cell r="K958" t="str">
            <v>-</v>
          </cell>
          <cell r="L958" t="str">
            <v>-</v>
          </cell>
          <cell r="M958" t="str">
            <v>-</v>
          </cell>
          <cell r="N958" t="str">
            <v>-</v>
          </cell>
          <cell r="O958" t="str">
            <v>-</v>
          </cell>
          <cell r="P958" t="str">
            <v>C5536</v>
          </cell>
          <cell r="Q958">
            <v>1</v>
          </cell>
          <cell r="R958" t="str">
            <v>-</v>
          </cell>
          <cell r="S958" t="str">
            <v>-</v>
          </cell>
          <cell r="T958" t="str">
            <v>-</v>
          </cell>
          <cell r="U958" t="str">
            <v>-</v>
          </cell>
          <cell r="V958" t="str">
            <v>-</v>
          </cell>
          <cell r="W958" t="str">
            <v>-</v>
          </cell>
          <cell r="X958" t="str">
            <v>-</v>
          </cell>
          <cell r="Y958" t="str">
            <v>-</v>
          </cell>
          <cell r="Z958" t="str">
            <v>-</v>
          </cell>
          <cell r="AA958" t="str">
            <v>-</v>
          </cell>
          <cell r="AB958" t="str">
            <v>-</v>
          </cell>
          <cell r="AC958" t="str">
            <v>-</v>
          </cell>
          <cell r="AD958" t="str">
            <v>-</v>
          </cell>
          <cell r="AE958" t="str">
            <v>-</v>
          </cell>
          <cell r="AF958" t="str">
            <v>-</v>
          </cell>
          <cell r="AG958" t="str">
            <v>-</v>
          </cell>
          <cell r="AH958" t="str">
            <v>-</v>
          </cell>
          <cell r="AI958" t="str">
            <v>-</v>
          </cell>
          <cell r="AJ958">
            <v>0</v>
          </cell>
          <cell r="AK958" t="str">
            <v>-</v>
          </cell>
          <cell r="AL958" t="str">
            <v>-</v>
          </cell>
          <cell r="AM958" t="str">
            <v>-</v>
          </cell>
          <cell r="AN958" t="str">
            <v>-</v>
          </cell>
          <cell r="AO958" t="str">
            <v>-</v>
          </cell>
          <cell r="AP958" t="str">
            <v>-</v>
          </cell>
          <cell r="AQ958" t="str">
            <v>-</v>
          </cell>
          <cell r="AR958" t="str">
            <v>-</v>
          </cell>
          <cell r="AS958" t="str">
            <v>-</v>
          </cell>
          <cell r="AT958" t="str">
            <v>-</v>
          </cell>
          <cell r="AU958" t="str">
            <v>-</v>
          </cell>
          <cell r="AV958" t="str">
            <v>-</v>
          </cell>
          <cell r="AW958">
            <v>1</v>
          </cell>
          <cell r="AX958" t="str">
            <v>-</v>
          </cell>
          <cell r="AY958">
            <v>20</v>
          </cell>
          <cell r="AZ958">
            <v>5</v>
          </cell>
          <cell r="BA958">
            <v>1</v>
          </cell>
          <cell r="BB958" t="str">
            <v>MO29</v>
          </cell>
          <cell r="BC958">
            <v>1</v>
          </cell>
          <cell r="BD958">
            <v>1</v>
          </cell>
          <cell r="BE958" t="str">
            <v>MO30</v>
          </cell>
          <cell r="BF958">
            <v>1</v>
          </cell>
          <cell r="BG958" t="str">
            <v>-</v>
          </cell>
          <cell r="BH958" t="str">
            <v>-</v>
          </cell>
          <cell r="BI958" t="str">
            <v>-</v>
          </cell>
          <cell r="BJ958" t="str">
            <v>-</v>
          </cell>
          <cell r="BK958" t="str">
            <v>-</v>
          </cell>
          <cell r="BL958" t="str">
            <v>-</v>
          </cell>
          <cell r="BM958" t="str">
            <v>-</v>
          </cell>
          <cell r="BN958" t="str">
            <v>-</v>
          </cell>
          <cell r="BO958" t="str">
            <v>-</v>
          </cell>
          <cell r="BP958" t="str">
            <v>-</v>
          </cell>
          <cell r="BQ958" t="str">
            <v>-</v>
          </cell>
          <cell r="BT958">
            <v>0</v>
          </cell>
          <cell r="BU958">
            <v>0</v>
          </cell>
          <cell r="BW958" t="str">
            <v>Administracion, Imprevistos, Utilidad (AIU)</v>
          </cell>
          <cell r="BX958">
            <v>0</v>
          </cell>
          <cell r="BY958">
            <v>0.3</v>
          </cell>
        </row>
        <row r="959">
          <cell r="D959" t="str">
            <v>Tubería en unión platino  PVC Ø 6"  RDE 21</v>
          </cell>
          <cell r="E959" t="str">
            <v>ml</v>
          </cell>
          <cell r="F959" t="str">
            <v>MG501</v>
          </cell>
          <cell r="G959">
            <v>0.05</v>
          </cell>
          <cell r="H959" t="str">
            <v>-</v>
          </cell>
          <cell r="I959" t="str">
            <v>-</v>
          </cell>
          <cell r="J959" t="str">
            <v>-</v>
          </cell>
          <cell r="K959" t="str">
            <v>-</v>
          </cell>
          <cell r="L959" t="str">
            <v>-</v>
          </cell>
          <cell r="M959" t="str">
            <v>-</v>
          </cell>
          <cell r="N959" t="str">
            <v>-</v>
          </cell>
          <cell r="O959" t="str">
            <v>-</v>
          </cell>
          <cell r="P959" t="str">
            <v>IGA3092</v>
          </cell>
          <cell r="Q959">
            <v>1.05</v>
          </cell>
          <cell r="R959" t="str">
            <v>C5020</v>
          </cell>
          <cell r="S959">
            <v>0.04</v>
          </cell>
          <cell r="T959" t="str">
            <v>-</v>
          </cell>
          <cell r="U959" t="str">
            <v>-</v>
          </cell>
          <cell r="V959" t="str">
            <v>-</v>
          </cell>
          <cell r="W959" t="str">
            <v>-</v>
          </cell>
          <cell r="X959" t="str">
            <v>-</v>
          </cell>
          <cell r="Y959" t="str">
            <v>-</v>
          </cell>
          <cell r="Z959" t="str">
            <v>-</v>
          </cell>
          <cell r="AA959" t="str">
            <v>-</v>
          </cell>
          <cell r="AB959" t="str">
            <v>-</v>
          </cell>
          <cell r="AC959" t="str">
            <v>-</v>
          </cell>
          <cell r="AD959" t="str">
            <v>-</v>
          </cell>
          <cell r="AE959" t="str">
            <v>-</v>
          </cell>
          <cell r="AF959" t="str">
            <v>-</v>
          </cell>
          <cell r="AG959" t="str">
            <v>-</v>
          </cell>
          <cell r="AH959" t="str">
            <v>-</v>
          </cell>
          <cell r="AI959" t="str">
            <v>-</v>
          </cell>
          <cell r="AJ959">
            <v>0</v>
          </cell>
          <cell r="AK959" t="str">
            <v>-</v>
          </cell>
          <cell r="AL959" t="str">
            <v>-</v>
          </cell>
          <cell r="AM959" t="str">
            <v>-</v>
          </cell>
          <cell r="AN959" t="str">
            <v>-</v>
          </cell>
          <cell r="AO959" t="str">
            <v>-</v>
          </cell>
          <cell r="AP959" t="str">
            <v>-</v>
          </cell>
          <cell r="AQ959" t="str">
            <v>-</v>
          </cell>
          <cell r="AR959" t="str">
            <v>-</v>
          </cell>
          <cell r="AS959" t="str">
            <v>-</v>
          </cell>
          <cell r="AT959" t="str">
            <v>-</v>
          </cell>
          <cell r="AU959" t="str">
            <v>-</v>
          </cell>
          <cell r="AV959" t="str">
            <v>-</v>
          </cell>
          <cell r="AW959">
            <v>1</v>
          </cell>
          <cell r="AX959" t="str">
            <v>-</v>
          </cell>
          <cell r="AY959">
            <v>20</v>
          </cell>
          <cell r="AZ959">
            <v>5</v>
          </cell>
          <cell r="BA959">
            <v>1</v>
          </cell>
          <cell r="BB959" t="str">
            <v>MO20</v>
          </cell>
          <cell r="BC959">
            <v>80</v>
          </cell>
          <cell r="BD959">
            <v>1</v>
          </cell>
          <cell r="BE959" t="str">
            <v>MO10</v>
          </cell>
          <cell r="BF959">
            <v>80</v>
          </cell>
          <cell r="BG959" t="str">
            <v>-</v>
          </cell>
          <cell r="BH959" t="str">
            <v>-</v>
          </cell>
          <cell r="BI959" t="str">
            <v>-</v>
          </cell>
          <cell r="BJ959" t="str">
            <v>-</v>
          </cell>
          <cell r="BK959" t="str">
            <v>-</v>
          </cell>
          <cell r="BL959" t="str">
            <v>-</v>
          </cell>
          <cell r="BM959" t="str">
            <v>-</v>
          </cell>
          <cell r="BN959" t="str">
            <v>-</v>
          </cell>
          <cell r="BO959" t="str">
            <v>-</v>
          </cell>
          <cell r="BP959" t="str">
            <v>-</v>
          </cell>
          <cell r="BQ959" t="str">
            <v>-</v>
          </cell>
          <cell r="BT959">
            <v>0</v>
          </cell>
          <cell r="BU959" t="str">
            <v xml:space="preserve">CUBARA </v>
          </cell>
          <cell r="BW959" t="str">
            <v>Administracion, Imprevistos, Utilidad (AIU)</v>
          </cell>
          <cell r="BX959">
            <v>0</v>
          </cell>
          <cell r="BY959">
            <v>0.3</v>
          </cell>
        </row>
        <row r="960">
          <cell r="D960" t="str">
            <v>Tuberia PVC 8" Tipo Rigido o Similar</v>
          </cell>
          <cell r="E960" t="str">
            <v>-</v>
          </cell>
          <cell r="F960" t="str">
            <v>-</v>
          </cell>
          <cell r="G960" t="str">
            <v>-</v>
          </cell>
          <cell r="H960" t="str">
            <v>-</v>
          </cell>
          <cell r="I960" t="str">
            <v>-</v>
          </cell>
          <cell r="J960" t="str">
            <v>-</v>
          </cell>
          <cell r="K960" t="str">
            <v>-</v>
          </cell>
          <cell r="L960" t="str">
            <v>-</v>
          </cell>
          <cell r="M960" t="str">
            <v>-</v>
          </cell>
          <cell r="N960" t="str">
            <v>-</v>
          </cell>
          <cell r="O960" t="str">
            <v>-</v>
          </cell>
          <cell r="P960" t="str">
            <v>C5393</v>
          </cell>
          <cell r="Q960">
            <v>1.05</v>
          </cell>
          <cell r="R960" t="str">
            <v>-</v>
          </cell>
          <cell r="S960" t="str">
            <v>-</v>
          </cell>
          <cell r="T960" t="str">
            <v>-</v>
          </cell>
          <cell r="U960" t="str">
            <v>-</v>
          </cell>
          <cell r="V960" t="str">
            <v>-</v>
          </cell>
          <cell r="W960" t="str">
            <v>-</v>
          </cell>
          <cell r="X960" t="str">
            <v>-</v>
          </cell>
          <cell r="Y960" t="str">
            <v>-</v>
          </cell>
          <cell r="Z960" t="str">
            <v>-</v>
          </cell>
          <cell r="AA960" t="str">
            <v>-</v>
          </cell>
          <cell r="AB960" t="str">
            <v>-</v>
          </cell>
          <cell r="AC960" t="str">
            <v>-</v>
          </cell>
          <cell r="AD960" t="str">
            <v>-</v>
          </cell>
          <cell r="AE960" t="str">
            <v>-</v>
          </cell>
          <cell r="AF960" t="str">
            <v>-</v>
          </cell>
          <cell r="AG960" t="str">
            <v>-</v>
          </cell>
          <cell r="AH960" t="str">
            <v>-</v>
          </cell>
          <cell r="AI960" t="str">
            <v>-</v>
          </cell>
          <cell r="AJ960">
            <v>0</v>
          </cell>
          <cell r="AK960" t="str">
            <v>-</v>
          </cell>
          <cell r="AL960" t="str">
            <v>-</v>
          </cell>
          <cell r="AM960" t="str">
            <v>-</v>
          </cell>
          <cell r="AN960" t="str">
            <v>-</v>
          </cell>
          <cell r="AO960" t="str">
            <v>-</v>
          </cell>
          <cell r="AP960" t="str">
            <v>-</v>
          </cell>
          <cell r="AQ960" t="str">
            <v>-</v>
          </cell>
          <cell r="AR960" t="str">
            <v>-</v>
          </cell>
          <cell r="AS960" t="str">
            <v>-</v>
          </cell>
          <cell r="AT960" t="str">
            <v>-</v>
          </cell>
          <cell r="AU960" t="str">
            <v>-</v>
          </cell>
          <cell r="AV960" t="str">
            <v>-</v>
          </cell>
          <cell r="AW960">
            <v>1</v>
          </cell>
          <cell r="AX960" t="str">
            <v>-</v>
          </cell>
          <cell r="AY960">
            <v>20</v>
          </cell>
          <cell r="AZ960">
            <v>5</v>
          </cell>
          <cell r="BA960" t="str">
            <v>-</v>
          </cell>
          <cell r="BB960" t="str">
            <v>-</v>
          </cell>
          <cell r="BC960" t="str">
            <v>-</v>
          </cell>
          <cell r="BD960" t="str">
            <v>-</v>
          </cell>
          <cell r="BE960" t="str">
            <v>-</v>
          </cell>
          <cell r="BF960" t="str">
            <v>-</v>
          </cell>
          <cell r="BG960" t="str">
            <v>-</v>
          </cell>
          <cell r="BH960" t="str">
            <v>-</v>
          </cell>
          <cell r="BI960" t="str">
            <v>-</v>
          </cell>
          <cell r="BJ960" t="str">
            <v>-</v>
          </cell>
          <cell r="BK960" t="str">
            <v>-</v>
          </cell>
          <cell r="BL960" t="str">
            <v>-</v>
          </cell>
          <cell r="BM960" t="str">
            <v>-</v>
          </cell>
          <cell r="BN960" t="str">
            <v>-</v>
          </cell>
          <cell r="BO960" t="str">
            <v>-</v>
          </cell>
          <cell r="BP960" t="str">
            <v>-</v>
          </cell>
          <cell r="BQ960" t="str">
            <v>-</v>
          </cell>
          <cell r="BS960">
            <v>0</v>
          </cell>
          <cell r="BT960">
            <v>0</v>
          </cell>
          <cell r="BU960">
            <v>0</v>
          </cell>
          <cell r="BW960" t="str">
            <v>Administracion, Imprevistos, Utilidad (AIU)</v>
          </cell>
          <cell r="BX960">
            <v>0</v>
          </cell>
          <cell r="BY960">
            <v>0.3</v>
          </cell>
        </row>
        <row r="961">
          <cell r="D961" t="str">
            <v>Tuberìa PVC 8" Tipo Rigido o Similar</v>
          </cell>
          <cell r="E961" t="str">
            <v>ML</v>
          </cell>
          <cell r="F961" t="str">
            <v>-</v>
          </cell>
          <cell r="G961" t="str">
            <v>-</v>
          </cell>
          <cell r="H961" t="str">
            <v>-</v>
          </cell>
          <cell r="I961" t="str">
            <v>-</v>
          </cell>
          <cell r="J961" t="str">
            <v>-</v>
          </cell>
          <cell r="K961" t="str">
            <v>-</v>
          </cell>
          <cell r="L961" t="str">
            <v>-</v>
          </cell>
          <cell r="M961" t="str">
            <v>-</v>
          </cell>
          <cell r="N961" t="str">
            <v>-</v>
          </cell>
          <cell r="O961" t="str">
            <v>-</v>
          </cell>
          <cell r="P961" t="str">
            <v>IGA3103</v>
          </cell>
          <cell r="Q961">
            <v>1.05</v>
          </cell>
          <cell r="R961" t="str">
            <v>-</v>
          </cell>
          <cell r="S961" t="str">
            <v>-</v>
          </cell>
          <cell r="T961" t="str">
            <v>-</v>
          </cell>
          <cell r="U961" t="str">
            <v>-</v>
          </cell>
          <cell r="V961" t="str">
            <v>-</v>
          </cell>
          <cell r="W961" t="str">
            <v>-</v>
          </cell>
          <cell r="X961" t="str">
            <v>-</v>
          </cell>
          <cell r="Y961" t="str">
            <v>-</v>
          </cell>
          <cell r="Z961" t="str">
            <v>-</v>
          </cell>
          <cell r="AA961" t="str">
            <v>-</v>
          </cell>
          <cell r="AB961" t="str">
            <v>-</v>
          </cell>
          <cell r="AC961" t="str">
            <v>-</v>
          </cell>
          <cell r="AD961" t="str">
            <v>-</v>
          </cell>
          <cell r="AE961" t="str">
            <v>-</v>
          </cell>
          <cell r="AF961" t="str">
            <v>-</v>
          </cell>
          <cell r="AG961" t="str">
            <v>-</v>
          </cell>
          <cell r="AH961" t="str">
            <v>-</v>
          </cell>
          <cell r="AI961" t="str">
            <v>-</v>
          </cell>
          <cell r="AJ961">
            <v>0</v>
          </cell>
          <cell r="AK961" t="str">
            <v>-</v>
          </cell>
          <cell r="AL961" t="str">
            <v>-</v>
          </cell>
          <cell r="AM961" t="str">
            <v>-</v>
          </cell>
          <cell r="AN961" t="str">
            <v>-</v>
          </cell>
          <cell r="AO961" t="str">
            <v>-</v>
          </cell>
          <cell r="AP961" t="str">
            <v>-</v>
          </cell>
          <cell r="AQ961" t="str">
            <v>-</v>
          </cell>
          <cell r="AR961" t="str">
            <v>-</v>
          </cell>
          <cell r="AS961" t="str">
            <v>-</v>
          </cell>
          <cell r="AT961" t="str">
            <v>-</v>
          </cell>
          <cell r="AU961" t="str">
            <v>-</v>
          </cell>
          <cell r="AV961" t="str">
            <v>-</v>
          </cell>
          <cell r="AW961">
            <v>1</v>
          </cell>
          <cell r="AX961" t="str">
            <v>-</v>
          </cell>
          <cell r="AY961">
            <v>20</v>
          </cell>
          <cell r="AZ961">
            <v>5</v>
          </cell>
          <cell r="BA961" t="str">
            <v>-</v>
          </cell>
          <cell r="BB961" t="str">
            <v>-</v>
          </cell>
          <cell r="BC961" t="str">
            <v>-</v>
          </cell>
          <cell r="BD961" t="str">
            <v>-</v>
          </cell>
          <cell r="BE961" t="str">
            <v>-</v>
          </cell>
          <cell r="BF961" t="str">
            <v>-</v>
          </cell>
          <cell r="BG961" t="str">
            <v>-</v>
          </cell>
          <cell r="BH961" t="str">
            <v>-</v>
          </cell>
          <cell r="BI961" t="str">
            <v>-</v>
          </cell>
          <cell r="BJ961" t="str">
            <v>-</v>
          </cell>
          <cell r="BK961" t="str">
            <v>-</v>
          </cell>
          <cell r="BL961" t="str">
            <v>-</v>
          </cell>
          <cell r="BM961" t="str">
            <v>-</v>
          </cell>
          <cell r="BN961" t="str">
            <v>-</v>
          </cell>
          <cell r="BO961" t="str">
            <v>-</v>
          </cell>
          <cell r="BP961" t="str">
            <v>-</v>
          </cell>
          <cell r="BQ961" t="str">
            <v>-</v>
          </cell>
          <cell r="BR961">
            <v>0</v>
          </cell>
          <cell r="BU961">
            <v>0</v>
          </cell>
          <cell r="BW961" t="str">
            <v>Administracion, Imprevistos, Utilidad (AIU)</v>
          </cell>
          <cell r="BX961">
            <v>0</v>
          </cell>
          <cell r="BY961">
            <v>0.3</v>
          </cell>
        </row>
        <row r="962">
          <cell r="D962" t="str">
            <v>Tubería PVC conduit 3/4"</v>
          </cell>
          <cell r="E962" t="str">
            <v>ML</v>
          </cell>
          <cell r="F962" t="str">
            <v>-</v>
          </cell>
          <cell r="G962" t="str">
            <v>-</v>
          </cell>
          <cell r="H962" t="str">
            <v>-</v>
          </cell>
          <cell r="I962" t="str">
            <v>-</v>
          </cell>
          <cell r="J962" t="str">
            <v>-</v>
          </cell>
          <cell r="K962" t="str">
            <v>-</v>
          </cell>
          <cell r="L962" t="str">
            <v>-</v>
          </cell>
          <cell r="M962" t="str">
            <v>-</v>
          </cell>
          <cell r="N962" t="str">
            <v>-</v>
          </cell>
          <cell r="O962" t="str">
            <v>-</v>
          </cell>
          <cell r="P962" t="str">
            <v>IGE1281</v>
          </cell>
          <cell r="Q962">
            <v>0.01</v>
          </cell>
          <cell r="R962" t="str">
            <v>IGE1012</v>
          </cell>
          <cell r="S962">
            <v>2</v>
          </cell>
          <cell r="T962" t="str">
            <v>IGE1368</v>
          </cell>
          <cell r="U962">
            <v>1</v>
          </cell>
          <cell r="V962" t="str">
            <v>IGE1161</v>
          </cell>
          <cell r="W962">
            <v>1.4999999999999999E-2</v>
          </cell>
          <cell r="X962" t="str">
            <v>-</v>
          </cell>
          <cell r="Y962" t="str">
            <v>-</v>
          </cell>
          <cell r="Z962" t="str">
            <v>-</v>
          </cell>
          <cell r="AA962" t="str">
            <v>-</v>
          </cell>
          <cell r="AB962" t="str">
            <v>-</v>
          </cell>
          <cell r="AC962" t="str">
            <v>-</v>
          </cell>
          <cell r="AD962" t="str">
            <v>-</v>
          </cell>
          <cell r="AE962" t="str">
            <v>-</v>
          </cell>
          <cell r="AF962" t="str">
            <v>-</v>
          </cell>
          <cell r="AG962" t="str">
            <v>-</v>
          </cell>
          <cell r="AH962" t="str">
            <v>-</v>
          </cell>
          <cell r="AI962" t="str">
            <v>-</v>
          </cell>
          <cell r="AJ962">
            <v>0</v>
          </cell>
          <cell r="AK962" t="str">
            <v>-</v>
          </cell>
          <cell r="AL962" t="str">
            <v>-</v>
          </cell>
          <cell r="AM962" t="str">
            <v>-</v>
          </cell>
          <cell r="AN962" t="str">
            <v>-</v>
          </cell>
          <cell r="AO962" t="str">
            <v>-</v>
          </cell>
          <cell r="AP962" t="str">
            <v>-</v>
          </cell>
          <cell r="AQ962" t="str">
            <v>-</v>
          </cell>
          <cell r="AR962" t="str">
            <v>-</v>
          </cell>
          <cell r="AS962" t="str">
            <v>-</v>
          </cell>
          <cell r="AT962" t="str">
            <v>-</v>
          </cell>
          <cell r="AU962" t="str">
            <v>-</v>
          </cell>
          <cell r="AV962" t="str">
            <v>-</v>
          </cell>
          <cell r="AW962">
            <v>1</v>
          </cell>
          <cell r="AX962" t="str">
            <v>-</v>
          </cell>
          <cell r="AY962">
            <v>20</v>
          </cell>
          <cell r="AZ962">
            <v>5</v>
          </cell>
          <cell r="BA962">
            <v>1</v>
          </cell>
          <cell r="BB962" t="str">
            <v>MO14</v>
          </cell>
          <cell r="BC962">
            <v>30</v>
          </cell>
          <cell r="BD962" t="str">
            <v>-</v>
          </cell>
          <cell r="BE962" t="str">
            <v>-</v>
          </cell>
          <cell r="BF962" t="str">
            <v>-</v>
          </cell>
          <cell r="BG962" t="str">
            <v>-</v>
          </cell>
          <cell r="BH962" t="str">
            <v>-</v>
          </cell>
          <cell r="BI962" t="str">
            <v>-</v>
          </cell>
          <cell r="BJ962" t="str">
            <v>-</v>
          </cell>
          <cell r="BK962" t="str">
            <v>-</v>
          </cell>
          <cell r="BL962" t="str">
            <v>-</v>
          </cell>
          <cell r="BM962" t="str">
            <v>-</v>
          </cell>
          <cell r="BN962" t="str">
            <v>-</v>
          </cell>
          <cell r="BO962" t="str">
            <v>-</v>
          </cell>
          <cell r="BP962" t="str">
            <v>MO25</v>
          </cell>
          <cell r="BQ962">
            <v>0.38</v>
          </cell>
          <cell r="BT962">
            <v>0</v>
          </cell>
          <cell r="BU962">
            <v>0</v>
          </cell>
          <cell r="BW962" t="str">
            <v>Administracion, Imprevistos, Utilidad (AIU)</v>
          </cell>
          <cell r="BX962">
            <v>0</v>
          </cell>
          <cell r="BY962">
            <v>0.3</v>
          </cell>
        </row>
        <row r="963">
          <cell r="D963" t="str">
            <v>Tubería unión platino RDE 32,5  PVC 4" (perforada)</v>
          </cell>
          <cell r="E963" t="str">
            <v>ml</v>
          </cell>
          <cell r="F963" t="str">
            <v>MG501</v>
          </cell>
          <cell r="G963">
            <v>0.05</v>
          </cell>
          <cell r="H963" t="str">
            <v>MG533</v>
          </cell>
          <cell r="I963">
            <v>10</v>
          </cell>
          <cell r="J963" t="str">
            <v>-</v>
          </cell>
          <cell r="K963" t="str">
            <v>-</v>
          </cell>
          <cell r="L963" t="str">
            <v>-</v>
          </cell>
          <cell r="M963" t="str">
            <v>-</v>
          </cell>
          <cell r="N963" t="str">
            <v>-</v>
          </cell>
          <cell r="O963" t="str">
            <v>-</v>
          </cell>
          <cell r="P963" t="str">
            <v>IGA3090</v>
          </cell>
          <cell r="Q963">
            <v>1.05</v>
          </cell>
          <cell r="R963" t="str">
            <v>C5020</v>
          </cell>
          <cell r="S963">
            <v>0.04</v>
          </cell>
          <cell r="T963" t="str">
            <v>-</v>
          </cell>
          <cell r="U963" t="str">
            <v>-</v>
          </cell>
          <cell r="V963" t="str">
            <v>-</v>
          </cell>
          <cell r="W963" t="str">
            <v>-</v>
          </cell>
          <cell r="X963" t="str">
            <v>-</v>
          </cell>
          <cell r="Y963" t="str">
            <v>-</v>
          </cell>
          <cell r="Z963" t="str">
            <v>-</v>
          </cell>
          <cell r="AA963" t="str">
            <v>-</v>
          </cell>
          <cell r="AB963" t="str">
            <v>-</v>
          </cell>
          <cell r="AC963" t="str">
            <v>-</v>
          </cell>
          <cell r="AD963" t="str">
            <v>-</v>
          </cell>
          <cell r="AE963" t="str">
            <v>-</v>
          </cell>
          <cell r="AF963" t="str">
            <v>-</v>
          </cell>
          <cell r="AG963" t="str">
            <v>-</v>
          </cell>
          <cell r="AH963" t="str">
            <v>-</v>
          </cell>
          <cell r="AI963" t="str">
            <v>-</v>
          </cell>
          <cell r="AJ963">
            <v>0</v>
          </cell>
          <cell r="AK963" t="str">
            <v>-</v>
          </cell>
          <cell r="AL963" t="str">
            <v>-</v>
          </cell>
          <cell r="AM963" t="str">
            <v>-</v>
          </cell>
          <cell r="AN963" t="str">
            <v>-</v>
          </cell>
          <cell r="AO963" t="str">
            <v>-</v>
          </cell>
          <cell r="AP963" t="str">
            <v>-</v>
          </cell>
          <cell r="AQ963" t="str">
            <v>-</v>
          </cell>
          <cell r="AR963" t="str">
            <v>-</v>
          </cell>
          <cell r="AS963" t="str">
            <v>-</v>
          </cell>
          <cell r="AT963" t="str">
            <v>-</v>
          </cell>
          <cell r="AU963" t="str">
            <v>-</v>
          </cell>
          <cell r="AV963" t="str">
            <v>-</v>
          </cell>
          <cell r="AW963">
            <v>1</v>
          </cell>
          <cell r="AX963" t="str">
            <v>-</v>
          </cell>
          <cell r="AY963">
            <v>20</v>
          </cell>
          <cell r="AZ963">
            <v>5</v>
          </cell>
          <cell r="BA963">
            <v>1</v>
          </cell>
          <cell r="BB963" t="str">
            <v>MO20</v>
          </cell>
          <cell r="BC963">
            <v>100</v>
          </cell>
          <cell r="BD963">
            <v>1</v>
          </cell>
          <cell r="BE963" t="str">
            <v>MO10</v>
          </cell>
          <cell r="BF963">
            <v>100</v>
          </cell>
          <cell r="BG963" t="str">
            <v>-</v>
          </cell>
          <cell r="BH963" t="str">
            <v>-</v>
          </cell>
          <cell r="BI963" t="str">
            <v>-</v>
          </cell>
          <cell r="BJ963" t="str">
            <v>-</v>
          </cell>
          <cell r="BK963" t="str">
            <v>-</v>
          </cell>
          <cell r="BL963" t="str">
            <v>-</v>
          </cell>
          <cell r="BM963" t="str">
            <v>-</v>
          </cell>
          <cell r="BN963" t="str">
            <v>-</v>
          </cell>
          <cell r="BO963" t="str">
            <v>-</v>
          </cell>
          <cell r="BP963" t="str">
            <v>-</v>
          </cell>
          <cell r="BQ963" t="str">
            <v>-</v>
          </cell>
          <cell r="BT963">
            <v>0</v>
          </cell>
          <cell r="BU963" t="str">
            <v xml:space="preserve">CUBARA </v>
          </cell>
          <cell r="BW963" t="str">
            <v>Administracion, Imprevistos, Utilidad (AIU)</v>
          </cell>
          <cell r="BX963">
            <v>0</v>
          </cell>
          <cell r="BY963">
            <v>0.3</v>
          </cell>
        </row>
        <row r="964">
          <cell r="D964" t="str">
            <v>Tubería unión platino RDE 32,5  PVC 6"</v>
          </cell>
          <cell r="E964" t="str">
            <v>ml</v>
          </cell>
          <cell r="F964" t="str">
            <v>MG501</v>
          </cell>
          <cell r="G964">
            <v>0.05</v>
          </cell>
          <cell r="H964" t="str">
            <v>-</v>
          </cell>
          <cell r="I964" t="str">
            <v>-</v>
          </cell>
          <cell r="J964" t="str">
            <v>-</v>
          </cell>
          <cell r="K964" t="str">
            <v>-</v>
          </cell>
          <cell r="L964" t="str">
            <v>-</v>
          </cell>
          <cell r="M964" t="str">
            <v>-</v>
          </cell>
          <cell r="N964" t="str">
            <v>-</v>
          </cell>
          <cell r="O964" t="str">
            <v>-</v>
          </cell>
          <cell r="P964" t="str">
            <v>IGA3094</v>
          </cell>
          <cell r="Q964">
            <v>1.05</v>
          </cell>
          <cell r="R964" t="str">
            <v>C5020</v>
          </cell>
          <cell r="S964">
            <v>0.04</v>
          </cell>
          <cell r="T964" t="str">
            <v>-</v>
          </cell>
          <cell r="U964" t="str">
            <v>-</v>
          </cell>
          <cell r="V964" t="str">
            <v>-</v>
          </cell>
          <cell r="W964" t="str">
            <v>-</v>
          </cell>
          <cell r="X964" t="str">
            <v>-</v>
          </cell>
          <cell r="Y964" t="str">
            <v>-</v>
          </cell>
          <cell r="Z964" t="str">
            <v>-</v>
          </cell>
          <cell r="AA964" t="str">
            <v>-</v>
          </cell>
          <cell r="AB964" t="str">
            <v>-</v>
          </cell>
          <cell r="AC964" t="str">
            <v>-</v>
          </cell>
          <cell r="AD964" t="str">
            <v>-</v>
          </cell>
          <cell r="AE964" t="str">
            <v>-</v>
          </cell>
          <cell r="AF964" t="str">
            <v>-</v>
          </cell>
          <cell r="AG964" t="str">
            <v>-</v>
          </cell>
          <cell r="AH964" t="str">
            <v>-</v>
          </cell>
          <cell r="AI964" t="str">
            <v>-</v>
          </cell>
          <cell r="AJ964">
            <v>0</v>
          </cell>
          <cell r="AK964" t="str">
            <v>-</v>
          </cell>
          <cell r="AL964" t="str">
            <v>-</v>
          </cell>
          <cell r="AM964" t="str">
            <v>-</v>
          </cell>
          <cell r="AN964" t="str">
            <v>-</v>
          </cell>
          <cell r="AO964" t="str">
            <v>-</v>
          </cell>
          <cell r="AP964" t="str">
            <v>-</v>
          </cell>
          <cell r="AQ964" t="str">
            <v>-</v>
          </cell>
          <cell r="AR964" t="str">
            <v>-</v>
          </cell>
          <cell r="AS964" t="str">
            <v>-</v>
          </cell>
          <cell r="AT964" t="str">
            <v>-</v>
          </cell>
          <cell r="AU964" t="str">
            <v>-</v>
          </cell>
          <cell r="AV964" t="str">
            <v>-</v>
          </cell>
          <cell r="AW964">
            <v>1</v>
          </cell>
          <cell r="AX964" t="str">
            <v>-</v>
          </cell>
          <cell r="AY964">
            <v>20</v>
          </cell>
          <cell r="AZ964">
            <v>5</v>
          </cell>
          <cell r="BA964">
            <v>1</v>
          </cell>
          <cell r="BB964" t="str">
            <v>MO20</v>
          </cell>
          <cell r="BC964">
            <v>80</v>
          </cell>
          <cell r="BD964">
            <v>1</v>
          </cell>
          <cell r="BE964" t="str">
            <v>MO10</v>
          </cell>
          <cell r="BF964">
            <v>80</v>
          </cell>
          <cell r="BG964" t="str">
            <v>-</v>
          </cell>
          <cell r="BH964" t="str">
            <v>-</v>
          </cell>
          <cell r="BI964" t="str">
            <v>-</v>
          </cell>
          <cell r="BJ964" t="str">
            <v>-</v>
          </cell>
          <cell r="BK964" t="str">
            <v>-</v>
          </cell>
          <cell r="BL964" t="str">
            <v>-</v>
          </cell>
          <cell r="BM964" t="str">
            <v>-</v>
          </cell>
          <cell r="BN964" t="str">
            <v>-</v>
          </cell>
          <cell r="BO964" t="str">
            <v>-</v>
          </cell>
          <cell r="BP964" t="str">
            <v>-</v>
          </cell>
          <cell r="BQ964" t="str">
            <v>-</v>
          </cell>
          <cell r="BT964">
            <v>0</v>
          </cell>
          <cell r="BU964" t="str">
            <v xml:space="preserve">CUBARA </v>
          </cell>
          <cell r="BW964" t="str">
            <v>Administracion, Imprevistos, Utilidad (AIU)</v>
          </cell>
          <cell r="BX964">
            <v>0</v>
          </cell>
          <cell r="BY964">
            <v>0.3</v>
          </cell>
        </row>
        <row r="965">
          <cell r="D965" t="str">
            <v>Vallas informativas (1m * 1m)</v>
          </cell>
          <cell r="E965" t="str">
            <v>UNI</v>
          </cell>
          <cell r="F965" t="str">
            <v>MG501</v>
          </cell>
          <cell r="G965">
            <v>0.05</v>
          </cell>
          <cell r="H965" t="str">
            <v>-</v>
          </cell>
          <cell r="I965" t="str">
            <v>-</v>
          </cell>
          <cell r="J965" t="str">
            <v>-</v>
          </cell>
          <cell r="K965" t="str">
            <v>-</v>
          </cell>
          <cell r="L965" t="str">
            <v>-</v>
          </cell>
          <cell r="M965" t="str">
            <v>-</v>
          </cell>
          <cell r="N965" t="str">
            <v>-</v>
          </cell>
          <cell r="O965" t="str">
            <v>-</v>
          </cell>
          <cell r="P965" t="str">
            <v>C5193</v>
          </cell>
          <cell r="Q965">
            <v>1.2100000000000002</v>
          </cell>
          <cell r="R965" t="str">
            <v>C5194</v>
          </cell>
          <cell r="S965">
            <v>1.2100000000000002</v>
          </cell>
          <cell r="T965" t="str">
            <v>IGE1174</v>
          </cell>
          <cell r="U965">
            <v>6</v>
          </cell>
          <cell r="V965" t="str">
            <v>-</v>
          </cell>
          <cell r="W965" t="str">
            <v>-</v>
          </cell>
          <cell r="X965" t="str">
            <v>-</v>
          </cell>
          <cell r="Y965" t="str">
            <v>-</v>
          </cell>
          <cell r="Z965" t="str">
            <v>-</v>
          </cell>
          <cell r="AA965" t="str">
            <v>-</v>
          </cell>
          <cell r="AB965" t="str">
            <v>-</v>
          </cell>
          <cell r="AC965" t="str">
            <v>-</v>
          </cell>
          <cell r="AD965" t="str">
            <v>-</v>
          </cell>
          <cell r="AE965" t="str">
            <v>-</v>
          </cell>
          <cell r="AF965" t="str">
            <v>-</v>
          </cell>
          <cell r="AG965" t="str">
            <v>-</v>
          </cell>
          <cell r="AH965" t="str">
            <v>-</v>
          </cell>
          <cell r="AI965" t="str">
            <v>-</v>
          </cell>
          <cell r="AJ965">
            <v>0</v>
          </cell>
          <cell r="AK965" t="str">
            <v>-</v>
          </cell>
          <cell r="AL965" t="str">
            <v>-</v>
          </cell>
          <cell r="AM965" t="str">
            <v>-</v>
          </cell>
          <cell r="AN965" t="str">
            <v>-</v>
          </cell>
          <cell r="AO965" t="str">
            <v>-</v>
          </cell>
          <cell r="AP965" t="str">
            <v>-</v>
          </cell>
          <cell r="AQ965" t="str">
            <v>-</v>
          </cell>
          <cell r="AR965" t="str">
            <v>-</v>
          </cell>
          <cell r="AS965" t="str">
            <v>-</v>
          </cell>
          <cell r="AT965" t="str">
            <v>-</v>
          </cell>
          <cell r="AU965" t="str">
            <v>-</v>
          </cell>
          <cell r="AV965" t="str">
            <v>-</v>
          </cell>
          <cell r="AW965">
            <v>1</v>
          </cell>
          <cell r="AX965" t="str">
            <v>-</v>
          </cell>
          <cell r="AY965">
            <v>20</v>
          </cell>
          <cell r="AZ965">
            <v>5</v>
          </cell>
          <cell r="BA965">
            <v>1</v>
          </cell>
          <cell r="BB965" t="str">
            <v>MO10</v>
          </cell>
          <cell r="BC965">
            <v>1</v>
          </cell>
          <cell r="BD965" t="str">
            <v>-</v>
          </cell>
          <cell r="BE965" t="str">
            <v>-</v>
          </cell>
          <cell r="BF965" t="str">
            <v>-</v>
          </cell>
          <cell r="BG965" t="str">
            <v>-</v>
          </cell>
          <cell r="BH965" t="str">
            <v>-</v>
          </cell>
          <cell r="BI965" t="str">
            <v>-</v>
          </cell>
          <cell r="BJ965" t="str">
            <v>-</v>
          </cell>
          <cell r="BK965" t="str">
            <v>-</v>
          </cell>
          <cell r="BL965" t="str">
            <v>-</v>
          </cell>
          <cell r="BM965" t="str">
            <v>-</v>
          </cell>
          <cell r="BN965" t="str">
            <v>-</v>
          </cell>
          <cell r="BO965" t="str">
            <v>-</v>
          </cell>
          <cell r="BP965" t="str">
            <v>MO25</v>
          </cell>
          <cell r="BQ965">
            <v>0.45</v>
          </cell>
          <cell r="BT965">
            <v>0</v>
          </cell>
          <cell r="BU965" t="str">
            <v>PDA ALCANTARILLADO SAN MIGUEL DE SEMA</v>
          </cell>
          <cell r="BW965" t="str">
            <v>Administracion, Imprevistos, Utilidad (AIU)</v>
          </cell>
          <cell r="BX965">
            <v>0</v>
          </cell>
          <cell r="BY965">
            <v>0.3</v>
          </cell>
        </row>
        <row r="966">
          <cell r="D966" t="str">
            <v xml:space="preserve">Válvula de bola Monoradial (cierre) Ø 3" </v>
          </cell>
          <cell r="E966" t="str">
            <v>un</v>
          </cell>
          <cell r="F966" t="str">
            <v>MG501</v>
          </cell>
          <cell r="G966">
            <v>0.05</v>
          </cell>
          <cell r="H966" t="str">
            <v>-</v>
          </cell>
          <cell r="I966" t="str">
            <v>-</v>
          </cell>
          <cell r="J966" t="str">
            <v>-</v>
          </cell>
          <cell r="K966" t="str">
            <v>-</v>
          </cell>
          <cell r="L966" t="str">
            <v>-</v>
          </cell>
          <cell r="M966" t="str">
            <v>-</v>
          </cell>
          <cell r="N966" t="str">
            <v>-</v>
          </cell>
          <cell r="O966" t="str">
            <v>-</v>
          </cell>
          <cell r="P966" t="str">
            <v>C5431</v>
          </cell>
          <cell r="Q966">
            <v>1</v>
          </cell>
          <cell r="R966" t="str">
            <v>IGE1161</v>
          </cell>
          <cell r="S966">
            <v>0.02</v>
          </cell>
          <cell r="T966" t="str">
            <v>-</v>
          </cell>
          <cell r="U966" t="str">
            <v>-</v>
          </cell>
          <cell r="V966" t="str">
            <v>-</v>
          </cell>
          <cell r="W966" t="str">
            <v>-</v>
          </cell>
          <cell r="X966" t="str">
            <v>-</v>
          </cell>
          <cell r="Y966" t="str">
            <v>-</v>
          </cell>
          <cell r="Z966" t="str">
            <v>-</v>
          </cell>
          <cell r="AA966" t="str">
            <v>-</v>
          </cell>
          <cell r="AB966" t="str">
            <v>-</v>
          </cell>
          <cell r="AC966" t="str">
            <v>-</v>
          </cell>
          <cell r="AD966" t="str">
            <v>-</v>
          </cell>
          <cell r="AE966" t="str">
            <v>-</v>
          </cell>
          <cell r="AF966" t="str">
            <v>-</v>
          </cell>
          <cell r="AG966" t="str">
            <v>-</v>
          </cell>
          <cell r="AH966" t="str">
            <v>-</v>
          </cell>
          <cell r="AI966" t="str">
            <v>-</v>
          </cell>
          <cell r="AJ966">
            <v>0</v>
          </cell>
          <cell r="AK966" t="str">
            <v>-</v>
          </cell>
          <cell r="AL966" t="str">
            <v>-</v>
          </cell>
          <cell r="AM966" t="str">
            <v>-</v>
          </cell>
          <cell r="AN966" t="str">
            <v>-</v>
          </cell>
          <cell r="AO966" t="str">
            <v>-</v>
          </cell>
          <cell r="AP966" t="str">
            <v>-</v>
          </cell>
          <cell r="AQ966" t="str">
            <v>-</v>
          </cell>
          <cell r="AR966" t="str">
            <v>-</v>
          </cell>
          <cell r="AS966" t="str">
            <v>-</v>
          </cell>
          <cell r="AT966" t="str">
            <v>-</v>
          </cell>
          <cell r="AU966" t="str">
            <v>-</v>
          </cell>
          <cell r="AV966" t="str">
            <v>-</v>
          </cell>
          <cell r="AW966">
            <v>1</v>
          </cell>
          <cell r="AX966" t="str">
            <v>-</v>
          </cell>
          <cell r="AY966">
            <v>20</v>
          </cell>
          <cell r="AZ966">
            <v>5</v>
          </cell>
          <cell r="BA966">
            <v>1</v>
          </cell>
          <cell r="BB966" t="str">
            <v>MO20</v>
          </cell>
          <cell r="BC966">
            <v>10</v>
          </cell>
          <cell r="BD966">
            <v>1</v>
          </cell>
          <cell r="BE966" t="str">
            <v>MO10</v>
          </cell>
          <cell r="BF966">
            <v>10</v>
          </cell>
          <cell r="BG966" t="str">
            <v>-</v>
          </cell>
          <cell r="BH966" t="str">
            <v>-</v>
          </cell>
          <cell r="BI966" t="str">
            <v>-</v>
          </cell>
          <cell r="BJ966" t="str">
            <v>-</v>
          </cell>
          <cell r="BK966" t="str">
            <v>-</v>
          </cell>
          <cell r="BL966" t="str">
            <v>-</v>
          </cell>
          <cell r="BM966" t="str">
            <v>-</v>
          </cell>
          <cell r="BN966" t="str">
            <v>-</v>
          </cell>
          <cell r="BO966" t="str">
            <v>-</v>
          </cell>
          <cell r="BP966" t="str">
            <v>-</v>
          </cell>
          <cell r="BQ966" t="str">
            <v>-</v>
          </cell>
          <cell r="BT966">
            <v>0</v>
          </cell>
          <cell r="BU966">
            <v>0</v>
          </cell>
          <cell r="BW966" t="str">
            <v>Administracion, Imprevistos, Utilidad (AIU)</v>
          </cell>
          <cell r="BX966">
            <v>0</v>
          </cell>
          <cell r="BY966">
            <v>0.3</v>
          </cell>
        </row>
        <row r="967">
          <cell r="D967" t="str">
            <v xml:space="preserve">Válvula de bola Monoradial (cierre) Ø 4" </v>
          </cell>
          <cell r="E967" t="str">
            <v>un</v>
          </cell>
          <cell r="F967" t="str">
            <v>MG501</v>
          </cell>
          <cell r="G967">
            <v>0.05</v>
          </cell>
          <cell r="H967" t="str">
            <v>-</v>
          </cell>
          <cell r="I967" t="str">
            <v>-</v>
          </cell>
          <cell r="J967" t="str">
            <v>-</v>
          </cell>
          <cell r="K967" t="str">
            <v>-</v>
          </cell>
          <cell r="L967" t="str">
            <v>-</v>
          </cell>
          <cell r="M967" t="str">
            <v>-</v>
          </cell>
          <cell r="N967" t="str">
            <v>-</v>
          </cell>
          <cell r="O967" t="str">
            <v>-</v>
          </cell>
          <cell r="P967" t="str">
            <v>C5432</v>
          </cell>
          <cell r="Q967">
            <v>1</v>
          </cell>
          <cell r="R967" t="str">
            <v>IGE1161</v>
          </cell>
          <cell r="S967">
            <v>0.02</v>
          </cell>
          <cell r="T967" t="str">
            <v>-</v>
          </cell>
          <cell r="U967" t="str">
            <v>-</v>
          </cell>
          <cell r="V967" t="str">
            <v>-</v>
          </cell>
          <cell r="W967" t="str">
            <v>-</v>
          </cell>
          <cell r="X967" t="str">
            <v>-</v>
          </cell>
          <cell r="Y967" t="str">
            <v>-</v>
          </cell>
          <cell r="Z967" t="str">
            <v>-</v>
          </cell>
          <cell r="AA967" t="str">
            <v>-</v>
          </cell>
          <cell r="AB967" t="str">
            <v>-</v>
          </cell>
          <cell r="AC967" t="str">
            <v>-</v>
          </cell>
          <cell r="AD967" t="str">
            <v>-</v>
          </cell>
          <cell r="AE967" t="str">
            <v>-</v>
          </cell>
          <cell r="AF967" t="str">
            <v>-</v>
          </cell>
          <cell r="AG967" t="str">
            <v>-</v>
          </cell>
          <cell r="AH967" t="str">
            <v>-</v>
          </cell>
          <cell r="AI967" t="str">
            <v>-</v>
          </cell>
          <cell r="AJ967">
            <v>0</v>
          </cell>
          <cell r="AK967" t="str">
            <v>-</v>
          </cell>
          <cell r="AL967" t="str">
            <v>-</v>
          </cell>
          <cell r="AM967" t="str">
            <v>-</v>
          </cell>
          <cell r="AN967" t="str">
            <v>-</v>
          </cell>
          <cell r="AO967" t="str">
            <v>-</v>
          </cell>
          <cell r="AP967" t="str">
            <v>-</v>
          </cell>
          <cell r="AQ967" t="str">
            <v>-</v>
          </cell>
          <cell r="AR967" t="str">
            <v>-</v>
          </cell>
          <cell r="AS967" t="str">
            <v>-</v>
          </cell>
          <cell r="AT967" t="str">
            <v>-</v>
          </cell>
          <cell r="AU967" t="str">
            <v>-</v>
          </cell>
          <cell r="AV967" t="str">
            <v>-</v>
          </cell>
          <cell r="AW967">
            <v>1</v>
          </cell>
          <cell r="AX967" t="str">
            <v>-</v>
          </cell>
          <cell r="AY967">
            <v>20</v>
          </cell>
          <cell r="AZ967">
            <v>5</v>
          </cell>
          <cell r="BA967">
            <v>1</v>
          </cell>
          <cell r="BB967" t="str">
            <v>MO20</v>
          </cell>
          <cell r="BC967">
            <v>10</v>
          </cell>
          <cell r="BD967">
            <v>1</v>
          </cell>
          <cell r="BE967" t="str">
            <v>MO10</v>
          </cell>
          <cell r="BF967">
            <v>10</v>
          </cell>
          <cell r="BG967" t="str">
            <v>-</v>
          </cell>
          <cell r="BH967" t="str">
            <v>-</v>
          </cell>
          <cell r="BI967" t="str">
            <v>-</v>
          </cell>
          <cell r="BJ967" t="str">
            <v>-</v>
          </cell>
          <cell r="BK967" t="str">
            <v>-</v>
          </cell>
          <cell r="BL967" t="str">
            <v>-</v>
          </cell>
          <cell r="BM967" t="str">
            <v>-</v>
          </cell>
          <cell r="BN967" t="str">
            <v>-</v>
          </cell>
          <cell r="BO967" t="str">
            <v>-</v>
          </cell>
          <cell r="BP967" t="str">
            <v>-</v>
          </cell>
          <cell r="BQ967" t="str">
            <v>-</v>
          </cell>
          <cell r="BU967">
            <v>0</v>
          </cell>
          <cell r="BW967" t="str">
            <v>Administracion, Imprevistos, Utilidad (AIU)</v>
          </cell>
          <cell r="BX967">
            <v>0</v>
          </cell>
          <cell r="BY967">
            <v>0.3</v>
          </cell>
        </row>
        <row r="968">
          <cell r="D968" t="str">
            <v xml:space="preserve">Válvula de bola Monoradial (cierre) Ø 6" </v>
          </cell>
          <cell r="E968" t="str">
            <v>un</v>
          </cell>
          <cell r="F968" t="str">
            <v>MG501</v>
          </cell>
          <cell r="G968">
            <v>0.05</v>
          </cell>
          <cell r="H968" t="str">
            <v>-</v>
          </cell>
          <cell r="I968" t="str">
            <v>-</v>
          </cell>
          <cell r="J968" t="str">
            <v>-</v>
          </cell>
          <cell r="K968" t="str">
            <v>-</v>
          </cell>
          <cell r="L968" t="str">
            <v>-</v>
          </cell>
          <cell r="M968" t="str">
            <v>-</v>
          </cell>
          <cell r="N968" t="str">
            <v>-</v>
          </cell>
          <cell r="O968" t="str">
            <v>-</v>
          </cell>
          <cell r="P968" t="str">
            <v>C5315</v>
          </cell>
          <cell r="Q968">
            <v>1</v>
          </cell>
          <cell r="R968" t="str">
            <v>IGE1161</v>
          </cell>
          <cell r="S968">
            <v>0.02</v>
          </cell>
          <cell r="T968" t="str">
            <v>-</v>
          </cell>
          <cell r="U968" t="str">
            <v>-</v>
          </cell>
          <cell r="V968" t="str">
            <v>-</v>
          </cell>
          <cell r="W968" t="str">
            <v>-</v>
          </cell>
          <cell r="X968" t="str">
            <v>-</v>
          </cell>
          <cell r="Y968" t="str">
            <v>-</v>
          </cell>
          <cell r="Z968" t="str">
            <v>-</v>
          </cell>
          <cell r="AA968" t="str">
            <v>-</v>
          </cell>
          <cell r="AB968" t="str">
            <v>-</v>
          </cell>
          <cell r="AC968" t="str">
            <v>-</v>
          </cell>
          <cell r="AD968" t="str">
            <v>-</v>
          </cell>
          <cell r="AE968" t="str">
            <v>-</v>
          </cell>
          <cell r="AF968" t="str">
            <v>-</v>
          </cell>
          <cell r="AG968" t="str">
            <v>-</v>
          </cell>
          <cell r="AH968" t="str">
            <v>-</v>
          </cell>
          <cell r="AI968" t="str">
            <v>-</v>
          </cell>
          <cell r="AJ968">
            <v>0</v>
          </cell>
          <cell r="AK968" t="str">
            <v>-</v>
          </cell>
          <cell r="AL968" t="str">
            <v>-</v>
          </cell>
          <cell r="AM968" t="str">
            <v>-</v>
          </cell>
          <cell r="AN968" t="str">
            <v>-</v>
          </cell>
          <cell r="AO968" t="str">
            <v>-</v>
          </cell>
          <cell r="AP968" t="str">
            <v>-</v>
          </cell>
          <cell r="AQ968" t="str">
            <v>-</v>
          </cell>
          <cell r="AR968" t="str">
            <v>-</v>
          </cell>
          <cell r="AS968" t="str">
            <v>-</v>
          </cell>
          <cell r="AT968" t="str">
            <v>-</v>
          </cell>
          <cell r="AU968" t="str">
            <v>-</v>
          </cell>
          <cell r="AV968" t="str">
            <v>-</v>
          </cell>
          <cell r="AW968">
            <v>1</v>
          </cell>
          <cell r="AX968" t="str">
            <v>-</v>
          </cell>
          <cell r="AY968">
            <v>20</v>
          </cell>
          <cell r="AZ968">
            <v>5</v>
          </cell>
          <cell r="BA968">
            <v>1</v>
          </cell>
          <cell r="BB968" t="str">
            <v>MO20</v>
          </cell>
          <cell r="BC968">
            <v>10</v>
          </cell>
          <cell r="BD968">
            <v>1</v>
          </cell>
          <cell r="BE968" t="str">
            <v>MO10</v>
          </cell>
          <cell r="BF968">
            <v>10</v>
          </cell>
          <cell r="BG968" t="str">
            <v>-</v>
          </cell>
          <cell r="BH968" t="str">
            <v>-</v>
          </cell>
          <cell r="BI968" t="str">
            <v>-</v>
          </cell>
          <cell r="BJ968" t="str">
            <v>-</v>
          </cell>
          <cell r="BK968" t="str">
            <v>-</v>
          </cell>
          <cell r="BL968" t="str">
            <v>-</v>
          </cell>
          <cell r="BM968" t="str">
            <v>-</v>
          </cell>
          <cell r="BN968" t="str">
            <v>-</v>
          </cell>
          <cell r="BO968" t="str">
            <v>-</v>
          </cell>
          <cell r="BP968" t="str">
            <v>-</v>
          </cell>
          <cell r="BQ968" t="str">
            <v>-</v>
          </cell>
          <cell r="BT968">
            <v>0</v>
          </cell>
          <cell r="BU968">
            <v>0</v>
          </cell>
          <cell r="BW968" t="str">
            <v>Administracion, Imprevistos, Utilidad (AIU)</v>
          </cell>
          <cell r="BX968">
            <v>0</v>
          </cell>
          <cell r="BY968">
            <v>0.3</v>
          </cell>
        </row>
        <row r="969">
          <cell r="D969" t="str">
            <v>VALVULA DE CIERRE CON FLOTADOR 4"</v>
          </cell>
          <cell r="E969" t="str">
            <v>UND</v>
          </cell>
          <cell r="F969" t="str">
            <v>MG501</v>
          </cell>
          <cell r="G969">
            <v>0.1</v>
          </cell>
          <cell r="H969" t="str">
            <v>-</v>
          </cell>
          <cell r="I969" t="str">
            <v>-</v>
          </cell>
          <cell r="J969" t="str">
            <v>-</v>
          </cell>
          <cell r="K969" t="str">
            <v>-</v>
          </cell>
          <cell r="L969" t="str">
            <v>-</v>
          </cell>
          <cell r="M969" t="str">
            <v>-</v>
          </cell>
          <cell r="N969" t="str">
            <v>-</v>
          </cell>
          <cell r="O969" t="str">
            <v>-</v>
          </cell>
          <cell r="P969" t="str">
            <v>C5582</v>
          </cell>
          <cell r="Q969">
            <v>1</v>
          </cell>
          <cell r="R969" t="str">
            <v>-</v>
          </cell>
          <cell r="S969" t="str">
            <v>-</v>
          </cell>
          <cell r="T969" t="str">
            <v>-</v>
          </cell>
          <cell r="U969" t="str">
            <v>-</v>
          </cell>
          <cell r="V969" t="str">
            <v>-</v>
          </cell>
          <cell r="W969" t="str">
            <v>-</v>
          </cell>
          <cell r="X969" t="str">
            <v>-</v>
          </cell>
          <cell r="Y969" t="str">
            <v>-</v>
          </cell>
          <cell r="Z969" t="str">
            <v>-</v>
          </cell>
          <cell r="AA969" t="str">
            <v>-</v>
          </cell>
          <cell r="AB969" t="str">
            <v>-</v>
          </cell>
          <cell r="AC969" t="str">
            <v>-</v>
          </cell>
          <cell r="AD969" t="str">
            <v>-</v>
          </cell>
          <cell r="AE969" t="str">
            <v>-</v>
          </cell>
          <cell r="AF969" t="str">
            <v>-</v>
          </cell>
          <cell r="AG969" t="str">
            <v>-</v>
          </cell>
          <cell r="AH969" t="str">
            <v>-</v>
          </cell>
          <cell r="AI969" t="str">
            <v>-</v>
          </cell>
          <cell r="AJ969">
            <v>0</v>
          </cell>
          <cell r="AK969" t="str">
            <v>-</v>
          </cell>
          <cell r="AL969" t="str">
            <v>-</v>
          </cell>
          <cell r="AM969" t="str">
            <v>-</v>
          </cell>
          <cell r="AN969" t="str">
            <v>-</v>
          </cell>
          <cell r="AO969" t="str">
            <v>-</v>
          </cell>
          <cell r="AP969" t="str">
            <v>-</v>
          </cell>
          <cell r="AQ969" t="str">
            <v>-</v>
          </cell>
          <cell r="AR969" t="str">
            <v>-</v>
          </cell>
          <cell r="AS969" t="str">
            <v>-</v>
          </cell>
          <cell r="AT969" t="str">
            <v>-</v>
          </cell>
          <cell r="AU969" t="str">
            <v>-</v>
          </cell>
          <cell r="AV969" t="str">
            <v>-</v>
          </cell>
          <cell r="AW969">
            <v>1</v>
          </cell>
          <cell r="AX969" t="str">
            <v>-</v>
          </cell>
          <cell r="AY969">
            <v>20</v>
          </cell>
          <cell r="AZ969">
            <v>5</v>
          </cell>
          <cell r="BA969">
            <v>1</v>
          </cell>
          <cell r="BB969" t="str">
            <v>MO20</v>
          </cell>
          <cell r="BC969">
            <v>8</v>
          </cell>
          <cell r="BD969">
            <v>1</v>
          </cell>
          <cell r="BE969" t="str">
            <v>MO10</v>
          </cell>
          <cell r="BF969">
            <v>8</v>
          </cell>
          <cell r="BG969" t="str">
            <v>-</v>
          </cell>
          <cell r="BH969" t="str">
            <v>-</v>
          </cell>
          <cell r="BI969" t="str">
            <v>-</v>
          </cell>
          <cell r="BJ969" t="str">
            <v>-</v>
          </cell>
          <cell r="BK969" t="str">
            <v>-</v>
          </cell>
          <cell r="BL969" t="str">
            <v>-</v>
          </cell>
          <cell r="BM969" t="str">
            <v>-</v>
          </cell>
          <cell r="BN969" t="str">
            <v>-</v>
          </cell>
          <cell r="BO969" t="str">
            <v>-</v>
          </cell>
          <cell r="BP969" t="str">
            <v>-</v>
          </cell>
          <cell r="BQ969" t="str">
            <v>-</v>
          </cell>
          <cell r="BS969">
            <v>0</v>
          </cell>
          <cell r="BT969">
            <v>0</v>
          </cell>
          <cell r="BU969">
            <v>0</v>
          </cell>
          <cell r="BW969" t="str">
            <v>Administracion, Imprevistos, Utilidad (AIU)</v>
          </cell>
          <cell r="BX969">
            <v>0</v>
          </cell>
          <cell r="BY969">
            <v>0.3</v>
          </cell>
        </row>
        <row r="970">
          <cell r="D970" t="str">
            <v>VALVULA DE PURGA H.F. 3" E.B. TIPO BETA 250 PSI CON SUS ACCESORIOS</v>
          </cell>
          <cell r="E970" t="str">
            <v>unidad</v>
          </cell>
          <cell r="F970" t="str">
            <v>MG501</v>
          </cell>
          <cell r="G970">
            <v>0.1</v>
          </cell>
          <cell r="H970" t="str">
            <v>-</v>
          </cell>
          <cell r="I970" t="str">
            <v>-</v>
          </cell>
          <cell r="J970" t="str">
            <v>-</v>
          </cell>
          <cell r="K970" t="str">
            <v>-</v>
          </cell>
          <cell r="L970" t="str">
            <v>-</v>
          </cell>
          <cell r="M970" t="str">
            <v>-</v>
          </cell>
          <cell r="N970" t="str">
            <v>-</v>
          </cell>
          <cell r="O970" t="str">
            <v>-</v>
          </cell>
          <cell r="P970" t="str">
            <v>C5327</v>
          </cell>
          <cell r="Q970">
            <v>1</v>
          </cell>
          <cell r="R970" t="str">
            <v>C5328</v>
          </cell>
          <cell r="S970">
            <v>1</v>
          </cell>
          <cell r="T970" t="str">
            <v>IGE1161</v>
          </cell>
          <cell r="U970">
            <v>0.1</v>
          </cell>
          <cell r="V970" t="str">
            <v>-</v>
          </cell>
          <cell r="W970" t="str">
            <v>-</v>
          </cell>
          <cell r="X970" t="str">
            <v>-</v>
          </cell>
          <cell r="Y970" t="str">
            <v>-</v>
          </cell>
          <cell r="Z970" t="str">
            <v>-</v>
          </cell>
          <cell r="AA970" t="str">
            <v>-</v>
          </cell>
          <cell r="AB970" t="str">
            <v>-</v>
          </cell>
          <cell r="AC970" t="str">
            <v>-</v>
          </cell>
          <cell r="AD970" t="str">
            <v>-</v>
          </cell>
          <cell r="AE970" t="str">
            <v>-</v>
          </cell>
          <cell r="AF970" t="str">
            <v>-</v>
          </cell>
          <cell r="AG970" t="str">
            <v>-</v>
          </cell>
          <cell r="AH970" t="str">
            <v>-</v>
          </cell>
          <cell r="AI970" t="str">
            <v>-</v>
          </cell>
          <cell r="AJ970">
            <v>0</v>
          </cell>
          <cell r="AK970" t="str">
            <v>-</v>
          </cell>
          <cell r="AL970" t="str">
            <v>-</v>
          </cell>
          <cell r="AM970" t="str">
            <v>-</v>
          </cell>
          <cell r="AN970" t="str">
            <v>-</v>
          </cell>
          <cell r="AO970" t="str">
            <v>-</v>
          </cell>
          <cell r="AP970" t="str">
            <v>-</v>
          </cell>
          <cell r="AQ970" t="str">
            <v>-</v>
          </cell>
          <cell r="AR970" t="str">
            <v>-</v>
          </cell>
          <cell r="AS970" t="str">
            <v>-</v>
          </cell>
          <cell r="AT970" t="str">
            <v>-</v>
          </cell>
          <cell r="AU970" t="str">
            <v>-</v>
          </cell>
          <cell r="AV970" t="str">
            <v>-</v>
          </cell>
          <cell r="AW970">
            <v>1</v>
          </cell>
          <cell r="AX970" t="str">
            <v>-</v>
          </cell>
          <cell r="AY970">
            <v>20</v>
          </cell>
          <cell r="AZ970">
            <v>5</v>
          </cell>
          <cell r="BA970">
            <v>1</v>
          </cell>
          <cell r="BB970" t="str">
            <v>MO20</v>
          </cell>
          <cell r="BC970">
            <v>4</v>
          </cell>
          <cell r="BD970">
            <v>1</v>
          </cell>
          <cell r="BE970" t="str">
            <v>MO10</v>
          </cell>
          <cell r="BF970">
            <v>4</v>
          </cell>
          <cell r="BG970" t="str">
            <v>-</v>
          </cell>
          <cell r="BH970" t="str">
            <v>-</v>
          </cell>
          <cell r="BI970" t="str">
            <v>-</v>
          </cell>
          <cell r="BJ970" t="str">
            <v>-</v>
          </cell>
          <cell r="BK970" t="str">
            <v>-</v>
          </cell>
          <cell r="BL970" t="str">
            <v>-</v>
          </cell>
          <cell r="BM970" t="str">
            <v>-</v>
          </cell>
          <cell r="BN970" t="str">
            <v>-</v>
          </cell>
          <cell r="BO970" t="str">
            <v>-</v>
          </cell>
          <cell r="BP970" t="str">
            <v>-</v>
          </cell>
          <cell r="BQ970" t="str">
            <v>-</v>
          </cell>
          <cell r="BS970">
            <v>0</v>
          </cell>
          <cell r="BT970">
            <v>0</v>
          </cell>
          <cell r="BU970">
            <v>0</v>
          </cell>
          <cell r="BW970" t="str">
            <v>Administracion, Imprevistos, Utilidad (AIU)</v>
          </cell>
          <cell r="BX970">
            <v>0</v>
          </cell>
          <cell r="BY970">
            <v>0.3</v>
          </cell>
        </row>
        <row r="971">
          <cell r="D971" t="str">
            <v>Válvula H.F.  ɸ 4", extremo brida, tipo beta, 250 PSI</v>
          </cell>
          <cell r="E971" t="str">
            <v>UND</v>
          </cell>
          <cell r="F971" t="str">
            <v>MG501</v>
          </cell>
          <cell r="G971">
            <v>0.1</v>
          </cell>
          <cell r="H971" t="str">
            <v>-</v>
          </cell>
          <cell r="I971" t="str">
            <v>-</v>
          </cell>
          <cell r="J971" t="str">
            <v>-</v>
          </cell>
          <cell r="K971" t="str">
            <v>-</v>
          </cell>
          <cell r="L971" t="str">
            <v>-</v>
          </cell>
          <cell r="M971" t="str">
            <v>-</v>
          </cell>
          <cell r="N971" t="str">
            <v>-</v>
          </cell>
          <cell r="O971" t="str">
            <v>-</v>
          </cell>
          <cell r="P971" t="str">
            <v>IGA3169</v>
          </cell>
          <cell r="Q971">
            <v>1</v>
          </cell>
          <cell r="R971" t="str">
            <v>C5020</v>
          </cell>
          <cell r="S971">
            <v>0.01</v>
          </cell>
          <cell r="T971" t="str">
            <v>-</v>
          </cell>
          <cell r="U971" t="str">
            <v>-</v>
          </cell>
          <cell r="V971" t="str">
            <v>-</v>
          </cell>
          <cell r="W971" t="str">
            <v>-</v>
          </cell>
          <cell r="X971" t="str">
            <v>-</v>
          </cell>
          <cell r="Y971" t="str">
            <v>-</v>
          </cell>
          <cell r="Z971" t="str">
            <v>-</v>
          </cell>
          <cell r="AA971" t="str">
            <v>-</v>
          </cell>
          <cell r="AB971" t="str">
            <v>-</v>
          </cell>
          <cell r="AC971" t="str">
            <v>-</v>
          </cell>
          <cell r="AD971" t="str">
            <v>-</v>
          </cell>
          <cell r="AE971" t="str">
            <v>-</v>
          </cell>
          <cell r="AF971" t="str">
            <v>-</v>
          </cell>
          <cell r="AG971" t="str">
            <v>-</v>
          </cell>
          <cell r="AH971" t="str">
            <v>-</v>
          </cell>
          <cell r="AI971" t="str">
            <v>-</v>
          </cell>
          <cell r="AJ971">
            <v>0</v>
          </cell>
          <cell r="AK971" t="str">
            <v>-</v>
          </cell>
          <cell r="AL971" t="str">
            <v>-</v>
          </cell>
          <cell r="AM971" t="str">
            <v>-</v>
          </cell>
          <cell r="AN971" t="str">
            <v>-</v>
          </cell>
          <cell r="AO971" t="str">
            <v>-</v>
          </cell>
          <cell r="AP971" t="str">
            <v>-</v>
          </cell>
          <cell r="AQ971" t="str">
            <v>-</v>
          </cell>
          <cell r="AR971" t="str">
            <v>-</v>
          </cell>
          <cell r="AS971" t="str">
            <v>-</v>
          </cell>
          <cell r="AT971" t="str">
            <v>-</v>
          </cell>
          <cell r="AU971" t="str">
            <v>-</v>
          </cell>
          <cell r="AV971" t="str">
            <v>-</v>
          </cell>
          <cell r="AW971">
            <v>1</v>
          </cell>
          <cell r="AX971" t="str">
            <v>-</v>
          </cell>
          <cell r="AY971">
            <v>20</v>
          </cell>
          <cell r="AZ971">
            <v>5</v>
          </cell>
          <cell r="BA971">
            <v>1</v>
          </cell>
          <cell r="BB971" t="str">
            <v>MO20</v>
          </cell>
          <cell r="BC971">
            <v>4</v>
          </cell>
          <cell r="BD971">
            <v>1</v>
          </cell>
          <cell r="BE971" t="str">
            <v>MO10</v>
          </cell>
          <cell r="BF971">
            <v>4</v>
          </cell>
          <cell r="BG971" t="str">
            <v>-</v>
          </cell>
          <cell r="BH971" t="str">
            <v>-</v>
          </cell>
          <cell r="BI971" t="str">
            <v>-</v>
          </cell>
          <cell r="BJ971" t="str">
            <v>-</v>
          </cell>
          <cell r="BK971" t="str">
            <v>-</v>
          </cell>
          <cell r="BL971" t="str">
            <v>-</v>
          </cell>
          <cell r="BM971" t="str">
            <v>-</v>
          </cell>
          <cell r="BN971" t="str">
            <v>-</v>
          </cell>
          <cell r="BO971" t="str">
            <v>-</v>
          </cell>
          <cell r="BP971" t="str">
            <v>-</v>
          </cell>
          <cell r="BQ971" t="str">
            <v>-</v>
          </cell>
          <cell r="BS971">
            <v>0</v>
          </cell>
          <cell r="BT971">
            <v>0</v>
          </cell>
          <cell r="BU971">
            <v>0</v>
          </cell>
          <cell r="BW971" t="str">
            <v>Administracion, Imprevistos, Utilidad (AIU)</v>
          </cell>
          <cell r="BX971">
            <v>0</v>
          </cell>
          <cell r="BY971">
            <v>0.3</v>
          </cell>
        </row>
        <row r="972">
          <cell r="D972" t="str">
            <v>Válvula H.F.  ɸ 6", extremo brida, tipo beta, 250 PSI</v>
          </cell>
          <cell r="E972" t="str">
            <v>UND</v>
          </cell>
          <cell r="F972" t="str">
            <v>MG501</v>
          </cell>
          <cell r="G972">
            <v>0.1</v>
          </cell>
          <cell r="H972" t="str">
            <v>-</v>
          </cell>
          <cell r="I972" t="str">
            <v>-</v>
          </cell>
          <cell r="J972" t="str">
            <v>-</v>
          </cell>
          <cell r="K972" t="str">
            <v>-</v>
          </cell>
          <cell r="L972" t="str">
            <v>-</v>
          </cell>
          <cell r="M972" t="str">
            <v>-</v>
          </cell>
          <cell r="N972" t="str">
            <v>-</v>
          </cell>
          <cell r="O972" t="str">
            <v>-</v>
          </cell>
          <cell r="P972" t="str">
            <v>IGA3171</v>
          </cell>
          <cell r="Q972">
            <v>1</v>
          </cell>
          <cell r="R972" t="str">
            <v>C5020</v>
          </cell>
          <cell r="S972">
            <v>0.01</v>
          </cell>
          <cell r="T972" t="str">
            <v>-</v>
          </cell>
          <cell r="U972" t="str">
            <v>-</v>
          </cell>
          <cell r="V972" t="str">
            <v>-</v>
          </cell>
          <cell r="W972" t="str">
            <v>-</v>
          </cell>
          <cell r="X972" t="str">
            <v>-</v>
          </cell>
          <cell r="Y972" t="str">
            <v>-</v>
          </cell>
          <cell r="Z972" t="str">
            <v>-</v>
          </cell>
          <cell r="AA972" t="str">
            <v>-</v>
          </cell>
          <cell r="AB972" t="str">
            <v>-</v>
          </cell>
          <cell r="AC972" t="str">
            <v>-</v>
          </cell>
          <cell r="AD972" t="str">
            <v>-</v>
          </cell>
          <cell r="AE972" t="str">
            <v>-</v>
          </cell>
          <cell r="AF972" t="str">
            <v>-</v>
          </cell>
          <cell r="AG972" t="str">
            <v>-</v>
          </cell>
          <cell r="AH972" t="str">
            <v>-</v>
          </cell>
          <cell r="AI972" t="str">
            <v>-</v>
          </cell>
          <cell r="AJ972">
            <v>0</v>
          </cell>
          <cell r="AK972" t="str">
            <v>-</v>
          </cell>
          <cell r="AL972" t="str">
            <v>-</v>
          </cell>
          <cell r="AM972" t="str">
            <v>-</v>
          </cell>
          <cell r="AN972" t="str">
            <v>-</v>
          </cell>
          <cell r="AO972" t="str">
            <v>-</v>
          </cell>
          <cell r="AP972" t="str">
            <v>-</v>
          </cell>
          <cell r="AQ972" t="str">
            <v>-</v>
          </cell>
          <cell r="AR972" t="str">
            <v>-</v>
          </cell>
          <cell r="AS972" t="str">
            <v>-</v>
          </cell>
          <cell r="AT972" t="str">
            <v>-</v>
          </cell>
          <cell r="AU972" t="str">
            <v>-</v>
          </cell>
          <cell r="AV972" t="str">
            <v>-</v>
          </cell>
          <cell r="AW972">
            <v>1</v>
          </cell>
          <cell r="AX972" t="str">
            <v>-</v>
          </cell>
          <cell r="AY972">
            <v>20</v>
          </cell>
          <cell r="AZ972">
            <v>5</v>
          </cell>
          <cell r="BA972">
            <v>1</v>
          </cell>
          <cell r="BB972" t="str">
            <v>MO20</v>
          </cell>
          <cell r="BC972">
            <v>4</v>
          </cell>
          <cell r="BD972">
            <v>1</v>
          </cell>
          <cell r="BE972" t="str">
            <v>MO10</v>
          </cell>
          <cell r="BF972">
            <v>4</v>
          </cell>
          <cell r="BG972" t="str">
            <v>-</v>
          </cell>
          <cell r="BH972" t="str">
            <v>-</v>
          </cell>
          <cell r="BI972" t="str">
            <v>-</v>
          </cell>
          <cell r="BJ972" t="str">
            <v>-</v>
          </cell>
          <cell r="BK972" t="str">
            <v>-</v>
          </cell>
          <cell r="BL972" t="str">
            <v>-</v>
          </cell>
          <cell r="BM972" t="str">
            <v>-</v>
          </cell>
          <cell r="BN972" t="str">
            <v>-</v>
          </cell>
          <cell r="BO972" t="str">
            <v>-</v>
          </cell>
          <cell r="BP972" t="str">
            <v>-</v>
          </cell>
          <cell r="BQ972" t="str">
            <v>-</v>
          </cell>
          <cell r="BS972">
            <v>0</v>
          </cell>
          <cell r="BT972">
            <v>0</v>
          </cell>
          <cell r="BU972">
            <v>0</v>
          </cell>
          <cell r="BW972" t="str">
            <v>Administracion, Imprevistos, Utilidad (AIU)</v>
          </cell>
          <cell r="BX972">
            <v>0</v>
          </cell>
          <cell r="BY972">
            <v>0.3</v>
          </cell>
        </row>
        <row r="973">
          <cell r="D973" t="str">
            <v>Válvula H.F.  ɸ 8", extremo brida, tipo beta, 250 PSI</v>
          </cell>
          <cell r="E973" t="str">
            <v>UND</v>
          </cell>
          <cell r="F973" t="str">
            <v>MG501</v>
          </cell>
          <cell r="G973">
            <v>0.1</v>
          </cell>
          <cell r="H973" t="str">
            <v>-</v>
          </cell>
          <cell r="I973" t="str">
            <v>-</v>
          </cell>
          <cell r="J973" t="str">
            <v>-</v>
          </cell>
          <cell r="K973" t="str">
            <v>-</v>
          </cell>
          <cell r="L973" t="str">
            <v>-</v>
          </cell>
          <cell r="M973" t="str">
            <v>-</v>
          </cell>
          <cell r="N973" t="str">
            <v>-</v>
          </cell>
          <cell r="O973" t="str">
            <v>-</v>
          </cell>
          <cell r="P973" t="str">
            <v>IGA3173</v>
          </cell>
          <cell r="Q973">
            <v>1</v>
          </cell>
          <cell r="R973" t="str">
            <v>C5020</v>
          </cell>
          <cell r="S973">
            <v>0.01</v>
          </cell>
          <cell r="T973" t="str">
            <v>-</v>
          </cell>
          <cell r="U973" t="str">
            <v>-</v>
          </cell>
          <cell r="V973" t="str">
            <v>-</v>
          </cell>
          <cell r="W973" t="str">
            <v>-</v>
          </cell>
          <cell r="X973" t="str">
            <v>-</v>
          </cell>
          <cell r="Y973" t="str">
            <v>-</v>
          </cell>
          <cell r="Z973" t="str">
            <v>-</v>
          </cell>
          <cell r="AA973" t="str">
            <v>-</v>
          </cell>
          <cell r="AB973" t="str">
            <v>-</v>
          </cell>
          <cell r="AC973" t="str">
            <v>-</v>
          </cell>
          <cell r="AD973" t="str">
            <v>-</v>
          </cell>
          <cell r="AE973" t="str">
            <v>-</v>
          </cell>
          <cell r="AF973" t="str">
            <v>-</v>
          </cell>
          <cell r="AG973" t="str">
            <v>-</v>
          </cell>
          <cell r="AH973" t="str">
            <v>-</v>
          </cell>
          <cell r="AI973" t="str">
            <v>-</v>
          </cell>
          <cell r="AJ973">
            <v>0</v>
          </cell>
          <cell r="AK973" t="str">
            <v>-</v>
          </cell>
          <cell r="AL973" t="str">
            <v>-</v>
          </cell>
          <cell r="AM973" t="str">
            <v>-</v>
          </cell>
          <cell r="AN973" t="str">
            <v>-</v>
          </cell>
          <cell r="AO973" t="str">
            <v>-</v>
          </cell>
          <cell r="AP973" t="str">
            <v>-</v>
          </cell>
          <cell r="AQ973" t="str">
            <v>-</v>
          </cell>
          <cell r="AR973" t="str">
            <v>-</v>
          </cell>
          <cell r="AS973" t="str">
            <v>-</v>
          </cell>
          <cell r="AT973" t="str">
            <v>-</v>
          </cell>
          <cell r="AU973" t="str">
            <v>-</v>
          </cell>
          <cell r="AV973" t="str">
            <v>-</v>
          </cell>
          <cell r="AW973">
            <v>1</v>
          </cell>
          <cell r="AX973" t="str">
            <v>-</v>
          </cell>
          <cell r="AY973">
            <v>20</v>
          </cell>
          <cell r="AZ973">
            <v>5</v>
          </cell>
          <cell r="BA973">
            <v>1</v>
          </cell>
          <cell r="BB973" t="str">
            <v>MO20</v>
          </cell>
          <cell r="BC973">
            <v>4</v>
          </cell>
          <cell r="BD973">
            <v>1</v>
          </cell>
          <cell r="BE973" t="str">
            <v>MO10</v>
          </cell>
          <cell r="BF973">
            <v>4</v>
          </cell>
          <cell r="BG973" t="str">
            <v>-</v>
          </cell>
          <cell r="BH973" t="str">
            <v>-</v>
          </cell>
          <cell r="BI973" t="str">
            <v>-</v>
          </cell>
          <cell r="BJ973" t="str">
            <v>-</v>
          </cell>
          <cell r="BK973" t="str">
            <v>-</v>
          </cell>
          <cell r="BL973" t="str">
            <v>-</v>
          </cell>
          <cell r="BM973" t="str">
            <v>-</v>
          </cell>
          <cell r="BN973" t="str">
            <v>-</v>
          </cell>
          <cell r="BO973" t="str">
            <v>-</v>
          </cell>
          <cell r="BP973" t="str">
            <v>-</v>
          </cell>
          <cell r="BQ973" t="str">
            <v>-</v>
          </cell>
          <cell r="BS973">
            <v>0</v>
          </cell>
          <cell r="BT973">
            <v>0</v>
          </cell>
          <cell r="BU973">
            <v>0</v>
          </cell>
          <cell r="BW973" t="str">
            <v>Administracion, Imprevistos, Utilidad (AIU)</v>
          </cell>
          <cell r="BX973">
            <v>0</v>
          </cell>
          <cell r="BY973">
            <v>0.3</v>
          </cell>
        </row>
        <row r="974">
          <cell r="D974" t="str">
            <v>Válvula H.F. 2" E.B. Tipo beta 250 PSI</v>
          </cell>
          <cell r="E974" t="str">
            <v>UND</v>
          </cell>
          <cell r="F974" t="str">
            <v>MG501</v>
          </cell>
          <cell r="G974">
            <v>0.1</v>
          </cell>
          <cell r="H974" t="str">
            <v>-</v>
          </cell>
          <cell r="I974" t="str">
            <v>-</v>
          </cell>
          <cell r="J974" t="str">
            <v>-</v>
          </cell>
          <cell r="K974" t="str">
            <v>-</v>
          </cell>
          <cell r="L974" t="str">
            <v>-</v>
          </cell>
          <cell r="M974" t="str">
            <v>-</v>
          </cell>
          <cell r="N974" t="str">
            <v>-</v>
          </cell>
          <cell r="O974" t="str">
            <v>-</v>
          </cell>
          <cell r="P974" t="str">
            <v>IGA3165</v>
          </cell>
          <cell r="Q974">
            <v>1</v>
          </cell>
          <cell r="R974" t="str">
            <v>C5020</v>
          </cell>
          <cell r="S974">
            <v>0.01</v>
          </cell>
          <cell r="T974" t="str">
            <v>-</v>
          </cell>
          <cell r="U974" t="str">
            <v>-</v>
          </cell>
          <cell r="V974" t="str">
            <v>-</v>
          </cell>
          <cell r="W974" t="str">
            <v>-</v>
          </cell>
          <cell r="X974" t="str">
            <v>-</v>
          </cell>
          <cell r="Y974" t="str">
            <v>-</v>
          </cell>
          <cell r="Z974" t="str">
            <v>-</v>
          </cell>
          <cell r="AA974" t="str">
            <v>-</v>
          </cell>
          <cell r="AB974" t="str">
            <v>-</v>
          </cell>
          <cell r="AC974" t="str">
            <v>-</v>
          </cell>
          <cell r="AD974" t="str">
            <v>-</v>
          </cell>
          <cell r="AE974" t="str">
            <v>-</v>
          </cell>
          <cell r="AF974" t="str">
            <v>-</v>
          </cell>
          <cell r="AG974" t="str">
            <v>-</v>
          </cell>
          <cell r="AH974" t="str">
            <v>-</v>
          </cell>
          <cell r="AI974" t="str">
            <v>-</v>
          </cell>
          <cell r="AJ974">
            <v>0</v>
          </cell>
          <cell r="AK974" t="str">
            <v>-</v>
          </cell>
          <cell r="AL974" t="str">
            <v>-</v>
          </cell>
          <cell r="AM974" t="str">
            <v>-</v>
          </cell>
          <cell r="AN974" t="str">
            <v>-</v>
          </cell>
          <cell r="AO974" t="str">
            <v>-</v>
          </cell>
          <cell r="AP974" t="str">
            <v>-</v>
          </cell>
          <cell r="AQ974" t="str">
            <v>-</v>
          </cell>
          <cell r="AR974" t="str">
            <v>-</v>
          </cell>
          <cell r="AS974" t="str">
            <v>-</v>
          </cell>
          <cell r="AT974" t="str">
            <v>-</v>
          </cell>
          <cell r="AU974" t="str">
            <v>-</v>
          </cell>
          <cell r="AV974" t="str">
            <v>-</v>
          </cell>
          <cell r="AW974">
            <v>1</v>
          </cell>
          <cell r="AX974" t="str">
            <v>-</v>
          </cell>
          <cell r="AY974">
            <v>20</v>
          </cell>
          <cell r="AZ974">
            <v>5</v>
          </cell>
          <cell r="BA974">
            <v>1</v>
          </cell>
          <cell r="BB974" t="str">
            <v>MO20</v>
          </cell>
          <cell r="BC974">
            <v>4</v>
          </cell>
          <cell r="BD974">
            <v>1</v>
          </cell>
          <cell r="BE974" t="str">
            <v>MO10</v>
          </cell>
          <cell r="BF974">
            <v>4</v>
          </cell>
          <cell r="BG974" t="str">
            <v>-</v>
          </cell>
          <cell r="BH974" t="str">
            <v>-</v>
          </cell>
          <cell r="BI974" t="str">
            <v>-</v>
          </cell>
          <cell r="BJ974" t="str">
            <v>-</v>
          </cell>
          <cell r="BK974" t="str">
            <v>-</v>
          </cell>
          <cell r="BL974" t="str">
            <v>-</v>
          </cell>
          <cell r="BM974" t="str">
            <v>-</v>
          </cell>
          <cell r="BN974" t="str">
            <v>-</v>
          </cell>
          <cell r="BO974" t="str">
            <v>-</v>
          </cell>
          <cell r="BP974" t="str">
            <v>-</v>
          </cell>
          <cell r="BQ974" t="str">
            <v>-</v>
          </cell>
          <cell r="BS974">
            <v>0</v>
          </cell>
          <cell r="BT974">
            <v>0</v>
          </cell>
          <cell r="BU974">
            <v>0</v>
          </cell>
          <cell r="BW974" t="str">
            <v>Administracion, Imprevistos, Utilidad (AIU)</v>
          </cell>
          <cell r="BX974">
            <v>0</v>
          </cell>
          <cell r="BY974">
            <v>0.3</v>
          </cell>
        </row>
        <row r="975">
          <cell r="D975" t="str">
            <v>Valvula reductora de presion Hf 3"</v>
          </cell>
          <cell r="E975" t="str">
            <v>Un</v>
          </cell>
          <cell r="F975" t="str">
            <v>MG501</v>
          </cell>
          <cell r="G975">
            <v>0.05</v>
          </cell>
          <cell r="H975" t="str">
            <v>-</v>
          </cell>
          <cell r="I975" t="str">
            <v>-</v>
          </cell>
          <cell r="J975" t="str">
            <v>-</v>
          </cell>
          <cell r="K975" t="str">
            <v>-</v>
          </cell>
          <cell r="L975" t="str">
            <v>-</v>
          </cell>
          <cell r="M975" t="str">
            <v>-</v>
          </cell>
          <cell r="N975" t="str">
            <v>-</v>
          </cell>
          <cell r="O975" t="str">
            <v>-</v>
          </cell>
          <cell r="P975" t="str">
            <v>C5464</v>
          </cell>
          <cell r="Q975">
            <v>1</v>
          </cell>
          <cell r="R975" t="str">
            <v>C5020</v>
          </cell>
          <cell r="S975">
            <v>0.04</v>
          </cell>
          <cell r="T975" t="str">
            <v>-</v>
          </cell>
          <cell r="U975" t="str">
            <v>-</v>
          </cell>
          <cell r="V975" t="str">
            <v>-</v>
          </cell>
          <cell r="W975" t="str">
            <v>-</v>
          </cell>
          <cell r="X975" t="str">
            <v>-</v>
          </cell>
          <cell r="Y975" t="str">
            <v>-</v>
          </cell>
          <cell r="Z975" t="str">
            <v>-</v>
          </cell>
          <cell r="AA975" t="str">
            <v>-</v>
          </cell>
          <cell r="AB975" t="str">
            <v>-</v>
          </cell>
          <cell r="AC975" t="str">
            <v>-</v>
          </cell>
          <cell r="AD975" t="str">
            <v>-</v>
          </cell>
          <cell r="AE975" t="str">
            <v>-</v>
          </cell>
          <cell r="AF975" t="str">
            <v>-</v>
          </cell>
          <cell r="AG975" t="str">
            <v>-</v>
          </cell>
          <cell r="AH975" t="str">
            <v>-</v>
          </cell>
          <cell r="AI975" t="str">
            <v>-</v>
          </cell>
          <cell r="AJ975">
            <v>0</v>
          </cell>
          <cell r="AK975" t="str">
            <v>-</v>
          </cell>
          <cell r="AL975" t="str">
            <v>-</v>
          </cell>
          <cell r="AM975" t="str">
            <v>-</v>
          </cell>
          <cell r="AN975" t="str">
            <v>-</v>
          </cell>
          <cell r="AO975" t="str">
            <v>-</v>
          </cell>
          <cell r="AP975" t="str">
            <v>-</v>
          </cell>
          <cell r="AQ975" t="str">
            <v>-</v>
          </cell>
          <cell r="AR975" t="str">
            <v>-</v>
          </cell>
          <cell r="AS975" t="str">
            <v>-</v>
          </cell>
          <cell r="AT975" t="str">
            <v>-</v>
          </cell>
          <cell r="AU975" t="str">
            <v>-</v>
          </cell>
          <cell r="AV975" t="str">
            <v>-</v>
          </cell>
          <cell r="AW975">
            <v>1</v>
          </cell>
          <cell r="AX975" t="str">
            <v>-</v>
          </cell>
          <cell r="AY975">
            <v>20</v>
          </cell>
          <cell r="AZ975">
            <v>5</v>
          </cell>
          <cell r="BA975">
            <v>1</v>
          </cell>
          <cell r="BB975" t="str">
            <v>MO20</v>
          </cell>
          <cell r="BC975">
            <v>7</v>
          </cell>
          <cell r="BD975">
            <v>1</v>
          </cell>
          <cell r="BE975" t="str">
            <v>MO10</v>
          </cell>
          <cell r="BF975">
            <v>7</v>
          </cell>
          <cell r="BG975" t="str">
            <v>-</v>
          </cell>
          <cell r="BH975" t="str">
            <v>-</v>
          </cell>
          <cell r="BI975" t="str">
            <v>-</v>
          </cell>
          <cell r="BJ975" t="str">
            <v>-</v>
          </cell>
          <cell r="BK975" t="str">
            <v>-</v>
          </cell>
          <cell r="BL975" t="str">
            <v>-</v>
          </cell>
          <cell r="BM975" t="str">
            <v>-</v>
          </cell>
          <cell r="BN975" t="str">
            <v>-</v>
          </cell>
          <cell r="BO975" t="str">
            <v>-</v>
          </cell>
          <cell r="BP975" t="str">
            <v>-</v>
          </cell>
          <cell r="BQ975" t="str">
            <v>-</v>
          </cell>
          <cell r="BR975">
            <v>0</v>
          </cell>
          <cell r="BS975">
            <v>0</v>
          </cell>
          <cell r="BT975">
            <v>0</v>
          </cell>
          <cell r="BU975">
            <v>0</v>
          </cell>
          <cell r="BW975" t="str">
            <v>Administracion, Imprevistos, Utilidad (AIU)</v>
          </cell>
          <cell r="BX975">
            <v>0</v>
          </cell>
          <cell r="BY975">
            <v>0.3</v>
          </cell>
        </row>
        <row r="976">
          <cell r="D976" t="str">
            <v>Valvula reductora de presion Hf 4"</v>
          </cell>
          <cell r="E976" t="str">
            <v>Un</v>
          </cell>
          <cell r="F976" t="str">
            <v>MG501</v>
          </cell>
          <cell r="G976">
            <v>0.05</v>
          </cell>
          <cell r="H976" t="str">
            <v>-</v>
          </cell>
          <cell r="I976" t="str">
            <v>-</v>
          </cell>
          <cell r="J976" t="str">
            <v>-</v>
          </cell>
          <cell r="K976" t="str">
            <v>-</v>
          </cell>
          <cell r="L976" t="str">
            <v>-</v>
          </cell>
          <cell r="M976" t="str">
            <v>-</v>
          </cell>
          <cell r="N976" t="str">
            <v>-</v>
          </cell>
          <cell r="O976" t="str">
            <v>-</v>
          </cell>
          <cell r="P976" t="str">
            <v>C5442</v>
          </cell>
          <cell r="Q976">
            <v>1</v>
          </cell>
          <cell r="R976" t="str">
            <v>C5020</v>
          </cell>
          <cell r="S976">
            <v>0.04</v>
          </cell>
          <cell r="T976" t="str">
            <v>-</v>
          </cell>
          <cell r="U976" t="str">
            <v>-</v>
          </cell>
          <cell r="V976" t="str">
            <v>-</v>
          </cell>
          <cell r="W976" t="str">
            <v>-</v>
          </cell>
          <cell r="X976" t="str">
            <v>-</v>
          </cell>
          <cell r="Y976" t="str">
            <v>-</v>
          </cell>
          <cell r="Z976" t="str">
            <v>-</v>
          </cell>
          <cell r="AA976" t="str">
            <v>-</v>
          </cell>
          <cell r="AB976" t="str">
            <v>-</v>
          </cell>
          <cell r="AC976" t="str">
            <v>-</v>
          </cell>
          <cell r="AD976" t="str">
            <v>-</v>
          </cell>
          <cell r="AE976" t="str">
            <v>-</v>
          </cell>
          <cell r="AF976" t="str">
            <v>-</v>
          </cell>
          <cell r="AG976" t="str">
            <v>-</v>
          </cell>
          <cell r="AH976" t="str">
            <v>-</v>
          </cell>
          <cell r="AI976" t="str">
            <v>-</v>
          </cell>
          <cell r="AJ976">
            <v>0</v>
          </cell>
          <cell r="AK976" t="str">
            <v>-</v>
          </cell>
          <cell r="AL976" t="str">
            <v>-</v>
          </cell>
          <cell r="AM976" t="str">
            <v>-</v>
          </cell>
          <cell r="AN976" t="str">
            <v>-</v>
          </cell>
          <cell r="AO976" t="str">
            <v>-</v>
          </cell>
          <cell r="AP976" t="str">
            <v>-</v>
          </cell>
          <cell r="AQ976" t="str">
            <v>-</v>
          </cell>
          <cell r="AR976" t="str">
            <v>-</v>
          </cell>
          <cell r="AS976" t="str">
            <v>-</v>
          </cell>
          <cell r="AT976" t="str">
            <v>-</v>
          </cell>
          <cell r="AU976" t="str">
            <v>-</v>
          </cell>
          <cell r="AV976" t="str">
            <v>-</v>
          </cell>
          <cell r="AW976">
            <v>1</v>
          </cell>
          <cell r="AX976" t="str">
            <v>-</v>
          </cell>
          <cell r="AY976">
            <v>20</v>
          </cell>
          <cell r="AZ976">
            <v>5</v>
          </cell>
          <cell r="BA976">
            <v>1</v>
          </cell>
          <cell r="BB976" t="str">
            <v>MO20</v>
          </cell>
          <cell r="BC976">
            <v>7</v>
          </cell>
          <cell r="BD976">
            <v>1</v>
          </cell>
          <cell r="BE976" t="str">
            <v>MO10</v>
          </cell>
          <cell r="BF976">
            <v>7</v>
          </cell>
          <cell r="BG976" t="str">
            <v>-</v>
          </cell>
          <cell r="BH976" t="str">
            <v>-</v>
          </cell>
          <cell r="BI976" t="str">
            <v>-</v>
          </cell>
          <cell r="BJ976" t="str">
            <v>-</v>
          </cell>
          <cell r="BK976" t="str">
            <v>-</v>
          </cell>
          <cell r="BL976" t="str">
            <v>-</v>
          </cell>
          <cell r="BM976" t="str">
            <v>-</v>
          </cell>
          <cell r="BN976" t="str">
            <v>-</v>
          </cell>
          <cell r="BO976" t="str">
            <v>-</v>
          </cell>
          <cell r="BP976" t="str">
            <v>-</v>
          </cell>
          <cell r="BQ976" t="str">
            <v>-</v>
          </cell>
          <cell r="BR976">
            <v>0</v>
          </cell>
          <cell r="BS976">
            <v>0</v>
          </cell>
          <cell r="BT976">
            <v>0</v>
          </cell>
          <cell r="BU976">
            <v>0</v>
          </cell>
          <cell r="BW976" t="str">
            <v>Administracion, Imprevistos, Utilidad (AIU)</v>
          </cell>
          <cell r="BX976">
            <v>0</v>
          </cell>
          <cell r="BY976">
            <v>0.3</v>
          </cell>
        </row>
        <row r="977">
          <cell r="D977" t="str">
            <v>Válvula sostenedora de presión 4"</v>
          </cell>
          <cell r="E977" t="str">
            <v>unidad</v>
          </cell>
          <cell r="F977" t="str">
            <v>MG501</v>
          </cell>
          <cell r="G977">
            <v>0.1</v>
          </cell>
          <cell r="H977" t="str">
            <v>-</v>
          </cell>
          <cell r="I977" t="str">
            <v>-</v>
          </cell>
          <cell r="J977" t="str">
            <v>-</v>
          </cell>
          <cell r="K977" t="str">
            <v>-</v>
          </cell>
          <cell r="L977" t="str">
            <v>-</v>
          </cell>
          <cell r="M977" t="str">
            <v>-</v>
          </cell>
          <cell r="N977" t="str">
            <v>-</v>
          </cell>
          <cell r="O977" t="str">
            <v>-</v>
          </cell>
          <cell r="P977" t="str">
            <v>C5319</v>
          </cell>
          <cell r="Q977">
            <v>1</v>
          </cell>
          <cell r="R977" t="str">
            <v>C5020</v>
          </cell>
          <cell r="S977">
            <v>0.02</v>
          </cell>
          <cell r="T977" t="str">
            <v>-</v>
          </cell>
          <cell r="U977" t="str">
            <v>-</v>
          </cell>
          <cell r="V977" t="str">
            <v>-</v>
          </cell>
          <cell r="W977" t="str">
            <v>-</v>
          </cell>
          <cell r="X977" t="str">
            <v>-</v>
          </cell>
          <cell r="Y977" t="str">
            <v>-</v>
          </cell>
          <cell r="Z977" t="str">
            <v>-</v>
          </cell>
          <cell r="AA977" t="str">
            <v>-</v>
          </cell>
          <cell r="AB977" t="str">
            <v>-</v>
          </cell>
          <cell r="AC977" t="str">
            <v>-</v>
          </cell>
          <cell r="AD977" t="str">
            <v>-</v>
          </cell>
          <cell r="AE977" t="str">
            <v>-</v>
          </cell>
          <cell r="AF977" t="str">
            <v>-</v>
          </cell>
          <cell r="AG977" t="str">
            <v>-</v>
          </cell>
          <cell r="AH977" t="str">
            <v>-</v>
          </cell>
          <cell r="AI977" t="str">
            <v>-</v>
          </cell>
          <cell r="AJ977">
            <v>0</v>
          </cell>
          <cell r="AK977" t="str">
            <v>-</v>
          </cell>
          <cell r="AL977" t="str">
            <v>-</v>
          </cell>
          <cell r="AM977" t="str">
            <v>-</v>
          </cell>
          <cell r="AN977" t="str">
            <v>-</v>
          </cell>
          <cell r="AO977" t="str">
            <v>-</v>
          </cell>
          <cell r="AP977" t="str">
            <v>-</v>
          </cell>
          <cell r="AQ977" t="str">
            <v>-</v>
          </cell>
          <cell r="AR977" t="str">
            <v>-</v>
          </cell>
          <cell r="AS977" t="str">
            <v>-</v>
          </cell>
          <cell r="AT977" t="str">
            <v>-</v>
          </cell>
          <cell r="AU977" t="str">
            <v>-</v>
          </cell>
          <cell r="AV977" t="str">
            <v>-</v>
          </cell>
          <cell r="AW977">
            <v>1</v>
          </cell>
          <cell r="AX977" t="str">
            <v>-</v>
          </cell>
          <cell r="AY977">
            <v>20</v>
          </cell>
          <cell r="AZ977">
            <v>5</v>
          </cell>
          <cell r="BA977">
            <v>1</v>
          </cell>
          <cell r="BB977" t="str">
            <v>MO20</v>
          </cell>
          <cell r="BC977">
            <v>4</v>
          </cell>
          <cell r="BD977">
            <v>3</v>
          </cell>
          <cell r="BE977" t="str">
            <v>MO10</v>
          </cell>
          <cell r="BF977">
            <v>4</v>
          </cell>
          <cell r="BG977" t="str">
            <v>-</v>
          </cell>
          <cell r="BH977" t="str">
            <v>-</v>
          </cell>
          <cell r="BI977" t="str">
            <v>-</v>
          </cell>
          <cell r="BJ977" t="str">
            <v>-</v>
          </cell>
          <cell r="BK977" t="str">
            <v>-</v>
          </cell>
          <cell r="BL977" t="str">
            <v>-</v>
          </cell>
          <cell r="BM977" t="str">
            <v>-</v>
          </cell>
          <cell r="BN977" t="str">
            <v>-</v>
          </cell>
          <cell r="BO977" t="str">
            <v>-</v>
          </cell>
          <cell r="BP977" t="str">
            <v>-</v>
          </cell>
          <cell r="BQ977" t="str">
            <v>-</v>
          </cell>
          <cell r="BS977">
            <v>0</v>
          </cell>
          <cell r="BT977">
            <v>0</v>
          </cell>
          <cell r="BU977">
            <v>0</v>
          </cell>
          <cell r="BW977" t="str">
            <v>Administracion, Imprevistos, Utilidad (AIU)</v>
          </cell>
          <cell r="BX977">
            <v>0</v>
          </cell>
          <cell r="BY977">
            <v>0.3</v>
          </cell>
        </row>
        <row r="978">
          <cell r="D978" t="str">
            <v>VALVULA VENTOSA 2"  DOBLE ACCION PVC 250 PSI CON SUS ACCESORIOS</v>
          </cell>
          <cell r="E978" t="str">
            <v>unidad</v>
          </cell>
          <cell r="F978" t="str">
            <v>MG501</v>
          </cell>
          <cell r="G978">
            <v>0.1</v>
          </cell>
          <cell r="H978" t="str">
            <v>-</v>
          </cell>
          <cell r="I978" t="str">
            <v>-</v>
          </cell>
          <cell r="J978" t="str">
            <v>-</v>
          </cell>
          <cell r="K978" t="str">
            <v>-</v>
          </cell>
          <cell r="L978" t="str">
            <v>-</v>
          </cell>
          <cell r="M978" t="str">
            <v>-</v>
          </cell>
          <cell r="N978" t="str">
            <v>-</v>
          </cell>
          <cell r="O978" t="str">
            <v>-</v>
          </cell>
          <cell r="P978" t="str">
            <v>C5324</v>
          </cell>
          <cell r="Q978">
            <v>1</v>
          </cell>
          <cell r="R978" t="str">
            <v>C5325</v>
          </cell>
          <cell r="S978">
            <v>1</v>
          </cell>
          <cell r="T978" t="str">
            <v>C5326</v>
          </cell>
          <cell r="U978">
            <v>1</v>
          </cell>
          <cell r="V978" t="str">
            <v>IGE1161</v>
          </cell>
          <cell r="W978">
            <v>0.1</v>
          </cell>
          <cell r="X978" t="str">
            <v>-</v>
          </cell>
          <cell r="Y978" t="str">
            <v>-</v>
          </cell>
          <cell r="Z978" t="str">
            <v>-</v>
          </cell>
          <cell r="AA978" t="str">
            <v>-</v>
          </cell>
          <cell r="AB978" t="str">
            <v>-</v>
          </cell>
          <cell r="AC978" t="str">
            <v>-</v>
          </cell>
          <cell r="AD978" t="str">
            <v>-</v>
          </cell>
          <cell r="AE978" t="str">
            <v>-</v>
          </cell>
          <cell r="AF978" t="str">
            <v>-</v>
          </cell>
          <cell r="AG978" t="str">
            <v>-</v>
          </cell>
          <cell r="AH978" t="str">
            <v>-</v>
          </cell>
          <cell r="AI978" t="str">
            <v>-</v>
          </cell>
          <cell r="AJ978">
            <v>0</v>
          </cell>
          <cell r="AK978" t="str">
            <v>-</v>
          </cell>
          <cell r="AL978" t="str">
            <v>-</v>
          </cell>
          <cell r="AM978" t="str">
            <v>-</v>
          </cell>
          <cell r="AN978" t="str">
            <v>-</v>
          </cell>
          <cell r="AO978" t="str">
            <v>-</v>
          </cell>
          <cell r="AP978" t="str">
            <v>-</v>
          </cell>
          <cell r="AQ978" t="str">
            <v>-</v>
          </cell>
          <cell r="AR978" t="str">
            <v>-</v>
          </cell>
          <cell r="AS978" t="str">
            <v>-</v>
          </cell>
          <cell r="AT978" t="str">
            <v>-</v>
          </cell>
          <cell r="AU978" t="str">
            <v>-</v>
          </cell>
          <cell r="AV978" t="str">
            <v>-</v>
          </cell>
          <cell r="AW978">
            <v>1</v>
          </cell>
          <cell r="AX978" t="str">
            <v>-</v>
          </cell>
          <cell r="AY978">
            <v>20</v>
          </cell>
          <cell r="AZ978">
            <v>5</v>
          </cell>
          <cell r="BA978">
            <v>1</v>
          </cell>
          <cell r="BB978" t="str">
            <v>MO20</v>
          </cell>
          <cell r="BC978">
            <v>5</v>
          </cell>
          <cell r="BD978">
            <v>1</v>
          </cell>
          <cell r="BE978" t="str">
            <v>MO10</v>
          </cell>
          <cell r="BF978">
            <v>5</v>
          </cell>
          <cell r="BG978" t="str">
            <v>-</v>
          </cell>
          <cell r="BH978" t="str">
            <v>-</v>
          </cell>
          <cell r="BI978" t="str">
            <v>-</v>
          </cell>
          <cell r="BJ978" t="str">
            <v>-</v>
          </cell>
          <cell r="BK978" t="str">
            <v>-</v>
          </cell>
          <cell r="BL978" t="str">
            <v>-</v>
          </cell>
          <cell r="BM978" t="str">
            <v>-</v>
          </cell>
          <cell r="BN978" t="str">
            <v>-</v>
          </cell>
          <cell r="BO978" t="str">
            <v>-</v>
          </cell>
          <cell r="BP978" t="str">
            <v>-</v>
          </cell>
          <cell r="BQ978" t="str">
            <v>-</v>
          </cell>
          <cell r="BR978">
            <v>0</v>
          </cell>
          <cell r="BT978">
            <v>0</v>
          </cell>
          <cell r="BU978" t="str">
            <v>PDA BELEN</v>
          </cell>
          <cell r="BW978" t="str">
            <v>Administracion, Imprevistos, Utilidad (AIU)</v>
          </cell>
          <cell r="BX978">
            <v>0</v>
          </cell>
          <cell r="BY978">
            <v>0.3</v>
          </cell>
        </row>
        <row r="979">
          <cell r="D979" t="str">
            <v>Valvula Ventosa de Doble Acción ∅ 1" HF (Incluye caja y accesorios)</v>
          </cell>
          <cell r="E979" t="str">
            <v>UNIDAD</v>
          </cell>
          <cell r="F979" t="str">
            <v>MG501</v>
          </cell>
          <cell r="G979">
            <v>0.05</v>
          </cell>
          <cell r="H979" t="str">
            <v>-</v>
          </cell>
          <cell r="I979" t="str">
            <v>-</v>
          </cell>
          <cell r="J979" t="str">
            <v>-</v>
          </cell>
          <cell r="K979" t="str">
            <v>-</v>
          </cell>
          <cell r="L979" t="str">
            <v>-</v>
          </cell>
          <cell r="M979" t="str">
            <v>-</v>
          </cell>
          <cell r="N979" t="str">
            <v>-</v>
          </cell>
          <cell r="O979" t="str">
            <v>-</v>
          </cell>
          <cell r="P979" t="str">
            <v>IGE1096</v>
          </cell>
          <cell r="Q979">
            <v>0.48</v>
          </cell>
          <cell r="R979" t="str">
            <v>C5395</v>
          </cell>
          <cell r="S979">
            <v>1</v>
          </cell>
          <cell r="T979" t="str">
            <v>IGE1008</v>
          </cell>
          <cell r="U979">
            <v>25</v>
          </cell>
          <cell r="V979" t="str">
            <v>C5021</v>
          </cell>
          <cell r="W979">
            <v>1</v>
          </cell>
          <cell r="X979" t="str">
            <v>IGE1357</v>
          </cell>
          <cell r="Y979">
            <v>0.6</v>
          </cell>
          <cell r="Z979" t="str">
            <v>C5391</v>
          </cell>
          <cell r="AA979">
            <v>1</v>
          </cell>
          <cell r="AB979" t="str">
            <v>C5392</v>
          </cell>
          <cell r="AC979">
            <v>1</v>
          </cell>
          <cell r="AD979" t="str">
            <v>IGE1161</v>
          </cell>
          <cell r="AE979">
            <v>0.05</v>
          </cell>
          <cell r="AF979" t="str">
            <v>C5394</v>
          </cell>
          <cell r="AG979">
            <v>2</v>
          </cell>
          <cell r="AH979" t="str">
            <v>IGA3047</v>
          </cell>
          <cell r="AI979">
            <v>1</v>
          </cell>
          <cell r="AJ979">
            <v>0</v>
          </cell>
          <cell r="AK979" t="str">
            <v>-</v>
          </cell>
          <cell r="AL979" t="str">
            <v>-</v>
          </cell>
          <cell r="AM979" t="str">
            <v>-</v>
          </cell>
          <cell r="AN979" t="str">
            <v>-</v>
          </cell>
          <cell r="AO979" t="str">
            <v>-</v>
          </cell>
          <cell r="AP979" t="str">
            <v>-</v>
          </cell>
          <cell r="AQ979" t="str">
            <v>-</v>
          </cell>
          <cell r="AR979" t="str">
            <v>-</v>
          </cell>
          <cell r="AS979" t="str">
            <v>-</v>
          </cell>
          <cell r="AT979" t="str">
            <v>-</v>
          </cell>
          <cell r="AU979" t="str">
            <v>-</v>
          </cell>
          <cell r="AV979" t="str">
            <v>-</v>
          </cell>
          <cell r="AW979">
            <v>1</v>
          </cell>
          <cell r="AX979" t="str">
            <v>-</v>
          </cell>
          <cell r="AY979">
            <v>20</v>
          </cell>
          <cell r="AZ979">
            <v>5</v>
          </cell>
          <cell r="BA979">
            <v>1</v>
          </cell>
          <cell r="BB979" t="str">
            <v>MO20</v>
          </cell>
          <cell r="BC979">
            <v>4</v>
          </cell>
          <cell r="BD979">
            <v>2</v>
          </cell>
          <cell r="BE979" t="str">
            <v>MO10</v>
          </cell>
          <cell r="BF979">
            <v>4</v>
          </cell>
          <cell r="BG979" t="str">
            <v>-</v>
          </cell>
          <cell r="BH979" t="str">
            <v>-</v>
          </cell>
          <cell r="BI979" t="str">
            <v>-</v>
          </cell>
          <cell r="BJ979" t="str">
            <v>-</v>
          </cell>
          <cell r="BK979" t="str">
            <v>-</v>
          </cell>
          <cell r="BL979" t="str">
            <v>-</v>
          </cell>
          <cell r="BM979" t="str">
            <v>-</v>
          </cell>
          <cell r="BN979" t="str">
            <v>-</v>
          </cell>
          <cell r="BO979" t="str">
            <v>-</v>
          </cell>
          <cell r="BP979" t="str">
            <v>-</v>
          </cell>
          <cell r="BQ979" t="str">
            <v>-</v>
          </cell>
          <cell r="BU979" t="str">
            <v>PDA PACHAVITA</v>
          </cell>
          <cell r="BW979" t="str">
            <v>Administracion, Imprevistos, Utilidad (AIU)</v>
          </cell>
          <cell r="BX979">
            <v>0</v>
          </cell>
          <cell r="BY979">
            <v>0.3</v>
          </cell>
        </row>
        <row r="980">
          <cell r="D980" t="str">
            <v>Varilla CU-CU 5/8" 2,4m y soldadura exotermica 90gr</v>
          </cell>
          <cell r="E980" t="str">
            <v>UN</v>
          </cell>
          <cell r="F980" t="str">
            <v>MG501</v>
          </cell>
          <cell r="G980">
            <v>0.05</v>
          </cell>
          <cell r="H980" t="str">
            <v>-</v>
          </cell>
          <cell r="I980" t="str">
            <v>-</v>
          </cell>
          <cell r="J980" t="str">
            <v>-</v>
          </cell>
          <cell r="K980" t="str">
            <v>-</v>
          </cell>
          <cell r="L980" t="str">
            <v>-</v>
          </cell>
          <cell r="M980" t="str">
            <v>-</v>
          </cell>
          <cell r="N980" t="str">
            <v>-</v>
          </cell>
          <cell r="O980" t="str">
            <v>-</v>
          </cell>
          <cell r="P980" t="str">
            <v>IGE1044</v>
          </cell>
          <cell r="Q980">
            <v>2</v>
          </cell>
          <cell r="R980" t="str">
            <v>C5163</v>
          </cell>
          <cell r="S980">
            <v>2.4</v>
          </cell>
          <cell r="T980" t="str">
            <v>-</v>
          </cell>
          <cell r="U980" t="str">
            <v>-</v>
          </cell>
          <cell r="V980" t="str">
            <v>-</v>
          </cell>
          <cell r="W980" t="str">
            <v>-</v>
          </cell>
          <cell r="X980" t="str">
            <v>-</v>
          </cell>
          <cell r="Y980" t="str">
            <v>-</v>
          </cell>
          <cell r="Z980" t="str">
            <v>-</v>
          </cell>
          <cell r="AA980" t="str">
            <v>-</v>
          </cell>
          <cell r="AB980" t="str">
            <v>-</v>
          </cell>
          <cell r="AC980" t="str">
            <v>-</v>
          </cell>
          <cell r="AD980" t="str">
            <v>-</v>
          </cell>
          <cell r="AE980" t="str">
            <v>-</v>
          </cell>
          <cell r="AF980" t="str">
            <v>-</v>
          </cell>
          <cell r="AG980" t="str">
            <v>-</v>
          </cell>
          <cell r="AH980" t="str">
            <v>-</v>
          </cell>
          <cell r="AI980" t="str">
            <v>-</v>
          </cell>
          <cell r="AJ980">
            <v>0</v>
          </cell>
          <cell r="AK980" t="str">
            <v>-</v>
          </cell>
          <cell r="AL980" t="str">
            <v>-</v>
          </cell>
          <cell r="AM980" t="str">
            <v>-</v>
          </cell>
          <cell r="AN980" t="str">
            <v>-</v>
          </cell>
          <cell r="AO980" t="str">
            <v>-</v>
          </cell>
          <cell r="AP980" t="str">
            <v>-</v>
          </cell>
          <cell r="AQ980" t="str">
            <v>-</v>
          </cell>
          <cell r="AR980" t="str">
            <v>-</v>
          </cell>
          <cell r="AS980" t="str">
            <v>-</v>
          </cell>
          <cell r="AT980" t="str">
            <v>-</v>
          </cell>
          <cell r="AU980" t="str">
            <v>-</v>
          </cell>
          <cell r="AV980" t="str">
            <v>-</v>
          </cell>
          <cell r="AW980">
            <v>1</v>
          </cell>
          <cell r="AX980" t="str">
            <v>-</v>
          </cell>
          <cell r="AY980">
            <v>20</v>
          </cell>
          <cell r="AZ980">
            <v>5</v>
          </cell>
          <cell r="BA980">
            <v>1</v>
          </cell>
          <cell r="BB980" t="str">
            <v>MO29</v>
          </cell>
          <cell r="BC980">
            <v>5</v>
          </cell>
          <cell r="BD980">
            <v>1</v>
          </cell>
          <cell r="BE980" t="str">
            <v>MO30</v>
          </cell>
          <cell r="BF980">
            <v>5</v>
          </cell>
          <cell r="BG980" t="str">
            <v>-</v>
          </cell>
          <cell r="BH980" t="str">
            <v>-</v>
          </cell>
          <cell r="BI980" t="str">
            <v>-</v>
          </cell>
          <cell r="BJ980" t="str">
            <v>-</v>
          </cell>
          <cell r="BK980" t="str">
            <v>-</v>
          </cell>
          <cell r="BL980" t="str">
            <v>-</v>
          </cell>
          <cell r="BM980" t="str">
            <v>-</v>
          </cell>
          <cell r="BN980" t="str">
            <v>-</v>
          </cell>
          <cell r="BO980" t="str">
            <v>-</v>
          </cell>
          <cell r="BP980" t="str">
            <v>-</v>
          </cell>
          <cell r="BQ980" t="str">
            <v>-</v>
          </cell>
          <cell r="BS980">
            <v>0</v>
          </cell>
          <cell r="BT980">
            <v>0</v>
          </cell>
          <cell r="BU980">
            <v>0</v>
          </cell>
          <cell r="BW980" t="str">
            <v>Administracion, Imprevistos, Utilidad (AIU)</v>
          </cell>
          <cell r="BX980">
            <v>0</v>
          </cell>
          <cell r="BY980">
            <v>0.3</v>
          </cell>
        </row>
        <row r="981">
          <cell r="D981" t="str">
            <v>VASTAGO DE COLUMNA DE MANIOBRA (6"-8"), DE 4,50M</v>
          </cell>
          <cell r="E981" t="str">
            <v>UND</v>
          </cell>
          <cell r="F981" t="str">
            <v>MG501</v>
          </cell>
          <cell r="G981">
            <v>0.1</v>
          </cell>
          <cell r="H981" t="str">
            <v>-</v>
          </cell>
          <cell r="I981" t="str">
            <v>-</v>
          </cell>
          <cell r="J981" t="str">
            <v>-</v>
          </cell>
          <cell r="K981" t="str">
            <v>-</v>
          </cell>
          <cell r="L981" t="str">
            <v>-</v>
          </cell>
          <cell r="M981" t="str">
            <v>-</v>
          </cell>
          <cell r="N981" t="str">
            <v>-</v>
          </cell>
          <cell r="O981" t="str">
            <v>-</v>
          </cell>
          <cell r="P981" t="str">
            <v>C5588</v>
          </cell>
          <cell r="Q981">
            <v>1</v>
          </cell>
          <cell r="R981" t="str">
            <v>-</v>
          </cell>
          <cell r="S981" t="str">
            <v>-</v>
          </cell>
          <cell r="T981" t="str">
            <v>-</v>
          </cell>
          <cell r="U981" t="str">
            <v>-</v>
          </cell>
          <cell r="V981" t="str">
            <v>-</v>
          </cell>
          <cell r="W981" t="str">
            <v>-</v>
          </cell>
          <cell r="X981" t="str">
            <v>-</v>
          </cell>
          <cell r="Y981" t="str">
            <v>-</v>
          </cell>
          <cell r="Z981" t="str">
            <v>-</v>
          </cell>
          <cell r="AA981" t="str">
            <v>-</v>
          </cell>
          <cell r="AB981" t="str">
            <v>-</v>
          </cell>
          <cell r="AC981" t="str">
            <v>-</v>
          </cell>
          <cell r="AD981" t="str">
            <v>-</v>
          </cell>
          <cell r="AE981" t="str">
            <v>-</v>
          </cell>
          <cell r="AF981" t="str">
            <v>-</v>
          </cell>
          <cell r="AG981" t="str">
            <v>-</v>
          </cell>
          <cell r="AH981" t="str">
            <v>-</v>
          </cell>
          <cell r="AI981" t="str">
            <v>-</v>
          </cell>
          <cell r="AJ981">
            <v>0</v>
          </cell>
          <cell r="AK981" t="str">
            <v>-</v>
          </cell>
          <cell r="AL981" t="str">
            <v>-</v>
          </cell>
          <cell r="AM981" t="str">
            <v>-</v>
          </cell>
          <cell r="AN981" t="str">
            <v>-</v>
          </cell>
          <cell r="AO981" t="str">
            <v>-</v>
          </cell>
          <cell r="AP981" t="str">
            <v>-</v>
          </cell>
          <cell r="AQ981" t="str">
            <v>-</v>
          </cell>
          <cell r="AR981" t="str">
            <v>-</v>
          </cell>
          <cell r="AS981" t="str">
            <v>-</v>
          </cell>
          <cell r="AT981" t="str">
            <v>-</v>
          </cell>
          <cell r="AU981" t="str">
            <v>-</v>
          </cell>
          <cell r="AV981" t="str">
            <v>-</v>
          </cell>
          <cell r="AW981">
            <v>1</v>
          </cell>
          <cell r="AX981" t="str">
            <v>-</v>
          </cell>
          <cell r="AY981">
            <v>20</v>
          </cell>
          <cell r="AZ981">
            <v>5</v>
          </cell>
          <cell r="BA981">
            <v>1</v>
          </cell>
          <cell r="BB981" t="str">
            <v>MO20</v>
          </cell>
          <cell r="BC981">
            <v>2</v>
          </cell>
          <cell r="BD981">
            <v>2</v>
          </cell>
          <cell r="BE981" t="str">
            <v>MO10</v>
          </cell>
          <cell r="BF981">
            <v>2</v>
          </cell>
          <cell r="BG981" t="str">
            <v>-</v>
          </cell>
          <cell r="BH981" t="str">
            <v>-</v>
          </cell>
          <cell r="BI981" t="str">
            <v>-</v>
          </cell>
          <cell r="BJ981" t="str">
            <v>-</v>
          </cell>
          <cell r="BK981" t="str">
            <v>-</v>
          </cell>
          <cell r="BL981" t="str">
            <v>-</v>
          </cell>
          <cell r="BM981" t="str">
            <v>-</v>
          </cell>
          <cell r="BN981" t="str">
            <v>-</v>
          </cell>
          <cell r="BO981" t="str">
            <v>-</v>
          </cell>
          <cell r="BP981" t="str">
            <v>-</v>
          </cell>
          <cell r="BQ981" t="str">
            <v>-</v>
          </cell>
          <cell r="BS981">
            <v>0</v>
          </cell>
          <cell r="BT981">
            <v>0</v>
          </cell>
          <cell r="BW981" t="str">
            <v>Administracion, Imprevistos, Utilidad (AIU)</v>
          </cell>
          <cell r="BX981">
            <v>0</v>
          </cell>
          <cell r="BY981">
            <v>0.3</v>
          </cell>
        </row>
        <row r="982">
          <cell r="D982" t="str">
            <v>VASTAGO DE COLUMNA DE MANIOBRA 10" A 16"</v>
          </cell>
          <cell r="E982" t="str">
            <v>UND</v>
          </cell>
          <cell r="F982" t="str">
            <v>MG501</v>
          </cell>
          <cell r="G982">
            <v>0.1</v>
          </cell>
          <cell r="H982" t="str">
            <v>-</v>
          </cell>
          <cell r="I982" t="str">
            <v>-</v>
          </cell>
          <cell r="J982" t="str">
            <v>-</v>
          </cell>
          <cell r="K982" t="str">
            <v>-</v>
          </cell>
          <cell r="L982" t="str">
            <v>-</v>
          </cell>
          <cell r="M982" t="str">
            <v>-</v>
          </cell>
          <cell r="N982" t="str">
            <v>-</v>
          </cell>
          <cell r="O982" t="str">
            <v>-</v>
          </cell>
          <cell r="P982" t="str">
            <v>C5576</v>
          </cell>
          <cell r="Q982">
            <v>1</v>
          </cell>
          <cell r="R982" t="str">
            <v>-</v>
          </cell>
          <cell r="S982" t="str">
            <v>-</v>
          </cell>
          <cell r="T982" t="str">
            <v>-</v>
          </cell>
          <cell r="U982" t="str">
            <v>-</v>
          </cell>
          <cell r="V982" t="str">
            <v>-</v>
          </cell>
          <cell r="W982" t="str">
            <v>-</v>
          </cell>
          <cell r="X982" t="str">
            <v>-</v>
          </cell>
          <cell r="Y982" t="str">
            <v>-</v>
          </cell>
          <cell r="Z982" t="str">
            <v>-</v>
          </cell>
          <cell r="AA982" t="str">
            <v>-</v>
          </cell>
          <cell r="AB982" t="str">
            <v>-</v>
          </cell>
          <cell r="AC982" t="str">
            <v>-</v>
          </cell>
          <cell r="AD982" t="str">
            <v>-</v>
          </cell>
          <cell r="AE982" t="str">
            <v>-</v>
          </cell>
          <cell r="AF982" t="str">
            <v>-</v>
          </cell>
          <cell r="AG982" t="str">
            <v>-</v>
          </cell>
          <cell r="AH982" t="str">
            <v>-</v>
          </cell>
          <cell r="AI982" t="str">
            <v>-</v>
          </cell>
          <cell r="AJ982">
            <v>0</v>
          </cell>
          <cell r="AK982" t="str">
            <v>-</v>
          </cell>
          <cell r="AL982" t="str">
            <v>-</v>
          </cell>
          <cell r="AM982" t="str">
            <v>-</v>
          </cell>
          <cell r="AN982" t="str">
            <v>-</v>
          </cell>
          <cell r="AO982" t="str">
            <v>-</v>
          </cell>
          <cell r="AP982" t="str">
            <v>-</v>
          </cell>
          <cell r="AQ982" t="str">
            <v>-</v>
          </cell>
          <cell r="AR982" t="str">
            <v>-</v>
          </cell>
          <cell r="AS982" t="str">
            <v>-</v>
          </cell>
          <cell r="AT982" t="str">
            <v>-</v>
          </cell>
          <cell r="AU982" t="str">
            <v>-</v>
          </cell>
          <cell r="AV982" t="str">
            <v>-</v>
          </cell>
          <cell r="AW982">
            <v>1</v>
          </cell>
          <cell r="AX982" t="str">
            <v>-</v>
          </cell>
          <cell r="AY982">
            <v>20</v>
          </cell>
          <cell r="AZ982">
            <v>5</v>
          </cell>
          <cell r="BA982">
            <v>1</v>
          </cell>
          <cell r="BB982" t="str">
            <v>MO20</v>
          </cell>
          <cell r="BC982">
            <v>2</v>
          </cell>
          <cell r="BD982">
            <v>2</v>
          </cell>
          <cell r="BE982" t="str">
            <v>MO10</v>
          </cell>
          <cell r="BF982">
            <v>2</v>
          </cell>
          <cell r="BG982" t="str">
            <v>-</v>
          </cell>
          <cell r="BH982" t="str">
            <v>-</v>
          </cell>
          <cell r="BI982" t="str">
            <v>-</v>
          </cell>
          <cell r="BJ982" t="str">
            <v>-</v>
          </cell>
          <cell r="BK982" t="str">
            <v>-</v>
          </cell>
          <cell r="BL982" t="str">
            <v>-</v>
          </cell>
          <cell r="BM982" t="str">
            <v>-</v>
          </cell>
          <cell r="BN982" t="str">
            <v>-</v>
          </cell>
          <cell r="BO982" t="str">
            <v>-</v>
          </cell>
          <cell r="BP982" t="str">
            <v>-</v>
          </cell>
          <cell r="BQ982" t="str">
            <v>-</v>
          </cell>
          <cell r="BS982">
            <v>0</v>
          </cell>
          <cell r="BT982">
            <v>0</v>
          </cell>
          <cell r="BW982" t="str">
            <v>Administracion, Imprevistos, Utilidad (AIU)</v>
          </cell>
          <cell r="BX982">
            <v>0</v>
          </cell>
          <cell r="BY982">
            <v>0.3</v>
          </cell>
        </row>
        <row r="983">
          <cell r="D983" t="str">
            <v>Ventana en aluminio corrediza</v>
          </cell>
          <cell r="E983" t="str">
            <v>m2</v>
          </cell>
          <cell r="F983" t="str">
            <v>MG501</v>
          </cell>
          <cell r="G983">
            <v>0.05</v>
          </cell>
          <cell r="H983" t="str">
            <v>-</v>
          </cell>
          <cell r="I983" t="str">
            <v>-</v>
          </cell>
          <cell r="J983" t="str">
            <v>-</v>
          </cell>
          <cell r="K983" t="str">
            <v>-</v>
          </cell>
          <cell r="L983" t="str">
            <v>-</v>
          </cell>
          <cell r="M983" t="str">
            <v>-</v>
          </cell>
          <cell r="N983" t="str">
            <v>-</v>
          </cell>
          <cell r="O983" t="str">
            <v>-</v>
          </cell>
          <cell r="P983" t="str">
            <v>IGE1381</v>
          </cell>
          <cell r="Q983">
            <v>1</v>
          </cell>
          <cell r="R983" t="str">
            <v>-</v>
          </cell>
          <cell r="S983" t="str">
            <v>-</v>
          </cell>
          <cell r="T983" t="str">
            <v>-</v>
          </cell>
          <cell r="U983" t="str">
            <v>-</v>
          </cell>
          <cell r="V983" t="str">
            <v>-</v>
          </cell>
          <cell r="W983" t="str">
            <v>-</v>
          </cell>
          <cell r="X983" t="str">
            <v>-</v>
          </cell>
          <cell r="Y983" t="str">
            <v>-</v>
          </cell>
          <cell r="Z983" t="str">
            <v>-</v>
          </cell>
          <cell r="AA983" t="str">
            <v>-</v>
          </cell>
          <cell r="AB983" t="str">
            <v>-</v>
          </cell>
          <cell r="AC983" t="str">
            <v>-</v>
          </cell>
          <cell r="AD983" t="str">
            <v>-</v>
          </cell>
          <cell r="AE983" t="str">
            <v>-</v>
          </cell>
          <cell r="AF983" t="str">
            <v>-</v>
          </cell>
          <cell r="AG983" t="str">
            <v>-</v>
          </cell>
          <cell r="AH983" t="str">
            <v>-</v>
          </cell>
          <cell r="AI983" t="str">
            <v>-</v>
          </cell>
          <cell r="AJ983">
            <v>0</v>
          </cell>
          <cell r="AK983" t="str">
            <v>-</v>
          </cell>
          <cell r="AL983" t="str">
            <v>-</v>
          </cell>
          <cell r="AM983" t="str">
            <v>-</v>
          </cell>
          <cell r="AN983" t="str">
            <v>-</v>
          </cell>
          <cell r="AO983" t="str">
            <v>-</v>
          </cell>
          <cell r="AP983" t="str">
            <v>-</v>
          </cell>
          <cell r="AQ983" t="str">
            <v>-</v>
          </cell>
          <cell r="AR983" t="str">
            <v>-</v>
          </cell>
          <cell r="AS983" t="str">
            <v>-</v>
          </cell>
          <cell r="AT983" t="str">
            <v>-</v>
          </cell>
          <cell r="AU983" t="str">
            <v>-</v>
          </cell>
          <cell r="AV983" t="str">
            <v>-</v>
          </cell>
          <cell r="AW983">
            <v>1</v>
          </cell>
          <cell r="AX983" t="str">
            <v>-</v>
          </cell>
          <cell r="AY983">
            <v>20</v>
          </cell>
          <cell r="AZ983">
            <v>5</v>
          </cell>
          <cell r="BA983">
            <v>3</v>
          </cell>
          <cell r="BB983" t="str">
            <v>MO10</v>
          </cell>
          <cell r="BC983">
            <v>10</v>
          </cell>
          <cell r="BD983" t="str">
            <v>-</v>
          </cell>
          <cell r="BE983" t="str">
            <v>-</v>
          </cell>
          <cell r="BF983" t="str">
            <v>-</v>
          </cell>
          <cell r="BG983" t="str">
            <v>-</v>
          </cell>
          <cell r="BH983" t="str">
            <v>-</v>
          </cell>
          <cell r="BI983" t="str">
            <v>-</v>
          </cell>
          <cell r="BJ983" t="str">
            <v>-</v>
          </cell>
          <cell r="BK983" t="str">
            <v>-</v>
          </cell>
          <cell r="BL983" t="str">
            <v>-</v>
          </cell>
          <cell r="BM983" t="str">
            <v>-</v>
          </cell>
          <cell r="BN983" t="str">
            <v>-</v>
          </cell>
          <cell r="BO983" t="str">
            <v>-</v>
          </cell>
          <cell r="BP983" t="str">
            <v>MO25</v>
          </cell>
          <cell r="BQ983">
            <v>0.3</v>
          </cell>
          <cell r="BS983">
            <v>0</v>
          </cell>
          <cell r="BT983">
            <v>0</v>
          </cell>
          <cell r="BU983">
            <v>0</v>
          </cell>
          <cell r="BW983" t="str">
            <v>Administracion, Imprevistos, Utilidad (AIU)</v>
          </cell>
          <cell r="BX983">
            <v>0</v>
          </cell>
          <cell r="BY983">
            <v>0.3</v>
          </cell>
        </row>
        <row r="984">
          <cell r="D984" t="str">
            <v>Ventana en concreto tipo pergola</v>
          </cell>
          <cell r="E984" t="str">
            <v>M2</v>
          </cell>
          <cell r="F984" t="str">
            <v>MG501</v>
          </cell>
          <cell r="G984">
            <v>0.05</v>
          </cell>
          <cell r="H984" t="str">
            <v>-</v>
          </cell>
          <cell r="I984" t="str">
            <v>-</v>
          </cell>
          <cell r="J984" t="str">
            <v>-</v>
          </cell>
          <cell r="K984" t="str">
            <v>-</v>
          </cell>
          <cell r="L984" t="str">
            <v>-</v>
          </cell>
          <cell r="M984" t="str">
            <v>-</v>
          </cell>
          <cell r="N984" t="str">
            <v>-</v>
          </cell>
          <cell r="O984" t="str">
            <v>-</v>
          </cell>
          <cell r="P984" t="str">
            <v>IGE1096</v>
          </cell>
          <cell r="Q984">
            <v>0.4</v>
          </cell>
          <cell r="R984" t="str">
            <v>IGE1248</v>
          </cell>
          <cell r="S984">
            <v>0.8</v>
          </cell>
          <cell r="T984" t="str">
            <v>IGV2081</v>
          </cell>
          <cell r="U984">
            <v>1</v>
          </cell>
          <cell r="V984" t="str">
            <v>IGA3023</v>
          </cell>
          <cell r="W984">
            <v>1</v>
          </cell>
          <cell r="X984" t="str">
            <v>-</v>
          </cell>
          <cell r="Y984" t="str">
            <v>-</v>
          </cell>
          <cell r="Z984" t="str">
            <v>-</v>
          </cell>
          <cell r="AA984" t="str">
            <v>-</v>
          </cell>
          <cell r="AB984" t="str">
            <v>-</v>
          </cell>
          <cell r="AC984" t="str">
            <v>-</v>
          </cell>
          <cell r="AD984" t="str">
            <v>-</v>
          </cell>
          <cell r="AE984" t="str">
            <v>-</v>
          </cell>
          <cell r="AF984" t="str">
            <v>-</v>
          </cell>
          <cell r="AG984" t="str">
            <v>-</v>
          </cell>
          <cell r="AH984" t="str">
            <v>-</v>
          </cell>
          <cell r="AI984" t="str">
            <v>-</v>
          </cell>
          <cell r="AJ984">
            <v>0</v>
          </cell>
          <cell r="AK984" t="str">
            <v>-</v>
          </cell>
          <cell r="AL984" t="str">
            <v>-</v>
          </cell>
          <cell r="AM984" t="str">
            <v>-</v>
          </cell>
          <cell r="AN984" t="str">
            <v>-</v>
          </cell>
          <cell r="AO984" t="str">
            <v>-</v>
          </cell>
          <cell r="AP984" t="str">
            <v>-</v>
          </cell>
          <cell r="AQ984" t="str">
            <v>-</v>
          </cell>
          <cell r="AR984" t="str">
            <v>-</v>
          </cell>
          <cell r="AS984" t="str">
            <v>-</v>
          </cell>
          <cell r="AT984" t="str">
            <v>-</v>
          </cell>
          <cell r="AU984" t="str">
            <v>-</v>
          </cell>
          <cell r="AV984" t="str">
            <v>-</v>
          </cell>
          <cell r="AW984">
            <v>1</v>
          </cell>
          <cell r="AX984" t="str">
            <v>-</v>
          </cell>
          <cell r="AY984">
            <v>20</v>
          </cell>
          <cell r="AZ984">
            <v>5</v>
          </cell>
          <cell r="BA984">
            <v>1</v>
          </cell>
          <cell r="BB984" t="str">
            <v>MO20</v>
          </cell>
          <cell r="BC984">
            <v>8</v>
          </cell>
          <cell r="BD984">
            <v>2</v>
          </cell>
          <cell r="BE984" t="str">
            <v>MO10</v>
          </cell>
          <cell r="BF984">
            <v>8</v>
          </cell>
          <cell r="BG984" t="str">
            <v>-</v>
          </cell>
          <cell r="BH984" t="str">
            <v>-</v>
          </cell>
          <cell r="BI984" t="str">
            <v>-</v>
          </cell>
          <cell r="BJ984" t="str">
            <v>-</v>
          </cell>
          <cell r="BK984" t="str">
            <v>-</v>
          </cell>
          <cell r="BL984" t="str">
            <v>-</v>
          </cell>
          <cell r="BM984" t="str">
            <v>-</v>
          </cell>
          <cell r="BN984" t="str">
            <v>-</v>
          </cell>
          <cell r="BO984" t="str">
            <v>-</v>
          </cell>
          <cell r="BP984" t="str">
            <v>-</v>
          </cell>
          <cell r="BQ984" t="str">
            <v>-</v>
          </cell>
          <cell r="BT984">
            <v>0</v>
          </cell>
          <cell r="BU984">
            <v>0</v>
          </cell>
          <cell r="BW984" t="str">
            <v>Administracion, Imprevistos, Utilidad (AIU)</v>
          </cell>
          <cell r="BX984">
            <v>0</v>
          </cell>
          <cell r="BY984">
            <v>0.3</v>
          </cell>
        </row>
        <row r="985">
          <cell r="D985" t="str">
            <v>VENTANA EN LAMINA C18 ANTICORROSIVO Y PINTURA</v>
          </cell>
          <cell r="E985" t="str">
            <v>M2</v>
          </cell>
          <cell r="F985" t="str">
            <v>MG501</v>
          </cell>
          <cell r="G985">
            <v>0.02</v>
          </cell>
          <cell r="H985" t="str">
            <v>-</v>
          </cell>
          <cell r="I985" t="str">
            <v>-</v>
          </cell>
          <cell r="J985" t="str">
            <v>-</v>
          </cell>
          <cell r="K985" t="str">
            <v>-</v>
          </cell>
          <cell r="L985" t="str">
            <v>-</v>
          </cell>
          <cell r="M985" t="str">
            <v>-</v>
          </cell>
          <cell r="N985" t="str">
            <v>-</v>
          </cell>
          <cell r="O985" t="str">
            <v>-</v>
          </cell>
          <cell r="P985" t="str">
            <v>IGE1187</v>
          </cell>
          <cell r="Q985">
            <v>1</v>
          </cell>
          <cell r="R985" t="str">
            <v>IGE1032</v>
          </cell>
          <cell r="S985">
            <v>1.05</v>
          </cell>
          <cell r="T985" t="str">
            <v>IGE1280</v>
          </cell>
          <cell r="U985">
            <v>0.16</v>
          </cell>
          <cell r="V985" t="str">
            <v>IGE1207</v>
          </cell>
          <cell r="W985">
            <v>0.23</v>
          </cell>
          <cell r="X985" t="str">
            <v>IGE1023</v>
          </cell>
          <cell r="Y985">
            <v>1.94</v>
          </cell>
          <cell r="Z985" t="str">
            <v>IGE1152</v>
          </cell>
          <cell r="AA985">
            <v>0.44</v>
          </cell>
          <cell r="AB985" t="str">
            <v>IGE1210</v>
          </cell>
          <cell r="AC985">
            <v>0.23</v>
          </cell>
          <cell r="AD985" t="str">
            <v>-</v>
          </cell>
          <cell r="AE985" t="str">
            <v>-</v>
          </cell>
          <cell r="AF985" t="str">
            <v>-</v>
          </cell>
          <cell r="AG985" t="str">
            <v>-</v>
          </cell>
          <cell r="AH985" t="str">
            <v>-</v>
          </cell>
          <cell r="AI985" t="str">
            <v>-</v>
          </cell>
          <cell r="AJ985">
            <v>0</v>
          </cell>
          <cell r="AK985" t="str">
            <v>-</v>
          </cell>
          <cell r="AL985" t="str">
            <v>-</v>
          </cell>
          <cell r="AM985" t="str">
            <v>-</v>
          </cell>
          <cell r="AN985" t="str">
            <v>-</v>
          </cell>
          <cell r="AO985" t="str">
            <v>-</v>
          </cell>
          <cell r="AP985" t="str">
            <v>-</v>
          </cell>
          <cell r="AQ985" t="str">
            <v>-</v>
          </cell>
          <cell r="AR985" t="str">
            <v>-</v>
          </cell>
          <cell r="AS985" t="str">
            <v>-</v>
          </cell>
          <cell r="AT985" t="str">
            <v>-</v>
          </cell>
          <cell r="AU985" t="str">
            <v>-</v>
          </cell>
          <cell r="AV985" t="str">
            <v>-</v>
          </cell>
          <cell r="AW985">
            <v>1</v>
          </cell>
          <cell r="AX985" t="str">
            <v>-</v>
          </cell>
          <cell r="AY985">
            <v>20</v>
          </cell>
          <cell r="AZ985">
            <v>5</v>
          </cell>
          <cell r="BA985">
            <v>1</v>
          </cell>
          <cell r="BB985" t="str">
            <v>MO13</v>
          </cell>
          <cell r="BC985">
            <v>6.5</v>
          </cell>
          <cell r="BD985" t="str">
            <v>-</v>
          </cell>
          <cell r="BE985" t="str">
            <v>-</v>
          </cell>
          <cell r="BF985" t="str">
            <v>-</v>
          </cell>
          <cell r="BG985" t="str">
            <v>-</v>
          </cell>
          <cell r="BH985" t="str">
            <v>-</v>
          </cell>
          <cell r="BI985" t="str">
            <v>-</v>
          </cell>
          <cell r="BJ985" t="str">
            <v>-</v>
          </cell>
          <cell r="BK985" t="str">
            <v>-</v>
          </cell>
          <cell r="BL985" t="str">
            <v>-</v>
          </cell>
          <cell r="BM985" t="str">
            <v>-</v>
          </cell>
          <cell r="BN985" t="str">
            <v>-</v>
          </cell>
          <cell r="BO985" t="str">
            <v>-</v>
          </cell>
          <cell r="BP985" t="str">
            <v>MO25</v>
          </cell>
          <cell r="BQ985">
            <v>0.5</v>
          </cell>
          <cell r="BT985">
            <v>0</v>
          </cell>
          <cell r="BU985">
            <v>0</v>
          </cell>
          <cell r="BW985" t="str">
            <v>Administracion, Imprevistos, Utilidad (AIU)</v>
          </cell>
          <cell r="BX985">
            <v>0</v>
          </cell>
          <cell r="BY985">
            <v>0.3</v>
          </cell>
        </row>
        <row r="986">
          <cell r="D986" t="str">
            <v>Ventilaciones en tuberia HG 2"</v>
          </cell>
          <cell r="E986" t="str">
            <v>unidad</v>
          </cell>
          <cell r="F986" t="str">
            <v>MG501</v>
          </cell>
          <cell r="G986">
            <v>0.1</v>
          </cell>
          <cell r="H986" t="str">
            <v>-</v>
          </cell>
          <cell r="I986" t="str">
            <v>-</v>
          </cell>
          <cell r="J986" t="str">
            <v>-</v>
          </cell>
          <cell r="K986" t="str">
            <v>-</v>
          </cell>
          <cell r="L986" t="str">
            <v>-</v>
          </cell>
          <cell r="M986" t="str">
            <v>-</v>
          </cell>
          <cell r="N986" t="str">
            <v>-</v>
          </cell>
          <cell r="O986" t="str">
            <v>-</v>
          </cell>
          <cell r="P986" t="str">
            <v>IGA3129</v>
          </cell>
          <cell r="Q986">
            <v>0.4</v>
          </cell>
          <cell r="R986" t="str">
            <v>C5049</v>
          </cell>
          <cell r="S986">
            <v>1</v>
          </cell>
          <cell r="T986" t="str">
            <v>-</v>
          </cell>
          <cell r="U986" t="str">
            <v>-</v>
          </cell>
          <cell r="V986" t="str">
            <v>-</v>
          </cell>
          <cell r="W986" t="str">
            <v>-</v>
          </cell>
          <cell r="X986" t="str">
            <v>-</v>
          </cell>
          <cell r="Y986" t="str">
            <v>-</v>
          </cell>
          <cell r="Z986" t="str">
            <v>-</v>
          </cell>
          <cell r="AA986" t="str">
            <v>-</v>
          </cell>
          <cell r="AB986" t="str">
            <v>-</v>
          </cell>
          <cell r="AC986" t="str">
            <v>-</v>
          </cell>
          <cell r="AD986" t="str">
            <v>-</v>
          </cell>
          <cell r="AE986" t="str">
            <v>-</v>
          </cell>
          <cell r="AF986" t="str">
            <v>-</v>
          </cell>
          <cell r="AG986" t="str">
            <v>-</v>
          </cell>
          <cell r="AH986" t="str">
            <v>-</v>
          </cell>
          <cell r="AI986" t="str">
            <v>-</v>
          </cell>
          <cell r="AJ986">
            <v>0</v>
          </cell>
          <cell r="AK986" t="str">
            <v>-</v>
          </cell>
          <cell r="AL986" t="str">
            <v>-</v>
          </cell>
          <cell r="AM986" t="str">
            <v>-</v>
          </cell>
          <cell r="AN986" t="str">
            <v>-</v>
          </cell>
          <cell r="AO986" t="str">
            <v>-</v>
          </cell>
          <cell r="AP986" t="str">
            <v>-</v>
          </cell>
          <cell r="AQ986" t="str">
            <v>-</v>
          </cell>
          <cell r="AR986" t="str">
            <v>-</v>
          </cell>
          <cell r="AS986" t="str">
            <v>-</v>
          </cell>
          <cell r="AT986" t="str">
            <v>-</v>
          </cell>
          <cell r="AU986" t="str">
            <v>-</v>
          </cell>
          <cell r="AV986" t="str">
            <v>-</v>
          </cell>
          <cell r="AW986">
            <v>1</v>
          </cell>
          <cell r="AX986" t="str">
            <v>-</v>
          </cell>
          <cell r="AY986">
            <v>20</v>
          </cell>
          <cell r="AZ986">
            <v>5</v>
          </cell>
          <cell r="BA986">
            <v>1</v>
          </cell>
          <cell r="BB986" t="str">
            <v>MO20</v>
          </cell>
          <cell r="BC986">
            <v>10</v>
          </cell>
          <cell r="BD986">
            <v>3</v>
          </cell>
          <cell r="BE986" t="str">
            <v>MO10</v>
          </cell>
          <cell r="BF986">
            <v>10</v>
          </cell>
          <cell r="BG986" t="str">
            <v>-</v>
          </cell>
          <cell r="BH986" t="str">
            <v>-</v>
          </cell>
          <cell r="BI986" t="str">
            <v>-</v>
          </cell>
          <cell r="BJ986" t="str">
            <v>-</v>
          </cell>
          <cell r="BK986" t="str">
            <v>-</v>
          </cell>
          <cell r="BL986" t="str">
            <v>-</v>
          </cell>
          <cell r="BM986" t="str">
            <v>-</v>
          </cell>
          <cell r="BN986" t="str">
            <v>-</v>
          </cell>
          <cell r="BO986" t="str">
            <v>-</v>
          </cell>
          <cell r="BP986" t="str">
            <v>-</v>
          </cell>
          <cell r="BQ986" t="str">
            <v>-</v>
          </cell>
          <cell r="BT986">
            <v>0</v>
          </cell>
          <cell r="BU986">
            <v>0</v>
          </cell>
          <cell r="BW986" t="str">
            <v>Administracion, Imprevistos, Utilidad (AIU)</v>
          </cell>
          <cell r="BX986">
            <v>0</v>
          </cell>
          <cell r="BY986">
            <v>0.3</v>
          </cell>
        </row>
        <row r="987">
          <cell r="D987" t="str">
            <v>Vidrio 4 MM</v>
          </cell>
          <cell r="E987" t="str">
            <v>M2</v>
          </cell>
          <cell r="F987" t="str">
            <v>MG501</v>
          </cell>
          <cell r="G987">
            <v>0.04</v>
          </cell>
          <cell r="H987" t="str">
            <v>-</v>
          </cell>
          <cell r="I987" t="str">
            <v>-</v>
          </cell>
          <cell r="J987" t="str">
            <v>-</v>
          </cell>
          <cell r="K987" t="str">
            <v>-</v>
          </cell>
          <cell r="L987" t="str">
            <v>-</v>
          </cell>
          <cell r="M987" t="str">
            <v>-</v>
          </cell>
          <cell r="N987" t="str">
            <v>-</v>
          </cell>
          <cell r="O987" t="str">
            <v>-</v>
          </cell>
          <cell r="P987" t="str">
            <v>IGE1386</v>
          </cell>
          <cell r="Q987">
            <v>1.1000000000000001</v>
          </cell>
          <cell r="R987" t="str">
            <v>-</v>
          </cell>
          <cell r="S987" t="str">
            <v>-</v>
          </cell>
          <cell r="T987" t="str">
            <v>-</v>
          </cell>
          <cell r="U987" t="str">
            <v>-</v>
          </cell>
          <cell r="V987" t="str">
            <v>-</v>
          </cell>
          <cell r="W987" t="str">
            <v>-</v>
          </cell>
          <cell r="X987" t="str">
            <v>-</v>
          </cell>
          <cell r="Y987" t="str">
            <v>-</v>
          </cell>
          <cell r="Z987" t="str">
            <v>-</v>
          </cell>
          <cell r="AA987" t="str">
            <v>-</v>
          </cell>
          <cell r="AB987" t="str">
            <v>-</v>
          </cell>
          <cell r="AC987" t="str">
            <v>-</v>
          </cell>
          <cell r="AD987" t="str">
            <v>-</v>
          </cell>
          <cell r="AE987" t="str">
            <v>-</v>
          </cell>
          <cell r="AF987" t="str">
            <v>-</v>
          </cell>
          <cell r="AG987" t="str">
            <v>-</v>
          </cell>
          <cell r="AH987" t="str">
            <v>-</v>
          </cell>
          <cell r="AI987" t="str">
            <v>-</v>
          </cell>
          <cell r="AJ987">
            <v>0</v>
          </cell>
          <cell r="AK987" t="str">
            <v>-</v>
          </cell>
          <cell r="AL987" t="str">
            <v>-</v>
          </cell>
          <cell r="AM987" t="str">
            <v>-</v>
          </cell>
          <cell r="AN987" t="str">
            <v>-</v>
          </cell>
          <cell r="AO987" t="str">
            <v>-</v>
          </cell>
          <cell r="AP987" t="str">
            <v>-</v>
          </cell>
          <cell r="AQ987" t="str">
            <v>-</v>
          </cell>
          <cell r="AR987" t="str">
            <v>-</v>
          </cell>
          <cell r="AS987" t="str">
            <v>-</v>
          </cell>
          <cell r="AT987" t="str">
            <v>-</v>
          </cell>
          <cell r="AU987" t="str">
            <v>-</v>
          </cell>
          <cell r="AV987" t="str">
            <v>-</v>
          </cell>
          <cell r="AW987">
            <v>1</v>
          </cell>
          <cell r="AX987" t="str">
            <v>-</v>
          </cell>
          <cell r="AY987">
            <v>20</v>
          </cell>
          <cell r="AZ987">
            <v>5</v>
          </cell>
          <cell r="BA987">
            <v>1</v>
          </cell>
          <cell r="BB987" t="str">
            <v>MO13</v>
          </cell>
          <cell r="BC987">
            <v>30</v>
          </cell>
          <cell r="BD987" t="str">
            <v>-</v>
          </cell>
          <cell r="BE987" t="str">
            <v>-</v>
          </cell>
          <cell r="BF987" t="str">
            <v>-</v>
          </cell>
          <cell r="BG987" t="str">
            <v>-</v>
          </cell>
          <cell r="BH987" t="str">
            <v>-</v>
          </cell>
          <cell r="BI987" t="str">
            <v>-</v>
          </cell>
          <cell r="BJ987" t="str">
            <v>-</v>
          </cell>
          <cell r="BK987" t="str">
            <v>-</v>
          </cell>
          <cell r="BL987" t="str">
            <v>-</v>
          </cell>
          <cell r="BM987" t="str">
            <v>-</v>
          </cell>
          <cell r="BN987" t="str">
            <v>-</v>
          </cell>
          <cell r="BO987" t="str">
            <v>-</v>
          </cell>
          <cell r="BP987" t="str">
            <v>-</v>
          </cell>
          <cell r="BQ987" t="str">
            <v>-</v>
          </cell>
          <cell r="BT987">
            <v>0</v>
          </cell>
          <cell r="BU987">
            <v>0</v>
          </cell>
          <cell r="BW987" t="str">
            <v>Administracion, Imprevistos, Utilidad (AIU)</v>
          </cell>
          <cell r="BX987">
            <v>0</v>
          </cell>
          <cell r="BY987">
            <v>0.3</v>
          </cell>
        </row>
        <row r="988">
          <cell r="D988" t="str">
            <v>Vidrio 5 MM</v>
          </cell>
          <cell r="E988" t="str">
            <v>M2</v>
          </cell>
          <cell r="F988" t="str">
            <v>MG501</v>
          </cell>
          <cell r="G988">
            <v>0.04</v>
          </cell>
          <cell r="H988" t="str">
            <v>-</v>
          </cell>
          <cell r="I988" t="str">
            <v>-</v>
          </cell>
          <cell r="J988" t="str">
            <v>-</v>
          </cell>
          <cell r="K988" t="str">
            <v>-</v>
          </cell>
          <cell r="L988" t="str">
            <v>-</v>
          </cell>
          <cell r="M988" t="str">
            <v>-</v>
          </cell>
          <cell r="N988" t="str">
            <v>-</v>
          </cell>
          <cell r="O988" t="str">
            <v>-</v>
          </cell>
          <cell r="P988" t="str">
            <v>IGE1385</v>
          </cell>
          <cell r="Q988">
            <v>1.1000000000000001</v>
          </cell>
          <cell r="R988" t="str">
            <v>-</v>
          </cell>
          <cell r="S988" t="str">
            <v>-</v>
          </cell>
          <cell r="T988" t="str">
            <v>-</v>
          </cell>
          <cell r="U988" t="str">
            <v>-</v>
          </cell>
          <cell r="V988" t="str">
            <v>-</v>
          </cell>
          <cell r="W988" t="str">
            <v>-</v>
          </cell>
          <cell r="X988" t="str">
            <v>-</v>
          </cell>
          <cell r="Y988" t="str">
            <v>-</v>
          </cell>
          <cell r="Z988" t="str">
            <v>-</v>
          </cell>
          <cell r="AA988" t="str">
            <v>-</v>
          </cell>
          <cell r="AB988" t="str">
            <v>-</v>
          </cell>
          <cell r="AC988" t="str">
            <v>-</v>
          </cell>
          <cell r="AD988" t="str">
            <v>-</v>
          </cell>
          <cell r="AE988" t="str">
            <v>-</v>
          </cell>
          <cell r="AF988" t="str">
            <v>-</v>
          </cell>
          <cell r="AG988" t="str">
            <v>-</v>
          </cell>
          <cell r="AH988" t="str">
            <v>-</v>
          </cell>
          <cell r="AI988" t="str">
            <v>-</v>
          </cell>
          <cell r="AJ988">
            <v>0</v>
          </cell>
          <cell r="AK988" t="str">
            <v>-</v>
          </cell>
          <cell r="AL988" t="str">
            <v>-</v>
          </cell>
          <cell r="AM988" t="str">
            <v>-</v>
          </cell>
          <cell r="AN988" t="str">
            <v>-</v>
          </cell>
          <cell r="AO988" t="str">
            <v>-</v>
          </cell>
          <cell r="AP988" t="str">
            <v>-</v>
          </cell>
          <cell r="AQ988" t="str">
            <v>-</v>
          </cell>
          <cell r="AR988" t="str">
            <v>-</v>
          </cell>
          <cell r="AS988" t="str">
            <v>-</v>
          </cell>
          <cell r="AT988" t="str">
            <v>-</v>
          </cell>
          <cell r="AU988" t="str">
            <v>-</v>
          </cell>
          <cell r="AV988" t="str">
            <v>-</v>
          </cell>
          <cell r="AW988">
            <v>1</v>
          </cell>
          <cell r="AX988" t="str">
            <v>-</v>
          </cell>
          <cell r="AY988">
            <v>20</v>
          </cell>
          <cell r="AZ988">
            <v>5</v>
          </cell>
          <cell r="BA988">
            <v>1</v>
          </cell>
          <cell r="BB988" t="str">
            <v>MO13</v>
          </cell>
          <cell r="BC988">
            <v>30</v>
          </cell>
          <cell r="BD988" t="str">
            <v>-</v>
          </cell>
          <cell r="BE988" t="str">
            <v>-</v>
          </cell>
          <cell r="BF988" t="str">
            <v>-</v>
          </cell>
          <cell r="BG988" t="str">
            <v>-</v>
          </cell>
          <cell r="BH988" t="str">
            <v>-</v>
          </cell>
          <cell r="BI988" t="str">
            <v>-</v>
          </cell>
          <cell r="BJ988" t="str">
            <v>-</v>
          </cell>
          <cell r="BK988" t="str">
            <v>-</v>
          </cell>
          <cell r="BL988" t="str">
            <v>-</v>
          </cell>
          <cell r="BM988" t="str">
            <v>-</v>
          </cell>
          <cell r="BN988" t="str">
            <v>-</v>
          </cell>
          <cell r="BO988" t="str">
            <v>-</v>
          </cell>
          <cell r="BP988" t="str">
            <v>-</v>
          </cell>
          <cell r="BQ988" t="str">
            <v>-</v>
          </cell>
          <cell r="BU988">
            <v>0</v>
          </cell>
          <cell r="BW988" t="str">
            <v>Administracion, Imprevistos, Utilidad (AIU)</v>
          </cell>
          <cell r="BX988">
            <v>0</v>
          </cell>
          <cell r="BY988">
            <v>0.3</v>
          </cell>
        </row>
        <row r="989">
          <cell r="D989" t="str">
            <v>VIGA  AEREA 3000 PSI</v>
          </cell>
          <cell r="E989" t="str">
            <v>M3</v>
          </cell>
          <cell r="F989" t="str">
            <v>MG501</v>
          </cell>
          <cell r="G989">
            <v>0.01</v>
          </cell>
          <cell r="H989" t="str">
            <v>MG523</v>
          </cell>
          <cell r="I989">
            <v>0.05</v>
          </cell>
          <cell r="J989" t="str">
            <v>MG519</v>
          </cell>
          <cell r="K989">
            <v>2</v>
          </cell>
          <cell r="L989" t="str">
            <v>-</v>
          </cell>
          <cell r="M989" t="str">
            <v>-</v>
          </cell>
          <cell r="N989" t="str">
            <v>-</v>
          </cell>
          <cell r="O989" t="str">
            <v>-</v>
          </cell>
          <cell r="P989" t="str">
            <v>IGE1096</v>
          </cell>
          <cell r="Q989">
            <v>1.03</v>
          </cell>
          <cell r="R989" t="str">
            <v>IGE1178</v>
          </cell>
          <cell r="S989">
            <v>7</v>
          </cell>
          <cell r="T989" t="str">
            <v>IGE1174</v>
          </cell>
          <cell r="U989">
            <v>4.53</v>
          </cell>
          <cell r="V989" t="str">
            <v>IGE1019</v>
          </cell>
          <cell r="W989">
            <v>2</v>
          </cell>
          <cell r="X989" t="str">
            <v>IGE1247</v>
          </cell>
          <cell r="Y989">
            <v>3.8</v>
          </cell>
          <cell r="Z989" t="str">
            <v>-</v>
          </cell>
          <cell r="AA989" t="str">
            <v>-</v>
          </cell>
          <cell r="AB989" t="str">
            <v>-</v>
          </cell>
          <cell r="AC989" t="str">
            <v>-</v>
          </cell>
          <cell r="AD989" t="str">
            <v>-</v>
          </cell>
          <cell r="AE989" t="str">
            <v>-</v>
          </cell>
          <cell r="AF989" t="str">
            <v>-</v>
          </cell>
          <cell r="AG989" t="str">
            <v>-</v>
          </cell>
          <cell r="AH989" t="str">
            <v>-</v>
          </cell>
          <cell r="AI989" t="str">
            <v>-</v>
          </cell>
          <cell r="AJ989">
            <v>0</v>
          </cell>
          <cell r="AK989" t="str">
            <v>-</v>
          </cell>
          <cell r="AL989" t="str">
            <v>-</v>
          </cell>
          <cell r="AM989" t="str">
            <v>-</v>
          </cell>
          <cell r="AN989" t="str">
            <v>-</v>
          </cell>
          <cell r="AO989" t="str">
            <v>-</v>
          </cell>
          <cell r="AP989" t="str">
            <v>-</v>
          </cell>
          <cell r="AQ989" t="str">
            <v>-</v>
          </cell>
          <cell r="AR989" t="str">
            <v>-</v>
          </cell>
          <cell r="AS989" t="str">
            <v>-</v>
          </cell>
          <cell r="AT989" t="str">
            <v>-</v>
          </cell>
          <cell r="AU989" t="str">
            <v>-</v>
          </cell>
          <cell r="AV989" t="str">
            <v>-</v>
          </cell>
          <cell r="AW989">
            <v>1</v>
          </cell>
          <cell r="AX989" t="str">
            <v>-</v>
          </cell>
          <cell r="AY989">
            <v>20</v>
          </cell>
          <cell r="AZ989">
            <v>5</v>
          </cell>
          <cell r="BA989">
            <v>1</v>
          </cell>
          <cell r="BB989" t="str">
            <v>MO13</v>
          </cell>
          <cell r="BC989">
            <v>0.46</v>
          </cell>
          <cell r="BD989" t="str">
            <v>-</v>
          </cell>
          <cell r="BE989" t="str">
            <v>-</v>
          </cell>
          <cell r="BF989" t="str">
            <v>-</v>
          </cell>
          <cell r="BG989" t="str">
            <v>-</v>
          </cell>
          <cell r="BH989" t="str">
            <v>-</v>
          </cell>
          <cell r="BI989" t="str">
            <v>-</v>
          </cell>
          <cell r="BJ989" t="str">
            <v>-</v>
          </cell>
          <cell r="BK989" t="str">
            <v>-</v>
          </cell>
          <cell r="BL989" t="str">
            <v>-</v>
          </cell>
          <cell r="BM989" t="str">
            <v>-</v>
          </cell>
          <cell r="BN989" t="str">
            <v>-</v>
          </cell>
          <cell r="BO989" t="str">
            <v>-</v>
          </cell>
          <cell r="BP989" t="str">
            <v>-</v>
          </cell>
          <cell r="BQ989" t="str">
            <v>-</v>
          </cell>
          <cell r="BT989">
            <v>0</v>
          </cell>
          <cell r="BU989">
            <v>0</v>
          </cell>
          <cell r="BW989" t="str">
            <v>Administracion, Imprevistos, Utilidad (AIU)</v>
          </cell>
          <cell r="BX989">
            <v>0</v>
          </cell>
          <cell r="BY989">
            <v>0.3</v>
          </cell>
        </row>
        <row r="990">
          <cell r="D990" t="str">
            <v>VIGA AMARRE SOBRE MURO 3000 PSI</v>
          </cell>
          <cell r="E990" t="str">
            <v>M3</v>
          </cell>
          <cell r="F990" t="str">
            <v>-</v>
          </cell>
          <cell r="G990" t="str">
            <v>-</v>
          </cell>
          <cell r="H990" t="str">
            <v>MG519</v>
          </cell>
          <cell r="I990">
            <v>4</v>
          </cell>
          <cell r="J990" t="str">
            <v>-</v>
          </cell>
          <cell r="K990" t="str">
            <v>-</v>
          </cell>
          <cell r="L990" t="str">
            <v>-</v>
          </cell>
          <cell r="M990" t="str">
            <v>-</v>
          </cell>
          <cell r="N990" t="str">
            <v>-</v>
          </cell>
          <cell r="O990" t="str">
            <v>-</v>
          </cell>
          <cell r="P990" t="str">
            <v>IGE1096</v>
          </cell>
          <cell r="Q990">
            <v>1.03</v>
          </cell>
          <cell r="R990" t="str">
            <v>IGE1178</v>
          </cell>
          <cell r="S990">
            <v>3.52</v>
          </cell>
          <cell r="T990" t="str">
            <v>IGE1174</v>
          </cell>
          <cell r="U990">
            <v>3.11</v>
          </cell>
          <cell r="V990" t="str">
            <v>IGE1019</v>
          </cell>
          <cell r="W990">
            <v>2</v>
          </cell>
          <cell r="X990" t="str">
            <v>IGE1247</v>
          </cell>
          <cell r="Y990">
            <v>1.47</v>
          </cell>
          <cell r="Z990" t="str">
            <v>C5256</v>
          </cell>
          <cell r="AA990">
            <v>0.3</v>
          </cell>
          <cell r="AB990" t="str">
            <v>-</v>
          </cell>
          <cell r="AC990" t="str">
            <v>-</v>
          </cell>
          <cell r="AD990" t="str">
            <v>-</v>
          </cell>
          <cell r="AE990" t="str">
            <v>-</v>
          </cell>
          <cell r="AF990" t="str">
            <v>-</v>
          </cell>
          <cell r="AG990" t="str">
            <v>-</v>
          </cell>
          <cell r="AH990" t="str">
            <v>-</v>
          </cell>
          <cell r="AI990" t="str">
            <v>-</v>
          </cell>
          <cell r="AJ990">
            <v>0</v>
          </cell>
          <cell r="AK990" t="str">
            <v>-</v>
          </cell>
          <cell r="AL990" t="str">
            <v>-</v>
          </cell>
          <cell r="AM990" t="str">
            <v>-</v>
          </cell>
          <cell r="AN990" t="str">
            <v>-</v>
          </cell>
          <cell r="AO990" t="str">
            <v>-</v>
          </cell>
          <cell r="AP990" t="str">
            <v>-</v>
          </cell>
          <cell r="AQ990" t="str">
            <v>-</v>
          </cell>
          <cell r="AR990" t="str">
            <v>-</v>
          </cell>
          <cell r="AS990" t="str">
            <v>-</v>
          </cell>
          <cell r="AT990" t="str">
            <v>-</v>
          </cell>
          <cell r="AU990" t="str">
            <v>-</v>
          </cell>
          <cell r="AV990" t="str">
            <v>-</v>
          </cell>
          <cell r="AW990">
            <v>1</v>
          </cell>
          <cell r="AX990" t="str">
            <v>-</v>
          </cell>
          <cell r="AY990">
            <v>20</v>
          </cell>
          <cell r="AZ990">
            <v>5</v>
          </cell>
          <cell r="BA990">
            <v>1</v>
          </cell>
          <cell r="BB990" t="str">
            <v>MO13</v>
          </cell>
          <cell r="BC990">
            <v>0.7</v>
          </cell>
          <cell r="BD990" t="str">
            <v>-</v>
          </cell>
          <cell r="BE990" t="str">
            <v>-</v>
          </cell>
          <cell r="BF990" t="str">
            <v>-</v>
          </cell>
          <cell r="BG990" t="str">
            <v>-</v>
          </cell>
          <cell r="BH990" t="str">
            <v>-</v>
          </cell>
          <cell r="BI990" t="str">
            <v>-</v>
          </cell>
          <cell r="BJ990" t="str">
            <v>-</v>
          </cell>
          <cell r="BK990" t="str">
            <v>-</v>
          </cell>
          <cell r="BL990" t="str">
            <v>-</v>
          </cell>
          <cell r="BM990" t="str">
            <v>-</v>
          </cell>
          <cell r="BN990" t="str">
            <v>-</v>
          </cell>
          <cell r="BO990" t="str">
            <v>-</v>
          </cell>
          <cell r="BP990" t="str">
            <v>-</v>
          </cell>
          <cell r="BQ990" t="str">
            <v>-</v>
          </cell>
          <cell r="BT990">
            <v>0</v>
          </cell>
          <cell r="BU990">
            <v>0</v>
          </cell>
          <cell r="BW990" t="str">
            <v>Administracion, Imprevistos, Utilidad (AIU)</v>
          </cell>
          <cell r="BX990">
            <v>0</v>
          </cell>
          <cell r="BY990">
            <v>0.3</v>
          </cell>
        </row>
        <row r="991">
          <cell r="D991" t="str">
            <v>VIGA CANAL EN CONCRETO 3000 PSI IMPERMEABILIZADO</v>
          </cell>
          <cell r="E991" t="str">
            <v>M3</v>
          </cell>
          <cell r="F991" t="str">
            <v>MG501</v>
          </cell>
          <cell r="G991">
            <v>0.02</v>
          </cell>
          <cell r="H991" t="str">
            <v>MG523</v>
          </cell>
          <cell r="I991">
            <v>0.05</v>
          </cell>
          <cell r="J991" t="str">
            <v>MG519</v>
          </cell>
          <cell r="K991">
            <v>2</v>
          </cell>
          <cell r="L991" t="str">
            <v>-</v>
          </cell>
          <cell r="M991" t="str">
            <v>-</v>
          </cell>
          <cell r="N991" t="str">
            <v>-</v>
          </cell>
          <cell r="O991" t="str">
            <v>-</v>
          </cell>
          <cell r="P991" t="str">
            <v>IGE1096</v>
          </cell>
          <cell r="Q991">
            <v>1.03</v>
          </cell>
          <cell r="R991" t="str">
            <v>IGE1178</v>
          </cell>
          <cell r="S991">
            <v>7.2</v>
          </cell>
          <cell r="T991" t="str">
            <v>IGE1174</v>
          </cell>
          <cell r="U991">
            <v>7.26</v>
          </cell>
          <cell r="V991" t="str">
            <v>IGE1019</v>
          </cell>
          <cell r="W991">
            <v>2</v>
          </cell>
          <cell r="X991" t="str">
            <v>IGE1247</v>
          </cell>
          <cell r="Y991">
            <v>3.8</v>
          </cell>
          <cell r="Z991" t="str">
            <v>IGA3034</v>
          </cell>
          <cell r="AA991">
            <v>1</v>
          </cell>
          <cell r="AB991" t="str">
            <v>-</v>
          </cell>
          <cell r="AC991" t="str">
            <v>-</v>
          </cell>
          <cell r="AD991" t="str">
            <v>-</v>
          </cell>
          <cell r="AE991" t="str">
            <v>-</v>
          </cell>
          <cell r="AF991" t="str">
            <v>-</v>
          </cell>
          <cell r="AG991" t="str">
            <v>-</v>
          </cell>
          <cell r="AH991" t="str">
            <v>-</v>
          </cell>
          <cell r="AI991" t="str">
            <v>-</v>
          </cell>
          <cell r="AJ991">
            <v>0</v>
          </cell>
          <cell r="AK991" t="str">
            <v>-</v>
          </cell>
          <cell r="AL991" t="str">
            <v>-</v>
          </cell>
          <cell r="AM991" t="str">
            <v>-</v>
          </cell>
          <cell r="AN991" t="str">
            <v>-</v>
          </cell>
          <cell r="AO991" t="str">
            <v>-</v>
          </cell>
          <cell r="AP991" t="str">
            <v>-</v>
          </cell>
          <cell r="AQ991" t="str">
            <v>-</v>
          </cell>
          <cell r="AR991" t="str">
            <v>-</v>
          </cell>
          <cell r="AS991" t="str">
            <v>-</v>
          </cell>
          <cell r="AT991" t="str">
            <v>-</v>
          </cell>
          <cell r="AU991" t="str">
            <v>-</v>
          </cell>
          <cell r="AV991" t="str">
            <v>-</v>
          </cell>
          <cell r="AW991">
            <v>1</v>
          </cell>
          <cell r="AX991" t="str">
            <v>-</v>
          </cell>
          <cell r="AY991">
            <v>20</v>
          </cell>
          <cell r="AZ991">
            <v>5</v>
          </cell>
          <cell r="BA991">
            <v>1</v>
          </cell>
          <cell r="BB991" t="str">
            <v>MO13</v>
          </cell>
          <cell r="BC991">
            <v>0.6</v>
          </cell>
          <cell r="BD991" t="str">
            <v>-</v>
          </cell>
          <cell r="BE991" t="str">
            <v>-</v>
          </cell>
          <cell r="BF991" t="str">
            <v>-</v>
          </cell>
          <cell r="BG991" t="str">
            <v>-</v>
          </cell>
          <cell r="BH991" t="str">
            <v>-</v>
          </cell>
          <cell r="BI991" t="str">
            <v>-</v>
          </cell>
          <cell r="BJ991" t="str">
            <v>-</v>
          </cell>
          <cell r="BK991" t="str">
            <v>-</v>
          </cell>
          <cell r="BL991" t="str">
            <v>-</v>
          </cell>
          <cell r="BM991" t="str">
            <v>-</v>
          </cell>
          <cell r="BN991" t="str">
            <v>-</v>
          </cell>
          <cell r="BO991" t="str">
            <v>-</v>
          </cell>
          <cell r="BP991" t="str">
            <v>-</v>
          </cell>
          <cell r="BQ991" t="str">
            <v>-</v>
          </cell>
          <cell r="BT991">
            <v>0</v>
          </cell>
          <cell r="BU991">
            <v>0</v>
          </cell>
          <cell r="BW991" t="str">
            <v>Administracion, Imprevistos, Utilidad (AIU)</v>
          </cell>
          <cell r="BX991">
            <v>0</v>
          </cell>
          <cell r="BY991">
            <v>0.3</v>
          </cell>
        </row>
        <row r="992">
          <cell r="D992" t="str">
            <v>Viga de 1 x 1 m L2x2X1/8, L30X3, L38X3 riostrada cada  4m y en las esquinas ( incluye fabricación e instalación de la cercha )</v>
          </cell>
          <cell r="E992" t="str">
            <v>unidad</v>
          </cell>
          <cell r="F992" t="str">
            <v>MG501</v>
          </cell>
          <cell r="G992">
            <v>0.1</v>
          </cell>
          <cell r="H992" t="str">
            <v>MG508</v>
          </cell>
          <cell r="I992">
            <v>1</v>
          </cell>
          <cell r="J992" t="str">
            <v>-</v>
          </cell>
          <cell r="K992" t="str">
            <v>-</v>
          </cell>
          <cell r="L992" t="str">
            <v>-</v>
          </cell>
          <cell r="M992" t="str">
            <v>-</v>
          </cell>
          <cell r="N992" t="str">
            <v>-</v>
          </cell>
          <cell r="O992" t="str">
            <v>-</v>
          </cell>
          <cell r="P992" t="str">
            <v>IGE1202</v>
          </cell>
          <cell r="Q992">
            <v>28.5</v>
          </cell>
          <cell r="R992" t="str">
            <v>IGE1280</v>
          </cell>
          <cell r="S992">
            <v>1</v>
          </cell>
          <cell r="T992" t="str">
            <v>IGE1207</v>
          </cell>
          <cell r="U992">
            <v>0.06</v>
          </cell>
          <cell r="V992" t="str">
            <v>IGE1209</v>
          </cell>
          <cell r="W992">
            <v>0.06</v>
          </cell>
          <cell r="X992" t="str">
            <v>-</v>
          </cell>
          <cell r="Y992" t="str">
            <v>-</v>
          </cell>
          <cell r="Z992" t="str">
            <v>-</v>
          </cell>
          <cell r="AA992" t="str">
            <v>-</v>
          </cell>
          <cell r="AB992" t="str">
            <v>-</v>
          </cell>
          <cell r="AC992" t="str">
            <v>-</v>
          </cell>
          <cell r="AD992" t="str">
            <v>-</v>
          </cell>
          <cell r="AE992" t="str">
            <v>-</v>
          </cell>
          <cell r="AF992" t="str">
            <v>-</v>
          </cell>
          <cell r="AG992" t="str">
            <v>-</v>
          </cell>
          <cell r="AH992" t="str">
            <v>-</v>
          </cell>
          <cell r="AI992" t="str">
            <v>-</v>
          </cell>
          <cell r="AJ992">
            <v>0</v>
          </cell>
          <cell r="AK992" t="str">
            <v>-</v>
          </cell>
          <cell r="AL992" t="str">
            <v>-</v>
          </cell>
          <cell r="AM992" t="str">
            <v>-</v>
          </cell>
          <cell r="AN992" t="str">
            <v>-</v>
          </cell>
          <cell r="AO992" t="str">
            <v>-</v>
          </cell>
          <cell r="AP992" t="str">
            <v>-</v>
          </cell>
          <cell r="AQ992" t="str">
            <v>-</v>
          </cell>
          <cell r="AR992" t="str">
            <v>-</v>
          </cell>
          <cell r="AS992" t="str">
            <v>-</v>
          </cell>
          <cell r="AT992" t="str">
            <v>-</v>
          </cell>
          <cell r="AU992" t="str">
            <v>-</v>
          </cell>
          <cell r="AV992" t="str">
            <v>-</v>
          </cell>
          <cell r="AW992">
            <v>1</v>
          </cell>
          <cell r="AX992" t="str">
            <v>-</v>
          </cell>
          <cell r="AY992">
            <v>20</v>
          </cell>
          <cell r="AZ992">
            <v>5</v>
          </cell>
          <cell r="BA992">
            <v>1</v>
          </cell>
          <cell r="BB992" t="str">
            <v>MO20</v>
          </cell>
          <cell r="BC992">
            <v>5</v>
          </cell>
          <cell r="BD992">
            <v>2</v>
          </cell>
          <cell r="BE992" t="str">
            <v>MO10</v>
          </cell>
          <cell r="BF992">
            <v>5</v>
          </cell>
          <cell r="BG992" t="str">
            <v>-</v>
          </cell>
          <cell r="BH992" t="str">
            <v>-</v>
          </cell>
          <cell r="BI992" t="str">
            <v>-</v>
          </cell>
          <cell r="BJ992" t="str">
            <v>-</v>
          </cell>
          <cell r="BK992" t="str">
            <v>-</v>
          </cell>
          <cell r="BL992" t="str">
            <v>-</v>
          </cell>
          <cell r="BM992" t="str">
            <v>-</v>
          </cell>
          <cell r="BN992" t="str">
            <v>-</v>
          </cell>
          <cell r="BO992" t="str">
            <v>-</v>
          </cell>
          <cell r="BP992" t="str">
            <v>MO25</v>
          </cell>
          <cell r="BQ992">
            <v>0.5</v>
          </cell>
          <cell r="BT992">
            <v>0</v>
          </cell>
          <cell r="BU992">
            <v>0</v>
          </cell>
          <cell r="BW992" t="str">
            <v>Administracion, Imprevistos, Utilidad (AIU)</v>
          </cell>
          <cell r="BX992">
            <v>0</v>
          </cell>
          <cell r="BY992">
            <v>0.3</v>
          </cell>
        </row>
        <row r="993">
          <cell r="D993" t="str">
            <v>Viga de Amarre en Concreto 28 Mpa.</v>
          </cell>
          <cell r="E993" t="str">
            <v>M3</v>
          </cell>
          <cell r="F993" t="str">
            <v>MG501</v>
          </cell>
          <cell r="G993">
            <v>0.01</v>
          </cell>
          <cell r="H993" t="str">
            <v>MG519</v>
          </cell>
          <cell r="I993">
            <v>5</v>
          </cell>
          <cell r="J993" t="str">
            <v>-</v>
          </cell>
          <cell r="K993" t="str">
            <v>-</v>
          </cell>
          <cell r="L993" t="str">
            <v>-</v>
          </cell>
          <cell r="M993" t="str">
            <v>-</v>
          </cell>
          <cell r="N993" t="str">
            <v>-</v>
          </cell>
          <cell r="O993" t="str">
            <v>-</v>
          </cell>
          <cell r="P993" t="str">
            <v>IGE1099</v>
          </cell>
          <cell r="Q993">
            <v>1.1000000000000001</v>
          </cell>
          <cell r="R993" t="str">
            <v>IGE1178</v>
          </cell>
          <cell r="S993">
            <v>3.56</v>
          </cell>
          <cell r="T993" t="str">
            <v>IGE1174</v>
          </cell>
          <cell r="U993">
            <v>3.11</v>
          </cell>
          <cell r="V993" t="str">
            <v>IGE1247</v>
          </cell>
          <cell r="W993">
            <v>1.47</v>
          </cell>
          <cell r="X993" t="str">
            <v>C5256</v>
          </cell>
          <cell r="Y993">
            <v>0.3</v>
          </cell>
          <cell r="Z993" t="str">
            <v>-</v>
          </cell>
          <cell r="AA993" t="str">
            <v>-</v>
          </cell>
          <cell r="AB993" t="str">
            <v>-</v>
          </cell>
          <cell r="AC993" t="str">
            <v>-</v>
          </cell>
          <cell r="AD993" t="str">
            <v>-</v>
          </cell>
          <cell r="AE993" t="str">
            <v>-</v>
          </cell>
          <cell r="AF993" t="str">
            <v>-</v>
          </cell>
          <cell r="AG993" t="str">
            <v>-</v>
          </cell>
          <cell r="AH993" t="str">
            <v>-</v>
          </cell>
          <cell r="AI993" t="str">
            <v>-</v>
          </cell>
          <cell r="AJ993">
            <v>0</v>
          </cell>
          <cell r="AK993" t="str">
            <v>-</v>
          </cell>
          <cell r="AL993" t="str">
            <v>-</v>
          </cell>
          <cell r="AM993" t="str">
            <v>-</v>
          </cell>
          <cell r="AN993" t="str">
            <v>-</v>
          </cell>
          <cell r="AO993" t="str">
            <v>-</v>
          </cell>
          <cell r="AP993" t="str">
            <v>-</v>
          </cell>
          <cell r="AQ993" t="str">
            <v>-</v>
          </cell>
          <cell r="AR993" t="str">
            <v>-</v>
          </cell>
          <cell r="AS993" t="str">
            <v>-</v>
          </cell>
          <cell r="AT993" t="str">
            <v>-</v>
          </cell>
          <cell r="AU993" t="str">
            <v>-</v>
          </cell>
          <cell r="AV993" t="str">
            <v>-</v>
          </cell>
          <cell r="AW993">
            <v>1</v>
          </cell>
          <cell r="AX993" t="str">
            <v>-</v>
          </cell>
          <cell r="AY993">
            <v>20</v>
          </cell>
          <cell r="AZ993">
            <v>5</v>
          </cell>
          <cell r="BA993">
            <v>1</v>
          </cell>
          <cell r="BB993" t="str">
            <v>MO13</v>
          </cell>
          <cell r="BC993">
            <v>0.65</v>
          </cell>
          <cell r="BD993" t="str">
            <v>-</v>
          </cell>
          <cell r="BE993" t="str">
            <v>-</v>
          </cell>
          <cell r="BF993" t="str">
            <v>-</v>
          </cell>
          <cell r="BG993" t="str">
            <v>-</v>
          </cell>
          <cell r="BH993" t="str">
            <v>-</v>
          </cell>
          <cell r="BI993" t="str">
            <v>-</v>
          </cell>
          <cell r="BJ993" t="str">
            <v>-</v>
          </cell>
          <cell r="BK993" t="str">
            <v>-</v>
          </cell>
          <cell r="BL993" t="str">
            <v>-</v>
          </cell>
          <cell r="BM993" t="str">
            <v>-</v>
          </cell>
          <cell r="BN993" t="str">
            <v>-</v>
          </cell>
          <cell r="BO993" t="str">
            <v>-</v>
          </cell>
          <cell r="BP993" t="str">
            <v>-</v>
          </cell>
          <cell r="BQ993" t="str">
            <v>-</v>
          </cell>
          <cell r="BT993">
            <v>0</v>
          </cell>
          <cell r="BU993">
            <v>0</v>
          </cell>
          <cell r="BW993" t="str">
            <v>Administracion, Imprevistos, Utilidad (AIU)</v>
          </cell>
          <cell r="BX993">
            <v>0</v>
          </cell>
          <cell r="BY993">
            <v>0.3</v>
          </cell>
        </row>
        <row r="994">
          <cell r="D994" t="str">
            <v>Vinilo sobre pañete dos manos bajo placa</v>
          </cell>
          <cell r="E994" t="str">
            <v>M2</v>
          </cell>
          <cell r="F994" t="str">
            <v>MG501</v>
          </cell>
          <cell r="G994">
            <v>0.15</v>
          </cell>
          <cell r="H994" t="str">
            <v>MG523</v>
          </cell>
          <cell r="I994">
            <v>0.125</v>
          </cell>
          <cell r="J994" t="str">
            <v>-</v>
          </cell>
          <cell r="K994" t="str">
            <v>-</v>
          </cell>
          <cell r="L994" t="str">
            <v>-</v>
          </cell>
          <cell r="M994" t="str">
            <v>-</v>
          </cell>
          <cell r="N994" t="str">
            <v>-</v>
          </cell>
          <cell r="O994" t="str">
            <v>-</v>
          </cell>
          <cell r="P994" t="str">
            <v>IGE1215</v>
          </cell>
          <cell r="Q994">
            <v>0.04</v>
          </cell>
          <cell r="R994" t="str">
            <v>-</v>
          </cell>
          <cell r="S994" t="str">
            <v>-</v>
          </cell>
          <cell r="T994" t="str">
            <v>-</v>
          </cell>
          <cell r="U994" t="str">
            <v>-</v>
          </cell>
          <cell r="V994" t="str">
            <v>-</v>
          </cell>
          <cell r="W994" t="str">
            <v>-</v>
          </cell>
          <cell r="X994" t="str">
            <v>-</v>
          </cell>
          <cell r="Y994" t="str">
            <v>-</v>
          </cell>
          <cell r="Z994" t="str">
            <v>-</v>
          </cell>
          <cell r="AA994" t="str">
            <v>-</v>
          </cell>
          <cell r="AB994" t="str">
            <v>-</v>
          </cell>
          <cell r="AC994" t="str">
            <v>-</v>
          </cell>
          <cell r="AD994" t="str">
            <v>-</v>
          </cell>
          <cell r="AE994" t="str">
            <v>-</v>
          </cell>
          <cell r="AF994" t="str">
            <v>-</v>
          </cell>
          <cell r="AG994" t="str">
            <v>-</v>
          </cell>
          <cell r="AH994" t="str">
            <v>-</v>
          </cell>
          <cell r="AI994" t="str">
            <v>-</v>
          </cell>
          <cell r="AJ994">
            <v>0</v>
          </cell>
          <cell r="AK994" t="str">
            <v>-</v>
          </cell>
          <cell r="AL994" t="str">
            <v>-</v>
          </cell>
          <cell r="AM994" t="str">
            <v>-</v>
          </cell>
          <cell r="AN994" t="str">
            <v>-</v>
          </cell>
          <cell r="AO994" t="str">
            <v>-</v>
          </cell>
          <cell r="AP994" t="str">
            <v>-</v>
          </cell>
          <cell r="AQ994" t="str">
            <v>-</v>
          </cell>
          <cell r="AR994" t="str">
            <v>-</v>
          </cell>
          <cell r="AS994" t="str">
            <v>-</v>
          </cell>
          <cell r="AT994" t="str">
            <v>-</v>
          </cell>
          <cell r="AU994" t="str">
            <v>-</v>
          </cell>
          <cell r="AV994" t="str">
            <v>-</v>
          </cell>
          <cell r="AW994">
            <v>1</v>
          </cell>
          <cell r="AX994" t="str">
            <v>-</v>
          </cell>
          <cell r="AY994">
            <v>20</v>
          </cell>
          <cell r="AZ994">
            <v>5</v>
          </cell>
          <cell r="BA994">
            <v>1</v>
          </cell>
          <cell r="BB994" t="str">
            <v>MO15</v>
          </cell>
          <cell r="BC994">
            <v>60</v>
          </cell>
          <cell r="BD994" t="str">
            <v>-</v>
          </cell>
          <cell r="BE994" t="str">
            <v>-</v>
          </cell>
          <cell r="BF994" t="str">
            <v>-</v>
          </cell>
          <cell r="BG994" t="str">
            <v>-</v>
          </cell>
          <cell r="BH994" t="str">
            <v>-</v>
          </cell>
          <cell r="BI994" t="str">
            <v>-</v>
          </cell>
          <cell r="BJ994" t="str">
            <v>-</v>
          </cell>
          <cell r="BK994" t="str">
            <v>-</v>
          </cell>
          <cell r="BL994" t="str">
            <v>-</v>
          </cell>
          <cell r="BM994" t="str">
            <v>-</v>
          </cell>
          <cell r="BN994" t="str">
            <v>-</v>
          </cell>
          <cell r="BO994" t="str">
            <v>-</v>
          </cell>
          <cell r="BP994" t="str">
            <v>MO25</v>
          </cell>
          <cell r="BQ994">
            <v>0.45</v>
          </cell>
          <cell r="BU994">
            <v>0</v>
          </cell>
          <cell r="BW994" t="str">
            <v>Administracion, Imprevistos, Utilidad (AIU)</v>
          </cell>
          <cell r="BX994">
            <v>0</v>
          </cell>
          <cell r="BY994">
            <v>0.3</v>
          </cell>
        </row>
        <row r="995">
          <cell r="D995" t="str">
            <v>Vinilo sobre pañete dos manos en muros</v>
          </cell>
          <cell r="E995" t="str">
            <v>M2</v>
          </cell>
          <cell r="F995" t="str">
            <v>MG501</v>
          </cell>
          <cell r="G995">
            <v>0.15</v>
          </cell>
          <cell r="H995" t="str">
            <v>-</v>
          </cell>
          <cell r="I995" t="str">
            <v>-</v>
          </cell>
          <cell r="J995" t="str">
            <v>-</v>
          </cell>
          <cell r="K995" t="str">
            <v>-</v>
          </cell>
          <cell r="L995" t="str">
            <v>-</v>
          </cell>
          <cell r="M995" t="str">
            <v>-</v>
          </cell>
          <cell r="N995" t="str">
            <v>-</v>
          </cell>
          <cell r="O995" t="str">
            <v>-</v>
          </cell>
          <cell r="P995" t="str">
            <v>IGE1215</v>
          </cell>
          <cell r="Q995">
            <v>0.04</v>
          </cell>
          <cell r="R995" t="str">
            <v>-</v>
          </cell>
          <cell r="S995" t="str">
            <v>-</v>
          </cell>
          <cell r="T995" t="str">
            <v>-</v>
          </cell>
          <cell r="U995" t="str">
            <v>-</v>
          </cell>
          <cell r="V995" t="str">
            <v>-</v>
          </cell>
          <cell r="W995" t="str">
            <v>-</v>
          </cell>
          <cell r="X995" t="str">
            <v>-</v>
          </cell>
          <cell r="Y995" t="str">
            <v>-</v>
          </cell>
          <cell r="Z995" t="str">
            <v>-</v>
          </cell>
          <cell r="AA995" t="str">
            <v>-</v>
          </cell>
          <cell r="AB995" t="str">
            <v>-</v>
          </cell>
          <cell r="AC995" t="str">
            <v>-</v>
          </cell>
          <cell r="AD995" t="str">
            <v>-</v>
          </cell>
          <cell r="AE995" t="str">
            <v>-</v>
          </cell>
          <cell r="AF995" t="str">
            <v>-</v>
          </cell>
          <cell r="AG995" t="str">
            <v>-</v>
          </cell>
          <cell r="AH995" t="str">
            <v>-</v>
          </cell>
          <cell r="AI995" t="str">
            <v>-</v>
          </cell>
          <cell r="AJ995">
            <v>0</v>
          </cell>
          <cell r="AK995" t="str">
            <v>-</v>
          </cell>
          <cell r="AL995" t="str">
            <v>-</v>
          </cell>
          <cell r="AM995" t="str">
            <v>-</v>
          </cell>
          <cell r="AN995" t="str">
            <v>-</v>
          </cell>
          <cell r="AO995" t="str">
            <v>-</v>
          </cell>
          <cell r="AP995" t="str">
            <v>-</v>
          </cell>
          <cell r="AQ995" t="str">
            <v>-</v>
          </cell>
          <cell r="AR995" t="str">
            <v>-</v>
          </cell>
          <cell r="AS995" t="str">
            <v>-</v>
          </cell>
          <cell r="AT995" t="str">
            <v>-</v>
          </cell>
          <cell r="AU995" t="str">
            <v>-</v>
          </cell>
          <cell r="AV995" t="str">
            <v>-</v>
          </cell>
          <cell r="AW995">
            <v>1</v>
          </cell>
          <cell r="AX995" t="str">
            <v>-</v>
          </cell>
          <cell r="AY995">
            <v>20</v>
          </cell>
          <cell r="AZ995">
            <v>5</v>
          </cell>
          <cell r="BA995">
            <v>1</v>
          </cell>
          <cell r="BB995" t="str">
            <v>MO15</v>
          </cell>
          <cell r="BC995">
            <v>60</v>
          </cell>
          <cell r="BD995" t="str">
            <v>-</v>
          </cell>
          <cell r="BE995" t="str">
            <v>-</v>
          </cell>
          <cell r="BF995" t="str">
            <v>-</v>
          </cell>
          <cell r="BG995" t="str">
            <v>-</v>
          </cell>
          <cell r="BH995" t="str">
            <v>-</v>
          </cell>
          <cell r="BI995" t="str">
            <v>-</v>
          </cell>
          <cell r="BJ995" t="str">
            <v>-</v>
          </cell>
          <cell r="BK995" t="str">
            <v>-</v>
          </cell>
          <cell r="BL995" t="str">
            <v>-</v>
          </cell>
          <cell r="BM995" t="str">
            <v>-</v>
          </cell>
          <cell r="BN995" t="str">
            <v>-</v>
          </cell>
          <cell r="BO995" t="str">
            <v>-</v>
          </cell>
          <cell r="BP995" t="str">
            <v>MO25</v>
          </cell>
          <cell r="BQ995">
            <v>0.45</v>
          </cell>
          <cell r="BT995">
            <v>0</v>
          </cell>
          <cell r="BU995">
            <v>0</v>
          </cell>
          <cell r="BW995" t="str">
            <v>Administracion, Imprevistos, Utilidad (AIU)</v>
          </cell>
          <cell r="BX995">
            <v>0</v>
          </cell>
          <cell r="BY995">
            <v>0.3</v>
          </cell>
        </row>
        <row r="996">
          <cell r="D996" t="str">
            <v>Vinilo sobre pañete tres manos en muros</v>
          </cell>
          <cell r="E996" t="str">
            <v>M2</v>
          </cell>
          <cell r="F996" t="str">
            <v>MG501</v>
          </cell>
          <cell r="G996">
            <v>0.15</v>
          </cell>
          <cell r="H996" t="str">
            <v>-</v>
          </cell>
          <cell r="I996" t="str">
            <v>-</v>
          </cell>
          <cell r="J996" t="str">
            <v>-</v>
          </cell>
          <cell r="K996" t="str">
            <v>-</v>
          </cell>
          <cell r="L996" t="str">
            <v>-</v>
          </cell>
          <cell r="M996" t="str">
            <v>-</v>
          </cell>
          <cell r="N996" t="str">
            <v>-</v>
          </cell>
          <cell r="O996" t="str">
            <v>-</v>
          </cell>
          <cell r="P996" t="str">
            <v>IGE1215</v>
          </cell>
          <cell r="Q996">
            <v>0.06</v>
          </cell>
          <cell r="R996" t="str">
            <v>-</v>
          </cell>
          <cell r="S996" t="str">
            <v>-</v>
          </cell>
          <cell r="T996" t="str">
            <v>-</v>
          </cell>
          <cell r="U996" t="str">
            <v>-</v>
          </cell>
          <cell r="V996" t="str">
            <v>-</v>
          </cell>
          <cell r="W996" t="str">
            <v>-</v>
          </cell>
          <cell r="X996" t="str">
            <v>-</v>
          </cell>
          <cell r="Y996" t="str">
            <v>-</v>
          </cell>
          <cell r="Z996" t="str">
            <v>-</v>
          </cell>
          <cell r="AA996" t="str">
            <v>-</v>
          </cell>
          <cell r="AB996" t="str">
            <v>-</v>
          </cell>
          <cell r="AC996" t="str">
            <v>-</v>
          </cell>
          <cell r="AD996" t="str">
            <v>-</v>
          </cell>
          <cell r="AE996" t="str">
            <v>-</v>
          </cell>
          <cell r="AF996" t="str">
            <v>-</v>
          </cell>
          <cell r="AG996" t="str">
            <v>-</v>
          </cell>
          <cell r="AH996" t="str">
            <v>-</v>
          </cell>
          <cell r="AI996" t="str">
            <v>-</v>
          </cell>
          <cell r="AJ996">
            <v>0</v>
          </cell>
          <cell r="AK996" t="str">
            <v>-</v>
          </cell>
          <cell r="AL996" t="str">
            <v>-</v>
          </cell>
          <cell r="AM996" t="str">
            <v>-</v>
          </cell>
          <cell r="AN996" t="str">
            <v>-</v>
          </cell>
          <cell r="AO996" t="str">
            <v>-</v>
          </cell>
          <cell r="AP996" t="str">
            <v>-</v>
          </cell>
          <cell r="AQ996" t="str">
            <v>-</v>
          </cell>
          <cell r="AR996" t="str">
            <v>-</v>
          </cell>
          <cell r="AS996" t="str">
            <v>-</v>
          </cell>
          <cell r="AT996" t="str">
            <v>-</v>
          </cell>
          <cell r="AU996" t="str">
            <v>-</v>
          </cell>
          <cell r="AV996" t="str">
            <v>-</v>
          </cell>
          <cell r="AW996">
            <v>1</v>
          </cell>
          <cell r="AX996" t="str">
            <v>-</v>
          </cell>
          <cell r="AY996">
            <v>20</v>
          </cell>
          <cell r="AZ996">
            <v>5</v>
          </cell>
          <cell r="BA996">
            <v>1</v>
          </cell>
          <cell r="BB996" t="str">
            <v>MO15</v>
          </cell>
          <cell r="BC996">
            <v>30</v>
          </cell>
          <cell r="BD996" t="str">
            <v>-</v>
          </cell>
          <cell r="BE996" t="str">
            <v>-</v>
          </cell>
          <cell r="BF996" t="str">
            <v>-</v>
          </cell>
          <cell r="BG996" t="str">
            <v>-</v>
          </cell>
          <cell r="BH996" t="str">
            <v>-</v>
          </cell>
          <cell r="BI996" t="str">
            <v>-</v>
          </cell>
          <cell r="BJ996" t="str">
            <v>-</v>
          </cell>
          <cell r="BK996" t="str">
            <v>-</v>
          </cell>
          <cell r="BL996" t="str">
            <v>-</v>
          </cell>
          <cell r="BM996" t="str">
            <v>-</v>
          </cell>
          <cell r="BN996" t="str">
            <v>-</v>
          </cell>
          <cell r="BO996" t="str">
            <v>-</v>
          </cell>
          <cell r="BP996" t="str">
            <v>MO25</v>
          </cell>
          <cell r="BQ996">
            <v>0.45</v>
          </cell>
          <cell r="BT996">
            <v>0</v>
          </cell>
          <cell r="BU996">
            <v>0</v>
          </cell>
          <cell r="BW996" t="str">
            <v>Administracion, Imprevistos, Utilidad (AIU)</v>
          </cell>
          <cell r="BX996">
            <v>0</v>
          </cell>
          <cell r="BY996">
            <v>0.3</v>
          </cell>
        </row>
        <row r="997">
          <cell r="D997" t="str">
            <v>Vinilo sobre pañete tres manos en muros (para tejas o alturas)</v>
          </cell>
          <cell r="E997" t="str">
            <v>M2</v>
          </cell>
          <cell r="F997" t="str">
            <v>MG501</v>
          </cell>
          <cell r="G997">
            <v>0.15</v>
          </cell>
          <cell r="H997" t="str">
            <v>MG523</v>
          </cell>
          <cell r="I997">
            <v>4</v>
          </cell>
          <cell r="J997" t="str">
            <v>-</v>
          </cell>
          <cell r="K997" t="str">
            <v>-</v>
          </cell>
          <cell r="L997" t="str">
            <v>-</v>
          </cell>
          <cell r="M997" t="str">
            <v>-</v>
          </cell>
          <cell r="N997" t="str">
            <v>-</v>
          </cell>
          <cell r="O997" t="str">
            <v>-</v>
          </cell>
          <cell r="P997" t="str">
            <v>IGE1215</v>
          </cell>
          <cell r="Q997">
            <v>0.06</v>
          </cell>
          <cell r="R997" t="str">
            <v>-</v>
          </cell>
          <cell r="S997" t="str">
            <v>-</v>
          </cell>
          <cell r="T997" t="str">
            <v>-</v>
          </cell>
          <cell r="U997" t="str">
            <v>-</v>
          </cell>
          <cell r="V997" t="str">
            <v>-</v>
          </cell>
          <cell r="W997" t="str">
            <v>-</v>
          </cell>
          <cell r="X997" t="str">
            <v>-</v>
          </cell>
          <cell r="Y997" t="str">
            <v>-</v>
          </cell>
          <cell r="Z997" t="str">
            <v>-</v>
          </cell>
          <cell r="AA997" t="str">
            <v>-</v>
          </cell>
          <cell r="AB997" t="str">
            <v>-</v>
          </cell>
          <cell r="AC997" t="str">
            <v>-</v>
          </cell>
          <cell r="AD997" t="str">
            <v>-</v>
          </cell>
          <cell r="AE997" t="str">
            <v>-</v>
          </cell>
          <cell r="AF997" t="str">
            <v>-</v>
          </cell>
          <cell r="AG997" t="str">
            <v>-</v>
          </cell>
          <cell r="AH997" t="str">
            <v>-</v>
          </cell>
          <cell r="AI997" t="str">
            <v>-</v>
          </cell>
          <cell r="AJ997">
            <v>0</v>
          </cell>
          <cell r="AK997" t="str">
            <v>-</v>
          </cell>
          <cell r="AL997" t="str">
            <v>-</v>
          </cell>
          <cell r="AM997" t="str">
            <v>-</v>
          </cell>
          <cell r="AN997" t="str">
            <v>-</v>
          </cell>
          <cell r="AO997" t="str">
            <v>-</v>
          </cell>
          <cell r="AP997" t="str">
            <v>-</v>
          </cell>
          <cell r="AQ997" t="str">
            <v>-</v>
          </cell>
          <cell r="AR997" t="str">
            <v>-</v>
          </cell>
          <cell r="AS997" t="str">
            <v>-</v>
          </cell>
          <cell r="AT997" t="str">
            <v>-</v>
          </cell>
          <cell r="AU997" t="str">
            <v>-</v>
          </cell>
          <cell r="AV997" t="str">
            <v>-</v>
          </cell>
          <cell r="AW997">
            <v>1</v>
          </cell>
          <cell r="AX997" t="str">
            <v>-</v>
          </cell>
          <cell r="AY997">
            <v>20</v>
          </cell>
          <cell r="AZ997">
            <v>5</v>
          </cell>
          <cell r="BA997">
            <v>1</v>
          </cell>
          <cell r="BB997" t="str">
            <v>MO15</v>
          </cell>
          <cell r="BC997">
            <v>30</v>
          </cell>
          <cell r="BD997" t="str">
            <v>-</v>
          </cell>
          <cell r="BE997" t="str">
            <v>-</v>
          </cell>
          <cell r="BF997" t="str">
            <v>-</v>
          </cell>
          <cell r="BG997" t="str">
            <v>-</v>
          </cell>
          <cell r="BH997" t="str">
            <v>-</v>
          </cell>
          <cell r="BI997" t="str">
            <v>-</v>
          </cell>
          <cell r="BJ997" t="str">
            <v>-</v>
          </cell>
          <cell r="BK997" t="str">
            <v>-</v>
          </cell>
          <cell r="BL997" t="str">
            <v>-</v>
          </cell>
          <cell r="BM997" t="str">
            <v>-</v>
          </cell>
          <cell r="BN997" t="str">
            <v>-</v>
          </cell>
          <cell r="BO997" t="str">
            <v>-</v>
          </cell>
          <cell r="BP997" t="str">
            <v>MO25</v>
          </cell>
          <cell r="BQ997">
            <v>0.45</v>
          </cell>
          <cell r="BT997">
            <v>0</v>
          </cell>
          <cell r="BU997">
            <v>0</v>
          </cell>
          <cell r="BW997" t="str">
            <v>Administracion, Imprevistos, Utilidad (AIU)</v>
          </cell>
          <cell r="BX997">
            <v>0</v>
          </cell>
          <cell r="BY997">
            <v>0.3</v>
          </cell>
        </row>
        <row r="998">
          <cell r="D998" t="str">
            <v>CIELO RASO EN DRY WALL</v>
          </cell>
          <cell r="E998" t="str">
            <v>M2</v>
          </cell>
          <cell r="F998" t="str">
            <v>MG501</v>
          </cell>
          <cell r="G998">
            <v>0.06</v>
          </cell>
          <cell r="H998" t="str">
            <v>-</v>
          </cell>
          <cell r="I998" t="str">
            <v>-</v>
          </cell>
          <cell r="J998" t="str">
            <v>-</v>
          </cell>
          <cell r="K998" t="str">
            <v>-</v>
          </cell>
          <cell r="L998" t="str">
            <v>-</v>
          </cell>
          <cell r="M998" t="str">
            <v>-</v>
          </cell>
          <cell r="N998" t="str">
            <v>-</v>
          </cell>
          <cell r="O998" t="str">
            <v>-</v>
          </cell>
          <cell r="P998" t="str">
            <v>C5608</v>
          </cell>
          <cell r="Q998">
            <v>0.45</v>
          </cell>
          <cell r="R998" t="str">
            <v>C5609</v>
          </cell>
          <cell r="S998">
            <v>0.03</v>
          </cell>
          <cell r="T998" t="str">
            <v>C5610</v>
          </cell>
          <cell r="U998">
            <v>0.35</v>
          </cell>
          <cell r="V998" t="str">
            <v>C5611</v>
          </cell>
          <cell r="W998">
            <v>1.3100000000000001E-2</v>
          </cell>
          <cell r="X998" t="str">
            <v>C5612</v>
          </cell>
          <cell r="Y998">
            <v>0.68</v>
          </cell>
          <cell r="Z998" t="str">
            <v>C5613</v>
          </cell>
          <cell r="AA998">
            <v>5.4</v>
          </cell>
          <cell r="AB998" t="str">
            <v>C5614</v>
          </cell>
          <cell r="AC998">
            <v>10.35</v>
          </cell>
          <cell r="AD998" t="str">
            <v>C5615</v>
          </cell>
          <cell r="AE998">
            <v>0.37</v>
          </cell>
          <cell r="AF998" t="str">
            <v>-</v>
          </cell>
          <cell r="AG998" t="str">
            <v>-</v>
          </cell>
          <cell r="AH998" t="str">
            <v>-</v>
          </cell>
          <cell r="AI998" t="str">
            <v>-</v>
          </cell>
          <cell r="AJ998">
            <v>0</v>
          </cell>
          <cell r="AK998" t="str">
            <v>-</v>
          </cell>
          <cell r="AL998" t="str">
            <v>-</v>
          </cell>
          <cell r="AM998" t="str">
            <v>-</v>
          </cell>
          <cell r="AN998" t="str">
            <v>-</v>
          </cell>
          <cell r="AO998" t="str">
            <v>-</v>
          </cell>
          <cell r="AP998" t="str">
            <v>-</v>
          </cell>
          <cell r="AQ998" t="str">
            <v>-</v>
          </cell>
          <cell r="AR998" t="str">
            <v>-</v>
          </cell>
          <cell r="AS998" t="str">
            <v>-</v>
          </cell>
          <cell r="AT998" t="str">
            <v>-</v>
          </cell>
          <cell r="AU998" t="str">
            <v>-</v>
          </cell>
          <cell r="AV998" t="str">
            <v>-</v>
          </cell>
          <cell r="AW998">
            <v>1</v>
          </cell>
          <cell r="AX998" t="str">
            <v>-</v>
          </cell>
          <cell r="AY998">
            <v>20</v>
          </cell>
          <cell r="AZ998">
            <v>5</v>
          </cell>
          <cell r="BA998">
            <v>1</v>
          </cell>
          <cell r="BB998" t="str">
            <v>MO20</v>
          </cell>
          <cell r="BC998">
            <v>6</v>
          </cell>
          <cell r="BD998">
            <v>2</v>
          </cell>
          <cell r="BE998" t="str">
            <v>MO10</v>
          </cell>
          <cell r="BF998">
            <v>6</v>
          </cell>
          <cell r="BG998" t="str">
            <v>-</v>
          </cell>
          <cell r="BH998" t="str">
            <v>-</v>
          </cell>
          <cell r="BI998" t="str">
            <v>-</v>
          </cell>
          <cell r="BJ998" t="str">
            <v>-</v>
          </cell>
          <cell r="BK998" t="str">
            <v>-</v>
          </cell>
          <cell r="BL998" t="str">
            <v>-</v>
          </cell>
          <cell r="BM998" t="str">
            <v>-</v>
          </cell>
          <cell r="BN998" t="str">
            <v>-</v>
          </cell>
          <cell r="BO998" t="str">
            <v>-</v>
          </cell>
          <cell r="BP998" t="str">
            <v>-</v>
          </cell>
          <cell r="BQ998" t="str">
            <v>-</v>
          </cell>
          <cell r="BT998">
            <v>0</v>
          </cell>
          <cell r="BW998" t="str">
            <v>Administracion, Imprevistos, Utilidad (AIU)</v>
          </cell>
          <cell r="BX998">
            <v>0</v>
          </cell>
          <cell r="BY998">
            <v>0.3</v>
          </cell>
        </row>
        <row r="999">
          <cell r="D999" t="str">
            <v>SUMINISTRO E INSTALACION DE DISPENSADOR DE JABON</v>
          </cell>
          <cell r="E999" t="str">
            <v>unidad</v>
          </cell>
          <cell r="F999" t="str">
            <v>MG501</v>
          </cell>
          <cell r="G999">
            <v>0.1</v>
          </cell>
          <cell r="H999" t="str">
            <v>-</v>
          </cell>
          <cell r="I999" t="str">
            <v>-</v>
          </cell>
          <cell r="J999" t="str">
            <v>-</v>
          </cell>
          <cell r="K999" t="str">
            <v>-</v>
          </cell>
          <cell r="L999" t="str">
            <v>-</v>
          </cell>
          <cell r="M999" t="str">
            <v>-</v>
          </cell>
          <cell r="N999" t="str">
            <v>-</v>
          </cell>
          <cell r="O999" t="str">
            <v>-</v>
          </cell>
          <cell r="P999" t="str">
            <v>C5616</v>
          </cell>
          <cell r="Q999">
            <v>1</v>
          </cell>
          <cell r="R999" t="str">
            <v>-</v>
          </cell>
          <cell r="S999" t="str">
            <v>-</v>
          </cell>
          <cell r="T999" t="str">
            <v>-</v>
          </cell>
          <cell r="U999" t="str">
            <v>-</v>
          </cell>
          <cell r="V999" t="str">
            <v>-</v>
          </cell>
          <cell r="W999" t="str">
            <v>-</v>
          </cell>
          <cell r="X999" t="str">
            <v>-</v>
          </cell>
          <cell r="Y999" t="str">
            <v>-</v>
          </cell>
          <cell r="Z999" t="str">
            <v>-</v>
          </cell>
          <cell r="AA999" t="str">
            <v>-</v>
          </cell>
          <cell r="AB999" t="str">
            <v>-</v>
          </cell>
          <cell r="AC999" t="str">
            <v>-</v>
          </cell>
          <cell r="AD999" t="str">
            <v>-</v>
          </cell>
          <cell r="AE999" t="str">
            <v>-</v>
          </cell>
          <cell r="AF999" t="str">
            <v>-</v>
          </cell>
          <cell r="AG999" t="str">
            <v>-</v>
          </cell>
          <cell r="AH999" t="str">
            <v>-</v>
          </cell>
          <cell r="AI999" t="str">
            <v>-</v>
          </cell>
          <cell r="AJ999">
            <v>0</v>
          </cell>
          <cell r="AK999" t="str">
            <v>-</v>
          </cell>
          <cell r="AL999" t="str">
            <v>-</v>
          </cell>
          <cell r="AM999" t="str">
            <v>-</v>
          </cell>
          <cell r="AN999" t="str">
            <v>-</v>
          </cell>
          <cell r="AO999" t="str">
            <v>-</v>
          </cell>
          <cell r="AP999" t="str">
            <v>-</v>
          </cell>
          <cell r="AQ999" t="str">
            <v>-</v>
          </cell>
          <cell r="AR999" t="str">
            <v>-</v>
          </cell>
          <cell r="AS999" t="str">
            <v>-</v>
          </cell>
          <cell r="AT999" t="str">
            <v>-</v>
          </cell>
          <cell r="AU999" t="str">
            <v>-</v>
          </cell>
          <cell r="AV999" t="str">
            <v>-</v>
          </cell>
          <cell r="AW999">
            <v>1</v>
          </cell>
          <cell r="AX999" t="str">
            <v>-</v>
          </cell>
          <cell r="AY999">
            <v>20</v>
          </cell>
          <cell r="AZ999">
            <v>5</v>
          </cell>
          <cell r="BA999">
            <v>1</v>
          </cell>
          <cell r="BB999" t="str">
            <v>MO20</v>
          </cell>
          <cell r="BC999">
            <v>16</v>
          </cell>
          <cell r="BD999">
            <v>1</v>
          </cell>
          <cell r="BE999" t="str">
            <v>MO10</v>
          </cell>
          <cell r="BF999">
            <v>16</v>
          </cell>
          <cell r="BG999" t="str">
            <v>-</v>
          </cell>
          <cell r="BH999" t="str">
            <v>-</v>
          </cell>
          <cell r="BI999" t="str">
            <v>-</v>
          </cell>
          <cell r="BJ999" t="str">
            <v>-</v>
          </cell>
          <cell r="BK999" t="str">
            <v>-</v>
          </cell>
          <cell r="BL999" t="str">
            <v>-</v>
          </cell>
          <cell r="BM999" t="str">
            <v>-</v>
          </cell>
          <cell r="BN999" t="str">
            <v>-</v>
          </cell>
          <cell r="BO999" t="str">
            <v>-</v>
          </cell>
          <cell r="BP999" t="str">
            <v>-</v>
          </cell>
          <cell r="BQ999" t="str">
            <v>-</v>
          </cell>
          <cell r="BT999">
            <v>0</v>
          </cell>
          <cell r="BW999" t="str">
            <v>Administracion, Imprevistos, Utilidad (AIU)</v>
          </cell>
          <cell r="BX999">
            <v>0</v>
          </cell>
          <cell r="BY999">
            <v>0.3</v>
          </cell>
        </row>
        <row r="1000">
          <cell r="D1000" t="str">
            <v>APARATOS SANITARIOS BAJO CONSUMO CON VALVULA ANTIVANDALICA</v>
          </cell>
          <cell r="E1000" t="str">
            <v>unidad</v>
          </cell>
          <cell r="F1000" t="str">
            <v>MG501</v>
          </cell>
          <cell r="G1000">
            <v>0.05</v>
          </cell>
          <cell r="H1000" t="str">
            <v>-</v>
          </cell>
          <cell r="I1000" t="str">
            <v>-</v>
          </cell>
          <cell r="J1000" t="str">
            <v>-</v>
          </cell>
          <cell r="K1000" t="str">
            <v>-</v>
          </cell>
          <cell r="L1000" t="str">
            <v>-</v>
          </cell>
          <cell r="M1000" t="str">
            <v>-</v>
          </cell>
          <cell r="N1000" t="str">
            <v>-</v>
          </cell>
          <cell r="O1000" t="str">
            <v>-</v>
          </cell>
          <cell r="P1000" t="str">
            <v>IGE1013</v>
          </cell>
          <cell r="Q1000">
            <v>0.25</v>
          </cell>
          <cell r="R1000" t="str">
            <v>C5617</v>
          </cell>
          <cell r="S1000">
            <v>1</v>
          </cell>
          <cell r="T1000" t="str">
            <v>IGE1061</v>
          </cell>
          <cell r="U1000">
            <v>0.2</v>
          </cell>
          <cell r="V1000" t="str">
            <v>-</v>
          </cell>
          <cell r="W1000" t="str">
            <v>-</v>
          </cell>
          <cell r="X1000" t="str">
            <v>-</v>
          </cell>
          <cell r="Y1000" t="str">
            <v>-</v>
          </cell>
          <cell r="Z1000" t="str">
            <v>-</v>
          </cell>
          <cell r="AA1000" t="str">
            <v>-</v>
          </cell>
          <cell r="AB1000" t="str">
            <v>-</v>
          </cell>
          <cell r="AC1000" t="str">
            <v>-</v>
          </cell>
          <cell r="AD1000" t="str">
            <v>-</v>
          </cell>
          <cell r="AE1000" t="str">
            <v>-</v>
          </cell>
          <cell r="AF1000" t="str">
            <v>-</v>
          </cell>
          <cell r="AG1000" t="str">
            <v>-</v>
          </cell>
          <cell r="AH1000" t="str">
            <v>-</v>
          </cell>
          <cell r="AI1000" t="str">
            <v>-</v>
          </cell>
          <cell r="AJ1000">
            <v>0</v>
          </cell>
          <cell r="AK1000" t="str">
            <v>-</v>
          </cell>
          <cell r="AL1000" t="str">
            <v>-</v>
          </cell>
          <cell r="AM1000" t="str">
            <v>-</v>
          </cell>
          <cell r="AN1000" t="str">
            <v>-</v>
          </cell>
          <cell r="AO1000" t="str">
            <v>-</v>
          </cell>
          <cell r="AP1000" t="str">
            <v>-</v>
          </cell>
          <cell r="AQ1000" t="str">
            <v>-</v>
          </cell>
          <cell r="AR1000" t="str">
            <v>-</v>
          </cell>
          <cell r="AS1000" t="str">
            <v>-</v>
          </cell>
          <cell r="AT1000" t="str">
            <v>-</v>
          </cell>
          <cell r="AU1000" t="str">
            <v>-</v>
          </cell>
          <cell r="AV1000" t="str">
            <v>-</v>
          </cell>
          <cell r="AW1000">
            <v>1</v>
          </cell>
          <cell r="AX1000" t="str">
            <v>-</v>
          </cell>
          <cell r="AY1000">
            <v>20</v>
          </cell>
          <cell r="AZ1000">
            <v>5</v>
          </cell>
          <cell r="BA1000">
            <v>1</v>
          </cell>
          <cell r="BB1000" t="str">
            <v>MO20</v>
          </cell>
          <cell r="BC1000">
            <v>5</v>
          </cell>
          <cell r="BD1000">
            <v>1</v>
          </cell>
          <cell r="BE1000" t="str">
            <v>MO10</v>
          </cell>
          <cell r="BF1000">
            <v>5</v>
          </cell>
          <cell r="BG1000" t="str">
            <v>-</v>
          </cell>
          <cell r="BH1000" t="str">
            <v>-</v>
          </cell>
          <cell r="BI1000" t="str">
            <v>-</v>
          </cell>
          <cell r="BJ1000" t="str">
            <v>-</v>
          </cell>
          <cell r="BK1000" t="str">
            <v>-</v>
          </cell>
          <cell r="BL1000" t="str">
            <v>-</v>
          </cell>
          <cell r="BM1000" t="str">
            <v>-</v>
          </cell>
          <cell r="BN1000" t="str">
            <v>-</v>
          </cell>
          <cell r="BO1000" t="str">
            <v>-</v>
          </cell>
          <cell r="BP1000" t="str">
            <v>-</v>
          </cell>
          <cell r="BQ1000" t="str">
            <v>-</v>
          </cell>
          <cell r="BT1000">
            <v>0</v>
          </cell>
          <cell r="BW1000" t="str">
            <v>Administracion, Imprevistos, Utilidad (AIU)</v>
          </cell>
          <cell r="BX1000">
            <v>0</v>
          </cell>
          <cell r="BY1000">
            <v>0.3</v>
          </cell>
        </row>
        <row r="1001">
          <cell r="D1001" t="str">
            <v>REGISTROS 3/4" EN  BRONCE</v>
          </cell>
          <cell r="E1001" t="str">
            <v>unidad</v>
          </cell>
          <cell r="F1001" t="str">
            <v>MG501</v>
          </cell>
          <cell r="G1001">
            <v>0.05</v>
          </cell>
          <cell r="H1001" t="str">
            <v>-</v>
          </cell>
          <cell r="I1001" t="str">
            <v>-</v>
          </cell>
          <cell r="J1001" t="str">
            <v>-</v>
          </cell>
          <cell r="K1001" t="str">
            <v>-</v>
          </cell>
          <cell r="L1001" t="str">
            <v>-</v>
          </cell>
          <cell r="M1001" t="str">
            <v>-</v>
          </cell>
          <cell r="N1001" t="str">
            <v>-</v>
          </cell>
          <cell r="O1001" t="str">
            <v>-</v>
          </cell>
          <cell r="P1001" t="str">
            <v>C5618</v>
          </cell>
          <cell r="Q1001">
            <v>1</v>
          </cell>
          <cell r="R1001" t="str">
            <v>-</v>
          </cell>
          <cell r="S1001" t="str">
            <v>-</v>
          </cell>
          <cell r="T1001" t="str">
            <v>-</v>
          </cell>
          <cell r="U1001" t="str">
            <v>-</v>
          </cell>
          <cell r="V1001" t="str">
            <v>-</v>
          </cell>
          <cell r="W1001" t="str">
            <v>-</v>
          </cell>
          <cell r="X1001" t="str">
            <v>-</v>
          </cell>
          <cell r="Y1001" t="str">
            <v>-</v>
          </cell>
          <cell r="Z1001" t="str">
            <v>-</v>
          </cell>
          <cell r="AA1001" t="str">
            <v>-</v>
          </cell>
          <cell r="AB1001" t="str">
            <v>-</v>
          </cell>
          <cell r="AC1001" t="str">
            <v>-</v>
          </cell>
          <cell r="AD1001" t="str">
            <v>-</v>
          </cell>
          <cell r="AE1001" t="str">
            <v>-</v>
          </cell>
          <cell r="AF1001" t="str">
            <v>-</v>
          </cell>
          <cell r="AG1001" t="str">
            <v>-</v>
          </cell>
          <cell r="AH1001" t="str">
            <v>-</v>
          </cell>
          <cell r="AI1001" t="str">
            <v>-</v>
          </cell>
          <cell r="AJ1001">
            <v>0</v>
          </cell>
          <cell r="AK1001" t="str">
            <v>-</v>
          </cell>
          <cell r="AL1001" t="str">
            <v>-</v>
          </cell>
          <cell r="AM1001" t="str">
            <v>-</v>
          </cell>
          <cell r="AN1001" t="str">
            <v>-</v>
          </cell>
          <cell r="AO1001" t="str">
            <v>-</v>
          </cell>
          <cell r="AP1001" t="str">
            <v>-</v>
          </cell>
          <cell r="AQ1001" t="str">
            <v>-</v>
          </cell>
          <cell r="AR1001" t="str">
            <v>-</v>
          </cell>
          <cell r="AS1001" t="str">
            <v>-</v>
          </cell>
          <cell r="AT1001" t="str">
            <v>-</v>
          </cell>
          <cell r="AU1001" t="str">
            <v>-</v>
          </cell>
          <cell r="AV1001" t="str">
            <v>-</v>
          </cell>
          <cell r="AW1001">
            <v>1</v>
          </cell>
          <cell r="AX1001" t="str">
            <v>-</v>
          </cell>
          <cell r="AY1001">
            <v>20</v>
          </cell>
          <cell r="AZ1001">
            <v>5</v>
          </cell>
          <cell r="BA1001">
            <v>1</v>
          </cell>
          <cell r="BB1001" t="str">
            <v>MO20</v>
          </cell>
          <cell r="BC1001">
            <v>12</v>
          </cell>
          <cell r="BD1001">
            <v>1</v>
          </cell>
          <cell r="BE1001" t="str">
            <v>MO10</v>
          </cell>
          <cell r="BF1001">
            <v>12</v>
          </cell>
          <cell r="BG1001" t="str">
            <v>-</v>
          </cell>
          <cell r="BH1001" t="str">
            <v>-</v>
          </cell>
          <cell r="BI1001" t="str">
            <v>-</v>
          </cell>
          <cell r="BJ1001" t="str">
            <v>-</v>
          </cell>
          <cell r="BK1001" t="str">
            <v>-</v>
          </cell>
          <cell r="BL1001" t="str">
            <v>-</v>
          </cell>
          <cell r="BM1001" t="str">
            <v>-</v>
          </cell>
          <cell r="BN1001" t="str">
            <v>-</v>
          </cell>
          <cell r="BO1001" t="str">
            <v>-</v>
          </cell>
          <cell r="BP1001" t="str">
            <v>-</v>
          </cell>
          <cell r="BQ1001" t="str">
            <v>-</v>
          </cell>
          <cell r="BT1001">
            <v>0</v>
          </cell>
          <cell r="BW1001" t="str">
            <v>Administracion, Imprevistos, Utilidad (AIU)</v>
          </cell>
          <cell r="BX1001">
            <v>0</v>
          </cell>
          <cell r="BY1001">
            <v>0.3</v>
          </cell>
        </row>
        <row r="1002">
          <cell r="D1002" t="str">
            <v>REMATE BOCEL ALUMINIO "WINGS"</v>
          </cell>
          <cell r="E1002" t="str">
            <v>unidad</v>
          </cell>
          <cell r="F1002" t="str">
            <v>MG501</v>
          </cell>
          <cell r="G1002">
            <v>0.02</v>
          </cell>
          <cell r="H1002" t="str">
            <v>-</v>
          </cell>
          <cell r="I1002" t="str">
            <v>-</v>
          </cell>
          <cell r="J1002" t="str">
            <v>-</v>
          </cell>
          <cell r="K1002" t="str">
            <v>-</v>
          </cell>
          <cell r="L1002" t="str">
            <v>-</v>
          </cell>
          <cell r="M1002" t="str">
            <v>-</v>
          </cell>
          <cell r="N1002" t="str">
            <v>-</v>
          </cell>
          <cell r="O1002" t="str">
            <v>-</v>
          </cell>
          <cell r="P1002" t="str">
            <v>IGE1037</v>
          </cell>
          <cell r="Q1002">
            <v>1</v>
          </cell>
          <cell r="R1002" t="str">
            <v>IGE1061</v>
          </cell>
          <cell r="S1002">
            <v>0.2</v>
          </cell>
          <cell r="T1002" t="str">
            <v>-</v>
          </cell>
          <cell r="U1002" t="str">
            <v>-</v>
          </cell>
          <cell r="V1002" t="str">
            <v>-</v>
          </cell>
          <cell r="W1002" t="str">
            <v>-</v>
          </cell>
          <cell r="X1002" t="str">
            <v>-</v>
          </cell>
          <cell r="Y1002" t="str">
            <v>-</v>
          </cell>
          <cell r="Z1002" t="str">
            <v>-</v>
          </cell>
          <cell r="AA1002" t="str">
            <v>-</v>
          </cell>
          <cell r="AB1002" t="str">
            <v>-</v>
          </cell>
          <cell r="AC1002" t="str">
            <v>-</v>
          </cell>
          <cell r="AD1002" t="str">
            <v>-</v>
          </cell>
          <cell r="AE1002" t="str">
            <v>-</v>
          </cell>
          <cell r="AF1002" t="str">
            <v>-</v>
          </cell>
          <cell r="AG1002" t="str">
            <v>-</v>
          </cell>
          <cell r="AH1002" t="str">
            <v>-</v>
          </cell>
          <cell r="AI1002" t="str">
            <v>-</v>
          </cell>
          <cell r="AJ1002">
            <v>0</v>
          </cell>
          <cell r="AK1002" t="str">
            <v>-</v>
          </cell>
          <cell r="AL1002" t="str">
            <v>-</v>
          </cell>
          <cell r="AM1002" t="str">
            <v>-</v>
          </cell>
          <cell r="AN1002" t="str">
            <v>-</v>
          </cell>
          <cell r="AO1002" t="str">
            <v>-</v>
          </cell>
          <cell r="AP1002" t="str">
            <v>-</v>
          </cell>
          <cell r="AQ1002" t="str">
            <v>-</v>
          </cell>
          <cell r="AR1002" t="str">
            <v>-</v>
          </cell>
          <cell r="AS1002" t="str">
            <v>-</v>
          </cell>
          <cell r="AT1002" t="str">
            <v>-</v>
          </cell>
          <cell r="AU1002" t="str">
            <v>-</v>
          </cell>
          <cell r="AV1002" t="str">
            <v>-</v>
          </cell>
          <cell r="AW1002">
            <v>1</v>
          </cell>
          <cell r="AX1002" t="str">
            <v>-</v>
          </cell>
          <cell r="AY1002">
            <v>20</v>
          </cell>
          <cell r="AZ1002">
            <v>5</v>
          </cell>
          <cell r="BA1002">
            <v>1</v>
          </cell>
          <cell r="BB1002" t="str">
            <v>MO20</v>
          </cell>
          <cell r="BC1002">
            <v>24</v>
          </cell>
          <cell r="BD1002">
            <v>1</v>
          </cell>
          <cell r="BE1002" t="str">
            <v>MO10</v>
          </cell>
          <cell r="BF1002">
            <v>24</v>
          </cell>
          <cell r="BG1002" t="str">
            <v>-</v>
          </cell>
          <cell r="BH1002" t="str">
            <v>-</v>
          </cell>
          <cell r="BI1002" t="str">
            <v>-</v>
          </cell>
          <cell r="BJ1002" t="str">
            <v>-</v>
          </cell>
          <cell r="BK1002" t="str">
            <v>-</v>
          </cell>
          <cell r="BL1002" t="str">
            <v>-</v>
          </cell>
          <cell r="BM1002" t="str">
            <v>-</v>
          </cell>
          <cell r="BN1002" t="str">
            <v>-</v>
          </cell>
          <cell r="BO1002" t="str">
            <v>-</v>
          </cell>
          <cell r="BP1002" t="str">
            <v>-</v>
          </cell>
          <cell r="BQ1002" t="str">
            <v>-</v>
          </cell>
          <cell r="BT1002">
            <v>0</v>
          </cell>
          <cell r="BW1002" t="str">
            <v>Administracion, Imprevistos, Utilidad (AIU)</v>
          </cell>
          <cell r="BX1002">
            <v>0</v>
          </cell>
          <cell r="BY1002">
            <v>0.3</v>
          </cell>
        </row>
        <row r="1003">
          <cell r="D1003" t="str">
            <v>REMATE BOCEL PORCELANA 0.11</v>
          </cell>
          <cell r="E1003" t="str">
            <v>unidad</v>
          </cell>
          <cell r="F1003" t="str">
            <v>MG501</v>
          </cell>
          <cell r="G1003">
            <v>0.02</v>
          </cell>
          <cell r="H1003" t="str">
            <v>-</v>
          </cell>
          <cell r="I1003" t="str">
            <v>-</v>
          </cell>
          <cell r="J1003" t="str">
            <v>-</v>
          </cell>
          <cell r="K1003" t="str">
            <v>-</v>
          </cell>
          <cell r="L1003" t="str">
            <v>-</v>
          </cell>
          <cell r="M1003" t="str">
            <v>-</v>
          </cell>
          <cell r="N1003" t="str">
            <v>-</v>
          </cell>
          <cell r="O1003" t="str">
            <v>-</v>
          </cell>
          <cell r="P1003" t="str">
            <v>IGE1038</v>
          </cell>
          <cell r="Q1003">
            <v>0.66</v>
          </cell>
          <cell r="R1003" t="str">
            <v>IGE1061</v>
          </cell>
          <cell r="S1003">
            <v>0.51</v>
          </cell>
          <cell r="T1003" t="str">
            <v>IGE1199</v>
          </cell>
          <cell r="U1003">
            <v>1.05</v>
          </cell>
          <cell r="V1003" t="str">
            <v>-</v>
          </cell>
          <cell r="W1003" t="str">
            <v>-</v>
          </cell>
          <cell r="X1003" t="str">
            <v>-</v>
          </cell>
          <cell r="Y1003" t="str">
            <v>-</v>
          </cell>
          <cell r="Z1003" t="str">
            <v>-</v>
          </cell>
          <cell r="AA1003" t="str">
            <v>-</v>
          </cell>
          <cell r="AB1003" t="str">
            <v>-</v>
          </cell>
          <cell r="AC1003" t="str">
            <v>-</v>
          </cell>
          <cell r="AD1003" t="str">
            <v>-</v>
          </cell>
          <cell r="AE1003" t="str">
            <v>-</v>
          </cell>
          <cell r="AF1003" t="str">
            <v>-</v>
          </cell>
          <cell r="AG1003" t="str">
            <v>-</v>
          </cell>
          <cell r="AH1003" t="str">
            <v>-</v>
          </cell>
          <cell r="AI1003" t="str">
            <v>-</v>
          </cell>
          <cell r="AJ1003">
            <v>0</v>
          </cell>
          <cell r="AK1003" t="str">
            <v>-</v>
          </cell>
          <cell r="AL1003" t="str">
            <v>-</v>
          </cell>
          <cell r="AM1003" t="str">
            <v>-</v>
          </cell>
          <cell r="AN1003" t="str">
            <v>-</v>
          </cell>
          <cell r="AO1003" t="str">
            <v>-</v>
          </cell>
          <cell r="AP1003" t="str">
            <v>-</v>
          </cell>
          <cell r="AQ1003" t="str">
            <v>-</v>
          </cell>
          <cell r="AR1003" t="str">
            <v>-</v>
          </cell>
          <cell r="AS1003" t="str">
            <v>-</v>
          </cell>
          <cell r="AT1003" t="str">
            <v>-</v>
          </cell>
          <cell r="AU1003" t="str">
            <v>-</v>
          </cell>
          <cell r="AV1003" t="str">
            <v>-</v>
          </cell>
          <cell r="AW1003">
            <v>1</v>
          </cell>
          <cell r="AX1003" t="str">
            <v>-</v>
          </cell>
          <cell r="AY1003">
            <v>20</v>
          </cell>
          <cell r="AZ1003">
            <v>5</v>
          </cell>
          <cell r="BA1003">
            <v>1</v>
          </cell>
          <cell r="BB1003" t="str">
            <v>MO20</v>
          </cell>
          <cell r="BC1003">
            <v>16</v>
          </cell>
          <cell r="BD1003">
            <v>1</v>
          </cell>
          <cell r="BE1003" t="str">
            <v>MO10</v>
          </cell>
          <cell r="BF1003">
            <v>16</v>
          </cell>
          <cell r="BG1003" t="str">
            <v>-</v>
          </cell>
          <cell r="BH1003" t="str">
            <v>-</v>
          </cell>
          <cell r="BI1003" t="str">
            <v>-</v>
          </cell>
          <cell r="BJ1003" t="str">
            <v>-</v>
          </cell>
          <cell r="BK1003" t="str">
            <v>-</v>
          </cell>
          <cell r="BL1003" t="str">
            <v>-</v>
          </cell>
          <cell r="BM1003" t="str">
            <v>-</v>
          </cell>
          <cell r="BN1003" t="str">
            <v>-</v>
          </cell>
          <cell r="BO1003" t="str">
            <v>-</v>
          </cell>
          <cell r="BP1003" t="str">
            <v>-</v>
          </cell>
          <cell r="BQ1003" t="str">
            <v>-</v>
          </cell>
          <cell r="BT1003">
            <v>0</v>
          </cell>
          <cell r="BW1003" t="str">
            <v>Administracion, Imprevistos, Utilidad (AIU)</v>
          </cell>
          <cell r="BX1003">
            <v>0</v>
          </cell>
          <cell r="BY1003">
            <v>0.3</v>
          </cell>
        </row>
        <row r="1004">
          <cell r="D1004" t="str">
            <v>DESMONTE APARATOS SANITARIOS</v>
          </cell>
          <cell r="E1004" t="str">
            <v>UNIDAD</v>
          </cell>
          <cell r="F1004" t="str">
            <v>MG501</v>
          </cell>
          <cell r="G1004">
            <v>0.04</v>
          </cell>
          <cell r="H1004" t="str">
            <v>MG521</v>
          </cell>
          <cell r="I1004">
            <v>30</v>
          </cell>
          <cell r="J1004" t="str">
            <v>-</v>
          </cell>
          <cell r="K1004" t="str">
            <v>-</v>
          </cell>
          <cell r="L1004" t="str">
            <v>-</v>
          </cell>
          <cell r="M1004" t="str">
            <v>-</v>
          </cell>
          <cell r="N1004" t="str">
            <v>-</v>
          </cell>
          <cell r="O1004" t="str">
            <v>-</v>
          </cell>
          <cell r="P1004" t="str">
            <v>-</v>
          </cell>
          <cell r="Q1004" t="str">
            <v>-</v>
          </cell>
          <cell r="R1004" t="str">
            <v>-</v>
          </cell>
          <cell r="S1004" t="str">
            <v>-</v>
          </cell>
          <cell r="T1004" t="str">
            <v>-</v>
          </cell>
          <cell r="U1004" t="str">
            <v>-</v>
          </cell>
          <cell r="V1004" t="str">
            <v>-</v>
          </cell>
          <cell r="W1004" t="str">
            <v>-</v>
          </cell>
          <cell r="X1004" t="str">
            <v>-</v>
          </cell>
          <cell r="Y1004" t="str">
            <v>-</v>
          </cell>
          <cell r="Z1004" t="str">
            <v>-</v>
          </cell>
          <cell r="AA1004" t="str">
            <v>-</v>
          </cell>
          <cell r="AB1004" t="str">
            <v>-</v>
          </cell>
          <cell r="AC1004" t="str">
            <v>-</v>
          </cell>
          <cell r="AD1004" t="str">
            <v>-</v>
          </cell>
          <cell r="AE1004" t="str">
            <v>-</v>
          </cell>
          <cell r="AF1004" t="str">
            <v>-</v>
          </cell>
          <cell r="AG1004" t="str">
            <v>-</v>
          </cell>
          <cell r="AH1004" t="str">
            <v>-</v>
          </cell>
          <cell r="AI1004" t="str">
            <v>-</v>
          </cell>
          <cell r="AJ1004">
            <v>0</v>
          </cell>
          <cell r="AK1004" t="str">
            <v>-</v>
          </cell>
          <cell r="AL1004" t="str">
            <v>-</v>
          </cell>
          <cell r="AM1004" t="str">
            <v>-</v>
          </cell>
          <cell r="AN1004" t="str">
            <v>-</v>
          </cell>
          <cell r="AO1004" t="str">
            <v>-</v>
          </cell>
          <cell r="AP1004" t="str">
            <v>-</v>
          </cell>
          <cell r="AQ1004" t="str">
            <v>-</v>
          </cell>
          <cell r="AR1004" t="str">
            <v>-</v>
          </cell>
          <cell r="AS1004" t="str">
            <v>-</v>
          </cell>
          <cell r="AT1004" t="str">
            <v>-</v>
          </cell>
          <cell r="AU1004" t="str">
            <v>-</v>
          </cell>
          <cell r="AV1004" t="str">
            <v>-</v>
          </cell>
          <cell r="AW1004">
            <v>1</v>
          </cell>
          <cell r="AX1004" t="str">
            <v>-</v>
          </cell>
          <cell r="AY1004">
            <v>20</v>
          </cell>
          <cell r="AZ1004">
            <v>5</v>
          </cell>
          <cell r="BA1004">
            <v>1</v>
          </cell>
          <cell r="BB1004" t="str">
            <v>MO10</v>
          </cell>
          <cell r="BC1004">
            <v>10</v>
          </cell>
          <cell r="BD1004" t="str">
            <v>-</v>
          </cell>
          <cell r="BE1004" t="str">
            <v>-</v>
          </cell>
          <cell r="BF1004" t="str">
            <v>-</v>
          </cell>
          <cell r="BG1004" t="str">
            <v>-</v>
          </cell>
          <cell r="BH1004" t="str">
            <v>-</v>
          </cell>
          <cell r="BI1004" t="str">
            <v>-</v>
          </cell>
          <cell r="BJ1004" t="str">
            <v>-</v>
          </cell>
          <cell r="BK1004" t="str">
            <v>-</v>
          </cell>
          <cell r="BL1004" t="str">
            <v>-</v>
          </cell>
          <cell r="BM1004" t="str">
            <v>-</v>
          </cell>
          <cell r="BN1004" t="str">
            <v>-</v>
          </cell>
          <cell r="BO1004" t="str">
            <v>-</v>
          </cell>
          <cell r="BP1004" t="str">
            <v>-</v>
          </cell>
          <cell r="BQ1004" t="str">
            <v>-</v>
          </cell>
          <cell r="BS1004">
            <v>0</v>
          </cell>
          <cell r="BT1004">
            <v>0</v>
          </cell>
          <cell r="BU1004">
            <v>0</v>
          </cell>
          <cell r="BW1004" t="str">
            <v>Administracion, Imprevistos, Utilidad (AIU)</v>
          </cell>
          <cell r="BX1004">
            <v>0</v>
          </cell>
          <cell r="BY1004">
            <v>0.3</v>
          </cell>
        </row>
        <row r="1005">
          <cell r="D1005" t="str">
            <v>BARANDA EN MADERA CEDROS MACHO</v>
          </cell>
          <cell r="E1005" t="str">
            <v>unidad</v>
          </cell>
          <cell r="F1005" t="str">
            <v>MG501</v>
          </cell>
          <cell r="G1005">
            <v>0.02</v>
          </cell>
          <cell r="H1005" t="str">
            <v>-</v>
          </cell>
          <cell r="I1005" t="str">
            <v>-</v>
          </cell>
          <cell r="J1005" t="str">
            <v>-</v>
          </cell>
          <cell r="K1005" t="str">
            <v>-</v>
          </cell>
          <cell r="L1005" t="str">
            <v>-</v>
          </cell>
          <cell r="M1005" t="str">
            <v>-</v>
          </cell>
          <cell r="N1005" t="str">
            <v>-</v>
          </cell>
          <cell r="O1005" t="str">
            <v>-</v>
          </cell>
          <cell r="P1005" t="str">
            <v>C5619</v>
          </cell>
          <cell r="Q1005">
            <v>1</v>
          </cell>
          <cell r="R1005" t="str">
            <v>IGE1251</v>
          </cell>
          <cell r="S1005">
            <v>0.25</v>
          </cell>
          <cell r="T1005" t="str">
            <v>C5620</v>
          </cell>
          <cell r="U1005">
            <v>2</v>
          </cell>
          <cell r="V1005" t="str">
            <v>-</v>
          </cell>
          <cell r="W1005" t="str">
            <v>-</v>
          </cell>
          <cell r="X1005" t="str">
            <v>-</v>
          </cell>
          <cell r="Y1005" t="str">
            <v>-</v>
          </cell>
          <cell r="Z1005" t="str">
            <v>-</v>
          </cell>
          <cell r="AA1005" t="str">
            <v>-</v>
          </cell>
          <cell r="AB1005" t="str">
            <v>-</v>
          </cell>
          <cell r="AC1005" t="str">
            <v>-</v>
          </cell>
          <cell r="AD1005" t="str">
            <v>-</v>
          </cell>
          <cell r="AE1005" t="str">
            <v>-</v>
          </cell>
          <cell r="AF1005" t="str">
            <v>-</v>
          </cell>
          <cell r="AG1005" t="str">
            <v>-</v>
          </cell>
          <cell r="AH1005" t="str">
            <v>-</v>
          </cell>
          <cell r="AI1005" t="str">
            <v>-</v>
          </cell>
          <cell r="AJ1005">
            <v>0</v>
          </cell>
          <cell r="AK1005" t="str">
            <v>-</v>
          </cell>
          <cell r="AL1005" t="str">
            <v>-</v>
          </cell>
          <cell r="AM1005" t="str">
            <v>-</v>
          </cell>
          <cell r="AN1005" t="str">
            <v>-</v>
          </cell>
          <cell r="AO1005" t="str">
            <v>-</v>
          </cell>
          <cell r="AP1005" t="str">
            <v>-</v>
          </cell>
          <cell r="AQ1005" t="str">
            <v>-</v>
          </cell>
          <cell r="AR1005" t="str">
            <v>-</v>
          </cell>
          <cell r="AS1005" t="str">
            <v>-</v>
          </cell>
          <cell r="AT1005" t="str">
            <v>-</v>
          </cell>
          <cell r="AU1005" t="str">
            <v>-</v>
          </cell>
          <cell r="AV1005" t="str">
            <v>-</v>
          </cell>
          <cell r="AW1005">
            <v>1</v>
          </cell>
          <cell r="AX1005" t="str">
            <v>-</v>
          </cell>
          <cell r="AY1005">
            <v>20</v>
          </cell>
          <cell r="AZ1005">
            <v>5</v>
          </cell>
          <cell r="BA1005">
            <v>1</v>
          </cell>
          <cell r="BB1005" t="str">
            <v>MO41</v>
          </cell>
          <cell r="BC1005">
            <v>3.5</v>
          </cell>
          <cell r="BD1005">
            <v>1</v>
          </cell>
          <cell r="BE1005" t="str">
            <v>MO40</v>
          </cell>
          <cell r="BF1005">
            <v>3.5</v>
          </cell>
          <cell r="BG1005" t="str">
            <v>-</v>
          </cell>
          <cell r="BH1005" t="str">
            <v>-</v>
          </cell>
          <cell r="BI1005" t="str">
            <v>-</v>
          </cell>
          <cell r="BJ1005" t="str">
            <v>-</v>
          </cell>
          <cell r="BK1005" t="str">
            <v>-</v>
          </cell>
          <cell r="BL1005" t="str">
            <v>-</v>
          </cell>
          <cell r="BM1005" t="str">
            <v>-</v>
          </cell>
          <cell r="BN1005" t="str">
            <v>-</v>
          </cell>
          <cell r="BO1005" t="str">
            <v>-</v>
          </cell>
          <cell r="BP1005" t="str">
            <v>-</v>
          </cell>
          <cell r="BQ1005" t="str">
            <v>-</v>
          </cell>
          <cell r="BT1005">
            <v>0</v>
          </cell>
          <cell r="BW1005" t="str">
            <v>Administracion, Imprevistos, Utilidad (AIU)</v>
          </cell>
          <cell r="BX1005">
            <v>0</v>
          </cell>
          <cell r="BY1005">
            <v>0.3</v>
          </cell>
        </row>
        <row r="1006">
          <cell r="D1006" t="str">
            <v>CIELO RASO EN DRY WALL  VINILO TRES MANOS BAJO PLACA</v>
          </cell>
          <cell r="E1006" t="str">
            <v>M2</v>
          </cell>
          <cell r="F1006" t="str">
            <v>MG501</v>
          </cell>
          <cell r="G1006">
            <v>0.06</v>
          </cell>
          <cell r="H1006" t="str">
            <v>MG523</v>
          </cell>
          <cell r="I1006">
            <v>0.2</v>
          </cell>
          <cell r="J1006" t="str">
            <v>-</v>
          </cell>
          <cell r="K1006" t="str">
            <v>-</v>
          </cell>
          <cell r="L1006" t="str">
            <v>-</v>
          </cell>
          <cell r="M1006" t="str">
            <v>-</v>
          </cell>
          <cell r="N1006" t="str">
            <v>-</v>
          </cell>
          <cell r="O1006" t="str">
            <v>-</v>
          </cell>
          <cell r="P1006" t="str">
            <v>C5608</v>
          </cell>
          <cell r="Q1006">
            <v>0.45</v>
          </cell>
          <cell r="R1006" t="str">
            <v>C5609</v>
          </cell>
          <cell r="S1006">
            <v>0.03</v>
          </cell>
          <cell r="T1006" t="str">
            <v>C5610</v>
          </cell>
          <cell r="U1006">
            <v>0.35</v>
          </cell>
          <cell r="V1006" t="str">
            <v>C5611</v>
          </cell>
          <cell r="W1006">
            <v>1.3100000000000001E-2</v>
          </cell>
          <cell r="X1006" t="str">
            <v>C5612</v>
          </cell>
          <cell r="Y1006">
            <v>0.68</v>
          </cell>
          <cell r="Z1006" t="str">
            <v>C5613</v>
          </cell>
          <cell r="AA1006">
            <v>5.4</v>
          </cell>
          <cell r="AB1006" t="str">
            <v>C5614</v>
          </cell>
          <cell r="AC1006">
            <v>10.35</v>
          </cell>
          <cell r="AD1006" t="str">
            <v>C5615</v>
          </cell>
          <cell r="AE1006">
            <v>0.37</v>
          </cell>
          <cell r="AF1006" t="str">
            <v>IGE1160</v>
          </cell>
          <cell r="AG1006">
            <v>0.02</v>
          </cell>
          <cell r="AH1006" t="str">
            <v>IGE1215</v>
          </cell>
          <cell r="AI1006">
            <v>0.06</v>
          </cell>
          <cell r="AJ1006">
            <v>0</v>
          </cell>
          <cell r="AK1006" t="str">
            <v>-</v>
          </cell>
          <cell r="AL1006" t="str">
            <v>-</v>
          </cell>
          <cell r="AM1006" t="str">
            <v>-</v>
          </cell>
          <cell r="AN1006" t="str">
            <v>-</v>
          </cell>
          <cell r="AO1006" t="str">
            <v>-</v>
          </cell>
          <cell r="AP1006" t="str">
            <v>-</v>
          </cell>
          <cell r="AQ1006" t="str">
            <v>-</v>
          </cell>
          <cell r="AR1006" t="str">
            <v>-</v>
          </cell>
          <cell r="AS1006" t="str">
            <v>-</v>
          </cell>
          <cell r="AT1006" t="str">
            <v>-</v>
          </cell>
          <cell r="AU1006" t="str">
            <v>-</v>
          </cell>
          <cell r="AV1006" t="str">
            <v>-</v>
          </cell>
          <cell r="AW1006">
            <v>1</v>
          </cell>
          <cell r="AX1006" t="str">
            <v>-</v>
          </cell>
          <cell r="AY1006">
            <v>20</v>
          </cell>
          <cell r="AZ1006">
            <v>5</v>
          </cell>
          <cell r="BA1006">
            <v>1</v>
          </cell>
          <cell r="BB1006" t="str">
            <v>MO20</v>
          </cell>
          <cell r="BC1006">
            <v>5</v>
          </cell>
          <cell r="BD1006">
            <v>2</v>
          </cell>
          <cell r="BE1006" t="str">
            <v>MO10</v>
          </cell>
          <cell r="BF1006">
            <v>5</v>
          </cell>
          <cell r="BG1006" t="str">
            <v>-</v>
          </cell>
          <cell r="BH1006" t="str">
            <v>-</v>
          </cell>
          <cell r="BI1006" t="str">
            <v>-</v>
          </cell>
          <cell r="BJ1006" t="str">
            <v>-</v>
          </cell>
          <cell r="BK1006" t="str">
            <v>-</v>
          </cell>
          <cell r="BL1006" t="str">
            <v>-</v>
          </cell>
          <cell r="BM1006" t="str">
            <v>-</v>
          </cell>
          <cell r="BN1006" t="str">
            <v>-</v>
          </cell>
          <cell r="BO1006" t="str">
            <v>-</v>
          </cell>
          <cell r="BP1006" t="str">
            <v>-</v>
          </cell>
          <cell r="BQ1006" t="str">
            <v>-</v>
          </cell>
          <cell r="BT1006">
            <v>0</v>
          </cell>
          <cell r="BW1006" t="str">
            <v>Administracion, Imprevistos, Utilidad (AIU)</v>
          </cell>
          <cell r="BX1006">
            <v>0</v>
          </cell>
          <cell r="BY1006">
            <v>0.3</v>
          </cell>
        </row>
        <row r="1007">
          <cell r="D1007" t="str">
            <v>SALIDA TELEFONO PVC COMPLETA</v>
          </cell>
          <cell r="E1007" t="str">
            <v>UND</v>
          </cell>
          <cell r="F1007" t="str">
            <v>MG501</v>
          </cell>
          <cell r="G1007">
            <v>0.05</v>
          </cell>
          <cell r="H1007" t="str">
            <v>-</v>
          </cell>
          <cell r="I1007" t="str">
            <v>-</v>
          </cell>
          <cell r="J1007" t="str">
            <v>-</v>
          </cell>
          <cell r="K1007" t="str">
            <v>-</v>
          </cell>
          <cell r="L1007" t="str">
            <v>-</v>
          </cell>
          <cell r="M1007" t="str">
            <v>-</v>
          </cell>
          <cell r="N1007" t="str">
            <v>-</v>
          </cell>
          <cell r="O1007" t="str">
            <v>-</v>
          </cell>
          <cell r="P1007" t="str">
            <v>IGE1012</v>
          </cell>
          <cell r="Q1007">
            <v>2</v>
          </cell>
          <cell r="R1007" t="str">
            <v>IGE1020</v>
          </cell>
          <cell r="S1007">
            <v>10</v>
          </cell>
          <cell r="T1007" t="str">
            <v>IGE1110</v>
          </cell>
          <cell r="U1007">
            <v>10</v>
          </cell>
          <cell r="V1007" t="str">
            <v>IGE1049</v>
          </cell>
          <cell r="W1007">
            <v>1.05</v>
          </cell>
          <cell r="X1007" t="str">
            <v>IGE1161</v>
          </cell>
          <cell r="Y1007">
            <v>0.01</v>
          </cell>
          <cell r="Z1007" t="str">
            <v>IGE1330</v>
          </cell>
          <cell r="AA1007">
            <v>1</v>
          </cell>
          <cell r="AB1007" t="str">
            <v>IGE1367</v>
          </cell>
          <cell r="AC1007">
            <v>10</v>
          </cell>
          <cell r="AD1007" t="str">
            <v>-</v>
          </cell>
          <cell r="AE1007" t="str">
            <v>-</v>
          </cell>
          <cell r="AF1007" t="str">
            <v>-</v>
          </cell>
          <cell r="AG1007" t="str">
            <v>-</v>
          </cell>
          <cell r="AH1007" t="str">
            <v>-</v>
          </cell>
          <cell r="AI1007" t="str">
            <v>-</v>
          </cell>
          <cell r="AJ1007">
            <v>0</v>
          </cell>
          <cell r="AK1007" t="str">
            <v>-</v>
          </cell>
          <cell r="AL1007" t="str">
            <v>-</v>
          </cell>
          <cell r="AM1007" t="str">
            <v>-</v>
          </cell>
          <cell r="AN1007" t="str">
            <v>-</v>
          </cell>
          <cell r="AO1007" t="str">
            <v>-</v>
          </cell>
          <cell r="AP1007" t="str">
            <v>-</v>
          </cell>
          <cell r="AQ1007" t="str">
            <v>-</v>
          </cell>
          <cell r="AR1007" t="str">
            <v>-</v>
          </cell>
          <cell r="AS1007" t="str">
            <v>-</v>
          </cell>
          <cell r="AT1007" t="str">
            <v>-</v>
          </cell>
          <cell r="AU1007" t="str">
            <v>-</v>
          </cell>
          <cell r="AV1007" t="str">
            <v>-</v>
          </cell>
          <cell r="AW1007">
            <v>1</v>
          </cell>
          <cell r="AX1007" t="str">
            <v>-</v>
          </cell>
          <cell r="AY1007">
            <v>20</v>
          </cell>
          <cell r="AZ1007">
            <v>5</v>
          </cell>
          <cell r="BA1007">
            <v>1</v>
          </cell>
          <cell r="BB1007" t="str">
            <v>MO14</v>
          </cell>
          <cell r="BC1007">
            <v>1.8</v>
          </cell>
          <cell r="BD1007" t="str">
            <v>-</v>
          </cell>
          <cell r="BE1007" t="str">
            <v>-</v>
          </cell>
          <cell r="BF1007" t="str">
            <v>-</v>
          </cell>
          <cell r="BG1007" t="str">
            <v>-</v>
          </cell>
          <cell r="BH1007" t="str">
            <v>-</v>
          </cell>
          <cell r="BI1007" t="str">
            <v>-</v>
          </cell>
          <cell r="BJ1007" t="str">
            <v>-</v>
          </cell>
          <cell r="BK1007" t="str">
            <v>-</v>
          </cell>
          <cell r="BL1007" t="str">
            <v>-</v>
          </cell>
          <cell r="BM1007" t="str">
            <v>-</v>
          </cell>
          <cell r="BN1007" t="str">
            <v>-</v>
          </cell>
          <cell r="BO1007" t="str">
            <v>-</v>
          </cell>
          <cell r="BP1007" t="str">
            <v>-</v>
          </cell>
          <cell r="BQ1007" t="str">
            <v>-</v>
          </cell>
          <cell r="BS1007">
            <v>0</v>
          </cell>
          <cell r="BT1007">
            <v>0</v>
          </cell>
          <cell r="BU1007">
            <v>0</v>
          </cell>
          <cell r="BW1007" t="str">
            <v>Administracion, Imprevistos, Utilidad (AIU)</v>
          </cell>
          <cell r="BX1007">
            <v>0</v>
          </cell>
          <cell r="BY1007">
            <v>0.3</v>
          </cell>
        </row>
        <row r="1008">
          <cell r="D1008" t="str">
            <v>SALIDA TIMBRE PVC COMPLETA</v>
          </cell>
          <cell r="E1008" t="str">
            <v>UND</v>
          </cell>
          <cell r="F1008" t="str">
            <v>MG501</v>
          </cell>
          <cell r="G1008">
            <v>0.05</v>
          </cell>
          <cell r="H1008" t="str">
            <v>-</v>
          </cell>
          <cell r="I1008" t="str">
            <v>-</v>
          </cell>
          <cell r="J1008" t="str">
            <v>-</v>
          </cell>
          <cell r="K1008" t="str">
            <v>-</v>
          </cell>
          <cell r="L1008" t="str">
            <v>-</v>
          </cell>
          <cell r="M1008" t="str">
            <v>-</v>
          </cell>
          <cell r="N1008" t="str">
            <v>-</v>
          </cell>
          <cell r="O1008" t="str">
            <v>-</v>
          </cell>
          <cell r="P1008" t="str">
            <v>IGE1012</v>
          </cell>
          <cell r="Q1008">
            <v>2</v>
          </cell>
          <cell r="R1008" t="str">
            <v>IGE1020</v>
          </cell>
          <cell r="S1008">
            <v>10</v>
          </cell>
          <cell r="T1008" t="str">
            <v>C5621</v>
          </cell>
          <cell r="U1008">
            <v>1</v>
          </cell>
          <cell r="V1008" t="str">
            <v>IGE1049</v>
          </cell>
          <cell r="W1008">
            <v>1.05</v>
          </cell>
          <cell r="X1008" t="str">
            <v>IGE1161</v>
          </cell>
          <cell r="Y1008">
            <v>0.01</v>
          </cell>
          <cell r="Z1008" t="str">
            <v>IGE1330</v>
          </cell>
          <cell r="AA1008">
            <v>1</v>
          </cell>
          <cell r="AB1008" t="str">
            <v>IGE1367</v>
          </cell>
          <cell r="AC1008">
            <v>10</v>
          </cell>
          <cell r="AD1008" t="str">
            <v>-</v>
          </cell>
          <cell r="AE1008" t="str">
            <v>-</v>
          </cell>
          <cell r="AF1008" t="str">
            <v>-</v>
          </cell>
          <cell r="AG1008" t="str">
            <v>-</v>
          </cell>
          <cell r="AH1008" t="str">
            <v>-</v>
          </cell>
          <cell r="AI1008" t="str">
            <v>-</v>
          </cell>
          <cell r="AJ1008">
            <v>0</v>
          </cell>
          <cell r="AK1008" t="str">
            <v>-</v>
          </cell>
          <cell r="AL1008" t="str">
            <v>-</v>
          </cell>
          <cell r="AM1008" t="str">
            <v>-</v>
          </cell>
          <cell r="AN1008" t="str">
            <v>-</v>
          </cell>
          <cell r="AO1008" t="str">
            <v>-</v>
          </cell>
          <cell r="AP1008" t="str">
            <v>-</v>
          </cell>
          <cell r="AQ1008" t="str">
            <v>-</v>
          </cell>
          <cell r="AR1008" t="str">
            <v>-</v>
          </cell>
          <cell r="AS1008" t="str">
            <v>-</v>
          </cell>
          <cell r="AT1008" t="str">
            <v>-</v>
          </cell>
          <cell r="AU1008" t="str">
            <v>-</v>
          </cell>
          <cell r="AV1008" t="str">
            <v>-</v>
          </cell>
          <cell r="AW1008">
            <v>1</v>
          </cell>
          <cell r="AX1008" t="str">
            <v>-</v>
          </cell>
          <cell r="AY1008">
            <v>20</v>
          </cell>
          <cell r="AZ1008">
            <v>5</v>
          </cell>
          <cell r="BA1008">
            <v>1</v>
          </cell>
          <cell r="BB1008" t="str">
            <v>MO14</v>
          </cell>
          <cell r="BC1008">
            <v>1.8</v>
          </cell>
          <cell r="BD1008" t="str">
            <v>-</v>
          </cell>
          <cell r="BE1008" t="str">
            <v>-</v>
          </cell>
          <cell r="BF1008" t="str">
            <v>-</v>
          </cell>
          <cell r="BG1008" t="str">
            <v>-</v>
          </cell>
          <cell r="BH1008" t="str">
            <v>-</v>
          </cell>
          <cell r="BI1008" t="str">
            <v>-</v>
          </cell>
          <cell r="BJ1008" t="str">
            <v>-</v>
          </cell>
          <cell r="BK1008" t="str">
            <v>-</v>
          </cell>
          <cell r="BL1008" t="str">
            <v>-</v>
          </cell>
          <cell r="BM1008" t="str">
            <v>-</v>
          </cell>
          <cell r="BN1008" t="str">
            <v>-</v>
          </cell>
          <cell r="BO1008" t="str">
            <v>-</v>
          </cell>
          <cell r="BP1008" t="str">
            <v>-</v>
          </cell>
          <cell r="BQ1008" t="str">
            <v>-</v>
          </cell>
          <cell r="BS1008">
            <v>0</v>
          </cell>
          <cell r="BT1008">
            <v>0</v>
          </cell>
          <cell r="BU1008">
            <v>0</v>
          </cell>
          <cell r="BW1008" t="str">
            <v>Administracion, Imprevistos, Utilidad (AIU)</v>
          </cell>
          <cell r="BX1008">
            <v>0</v>
          </cell>
          <cell r="BY1008">
            <v>0.3</v>
          </cell>
        </row>
        <row r="1009">
          <cell r="D1009" t="str">
            <v>GUARDAESCOBA VINISOL 7 CM</v>
          </cell>
          <cell r="E1009" t="str">
            <v>UND</v>
          </cell>
          <cell r="F1009" t="str">
            <v>MG501</v>
          </cell>
          <cell r="G1009">
            <v>0.05</v>
          </cell>
          <cell r="H1009" t="str">
            <v>-</v>
          </cell>
          <cell r="I1009" t="str">
            <v>-</v>
          </cell>
          <cell r="J1009" t="str">
            <v>-</v>
          </cell>
          <cell r="K1009" t="str">
            <v>-</v>
          </cell>
          <cell r="L1009" t="str">
            <v>-</v>
          </cell>
          <cell r="M1009" t="str">
            <v>-</v>
          </cell>
          <cell r="N1009" t="str">
            <v>-</v>
          </cell>
          <cell r="O1009" t="str">
            <v>-</v>
          </cell>
          <cell r="P1009" t="str">
            <v>IGE1129</v>
          </cell>
          <cell r="Q1009">
            <v>1</v>
          </cell>
          <cell r="R1009" t="str">
            <v>-</v>
          </cell>
          <cell r="S1009" t="str">
            <v>-</v>
          </cell>
          <cell r="T1009" t="str">
            <v>-</v>
          </cell>
          <cell r="U1009" t="str">
            <v>-</v>
          </cell>
          <cell r="V1009" t="str">
            <v>-</v>
          </cell>
          <cell r="W1009" t="str">
            <v>-</v>
          </cell>
          <cell r="X1009" t="str">
            <v>-</v>
          </cell>
          <cell r="Y1009" t="str">
            <v>-</v>
          </cell>
          <cell r="Z1009" t="str">
            <v>-</v>
          </cell>
          <cell r="AA1009" t="str">
            <v>-</v>
          </cell>
          <cell r="AB1009" t="str">
            <v>-</v>
          </cell>
          <cell r="AC1009" t="str">
            <v>-</v>
          </cell>
          <cell r="AD1009" t="str">
            <v>-</v>
          </cell>
          <cell r="AE1009" t="str">
            <v>-</v>
          </cell>
          <cell r="AF1009" t="str">
            <v>-</v>
          </cell>
          <cell r="AG1009" t="str">
            <v>-</v>
          </cell>
          <cell r="AH1009" t="str">
            <v>-</v>
          </cell>
          <cell r="AI1009" t="str">
            <v>-</v>
          </cell>
          <cell r="AJ1009">
            <v>0</v>
          </cell>
          <cell r="AK1009" t="str">
            <v>-</v>
          </cell>
          <cell r="AL1009" t="str">
            <v>-</v>
          </cell>
          <cell r="AM1009" t="str">
            <v>-</v>
          </cell>
          <cell r="AN1009" t="str">
            <v>-</v>
          </cell>
          <cell r="AO1009" t="str">
            <v>-</v>
          </cell>
          <cell r="AP1009" t="str">
            <v>-</v>
          </cell>
          <cell r="AQ1009" t="str">
            <v>-</v>
          </cell>
          <cell r="AR1009" t="str">
            <v>-</v>
          </cell>
          <cell r="AS1009" t="str">
            <v>-</v>
          </cell>
          <cell r="AT1009" t="str">
            <v>-</v>
          </cell>
          <cell r="AU1009" t="str">
            <v>-</v>
          </cell>
          <cell r="AV1009" t="str">
            <v>-</v>
          </cell>
          <cell r="AW1009">
            <v>1</v>
          </cell>
          <cell r="AX1009" t="str">
            <v>-</v>
          </cell>
          <cell r="AY1009">
            <v>20</v>
          </cell>
          <cell r="AZ1009">
            <v>5</v>
          </cell>
          <cell r="BA1009">
            <v>1</v>
          </cell>
          <cell r="BB1009" t="str">
            <v>MO20</v>
          </cell>
          <cell r="BC1009">
            <v>30</v>
          </cell>
          <cell r="BD1009">
            <v>1</v>
          </cell>
          <cell r="BE1009" t="str">
            <v>MO10</v>
          </cell>
          <cell r="BF1009">
            <v>30</v>
          </cell>
          <cell r="BG1009" t="str">
            <v>-</v>
          </cell>
          <cell r="BH1009" t="str">
            <v>-</v>
          </cell>
          <cell r="BI1009" t="str">
            <v>-</v>
          </cell>
          <cell r="BJ1009" t="str">
            <v>-</v>
          </cell>
          <cell r="BK1009" t="str">
            <v>-</v>
          </cell>
          <cell r="BL1009" t="str">
            <v>-</v>
          </cell>
          <cell r="BM1009" t="str">
            <v>-</v>
          </cell>
          <cell r="BN1009" t="str">
            <v>-</v>
          </cell>
          <cell r="BO1009" t="str">
            <v>-</v>
          </cell>
          <cell r="BP1009" t="str">
            <v>-</v>
          </cell>
          <cell r="BQ1009" t="str">
            <v>-</v>
          </cell>
          <cell r="BS1009">
            <v>0</v>
          </cell>
          <cell r="BT1009">
            <v>0</v>
          </cell>
          <cell r="BU1009">
            <v>0</v>
          </cell>
          <cell r="BW1009" t="str">
            <v>Administracion, Imprevistos, Utilidad (AIU)</v>
          </cell>
          <cell r="BX1009">
            <v>0</v>
          </cell>
          <cell r="BY1009">
            <v>0.3</v>
          </cell>
        </row>
        <row r="1010">
          <cell r="D1010" t="str">
            <v>Tapon acometida hidraulica de 1/2" a 1"</v>
          </cell>
          <cell r="E1010" t="str">
            <v>UND</v>
          </cell>
          <cell r="F1010" t="str">
            <v>MG501</v>
          </cell>
          <cell r="G1010">
            <v>0.05</v>
          </cell>
          <cell r="H1010" t="str">
            <v>-</v>
          </cell>
          <cell r="I1010" t="str">
            <v>-</v>
          </cell>
          <cell r="J1010" t="str">
            <v>-</v>
          </cell>
          <cell r="K1010" t="str">
            <v>-</v>
          </cell>
          <cell r="L1010" t="str">
            <v>-</v>
          </cell>
          <cell r="M1010" t="str">
            <v>-</v>
          </cell>
          <cell r="N1010" t="str">
            <v>-</v>
          </cell>
          <cell r="O1010" t="str">
            <v>-</v>
          </cell>
          <cell r="P1010" t="str">
            <v>C5622</v>
          </cell>
          <cell r="Q1010">
            <v>1</v>
          </cell>
          <cell r="R1010" t="str">
            <v>-</v>
          </cell>
          <cell r="S1010" t="str">
            <v>-</v>
          </cell>
          <cell r="T1010" t="str">
            <v>-</v>
          </cell>
          <cell r="U1010" t="str">
            <v>-</v>
          </cell>
          <cell r="V1010" t="str">
            <v>-</v>
          </cell>
          <cell r="W1010" t="str">
            <v>-</v>
          </cell>
          <cell r="X1010" t="str">
            <v>-</v>
          </cell>
          <cell r="Y1010" t="str">
            <v>-</v>
          </cell>
          <cell r="Z1010" t="str">
            <v>-</v>
          </cell>
          <cell r="AA1010" t="str">
            <v>-</v>
          </cell>
          <cell r="AB1010" t="str">
            <v>-</v>
          </cell>
          <cell r="AC1010" t="str">
            <v>-</v>
          </cell>
          <cell r="AD1010" t="str">
            <v>-</v>
          </cell>
          <cell r="AE1010" t="str">
            <v>-</v>
          </cell>
          <cell r="AF1010" t="str">
            <v>-</v>
          </cell>
          <cell r="AG1010" t="str">
            <v>-</v>
          </cell>
          <cell r="AH1010" t="str">
            <v>-</v>
          </cell>
          <cell r="AI1010" t="str">
            <v>-</v>
          </cell>
          <cell r="AJ1010">
            <v>0</v>
          </cell>
          <cell r="AK1010" t="str">
            <v>-</v>
          </cell>
          <cell r="AL1010" t="str">
            <v>-</v>
          </cell>
          <cell r="AM1010" t="str">
            <v>-</v>
          </cell>
          <cell r="AN1010" t="str">
            <v>-</v>
          </cell>
          <cell r="AO1010" t="str">
            <v>-</v>
          </cell>
          <cell r="AP1010" t="str">
            <v>-</v>
          </cell>
          <cell r="AQ1010" t="str">
            <v>-</v>
          </cell>
          <cell r="AR1010" t="str">
            <v>-</v>
          </cell>
          <cell r="AS1010" t="str">
            <v>-</v>
          </cell>
          <cell r="AT1010" t="str">
            <v>-</v>
          </cell>
          <cell r="AU1010" t="str">
            <v>-</v>
          </cell>
          <cell r="AV1010" t="str">
            <v>-</v>
          </cell>
          <cell r="AW1010">
            <v>1</v>
          </cell>
          <cell r="AX1010" t="str">
            <v>-</v>
          </cell>
          <cell r="AY1010">
            <v>20</v>
          </cell>
          <cell r="AZ1010">
            <v>5</v>
          </cell>
          <cell r="BA1010">
            <v>1</v>
          </cell>
          <cell r="BB1010" t="str">
            <v>MO10</v>
          </cell>
          <cell r="BC1010">
            <v>100</v>
          </cell>
          <cell r="BD1010" t="str">
            <v>-</v>
          </cell>
          <cell r="BE1010" t="str">
            <v>-</v>
          </cell>
          <cell r="BF1010" t="str">
            <v>-</v>
          </cell>
          <cell r="BG1010" t="str">
            <v>-</v>
          </cell>
          <cell r="BH1010" t="str">
            <v>-</v>
          </cell>
          <cell r="BI1010" t="str">
            <v>-</v>
          </cell>
          <cell r="BJ1010" t="str">
            <v>-</v>
          </cell>
          <cell r="BK1010" t="str">
            <v>-</v>
          </cell>
          <cell r="BL1010" t="str">
            <v>-</v>
          </cell>
          <cell r="BM1010" t="str">
            <v>-</v>
          </cell>
          <cell r="BN1010" t="str">
            <v>-</v>
          </cell>
          <cell r="BO1010" t="str">
            <v>-</v>
          </cell>
          <cell r="BP1010" t="str">
            <v>-</v>
          </cell>
          <cell r="BQ1010" t="str">
            <v>-</v>
          </cell>
          <cell r="BS1010">
            <v>0</v>
          </cell>
          <cell r="BT1010">
            <v>0</v>
          </cell>
          <cell r="BU1010">
            <v>0</v>
          </cell>
          <cell r="BW1010" t="str">
            <v>Administracion, Imprevistos, Utilidad (AIU)</v>
          </cell>
          <cell r="BX1010">
            <v>0</v>
          </cell>
          <cell r="BY1010">
            <v>0.3</v>
          </cell>
        </row>
        <row r="1011">
          <cell r="D1011" t="str">
            <v>Suministro e instalacion Tapa registro 0,15*0,15</v>
          </cell>
          <cell r="E1011" t="str">
            <v>UND</v>
          </cell>
          <cell r="F1011" t="str">
            <v>MG501</v>
          </cell>
          <cell r="G1011">
            <v>0.05</v>
          </cell>
          <cell r="H1011" t="str">
            <v>-</v>
          </cell>
          <cell r="I1011" t="str">
            <v>-</v>
          </cell>
          <cell r="J1011" t="str">
            <v>-</v>
          </cell>
          <cell r="K1011" t="str">
            <v>-</v>
          </cell>
          <cell r="L1011" t="str">
            <v>-</v>
          </cell>
          <cell r="M1011" t="str">
            <v>-</v>
          </cell>
          <cell r="N1011" t="str">
            <v>-</v>
          </cell>
          <cell r="O1011" t="str">
            <v>-</v>
          </cell>
          <cell r="P1011" t="str">
            <v>C5623</v>
          </cell>
          <cell r="Q1011">
            <v>1</v>
          </cell>
          <cell r="R1011" t="str">
            <v>-</v>
          </cell>
          <cell r="S1011" t="str">
            <v>-</v>
          </cell>
          <cell r="T1011" t="str">
            <v>-</v>
          </cell>
          <cell r="U1011" t="str">
            <v>-</v>
          </cell>
          <cell r="V1011" t="str">
            <v>-</v>
          </cell>
          <cell r="W1011" t="str">
            <v>-</v>
          </cell>
          <cell r="X1011" t="str">
            <v>-</v>
          </cell>
          <cell r="Y1011" t="str">
            <v>-</v>
          </cell>
          <cell r="Z1011" t="str">
            <v>-</v>
          </cell>
          <cell r="AA1011" t="str">
            <v>-</v>
          </cell>
          <cell r="AB1011" t="str">
            <v>-</v>
          </cell>
          <cell r="AC1011" t="str">
            <v>-</v>
          </cell>
          <cell r="AD1011" t="str">
            <v>-</v>
          </cell>
          <cell r="AE1011" t="str">
            <v>-</v>
          </cell>
          <cell r="AF1011" t="str">
            <v>-</v>
          </cell>
          <cell r="AG1011" t="str">
            <v>-</v>
          </cell>
          <cell r="AH1011" t="str">
            <v>-</v>
          </cell>
          <cell r="AI1011" t="str">
            <v>-</v>
          </cell>
          <cell r="AJ1011">
            <v>0</v>
          </cell>
          <cell r="AK1011" t="str">
            <v>-</v>
          </cell>
          <cell r="AL1011" t="str">
            <v>-</v>
          </cell>
          <cell r="AM1011" t="str">
            <v>-</v>
          </cell>
          <cell r="AN1011" t="str">
            <v>-</v>
          </cell>
          <cell r="AO1011" t="str">
            <v>-</v>
          </cell>
          <cell r="AP1011" t="str">
            <v>-</v>
          </cell>
          <cell r="AQ1011" t="str">
            <v>-</v>
          </cell>
          <cell r="AR1011" t="str">
            <v>-</v>
          </cell>
          <cell r="AS1011" t="str">
            <v>-</v>
          </cell>
          <cell r="AT1011" t="str">
            <v>-</v>
          </cell>
          <cell r="AU1011" t="str">
            <v>-</v>
          </cell>
          <cell r="AV1011" t="str">
            <v>-</v>
          </cell>
          <cell r="AW1011">
            <v>1</v>
          </cell>
          <cell r="AX1011" t="str">
            <v>-</v>
          </cell>
          <cell r="AY1011">
            <v>20</v>
          </cell>
          <cell r="AZ1011">
            <v>5</v>
          </cell>
          <cell r="BA1011">
            <v>1</v>
          </cell>
          <cell r="BB1011" t="str">
            <v>MO10</v>
          </cell>
          <cell r="BC1011">
            <v>50</v>
          </cell>
          <cell r="BD1011" t="str">
            <v>-</v>
          </cell>
          <cell r="BE1011" t="str">
            <v>-</v>
          </cell>
          <cell r="BF1011" t="str">
            <v>-</v>
          </cell>
          <cell r="BG1011" t="str">
            <v>-</v>
          </cell>
          <cell r="BH1011" t="str">
            <v>-</v>
          </cell>
          <cell r="BI1011" t="str">
            <v>-</v>
          </cell>
          <cell r="BJ1011" t="str">
            <v>-</v>
          </cell>
          <cell r="BK1011" t="str">
            <v>-</v>
          </cell>
          <cell r="BL1011" t="str">
            <v>-</v>
          </cell>
          <cell r="BM1011" t="str">
            <v>-</v>
          </cell>
          <cell r="BN1011" t="str">
            <v>-</v>
          </cell>
          <cell r="BO1011" t="str">
            <v>-</v>
          </cell>
          <cell r="BP1011" t="str">
            <v>-</v>
          </cell>
          <cell r="BQ1011" t="str">
            <v>-</v>
          </cell>
          <cell r="BS1011">
            <v>0</v>
          </cell>
          <cell r="BT1011">
            <v>0</v>
          </cell>
          <cell r="BW1011" t="str">
            <v>Administracion, Imprevistos, Utilidad (AIU)</v>
          </cell>
          <cell r="BX1011">
            <v>0</v>
          </cell>
          <cell r="BY1011">
            <v>0.3</v>
          </cell>
        </row>
        <row r="1012">
          <cell r="D1012" t="str">
            <v>Portarollo Spazio Color</v>
          </cell>
          <cell r="E1012" t="str">
            <v>UND</v>
          </cell>
          <cell r="F1012" t="str">
            <v>MG501</v>
          </cell>
          <cell r="G1012">
            <v>0.05</v>
          </cell>
          <cell r="H1012" t="str">
            <v>-</v>
          </cell>
          <cell r="I1012" t="str">
            <v>-</v>
          </cell>
          <cell r="J1012" t="str">
            <v>-</v>
          </cell>
          <cell r="K1012" t="str">
            <v>-</v>
          </cell>
          <cell r="L1012" t="str">
            <v>-</v>
          </cell>
          <cell r="M1012" t="str">
            <v>-</v>
          </cell>
          <cell r="N1012" t="str">
            <v>-</v>
          </cell>
          <cell r="O1012" t="str">
            <v>-</v>
          </cell>
          <cell r="P1012" t="str">
            <v>C5624</v>
          </cell>
          <cell r="Q1012">
            <v>1</v>
          </cell>
          <cell r="R1012" t="str">
            <v>-</v>
          </cell>
          <cell r="S1012" t="str">
            <v>-</v>
          </cell>
          <cell r="T1012" t="str">
            <v>-</v>
          </cell>
          <cell r="U1012" t="str">
            <v>-</v>
          </cell>
          <cell r="V1012" t="str">
            <v>-</v>
          </cell>
          <cell r="W1012" t="str">
            <v>-</v>
          </cell>
          <cell r="X1012" t="str">
            <v>-</v>
          </cell>
          <cell r="Y1012" t="str">
            <v>-</v>
          </cell>
          <cell r="Z1012" t="str">
            <v>-</v>
          </cell>
          <cell r="AA1012" t="str">
            <v>-</v>
          </cell>
          <cell r="AB1012" t="str">
            <v>-</v>
          </cell>
          <cell r="AC1012" t="str">
            <v>-</v>
          </cell>
          <cell r="AD1012" t="str">
            <v>-</v>
          </cell>
          <cell r="AE1012" t="str">
            <v>-</v>
          </cell>
          <cell r="AF1012" t="str">
            <v>-</v>
          </cell>
          <cell r="AG1012" t="str">
            <v>-</v>
          </cell>
          <cell r="AH1012" t="str">
            <v>-</v>
          </cell>
          <cell r="AI1012" t="str">
            <v>-</v>
          </cell>
          <cell r="AJ1012">
            <v>0</v>
          </cell>
          <cell r="AK1012" t="str">
            <v>-</v>
          </cell>
          <cell r="AL1012" t="str">
            <v>-</v>
          </cell>
          <cell r="AM1012" t="str">
            <v>-</v>
          </cell>
          <cell r="AN1012" t="str">
            <v>-</v>
          </cell>
          <cell r="AO1012" t="str">
            <v>-</v>
          </cell>
          <cell r="AP1012" t="str">
            <v>-</v>
          </cell>
          <cell r="AQ1012" t="str">
            <v>-</v>
          </cell>
          <cell r="AR1012" t="str">
            <v>-</v>
          </cell>
          <cell r="AS1012" t="str">
            <v>-</v>
          </cell>
          <cell r="AT1012" t="str">
            <v>-</v>
          </cell>
          <cell r="AU1012" t="str">
            <v>-</v>
          </cell>
          <cell r="AV1012" t="str">
            <v>-</v>
          </cell>
          <cell r="AW1012">
            <v>1</v>
          </cell>
          <cell r="AX1012" t="str">
            <v>-</v>
          </cell>
          <cell r="AY1012">
            <v>20</v>
          </cell>
          <cell r="AZ1012">
            <v>5</v>
          </cell>
          <cell r="BA1012">
            <v>1</v>
          </cell>
          <cell r="BB1012" t="str">
            <v>MO10</v>
          </cell>
          <cell r="BC1012">
            <v>10</v>
          </cell>
          <cell r="BD1012" t="str">
            <v>-</v>
          </cell>
          <cell r="BE1012" t="str">
            <v>-</v>
          </cell>
          <cell r="BF1012" t="str">
            <v>-</v>
          </cell>
          <cell r="BG1012" t="str">
            <v>-</v>
          </cell>
          <cell r="BH1012" t="str">
            <v>-</v>
          </cell>
          <cell r="BI1012" t="str">
            <v>-</v>
          </cell>
          <cell r="BJ1012" t="str">
            <v>-</v>
          </cell>
          <cell r="BK1012" t="str">
            <v>-</v>
          </cell>
          <cell r="BL1012" t="str">
            <v>-</v>
          </cell>
          <cell r="BM1012" t="str">
            <v>-</v>
          </cell>
          <cell r="BN1012" t="str">
            <v>-</v>
          </cell>
          <cell r="BO1012" t="str">
            <v>-</v>
          </cell>
          <cell r="BP1012" t="str">
            <v>-</v>
          </cell>
          <cell r="BQ1012" t="str">
            <v>-</v>
          </cell>
          <cell r="BS1012">
            <v>0</v>
          </cell>
          <cell r="BT1012">
            <v>0</v>
          </cell>
          <cell r="BW1012" t="str">
            <v>Administracion, Imprevistos, Utilidad (AIU)</v>
          </cell>
          <cell r="BX1012">
            <v>0</v>
          </cell>
          <cell r="BY1012">
            <v>0.3</v>
          </cell>
        </row>
        <row r="1013">
          <cell r="D1013" t="str">
            <v>ALISTADO PARA LISTÓN</v>
          </cell>
          <cell r="E1013" t="str">
            <v>m2</v>
          </cell>
          <cell r="F1013" t="str">
            <v>MG501</v>
          </cell>
          <cell r="G1013">
            <v>0.1</v>
          </cell>
          <cell r="H1013" t="str">
            <v>-</v>
          </cell>
          <cell r="I1013" t="str">
            <v>-</v>
          </cell>
          <cell r="J1013" t="str">
            <v>-</v>
          </cell>
          <cell r="K1013" t="str">
            <v>-</v>
          </cell>
          <cell r="L1013" t="str">
            <v>-</v>
          </cell>
          <cell r="M1013" t="str">
            <v>-</v>
          </cell>
          <cell r="N1013" t="str">
            <v>-</v>
          </cell>
          <cell r="O1013" t="str">
            <v>-</v>
          </cell>
          <cell r="P1013" t="str">
            <v>-</v>
          </cell>
          <cell r="Q1013" t="str">
            <v>-</v>
          </cell>
          <cell r="R1013" t="str">
            <v>-</v>
          </cell>
          <cell r="S1013" t="str">
            <v>-</v>
          </cell>
          <cell r="T1013" t="str">
            <v>-</v>
          </cell>
          <cell r="U1013" t="str">
            <v>-</v>
          </cell>
          <cell r="V1013" t="str">
            <v>-</v>
          </cell>
          <cell r="W1013" t="str">
            <v>-</v>
          </cell>
          <cell r="X1013" t="str">
            <v>-</v>
          </cell>
          <cell r="Y1013" t="str">
            <v>-</v>
          </cell>
          <cell r="Z1013" t="str">
            <v>-</v>
          </cell>
          <cell r="AA1013" t="str">
            <v>-</v>
          </cell>
          <cell r="AB1013" t="str">
            <v>-</v>
          </cell>
          <cell r="AC1013" t="str">
            <v>-</v>
          </cell>
          <cell r="AD1013" t="str">
            <v>-</v>
          </cell>
          <cell r="AE1013" t="str">
            <v>-</v>
          </cell>
          <cell r="AF1013" t="str">
            <v>-</v>
          </cell>
          <cell r="AG1013" t="str">
            <v>-</v>
          </cell>
          <cell r="AH1013" t="str">
            <v>-</v>
          </cell>
          <cell r="AI1013" t="str">
            <v>-</v>
          </cell>
          <cell r="AJ1013">
            <v>0</v>
          </cell>
          <cell r="AK1013" t="str">
            <v>-</v>
          </cell>
          <cell r="AL1013" t="str">
            <v>-</v>
          </cell>
          <cell r="AM1013" t="str">
            <v>-</v>
          </cell>
          <cell r="AN1013" t="str">
            <v>-</v>
          </cell>
          <cell r="AO1013" t="str">
            <v>-</v>
          </cell>
          <cell r="AP1013" t="str">
            <v>-</v>
          </cell>
          <cell r="AQ1013" t="str">
            <v>-</v>
          </cell>
          <cell r="AR1013" t="str">
            <v>-</v>
          </cell>
          <cell r="AS1013" t="str">
            <v>-</v>
          </cell>
          <cell r="AT1013" t="str">
            <v>-</v>
          </cell>
          <cell r="AU1013" t="str">
            <v>-</v>
          </cell>
          <cell r="AV1013" t="str">
            <v>-</v>
          </cell>
          <cell r="AW1013">
            <v>1</v>
          </cell>
          <cell r="AX1013" t="str">
            <v>-</v>
          </cell>
          <cell r="AY1013">
            <v>20</v>
          </cell>
          <cell r="AZ1013">
            <v>5</v>
          </cell>
          <cell r="BA1013">
            <v>1</v>
          </cell>
          <cell r="BB1013" t="str">
            <v>MO20</v>
          </cell>
          <cell r="BC1013">
            <v>30</v>
          </cell>
          <cell r="BD1013">
            <v>1</v>
          </cell>
          <cell r="BE1013" t="str">
            <v>MO10</v>
          </cell>
          <cell r="BF1013">
            <v>30</v>
          </cell>
          <cell r="BG1013" t="str">
            <v>-</v>
          </cell>
          <cell r="BH1013" t="str">
            <v>-</v>
          </cell>
          <cell r="BI1013" t="str">
            <v>-</v>
          </cell>
          <cell r="BJ1013" t="str">
            <v>-</v>
          </cell>
          <cell r="BK1013" t="str">
            <v>-</v>
          </cell>
          <cell r="BL1013" t="str">
            <v>-</v>
          </cell>
          <cell r="BM1013" t="str">
            <v>-</v>
          </cell>
          <cell r="BN1013" t="str">
            <v>-</v>
          </cell>
          <cell r="BO1013" t="str">
            <v>-</v>
          </cell>
          <cell r="BP1013" t="str">
            <v>-</v>
          </cell>
          <cell r="BQ1013" t="str">
            <v>-</v>
          </cell>
          <cell r="BS1013">
            <v>0</v>
          </cell>
          <cell r="BT1013">
            <v>0</v>
          </cell>
          <cell r="BW1013" t="str">
            <v>Administracion, Imprevistos, Utilidad (AIU)</v>
          </cell>
          <cell r="BX1013">
            <v>0</v>
          </cell>
          <cell r="BY1013">
            <v>0.3</v>
          </cell>
        </row>
        <row r="1014">
          <cell r="D1014" t="str">
            <v>EXCAVACION MECANICA Y ENTIVADO (NO INCLUYE RETIRO)</v>
          </cell>
          <cell r="E1014" t="str">
            <v>M3</v>
          </cell>
          <cell r="F1014" t="str">
            <v>MG501</v>
          </cell>
          <cell r="G1014">
            <v>0.03</v>
          </cell>
          <cell r="H1014" t="str">
            <v>MG516</v>
          </cell>
          <cell r="I1014">
            <v>10</v>
          </cell>
          <cell r="J1014" t="str">
            <v>-</v>
          </cell>
          <cell r="K1014" t="str">
            <v>-</v>
          </cell>
          <cell r="L1014" t="str">
            <v>-</v>
          </cell>
          <cell r="M1014" t="str">
            <v>-</v>
          </cell>
          <cell r="N1014" t="str">
            <v>-</v>
          </cell>
          <cell r="O1014" t="str">
            <v>-</v>
          </cell>
          <cell r="P1014" t="str">
            <v>C5190</v>
          </cell>
          <cell r="Q1014">
            <v>0.33</v>
          </cell>
          <cell r="R1014" t="str">
            <v>IGE1172</v>
          </cell>
          <cell r="S1014">
            <v>2</v>
          </cell>
          <cell r="T1014" t="str">
            <v>IGE1247</v>
          </cell>
          <cell r="U1014">
            <v>0.3</v>
          </cell>
          <cell r="V1014" t="str">
            <v>C5192</v>
          </cell>
          <cell r="W1014">
            <v>0.15</v>
          </cell>
          <cell r="X1014" t="str">
            <v>-</v>
          </cell>
          <cell r="Y1014" t="str">
            <v>-</v>
          </cell>
          <cell r="Z1014" t="str">
            <v>-</v>
          </cell>
          <cell r="AA1014" t="str">
            <v>-</v>
          </cell>
          <cell r="AB1014" t="str">
            <v>-</v>
          </cell>
          <cell r="AC1014" t="str">
            <v>-</v>
          </cell>
          <cell r="AD1014" t="str">
            <v>-</v>
          </cell>
          <cell r="AE1014" t="str">
            <v>-</v>
          </cell>
          <cell r="AF1014" t="str">
            <v>-</v>
          </cell>
          <cell r="AG1014" t="str">
            <v>-</v>
          </cell>
          <cell r="AH1014" t="str">
            <v>-</v>
          </cell>
          <cell r="AI1014" t="str">
            <v>-</v>
          </cell>
          <cell r="AJ1014">
            <v>0</v>
          </cell>
          <cell r="AK1014" t="str">
            <v>-</v>
          </cell>
          <cell r="AL1014" t="str">
            <v>-</v>
          </cell>
          <cell r="AM1014" t="str">
            <v>-</v>
          </cell>
          <cell r="AN1014" t="str">
            <v>-</v>
          </cell>
          <cell r="AO1014" t="str">
            <v>-</v>
          </cell>
          <cell r="AP1014" t="str">
            <v>-</v>
          </cell>
          <cell r="AQ1014" t="str">
            <v>-</v>
          </cell>
          <cell r="AR1014" t="str">
            <v>-</v>
          </cell>
          <cell r="AS1014" t="str">
            <v>-</v>
          </cell>
          <cell r="AT1014" t="str">
            <v>-</v>
          </cell>
          <cell r="AU1014" t="str">
            <v>-</v>
          </cell>
          <cell r="AV1014" t="str">
            <v>-</v>
          </cell>
          <cell r="AW1014">
            <v>1</v>
          </cell>
          <cell r="AX1014" t="str">
            <v>-</v>
          </cell>
          <cell r="AY1014">
            <v>20</v>
          </cell>
          <cell r="AZ1014">
            <v>5</v>
          </cell>
          <cell r="BA1014">
            <v>1</v>
          </cell>
          <cell r="BB1014" t="str">
            <v>MO20</v>
          </cell>
          <cell r="BC1014">
            <v>68</v>
          </cell>
          <cell r="BD1014">
            <v>1</v>
          </cell>
          <cell r="BE1014" t="str">
            <v>MO10</v>
          </cell>
          <cell r="BF1014">
            <v>68</v>
          </cell>
          <cell r="BG1014" t="str">
            <v>-</v>
          </cell>
          <cell r="BH1014" t="str">
            <v>-</v>
          </cell>
          <cell r="BI1014" t="str">
            <v>-</v>
          </cell>
          <cell r="BJ1014" t="str">
            <v>-</v>
          </cell>
          <cell r="BK1014" t="str">
            <v>-</v>
          </cell>
          <cell r="BL1014" t="str">
            <v>-</v>
          </cell>
          <cell r="BM1014" t="str">
            <v>-</v>
          </cell>
          <cell r="BN1014" t="str">
            <v>-</v>
          </cell>
          <cell r="BO1014" t="str">
            <v>-</v>
          </cell>
          <cell r="BP1014" t="str">
            <v>-</v>
          </cell>
          <cell r="BQ1014" t="str">
            <v>-</v>
          </cell>
          <cell r="BS1014">
            <v>0</v>
          </cell>
          <cell r="BT1014">
            <v>0</v>
          </cell>
          <cell r="BU1014" t="str">
            <v>PDA ALCANTARILLADO SAN MIGUEL DE SEMA</v>
          </cell>
          <cell r="BW1014" t="str">
            <v>Administracion, Imprevistos, Utilidad (AIU)</v>
          </cell>
          <cell r="BX1014">
            <v>0</v>
          </cell>
          <cell r="BY1014">
            <v>0.3</v>
          </cell>
        </row>
        <row r="1015">
          <cell r="D1015" t="str">
            <v>Balizas de Señalización en Polipropileno</v>
          </cell>
          <cell r="E1015" t="str">
            <v>ML</v>
          </cell>
          <cell r="F1015" t="str">
            <v>MG501</v>
          </cell>
          <cell r="G1015">
            <v>0.05</v>
          </cell>
          <cell r="H1015" t="str">
            <v>-</v>
          </cell>
          <cell r="I1015" t="str">
            <v>-</v>
          </cell>
          <cell r="J1015" t="str">
            <v>-</v>
          </cell>
          <cell r="K1015" t="str">
            <v>-</v>
          </cell>
          <cell r="L1015" t="str">
            <v>-</v>
          </cell>
          <cell r="M1015" t="str">
            <v>-</v>
          </cell>
          <cell r="N1015" t="str">
            <v>-</v>
          </cell>
          <cell r="O1015" t="str">
            <v>-</v>
          </cell>
          <cell r="P1015" t="str">
            <v>C5625</v>
          </cell>
          <cell r="Q1015">
            <v>1</v>
          </cell>
          <cell r="R1015" t="str">
            <v>-</v>
          </cell>
          <cell r="S1015" t="str">
            <v>-</v>
          </cell>
          <cell r="T1015" t="str">
            <v>-</v>
          </cell>
          <cell r="U1015" t="str">
            <v>-</v>
          </cell>
          <cell r="V1015" t="str">
            <v>-</v>
          </cell>
          <cell r="W1015" t="str">
            <v>-</v>
          </cell>
          <cell r="X1015" t="str">
            <v>-</v>
          </cell>
          <cell r="Y1015" t="str">
            <v>-</v>
          </cell>
          <cell r="Z1015" t="str">
            <v>-</v>
          </cell>
          <cell r="AA1015" t="str">
            <v>-</v>
          </cell>
          <cell r="AB1015" t="str">
            <v>-</v>
          </cell>
          <cell r="AC1015" t="str">
            <v>-</v>
          </cell>
          <cell r="AD1015" t="str">
            <v>-</v>
          </cell>
          <cell r="AE1015" t="str">
            <v>-</v>
          </cell>
          <cell r="AF1015" t="str">
            <v>-</v>
          </cell>
          <cell r="AG1015" t="str">
            <v>-</v>
          </cell>
          <cell r="AH1015" t="str">
            <v>-</v>
          </cell>
          <cell r="AI1015" t="str">
            <v>-</v>
          </cell>
          <cell r="AJ1015">
            <v>0</v>
          </cell>
          <cell r="AK1015" t="str">
            <v>-</v>
          </cell>
          <cell r="AL1015" t="str">
            <v>-</v>
          </cell>
          <cell r="AM1015" t="str">
            <v>-</v>
          </cell>
          <cell r="AN1015" t="str">
            <v>-</v>
          </cell>
          <cell r="AO1015" t="str">
            <v>-</v>
          </cell>
          <cell r="AP1015" t="str">
            <v>-</v>
          </cell>
          <cell r="AQ1015" t="str">
            <v>-</v>
          </cell>
          <cell r="AR1015" t="str">
            <v>-</v>
          </cell>
          <cell r="AS1015" t="str">
            <v>-</v>
          </cell>
          <cell r="AT1015" t="str">
            <v>-</v>
          </cell>
          <cell r="AU1015" t="str">
            <v>-</v>
          </cell>
          <cell r="AV1015" t="str">
            <v>-</v>
          </cell>
          <cell r="AW1015">
            <v>1</v>
          </cell>
          <cell r="AX1015" t="str">
            <v>-</v>
          </cell>
          <cell r="AY1015">
            <v>20</v>
          </cell>
          <cell r="AZ1015">
            <v>5</v>
          </cell>
          <cell r="BA1015">
            <v>1</v>
          </cell>
          <cell r="BB1015" t="str">
            <v>MO10</v>
          </cell>
          <cell r="BC1015">
            <v>78</v>
          </cell>
          <cell r="BD1015" t="str">
            <v>-</v>
          </cell>
          <cell r="BE1015" t="str">
            <v>-</v>
          </cell>
          <cell r="BF1015" t="str">
            <v>-</v>
          </cell>
          <cell r="BG1015" t="str">
            <v>-</v>
          </cell>
          <cell r="BH1015" t="str">
            <v>-</v>
          </cell>
          <cell r="BI1015" t="str">
            <v>-</v>
          </cell>
          <cell r="BJ1015" t="str">
            <v>-</v>
          </cell>
          <cell r="BK1015" t="str">
            <v>-</v>
          </cell>
          <cell r="BL1015" t="str">
            <v>-</v>
          </cell>
          <cell r="BM1015" t="str">
            <v>-</v>
          </cell>
          <cell r="BN1015" t="str">
            <v>-</v>
          </cell>
          <cell r="BO1015" t="str">
            <v>-</v>
          </cell>
          <cell r="BP1015" t="str">
            <v>-</v>
          </cell>
          <cell r="BQ1015" t="str">
            <v>-</v>
          </cell>
          <cell r="BS1015">
            <v>0</v>
          </cell>
          <cell r="BT1015">
            <v>0</v>
          </cell>
          <cell r="BU1015" t="str">
            <v>PDA ALCANTARILLADO SAN MIGUEL DE SEMA</v>
          </cell>
          <cell r="BW1015" t="str">
            <v>Administracion, Imprevistos, Utilidad (AIU)</v>
          </cell>
          <cell r="BX1015">
            <v>0</v>
          </cell>
          <cell r="BY1015">
            <v>0.3</v>
          </cell>
        </row>
        <row r="1016">
          <cell r="D1016" t="str">
            <v>Corte de Pavimento Flexible con Cortadora</v>
          </cell>
          <cell r="E1016" t="str">
            <v>ML</v>
          </cell>
          <cell r="F1016" t="str">
            <v>MG501</v>
          </cell>
          <cell r="G1016">
            <v>0.15</v>
          </cell>
          <cell r="H1016" t="str">
            <v>MG507</v>
          </cell>
          <cell r="I1016">
            <v>3.75</v>
          </cell>
          <cell r="J1016" t="str">
            <v>-</v>
          </cell>
          <cell r="K1016" t="str">
            <v>-</v>
          </cell>
          <cell r="L1016" t="str">
            <v>-</v>
          </cell>
          <cell r="M1016" t="str">
            <v>-</v>
          </cell>
          <cell r="N1016" t="str">
            <v>-</v>
          </cell>
          <cell r="O1016" t="str">
            <v>-</v>
          </cell>
          <cell r="P1016" t="str">
            <v>-</v>
          </cell>
          <cell r="Q1016" t="str">
            <v>-</v>
          </cell>
          <cell r="R1016" t="str">
            <v>-</v>
          </cell>
          <cell r="S1016" t="str">
            <v>-</v>
          </cell>
          <cell r="T1016" t="str">
            <v>-</v>
          </cell>
          <cell r="U1016" t="str">
            <v>-</v>
          </cell>
          <cell r="V1016" t="str">
            <v>-</v>
          </cell>
          <cell r="W1016" t="str">
            <v>-</v>
          </cell>
          <cell r="X1016" t="str">
            <v>-</v>
          </cell>
          <cell r="Y1016" t="str">
            <v>-</v>
          </cell>
          <cell r="Z1016" t="str">
            <v>-</v>
          </cell>
          <cell r="AA1016" t="str">
            <v>-</v>
          </cell>
          <cell r="AB1016" t="str">
            <v>-</v>
          </cell>
          <cell r="AC1016" t="str">
            <v>-</v>
          </cell>
          <cell r="AD1016" t="str">
            <v>-</v>
          </cell>
          <cell r="AE1016" t="str">
            <v>-</v>
          </cell>
          <cell r="AF1016" t="str">
            <v>-</v>
          </cell>
          <cell r="AG1016" t="str">
            <v>-</v>
          </cell>
          <cell r="AH1016" t="str">
            <v>-</v>
          </cell>
          <cell r="AI1016" t="str">
            <v>-</v>
          </cell>
          <cell r="AJ1016">
            <v>0</v>
          </cell>
          <cell r="AK1016" t="str">
            <v>-</v>
          </cell>
          <cell r="AL1016" t="str">
            <v>-</v>
          </cell>
          <cell r="AM1016" t="str">
            <v>-</v>
          </cell>
          <cell r="AN1016" t="str">
            <v>-</v>
          </cell>
          <cell r="AO1016" t="str">
            <v>-</v>
          </cell>
          <cell r="AP1016" t="str">
            <v>-</v>
          </cell>
          <cell r="AQ1016" t="str">
            <v>-</v>
          </cell>
          <cell r="AR1016" t="str">
            <v>-</v>
          </cell>
          <cell r="AS1016" t="str">
            <v>-</v>
          </cell>
          <cell r="AT1016" t="str">
            <v>-</v>
          </cell>
          <cell r="AU1016" t="str">
            <v>-</v>
          </cell>
          <cell r="AV1016" t="str">
            <v>-</v>
          </cell>
          <cell r="AW1016">
            <v>1</v>
          </cell>
          <cell r="AX1016" t="str">
            <v>-</v>
          </cell>
          <cell r="AY1016">
            <v>20</v>
          </cell>
          <cell r="AZ1016">
            <v>5</v>
          </cell>
          <cell r="BA1016">
            <v>2</v>
          </cell>
          <cell r="BB1016" t="str">
            <v>MO10</v>
          </cell>
          <cell r="BC1016">
            <v>30</v>
          </cell>
          <cell r="BD1016" t="str">
            <v>-</v>
          </cell>
          <cell r="BE1016" t="str">
            <v>-</v>
          </cell>
          <cell r="BF1016" t="str">
            <v>-</v>
          </cell>
          <cell r="BG1016" t="str">
            <v>-</v>
          </cell>
          <cell r="BH1016" t="str">
            <v>-</v>
          </cell>
          <cell r="BI1016" t="str">
            <v>-</v>
          </cell>
          <cell r="BJ1016" t="str">
            <v>-</v>
          </cell>
          <cell r="BK1016" t="str">
            <v>-</v>
          </cell>
          <cell r="BL1016" t="str">
            <v>-</v>
          </cell>
          <cell r="BM1016" t="str">
            <v>-</v>
          </cell>
          <cell r="BN1016" t="str">
            <v>-</v>
          </cell>
          <cell r="BO1016" t="str">
            <v>-</v>
          </cell>
          <cell r="BP1016" t="str">
            <v>-</v>
          </cell>
          <cell r="BQ1016" t="str">
            <v>-</v>
          </cell>
          <cell r="BU1016" t="str">
            <v>alcantarillado tunja</v>
          </cell>
          <cell r="BW1016" t="str">
            <v>Administracion, Imprevistos, Utilidad (AIU)</v>
          </cell>
          <cell r="BX1016">
            <v>0</v>
          </cell>
          <cell r="BY1016">
            <v>0.3</v>
          </cell>
        </row>
        <row r="1017">
          <cell r="D1017" t="str">
            <v>Demolición de Pavimento Flexible</v>
          </cell>
          <cell r="E1017" t="str">
            <v>m2</v>
          </cell>
          <cell r="F1017" t="str">
            <v>MG501</v>
          </cell>
          <cell r="G1017">
            <v>0.05</v>
          </cell>
          <cell r="H1017" t="str">
            <v>-</v>
          </cell>
          <cell r="I1017" t="str">
            <v>-</v>
          </cell>
          <cell r="J1017" t="str">
            <v>-</v>
          </cell>
          <cell r="K1017" t="str">
            <v>-</v>
          </cell>
          <cell r="L1017" t="str">
            <v>-</v>
          </cell>
          <cell r="M1017" t="str">
            <v>-</v>
          </cell>
          <cell r="N1017" t="str">
            <v>-</v>
          </cell>
          <cell r="O1017" t="str">
            <v>-</v>
          </cell>
          <cell r="P1017" t="str">
            <v>-</v>
          </cell>
          <cell r="Q1017" t="str">
            <v>-</v>
          </cell>
          <cell r="R1017" t="str">
            <v>-</v>
          </cell>
          <cell r="S1017" t="str">
            <v>-</v>
          </cell>
          <cell r="T1017" t="str">
            <v>-</v>
          </cell>
          <cell r="U1017" t="str">
            <v>-</v>
          </cell>
          <cell r="V1017" t="str">
            <v>-</v>
          </cell>
          <cell r="W1017" t="str">
            <v>-</v>
          </cell>
          <cell r="X1017" t="str">
            <v>-</v>
          </cell>
          <cell r="Y1017" t="str">
            <v>-</v>
          </cell>
          <cell r="Z1017" t="str">
            <v>-</v>
          </cell>
          <cell r="AA1017" t="str">
            <v>-</v>
          </cell>
          <cell r="AB1017" t="str">
            <v>-</v>
          </cell>
          <cell r="AC1017" t="str">
            <v>-</v>
          </cell>
          <cell r="AD1017" t="str">
            <v>-</v>
          </cell>
          <cell r="AE1017" t="str">
            <v>-</v>
          </cell>
          <cell r="AF1017" t="str">
            <v>-</v>
          </cell>
          <cell r="AG1017" t="str">
            <v>-</v>
          </cell>
          <cell r="AH1017" t="str">
            <v>-</v>
          </cell>
          <cell r="AI1017" t="str">
            <v>-</v>
          </cell>
          <cell r="AJ1017">
            <v>0</v>
          </cell>
          <cell r="AK1017" t="str">
            <v>-</v>
          </cell>
          <cell r="AL1017" t="str">
            <v>-</v>
          </cell>
          <cell r="AM1017" t="str">
            <v>-</v>
          </cell>
          <cell r="AN1017" t="str">
            <v>-</v>
          </cell>
          <cell r="AO1017" t="str">
            <v>-</v>
          </cell>
          <cell r="AP1017" t="str">
            <v>-</v>
          </cell>
          <cell r="AQ1017" t="str">
            <v>-</v>
          </cell>
          <cell r="AR1017" t="str">
            <v>-</v>
          </cell>
          <cell r="AS1017" t="str">
            <v>-</v>
          </cell>
          <cell r="AT1017" t="str">
            <v>-</v>
          </cell>
          <cell r="AU1017" t="str">
            <v>-</v>
          </cell>
          <cell r="AV1017" t="str">
            <v>-</v>
          </cell>
          <cell r="AW1017">
            <v>1</v>
          </cell>
          <cell r="AX1017" t="str">
            <v>-</v>
          </cell>
          <cell r="AY1017">
            <v>20</v>
          </cell>
          <cell r="AZ1017">
            <v>5</v>
          </cell>
          <cell r="BA1017">
            <v>1</v>
          </cell>
          <cell r="BB1017" t="str">
            <v>MO10</v>
          </cell>
          <cell r="BC1017">
            <v>8</v>
          </cell>
          <cell r="BD1017" t="str">
            <v>-</v>
          </cell>
          <cell r="BE1017" t="str">
            <v>-</v>
          </cell>
          <cell r="BF1017" t="str">
            <v>-</v>
          </cell>
          <cell r="BG1017" t="str">
            <v>-</v>
          </cell>
          <cell r="BH1017" t="str">
            <v>-</v>
          </cell>
          <cell r="BI1017" t="str">
            <v>-</v>
          </cell>
          <cell r="BJ1017" t="str">
            <v>-</v>
          </cell>
          <cell r="BK1017" t="str">
            <v>-</v>
          </cell>
          <cell r="BL1017" t="str">
            <v>-</v>
          </cell>
          <cell r="BM1017" t="str">
            <v>-</v>
          </cell>
          <cell r="BN1017" t="str">
            <v>-</v>
          </cell>
          <cell r="BO1017" t="str">
            <v>-</v>
          </cell>
          <cell r="BP1017" t="str">
            <v>-</v>
          </cell>
          <cell r="BQ1017" t="str">
            <v>-</v>
          </cell>
          <cell r="BU1017" t="str">
            <v>alcantarillado tunja</v>
          </cell>
          <cell r="BW1017" t="str">
            <v>Administracion, Imprevistos, Utilidad (AIU)</v>
          </cell>
          <cell r="BX1017">
            <v>0</v>
          </cell>
          <cell r="BY1017">
            <v>0.3</v>
          </cell>
        </row>
        <row r="1018">
          <cell r="D1018" t="str">
            <v>Corte de Pavimento Rigido con Cortadora</v>
          </cell>
          <cell r="E1018" t="str">
            <v>ML</v>
          </cell>
          <cell r="F1018" t="str">
            <v>MG501</v>
          </cell>
          <cell r="G1018">
            <v>0.15</v>
          </cell>
          <cell r="H1018" t="str">
            <v>MG507</v>
          </cell>
          <cell r="I1018">
            <v>3.13</v>
          </cell>
          <cell r="J1018" t="str">
            <v>-</v>
          </cell>
          <cell r="K1018" t="str">
            <v>-</v>
          </cell>
          <cell r="L1018" t="str">
            <v>-</v>
          </cell>
          <cell r="M1018" t="str">
            <v>-</v>
          </cell>
          <cell r="N1018" t="str">
            <v>-</v>
          </cell>
          <cell r="O1018" t="str">
            <v>-</v>
          </cell>
          <cell r="P1018" t="str">
            <v>-</v>
          </cell>
          <cell r="Q1018" t="str">
            <v>-</v>
          </cell>
          <cell r="R1018" t="str">
            <v>-</v>
          </cell>
          <cell r="S1018" t="str">
            <v>-</v>
          </cell>
          <cell r="T1018" t="str">
            <v>-</v>
          </cell>
          <cell r="U1018" t="str">
            <v>-</v>
          </cell>
          <cell r="V1018" t="str">
            <v>-</v>
          </cell>
          <cell r="W1018" t="str">
            <v>-</v>
          </cell>
          <cell r="X1018" t="str">
            <v>-</v>
          </cell>
          <cell r="Y1018" t="str">
            <v>-</v>
          </cell>
          <cell r="Z1018" t="str">
            <v>-</v>
          </cell>
          <cell r="AA1018" t="str">
            <v>-</v>
          </cell>
          <cell r="AB1018" t="str">
            <v>-</v>
          </cell>
          <cell r="AC1018" t="str">
            <v>-</v>
          </cell>
          <cell r="AD1018" t="str">
            <v>-</v>
          </cell>
          <cell r="AE1018" t="str">
            <v>-</v>
          </cell>
          <cell r="AF1018" t="str">
            <v>-</v>
          </cell>
          <cell r="AG1018" t="str">
            <v>-</v>
          </cell>
          <cell r="AH1018" t="str">
            <v>-</v>
          </cell>
          <cell r="AI1018" t="str">
            <v>-</v>
          </cell>
          <cell r="AJ1018">
            <v>0</v>
          </cell>
          <cell r="AK1018" t="str">
            <v>-</v>
          </cell>
          <cell r="AL1018" t="str">
            <v>-</v>
          </cell>
          <cell r="AM1018" t="str">
            <v>-</v>
          </cell>
          <cell r="AN1018" t="str">
            <v>-</v>
          </cell>
          <cell r="AO1018" t="str">
            <v>-</v>
          </cell>
          <cell r="AP1018" t="str">
            <v>-</v>
          </cell>
          <cell r="AQ1018" t="str">
            <v>-</v>
          </cell>
          <cell r="AR1018" t="str">
            <v>-</v>
          </cell>
          <cell r="AS1018" t="str">
            <v>-</v>
          </cell>
          <cell r="AT1018" t="str">
            <v>-</v>
          </cell>
          <cell r="AU1018" t="str">
            <v>-</v>
          </cell>
          <cell r="AV1018" t="str">
            <v>-</v>
          </cell>
          <cell r="AW1018">
            <v>1</v>
          </cell>
          <cell r="AX1018" t="str">
            <v>-</v>
          </cell>
          <cell r="AY1018">
            <v>20</v>
          </cell>
          <cell r="AZ1018">
            <v>5</v>
          </cell>
          <cell r="BA1018">
            <v>2</v>
          </cell>
          <cell r="BB1018" t="str">
            <v>MO10</v>
          </cell>
          <cell r="BC1018">
            <v>25</v>
          </cell>
          <cell r="BD1018" t="str">
            <v>-</v>
          </cell>
          <cell r="BE1018" t="str">
            <v>-</v>
          </cell>
          <cell r="BF1018" t="str">
            <v>-</v>
          </cell>
          <cell r="BG1018" t="str">
            <v>-</v>
          </cell>
          <cell r="BH1018" t="str">
            <v>-</v>
          </cell>
          <cell r="BI1018" t="str">
            <v>-</v>
          </cell>
          <cell r="BJ1018" t="str">
            <v>-</v>
          </cell>
          <cell r="BK1018" t="str">
            <v>-</v>
          </cell>
          <cell r="BL1018" t="str">
            <v>-</v>
          </cell>
          <cell r="BM1018" t="str">
            <v>-</v>
          </cell>
          <cell r="BN1018" t="str">
            <v>-</v>
          </cell>
          <cell r="BO1018" t="str">
            <v>-</v>
          </cell>
          <cell r="BP1018" t="str">
            <v>-</v>
          </cell>
          <cell r="BQ1018" t="str">
            <v>-</v>
          </cell>
          <cell r="BU1018" t="str">
            <v>alcantarillado tunja</v>
          </cell>
          <cell r="BW1018" t="str">
            <v>Administracion, Imprevistos, Utilidad (AIU)</v>
          </cell>
          <cell r="BX1018">
            <v>0</v>
          </cell>
          <cell r="BY1018">
            <v>0.3</v>
          </cell>
        </row>
        <row r="1019">
          <cell r="D1019" t="str">
            <v>Demolición de Pavimento Rigido</v>
          </cell>
          <cell r="E1019" t="str">
            <v>m2</v>
          </cell>
          <cell r="F1019" t="str">
            <v>MG501</v>
          </cell>
          <cell r="G1019">
            <v>0.05</v>
          </cell>
          <cell r="H1019" t="str">
            <v>-</v>
          </cell>
          <cell r="I1019" t="str">
            <v>-</v>
          </cell>
          <cell r="J1019" t="str">
            <v>-</v>
          </cell>
          <cell r="K1019" t="str">
            <v>-</v>
          </cell>
          <cell r="L1019" t="str">
            <v>-</v>
          </cell>
          <cell r="M1019" t="str">
            <v>-</v>
          </cell>
          <cell r="N1019" t="str">
            <v>-</v>
          </cell>
          <cell r="O1019" t="str">
            <v>-</v>
          </cell>
          <cell r="P1019" t="str">
            <v>-</v>
          </cell>
          <cell r="Q1019" t="str">
            <v>-</v>
          </cell>
          <cell r="R1019" t="str">
            <v>-</v>
          </cell>
          <cell r="S1019" t="str">
            <v>-</v>
          </cell>
          <cell r="T1019" t="str">
            <v>-</v>
          </cell>
          <cell r="U1019" t="str">
            <v>-</v>
          </cell>
          <cell r="V1019" t="str">
            <v>-</v>
          </cell>
          <cell r="W1019" t="str">
            <v>-</v>
          </cell>
          <cell r="X1019" t="str">
            <v>-</v>
          </cell>
          <cell r="Y1019" t="str">
            <v>-</v>
          </cell>
          <cell r="Z1019" t="str">
            <v>-</v>
          </cell>
          <cell r="AA1019" t="str">
            <v>-</v>
          </cell>
          <cell r="AB1019" t="str">
            <v>-</v>
          </cell>
          <cell r="AC1019" t="str">
            <v>-</v>
          </cell>
          <cell r="AD1019" t="str">
            <v>-</v>
          </cell>
          <cell r="AE1019" t="str">
            <v>-</v>
          </cell>
          <cell r="AF1019" t="str">
            <v>-</v>
          </cell>
          <cell r="AG1019" t="str">
            <v>-</v>
          </cell>
          <cell r="AH1019" t="str">
            <v>-</v>
          </cell>
          <cell r="AI1019" t="str">
            <v>-</v>
          </cell>
          <cell r="AJ1019">
            <v>0</v>
          </cell>
          <cell r="AK1019" t="str">
            <v>-</v>
          </cell>
          <cell r="AL1019" t="str">
            <v>-</v>
          </cell>
          <cell r="AM1019" t="str">
            <v>-</v>
          </cell>
          <cell r="AN1019" t="str">
            <v>-</v>
          </cell>
          <cell r="AO1019" t="str">
            <v>-</v>
          </cell>
          <cell r="AP1019" t="str">
            <v>-</v>
          </cell>
          <cell r="AQ1019" t="str">
            <v>-</v>
          </cell>
          <cell r="AR1019" t="str">
            <v>-</v>
          </cell>
          <cell r="AS1019" t="str">
            <v>-</v>
          </cell>
          <cell r="AT1019" t="str">
            <v>-</v>
          </cell>
          <cell r="AU1019" t="str">
            <v>-</v>
          </cell>
          <cell r="AV1019" t="str">
            <v>-</v>
          </cell>
          <cell r="AW1019">
            <v>1</v>
          </cell>
          <cell r="AX1019" t="str">
            <v>-</v>
          </cell>
          <cell r="AY1019">
            <v>20</v>
          </cell>
          <cell r="AZ1019">
            <v>5</v>
          </cell>
          <cell r="BA1019">
            <v>1</v>
          </cell>
          <cell r="BB1019" t="str">
            <v>MO10</v>
          </cell>
          <cell r="BC1019">
            <v>6</v>
          </cell>
          <cell r="BD1019" t="str">
            <v>-</v>
          </cell>
          <cell r="BE1019" t="str">
            <v>-</v>
          </cell>
          <cell r="BF1019" t="str">
            <v>-</v>
          </cell>
          <cell r="BG1019" t="str">
            <v>-</v>
          </cell>
          <cell r="BH1019" t="str">
            <v>-</v>
          </cell>
          <cell r="BI1019" t="str">
            <v>-</v>
          </cell>
          <cell r="BJ1019" t="str">
            <v>-</v>
          </cell>
          <cell r="BK1019" t="str">
            <v>-</v>
          </cell>
          <cell r="BL1019" t="str">
            <v>-</v>
          </cell>
          <cell r="BM1019" t="str">
            <v>-</v>
          </cell>
          <cell r="BN1019" t="str">
            <v>-</v>
          </cell>
          <cell r="BO1019" t="str">
            <v>-</v>
          </cell>
          <cell r="BP1019" t="str">
            <v>-</v>
          </cell>
          <cell r="BQ1019" t="str">
            <v>-</v>
          </cell>
          <cell r="BU1019" t="str">
            <v>alcantarillado tunja</v>
          </cell>
          <cell r="BW1019" t="str">
            <v>Administracion, Imprevistos, Utilidad (AIU)</v>
          </cell>
          <cell r="BX1019">
            <v>0</v>
          </cell>
          <cell r="BY1019">
            <v>0.3</v>
          </cell>
        </row>
        <row r="1020">
          <cell r="D1020" t="str">
            <v>Cajeo y Retiro de Escombro para Reconstrucción de Pavimento</v>
          </cell>
          <cell r="E1020" t="str">
            <v>m3</v>
          </cell>
          <cell r="F1020" t="str">
            <v>MG501</v>
          </cell>
          <cell r="G1020">
            <v>0.05</v>
          </cell>
          <cell r="H1020" t="str">
            <v>MG521</v>
          </cell>
          <cell r="I1020">
            <v>4</v>
          </cell>
          <cell r="J1020" t="str">
            <v>-</v>
          </cell>
          <cell r="K1020" t="str">
            <v>-</v>
          </cell>
          <cell r="L1020" t="str">
            <v>-</v>
          </cell>
          <cell r="M1020" t="str">
            <v>-</v>
          </cell>
          <cell r="N1020" t="str">
            <v>-</v>
          </cell>
          <cell r="O1020" t="str">
            <v>-</v>
          </cell>
          <cell r="P1020" t="str">
            <v>-</v>
          </cell>
          <cell r="Q1020" t="str">
            <v>-</v>
          </cell>
          <cell r="R1020" t="str">
            <v>-</v>
          </cell>
          <cell r="S1020" t="str">
            <v>-</v>
          </cell>
          <cell r="T1020" t="str">
            <v>-</v>
          </cell>
          <cell r="U1020" t="str">
            <v>-</v>
          </cell>
          <cell r="V1020" t="str">
            <v>-</v>
          </cell>
          <cell r="W1020" t="str">
            <v>-</v>
          </cell>
          <cell r="X1020" t="str">
            <v>-</v>
          </cell>
          <cell r="Y1020" t="str">
            <v>-</v>
          </cell>
          <cell r="Z1020" t="str">
            <v>-</v>
          </cell>
          <cell r="AA1020" t="str">
            <v>-</v>
          </cell>
          <cell r="AB1020" t="str">
            <v>-</v>
          </cell>
          <cell r="AC1020" t="str">
            <v>-</v>
          </cell>
          <cell r="AD1020" t="str">
            <v>-</v>
          </cell>
          <cell r="AE1020" t="str">
            <v>-</v>
          </cell>
          <cell r="AF1020" t="str">
            <v>-</v>
          </cell>
          <cell r="AG1020" t="str">
            <v>-</v>
          </cell>
          <cell r="AH1020" t="str">
            <v>-</v>
          </cell>
          <cell r="AI1020" t="str">
            <v>-</v>
          </cell>
          <cell r="AJ1020">
            <v>0</v>
          </cell>
          <cell r="AK1020" t="str">
            <v>-</v>
          </cell>
          <cell r="AL1020" t="str">
            <v>-</v>
          </cell>
          <cell r="AM1020" t="str">
            <v>-</v>
          </cell>
          <cell r="AN1020" t="str">
            <v>-</v>
          </cell>
          <cell r="AO1020" t="str">
            <v>-</v>
          </cell>
          <cell r="AP1020" t="str">
            <v>-</v>
          </cell>
          <cell r="AQ1020" t="str">
            <v>-</v>
          </cell>
          <cell r="AR1020" t="str">
            <v>-</v>
          </cell>
          <cell r="AS1020" t="str">
            <v>-</v>
          </cell>
          <cell r="AT1020" t="str">
            <v>-</v>
          </cell>
          <cell r="AU1020" t="str">
            <v>-</v>
          </cell>
          <cell r="AV1020" t="str">
            <v>-</v>
          </cell>
          <cell r="AW1020">
            <v>1</v>
          </cell>
          <cell r="AX1020" t="str">
            <v>-</v>
          </cell>
          <cell r="AY1020">
            <v>20</v>
          </cell>
          <cell r="AZ1020">
            <v>5</v>
          </cell>
          <cell r="BA1020">
            <v>4</v>
          </cell>
          <cell r="BB1020" t="str">
            <v>MO10</v>
          </cell>
          <cell r="BC1020">
            <v>10</v>
          </cell>
          <cell r="BD1020" t="str">
            <v>-</v>
          </cell>
          <cell r="BE1020" t="str">
            <v>-</v>
          </cell>
          <cell r="BF1020" t="str">
            <v>-</v>
          </cell>
          <cell r="BG1020" t="str">
            <v>-</v>
          </cell>
          <cell r="BH1020" t="str">
            <v>-</v>
          </cell>
          <cell r="BI1020" t="str">
            <v>-</v>
          </cell>
          <cell r="BJ1020" t="str">
            <v>-</v>
          </cell>
          <cell r="BK1020" t="str">
            <v>-</v>
          </cell>
          <cell r="BL1020" t="str">
            <v>-</v>
          </cell>
          <cell r="BM1020" t="str">
            <v>-</v>
          </cell>
          <cell r="BN1020" t="str">
            <v>-</v>
          </cell>
          <cell r="BO1020" t="str">
            <v>-</v>
          </cell>
          <cell r="BP1020" t="str">
            <v>-</v>
          </cell>
          <cell r="BQ1020" t="str">
            <v>-</v>
          </cell>
          <cell r="BU1020" t="str">
            <v>alcantarillado tunja</v>
          </cell>
          <cell r="BW1020" t="str">
            <v>Administracion, Imprevistos, Utilidad (AIU)</v>
          </cell>
          <cell r="BX1020">
            <v>0</v>
          </cell>
          <cell r="BY1020">
            <v>0.3</v>
          </cell>
        </row>
        <row r="1021">
          <cell r="D1021" t="str">
            <v>EXCAVACION EN ROCA DEMOLICION CON HERRAMIENTA MECANICA</v>
          </cell>
          <cell r="E1021" t="str">
            <v>m3</v>
          </cell>
          <cell r="F1021" t="str">
            <v>MG501</v>
          </cell>
          <cell r="G1021">
            <v>0.05</v>
          </cell>
          <cell r="H1021" t="str">
            <v>MG539</v>
          </cell>
          <cell r="I1021">
            <v>1</v>
          </cell>
          <cell r="J1021" t="str">
            <v>-</v>
          </cell>
          <cell r="K1021" t="str">
            <v>-</v>
          </cell>
          <cell r="L1021" t="str">
            <v>-</v>
          </cell>
          <cell r="M1021" t="str">
            <v>-</v>
          </cell>
          <cell r="N1021" t="str">
            <v>-</v>
          </cell>
          <cell r="O1021" t="str">
            <v>-</v>
          </cell>
          <cell r="P1021" t="str">
            <v>-</v>
          </cell>
          <cell r="Q1021" t="str">
            <v>-</v>
          </cell>
          <cell r="R1021" t="str">
            <v>-</v>
          </cell>
          <cell r="S1021" t="str">
            <v>-</v>
          </cell>
          <cell r="T1021" t="str">
            <v>-</v>
          </cell>
          <cell r="U1021" t="str">
            <v>-</v>
          </cell>
          <cell r="V1021" t="str">
            <v>-</v>
          </cell>
          <cell r="W1021" t="str">
            <v>-</v>
          </cell>
          <cell r="X1021" t="str">
            <v>-</v>
          </cell>
          <cell r="Y1021" t="str">
            <v>-</v>
          </cell>
          <cell r="Z1021" t="str">
            <v>-</v>
          </cell>
          <cell r="AA1021" t="str">
            <v>-</v>
          </cell>
          <cell r="AB1021" t="str">
            <v>-</v>
          </cell>
          <cell r="AC1021" t="str">
            <v>-</v>
          </cell>
          <cell r="AD1021" t="str">
            <v>-</v>
          </cell>
          <cell r="AE1021" t="str">
            <v>-</v>
          </cell>
          <cell r="AF1021" t="str">
            <v>-</v>
          </cell>
          <cell r="AG1021" t="str">
            <v>-</v>
          </cell>
          <cell r="AH1021" t="str">
            <v>-</v>
          </cell>
          <cell r="AI1021" t="str">
            <v>-</v>
          </cell>
          <cell r="AJ1021">
            <v>0</v>
          </cell>
          <cell r="AK1021" t="str">
            <v>-</v>
          </cell>
          <cell r="AL1021" t="str">
            <v>-</v>
          </cell>
          <cell r="AM1021" t="str">
            <v>-</v>
          </cell>
          <cell r="AN1021" t="str">
            <v>-</v>
          </cell>
          <cell r="AO1021" t="str">
            <v>-</v>
          </cell>
          <cell r="AP1021" t="str">
            <v>-</v>
          </cell>
          <cell r="AQ1021" t="str">
            <v>-</v>
          </cell>
          <cell r="AR1021" t="str">
            <v>-</v>
          </cell>
          <cell r="AS1021" t="str">
            <v>-</v>
          </cell>
          <cell r="AT1021" t="str">
            <v>-</v>
          </cell>
          <cell r="AU1021" t="str">
            <v>-</v>
          </cell>
          <cell r="AV1021" t="str">
            <v>-</v>
          </cell>
          <cell r="AW1021">
            <v>1</v>
          </cell>
          <cell r="AX1021" t="str">
            <v>-</v>
          </cell>
          <cell r="AY1021">
            <v>20</v>
          </cell>
          <cell r="AZ1021">
            <v>5</v>
          </cell>
          <cell r="BA1021">
            <v>1</v>
          </cell>
          <cell r="BB1021" t="str">
            <v>MO10</v>
          </cell>
          <cell r="BC1021">
            <v>2</v>
          </cell>
          <cell r="BD1021" t="str">
            <v>-</v>
          </cell>
          <cell r="BE1021" t="str">
            <v>-</v>
          </cell>
          <cell r="BF1021" t="str">
            <v>-</v>
          </cell>
          <cell r="BG1021" t="str">
            <v>-</v>
          </cell>
          <cell r="BH1021" t="str">
            <v>-</v>
          </cell>
          <cell r="BI1021" t="str">
            <v>-</v>
          </cell>
          <cell r="BJ1021" t="str">
            <v>-</v>
          </cell>
          <cell r="BK1021" t="str">
            <v>-</v>
          </cell>
          <cell r="BL1021" t="str">
            <v>-</v>
          </cell>
          <cell r="BM1021" t="str">
            <v>-</v>
          </cell>
          <cell r="BN1021" t="str">
            <v>-</v>
          </cell>
          <cell r="BO1021" t="str">
            <v>-</v>
          </cell>
          <cell r="BP1021" t="str">
            <v>-</v>
          </cell>
          <cell r="BQ1021" t="str">
            <v>-</v>
          </cell>
          <cell r="BU1021" t="str">
            <v>alcantarillado tunja</v>
          </cell>
          <cell r="BW1021" t="str">
            <v>Administracion, Imprevistos, Utilidad (AIU)</v>
          </cell>
          <cell r="BX1021">
            <v>0</v>
          </cell>
          <cell r="BY1021">
            <v>0.3</v>
          </cell>
        </row>
        <row r="1022">
          <cell r="D1022" t="str">
            <v>SUMINISTRO E INSTALACIÓN DE RAJÓN</v>
          </cell>
          <cell r="E1022" t="str">
            <v>M3</v>
          </cell>
          <cell r="F1022" t="str">
            <v>MG501</v>
          </cell>
          <cell r="G1022">
            <v>0.1</v>
          </cell>
          <cell r="H1022" t="str">
            <v>-</v>
          </cell>
          <cell r="I1022" t="str">
            <v>-</v>
          </cell>
          <cell r="J1022" t="str">
            <v>-</v>
          </cell>
          <cell r="K1022" t="str">
            <v>-</v>
          </cell>
          <cell r="L1022" t="str">
            <v>-</v>
          </cell>
          <cell r="M1022" t="str">
            <v>-</v>
          </cell>
          <cell r="N1022" t="str">
            <v>-</v>
          </cell>
          <cell r="O1022" t="str">
            <v>-</v>
          </cell>
          <cell r="P1022" t="str">
            <v>IGV2080</v>
          </cell>
          <cell r="Q1022">
            <v>1.02</v>
          </cell>
          <cell r="R1022" t="str">
            <v>-</v>
          </cell>
          <cell r="S1022" t="str">
            <v>-</v>
          </cell>
          <cell r="T1022" t="str">
            <v>-</v>
          </cell>
          <cell r="U1022" t="str">
            <v>-</v>
          </cell>
          <cell r="V1022" t="str">
            <v>-</v>
          </cell>
          <cell r="W1022" t="str">
            <v>-</v>
          </cell>
          <cell r="X1022" t="str">
            <v>-</v>
          </cell>
          <cell r="Y1022" t="str">
            <v>-</v>
          </cell>
          <cell r="Z1022" t="str">
            <v>-</v>
          </cell>
          <cell r="AA1022" t="str">
            <v>-</v>
          </cell>
          <cell r="AB1022" t="str">
            <v>-</v>
          </cell>
          <cell r="AC1022" t="str">
            <v>-</v>
          </cell>
          <cell r="AD1022" t="str">
            <v>-</v>
          </cell>
          <cell r="AE1022" t="str">
            <v>-</v>
          </cell>
          <cell r="AF1022" t="str">
            <v>-</v>
          </cell>
          <cell r="AG1022" t="str">
            <v>-</v>
          </cell>
          <cell r="AH1022" t="str">
            <v>-</v>
          </cell>
          <cell r="AI1022" t="str">
            <v>-</v>
          </cell>
          <cell r="AJ1022">
            <v>0</v>
          </cell>
          <cell r="AK1022" t="str">
            <v>-</v>
          </cell>
          <cell r="AL1022" t="str">
            <v>-</v>
          </cell>
          <cell r="AM1022" t="str">
            <v>-</v>
          </cell>
          <cell r="AN1022" t="str">
            <v>-</v>
          </cell>
          <cell r="AO1022" t="str">
            <v>-</v>
          </cell>
          <cell r="AP1022" t="str">
            <v>-</v>
          </cell>
          <cell r="AQ1022" t="str">
            <v>-</v>
          </cell>
          <cell r="AR1022" t="str">
            <v>-</v>
          </cell>
          <cell r="AS1022" t="str">
            <v>-</v>
          </cell>
          <cell r="AT1022" t="str">
            <v>-</v>
          </cell>
          <cell r="AU1022" t="str">
            <v>-</v>
          </cell>
          <cell r="AV1022" t="str">
            <v>-</v>
          </cell>
          <cell r="AW1022">
            <v>1</v>
          </cell>
          <cell r="AX1022" t="str">
            <v>-</v>
          </cell>
          <cell r="AY1022">
            <v>20</v>
          </cell>
          <cell r="AZ1022">
            <v>5</v>
          </cell>
          <cell r="BA1022">
            <v>2</v>
          </cell>
          <cell r="BB1022" t="str">
            <v>MO10</v>
          </cell>
          <cell r="BC1022">
            <v>18</v>
          </cell>
          <cell r="BD1022" t="str">
            <v>-</v>
          </cell>
          <cell r="BE1022" t="str">
            <v>-</v>
          </cell>
          <cell r="BF1022" t="str">
            <v>-</v>
          </cell>
          <cell r="BG1022" t="str">
            <v>-</v>
          </cell>
          <cell r="BH1022" t="str">
            <v>-</v>
          </cell>
          <cell r="BI1022" t="str">
            <v>-</v>
          </cell>
          <cell r="BJ1022" t="str">
            <v>-</v>
          </cell>
          <cell r="BK1022" t="str">
            <v>-</v>
          </cell>
          <cell r="BL1022" t="str">
            <v>-</v>
          </cell>
          <cell r="BM1022" t="str">
            <v>-</v>
          </cell>
          <cell r="BN1022" t="str">
            <v>-</v>
          </cell>
          <cell r="BO1022" t="str">
            <v>-</v>
          </cell>
          <cell r="BP1022" t="str">
            <v>-</v>
          </cell>
          <cell r="BQ1022" t="str">
            <v>-</v>
          </cell>
          <cell r="BS1022">
            <v>0</v>
          </cell>
          <cell r="BT1022">
            <v>0</v>
          </cell>
          <cell r="BU1022" t="str">
            <v>alcantarillado tunja</v>
          </cell>
          <cell r="BW1022" t="str">
            <v>Administracion, Imprevistos, Utilidad (AIU)</v>
          </cell>
          <cell r="BX1022">
            <v>0</v>
          </cell>
          <cell r="BY1022">
            <v>0.3</v>
          </cell>
        </row>
        <row r="1023">
          <cell r="D1023" t="str">
            <v>Suministro y colocacion Bolsas de polipropileno llenas con arcilla para desviar y controlar rio antes y despues de la linea de paso sub fluvial y reconformacion seccion del rio</v>
          </cell>
          <cell r="E1023" t="str">
            <v>unidad</v>
          </cell>
          <cell r="F1023" t="str">
            <v>MG501</v>
          </cell>
          <cell r="G1023">
            <v>0.05</v>
          </cell>
          <cell r="H1023" t="str">
            <v>-</v>
          </cell>
          <cell r="I1023" t="str">
            <v>-</v>
          </cell>
          <cell r="J1023" t="str">
            <v>-</v>
          </cell>
          <cell r="K1023" t="str">
            <v>-</v>
          </cell>
          <cell r="L1023" t="str">
            <v>-</v>
          </cell>
          <cell r="M1023" t="str">
            <v>-</v>
          </cell>
          <cell r="N1023" t="str">
            <v>-</v>
          </cell>
          <cell r="O1023" t="str">
            <v>-</v>
          </cell>
          <cell r="P1023" t="str">
            <v>C5628</v>
          </cell>
          <cell r="Q1023">
            <v>0.03</v>
          </cell>
          <cell r="R1023" t="str">
            <v>C5629</v>
          </cell>
          <cell r="S1023">
            <v>1</v>
          </cell>
          <cell r="T1023" t="str">
            <v>-</v>
          </cell>
          <cell r="U1023" t="str">
            <v>-</v>
          </cell>
          <cell r="V1023" t="str">
            <v>-</v>
          </cell>
          <cell r="W1023" t="str">
            <v>-</v>
          </cell>
          <cell r="X1023" t="str">
            <v>-</v>
          </cell>
          <cell r="Y1023" t="str">
            <v>-</v>
          </cell>
          <cell r="Z1023" t="str">
            <v>-</v>
          </cell>
          <cell r="AA1023" t="str">
            <v>-</v>
          </cell>
          <cell r="AB1023" t="str">
            <v>-</v>
          </cell>
          <cell r="AC1023" t="str">
            <v>-</v>
          </cell>
          <cell r="AD1023" t="str">
            <v>-</v>
          </cell>
          <cell r="AE1023" t="str">
            <v>-</v>
          </cell>
          <cell r="AF1023" t="str">
            <v>-</v>
          </cell>
          <cell r="AG1023" t="str">
            <v>-</v>
          </cell>
          <cell r="AH1023" t="str">
            <v>-</v>
          </cell>
          <cell r="AI1023" t="str">
            <v>-</v>
          </cell>
          <cell r="AJ1023">
            <v>0</v>
          </cell>
          <cell r="AK1023" t="str">
            <v>-</v>
          </cell>
          <cell r="AL1023" t="str">
            <v>-</v>
          </cell>
          <cell r="AM1023" t="str">
            <v>-</v>
          </cell>
          <cell r="AN1023" t="str">
            <v>-</v>
          </cell>
          <cell r="AO1023" t="str">
            <v>-</v>
          </cell>
          <cell r="AP1023" t="str">
            <v>-</v>
          </cell>
          <cell r="AQ1023" t="str">
            <v>-</v>
          </cell>
          <cell r="AR1023" t="str">
            <v>-</v>
          </cell>
          <cell r="AS1023" t="str">
            <v>-</v>
          </cell>
          <cell r="AT1023" t="str">
            <v>-</v>
          </cell>
          <cell r="AU1023" t="str">
            <v>-</v>
          </cell>
          <cell r="AV1023" t="str">
            <v>-</v>
          </cell>
          <cell r="AW1023">
            <v>1</v>
          </cell>
          <cell r="AX1023" t="str">
            <v>-</v>
          </cell>
          <cell r="AY1023">
            <v>20</v>
          </cell>
          <cell r="AZ1023">
            <v>5</v>
          </cell>
          <cell r="BA1023">
            <v>1</v>
          </cell>
          <cell r="BB1023" t="str">
            <v>MO20</v>
          </cell>
          <cell r="BC1023">
            <v>30</v>
          </cell>
          <cell r="BD1023">
            <v>3</v>
          </cell>
          <cell r="BE1023" t="str">
            <v>MO10</v>
          </cell>
          <cell r="BF1023">
            <v>30</v>
          </cell>
          <cell r="BG1023" t="str">
            <v>-</v>
          </cell>
          <cell r="BH1023" t="str">
            <v>-</v>
          </cell>
          <cell r="BI1023" t="str">
            <v>-</v>
          </cell>
          <cell r="BJ1023" t="str">
            <v>-</v>
          </cell>
          <cell r="BK1023" t="str">
            <v>-</v>
          </cell>
          <cell r="BL1023" t="str">
            <v>-</v>
          </cell>
          <cell r="BM1023" t="str">
            <v>-</v>
          </cell>
          <cell r="BN1023" t="str">
            <v>-</v>
          </cell>
          <cell r="BO1023" t="str">
            <v>-</v>
          </cell>
          <cell r="BP1023" t="str">
            <v>-</v>
          </cell>
          <cell r="BQ1023" t="str">
            <v>-</v>
          </cell>
          <cell r="BS1023">
            <v>0</v>
          </cell>
          <cell r="BT1023">
            <v>0</v>
          </cell>
          <cell r="BU1023" t="str">
            <v>alcantarillado tunja</v>
          </cell>
          <cell r="BW1023" t="str">
            <v>Administracion, Imprevistos, Utilidad (AIU)</v>
          </cell>
          <cell r="BX1023">
            <v>0</v>
          </cell>
          <cell r="BY1023">
            <v>0.3</v>
          </cell>
        </row>
        <row r="1024">
          <cell r="D1024" t="str">
            <v>Suministro e instalacion de bolsas de polipropileno llena  con concreto de 2000 psi, para proteccion de linea paso sub fluvial</v>
          </cell>
          <cell r="E1024" t="str">
            <v>unidad</v>
          </cell>
          <cell r="F1024" t="str">
            <v>MG501</v>
          </cell>
          <cell r="G1024">
            <v>0.05</v>
          </cell>
          <cell r="H1024" t="str">
            <v>-</v>
          </cell>
          <cell r="I1024" t="str">
            <v>-</v>
          </cell>
          <cell r="J1024" t="str">
            <v>-</v>
          </cell>
          <cell r="K1024" t="str">
            <v>-</v>
          </cell>
          <cell r="L1024" t="str">
            <v>-</v>
          </cell>
          <cell r="M1024" t="str">
            <v>-</v>
          </cell>
          <cell r="N1024" t="str">
            <v>-</v>
          </cell>
          <cell r="O1024" t="str">
            <v>-</v>
          </cell>
          <cell r="P1024" t="str">
            <v>IGE1094</v>
          </cell>
          <cell r="Q1024">
            <v>3.3000000000000002E-2</v>
          </cell>
          <cell r="R1024" t="str">
            <v>C5629</v>
          </cell>
          <cell r="S1024">
            <v>1</v>
          </cell>
          <cell r="T1024" t="str">
            <v>-</v>
          </cell>
          <cell r="U1024" t="str">
            <v>-</v>
          </cell>
          <cell r="V1024" t="str">
            <v>-</v>
          </cell>
          <cell r="W1024" t="str">
            <v>-</v>
          </cell>
          <cell r="X1024" t="str">
            <v>-</v>
          </cell>
          <cell r="Y1024" t="str">
            <v>-</v>
          </cell>
          <cell r="Z1024" t="str">
            <v>-</v>
          </cell>
          <cell r="AA1024" t="str">
            <v>-</v>
          </cell>
          <cell r="AB1024" t="str">
            <v>-</v>
          </cell>
          <cell r="AC1024" t="str">
            <v>-</v>
          </cell>
          <cell r="AD1024" t="str">
            <v>-</v>
          </cell>
          <cell r="AE1024" t="str">
            <v>-</v>
          </cell>
          <cell r="AF1024" t="str">
            <v>-</v>
          </cell>
          <cell r="AG1024" t="str">
            <v>-</v>
          </cell>
          <cell r="AH1024" t="str">
            <v>-</v>
          </cell>
          <cell r="AI1024" t="str">
            <v>-</v>
          </cell>
          <cell r="AJ1024">
            <v>0</v>
          </cell>
          <cell r="AK1024" t="str">
            <v>-</v>
          </cell>
          <cell r="AL1024" t="str">
            <v>-</v>
          </cell>
          <cell r="AM1024" t="str">
            <v>-</v>
          </cell>
          <cell r="AN1024" t="str">
            <v>-</v>
          </cell>
          <cell r="AO1024" t="str">
            <v>-</v>
          </cell>
          <cell r="AP1024" t="str">
            <v>-</v>
          </cell>
          <cell r="AQ1024" t="str">
            <v>-</v>
          </cell>
          <cell r="AR1024" t="str">
            <v>-</v>
          </cell>
          <cell r="AS1024" t="str">
            <v>-</v>
          </cell>
          <cell r="AT1024" t="str">
            <v>-</v>
          </cell>
          <cell r="AU1024" t="str">
            <v>-</v>
          </cell>
          <cell r="AV1024" t="str">
            <v>-</v>
          </cell>
          <cell r="AW1024">
            <v>1</v>
          </cell>
          <cell r="AX1024" t="str">
            <v>-</v>
          </cell>
          <cell r="AY1024">
            <v>20</v>
          </cell>
          <cell r="AZ1024">
            <v>5</v>
          </cell>
          <cell r="BA1024">
            <v>1</v>
          </cell>
          <cell r="BB1024" t="str">
            <v>MO20</v>
          </cell>
          <cell r="BC1024">
            <v>30</v>
          </cell>
          <cell r="BD1024">
            <v>3</v>
          </cell>
          <cell r="BE1024" t="str">
            <v>MO10</v>
          </cell>
          <cell r="BF1024">
            <v>30</v>
          </cell>
          <cell r="BG1024" t="str">
            <v>-</v>
          </cell>
          <cell r="BH1024" t="str">
            <v>-</v>
          </cell>
          <cell r="BI1024" t="str">
            <v>-</v>
          </cell>
          <cell r="BJ1024" t="str">
            <v>-</v>
          </cell>
          <cell r="BK1024" t="str">
            <v>-</v>
          </cell>
          <cell r="BL1024" t="str">
            <v>-</v>
          </cell>
          <cell r="BM1024" t="str">
            <v>-</v>
          </cell>
          <cell r="BN1024" t="str">
            <v>-</v>
          </cell>
          <cell r="BO1024" t="str">
            <v>-</v>
          </cell>
          <cell r="BP1024" t="str">
            <v>-</v>
          </cell>
          <cell r="BQ1024" t="str">
            <v>-</v>
          </cell>
          <cell r="BS1024">
            <v>0</v>
          </cell>
          <cell r="BT1024">
            <v>0</v>
          </cell>
          <cell r="BU1024" t="str">
            <v>alcantarillado tunja</v>
          </cell>
          <cell r="BW1024" t="str">
            <v>Administracion, Imprevistos, Utilidad (AIU)</v>
          </cell>
          <cell r="BX1024">
            <v>0</v>
          </cell>
          <cell r="BY1024">
            <v>0.3</v>
          </cell>
        </row>
        <row r="1025">
          <cell r="D1025" t="str">
            <v>Pozos de Inspección en ladrillo.  Diámetro 1,20 m.   Altura 1.0 m - 2.0 m</v>
          </cell>
          <cell r="E1025" t="str">
            <v>un</v>
          </cell>
          <cell r="F1025" t="str">
            <v>MG501</v>
          </cell>
          <cell r="G1025">
            <v>0.05</v>
          </cell>
          <cell r="H1025" t="str">
            <v>-</v>
          </cell>
          <cell r="I1025" t="str">
            <v>-</v>
          </cell>
          <cell r="J1025" t="str">
            <v>-</v>
          </cell>
          <cell r="K1025" t="str">
            <v>-</v>
          </cell>
          <cell r="L1025" t="str">
            <v>-</v>
          </cell>
          <cell r="M1025" t="str">
            <v>-</v>
          </cell>
          <cell r="N1025" t="str">
            <v>-</v>
          </cell>
          <cell r="O1025" t="str">
            <v>-</v>
          </cell>
          <cell r="P1025" t="str">
            <v>IGE1148</v>
          </cell>
          <cell r="Q1025">
            <v>537</v>
          </cell>
          <cell r="R1025" t="str">
            <v>IGE1096</v>
          </cell>
          <cell r="S1025">
            <v>0.96</v>
          </cell>
          <cell r="T1025" t="str">
            <v>IGE1008</v>
          </cell>
          <cell r="U1025">
            <v>9.9600000000000009</v>
          </cell>
          <cell r="V1025" t="str">
            <v>IGA3041</v>
          </cell>
          <cell r="W1025">
            <v>5.5</v>
          </cell>
          <cell r="X1025" t="str">
            <v>IGA3042</v>
          </cell>
          <cell r="Y1025">
            <v>4</v>
          </cell>
          <cell r="Z1025" t="str">
            <v>IGE1194</v>
          </cell>
          <cell r="AA1025">
            <v>0.35</v>
          </cell>
          <cell r="AB1025" t="str">
            <v>-</v>
          </cell>
          <cell r="AC1025" t="str">
            <v>-</v>
          </cell>
          <cell r="AD1025" t="str">
            <v>-</v>
          </cell>
          <cell r="AE1025" t="str">
            <v>-</v>
          </cell>
          <cell r="AF1025" t="str">
            <v>-</v>
          </cell>
          <cell r="AG1025" t="str">
            <v>-</v>
          </cell>
          <cell r="AH1025" t="str">
            <v>-</v>
          </cell>
          <cell r="AI1025" t="str">
            <v>-</v>
          </cell>
          <cell r="AJ1025">
            <v>0.02</v>
          </cell>
          <cell r="AK1025" t="str">
            <v>-</v>
          </cell>
          <cell r="AL1025" t="str">
            <v>-</v>
          </cell>
          <cell r="AM1025" t="str">
            <v>-</v>
          </cell>
          <cell r="AN1025" t="str">
            <v>-</v>
          </cell>
          <cell r="AO1025" t="str">
            <v>-</v>
          </cell>
          <cell r="AP1025" t="str">
            <v>-</v>
          </cell>
          <cell r="AQ1025" t="str">
            <v>-</v>
          </cell>
          <cell r="AR1025" t="str">
            <v>-</v>
          </cell>
          <cell r="AS1025" t="str">
            <v>-</v>
          </cell>
          <cell r="AT1025" t="str">
            <v>-</v>
          </cell>
          <cell r="AU1025" t="str">
            <v>-</v>
          </cell>
          <cell r="AV1025" t="str">
            <v>-</v>
          </cell>
          <cell r="AW1025">
            <v>1</v>
          </cell>
          <cell r="AX1025" t="str">
            <v>-</v>
          </cell>
          <cell r="AY1025">
            <v>20</v>
          </cell>
          <cell r="AZ1025">
            <v>5</v>
          </cell>
          <cell r="BA1025">
            <v>1</v>
          </cell>
          <cell r="BB1025" t="str">
            <v>MO20</v>
          </cell>
          <cell r="BC1025">
            <v>0.9</v>
          </cell>
          <cell r="BD1025">
            <v>2</v>
          </cell>
          <cell r="BE1025" t="str">
            <v>MO10</v>
          </cell>
          <cell r="BF1025">
            <v>0.9</v>
          </cell>
          <cell r="BG1025" t="str">
            <v>-</v>
          </cell>
          <cell r="BH1025" t="str">
            <v>-</v>
          </cell>
          <cell r="BI1025" t="str">
            <v>-</v>
          </cell>
          <cell r="BJ1025" t="str">
            <v>-</v>
          </cell>
          <cell r="BK1025" t="str">
            <v>-</v>
          </cell>
          <cell r="BL1025" t="str">
            <v>-</v>
          </cell>
          <cell r="BM1025" t="str">
            <v>-</v>
          </cell>
          <cell r="BN1025" t="str">
            <v>-</v>
          </cell>
          <cell r="BO1025" t="str">
            <v>-</v>
          </cell>
          <cell r="BP1025" t="str">
            <v>-</v>
          </cell>
          <cell r="BQ1025" t="str">
            <v>-</v>
          </cell>
          <cell r="BS1025">
            <v>0</v>
          </cell>
          <cell r="BT1025">
            <v>0</v>
          </cell>
          <cell r="BU1025" t="str">
            <v>alcantarillado tunja</v>
          </cell>
          <cell r="BW1025" t="str">
            <v>Administracion, Imprevistos, Utilidad (AIU)</v>
          </cell>
          <cell r="BX1025">
            <v>0</v>
          </cell>
          <cell r="BY1025">
            <v>0.3</v>
          </cell>
        </row>
        <row r="1026">
          <cell r="D1026" t="str">
            <v>Pozos de Inspección en ladrillo.  Diámetro 1,50 m.   Altura 1.0 m - 2.0 m</v>
          </cell>
          <cell r="E1026" t="str">
            <v>un</v>
          </cell>
          <cell r="F1026" t="str">
            <v>MG501</v>
          </cell>
          <cell r="G1026">
            <v>0.05</v>
          </cell>
          <cell r="H1026" t="str">
            <v>-</v>
          </cell>
          <cell r="I1026" t="str">
            <v>-</v>
          </cell>
          <cell r="J1026" t="str">
            <v>-</v>
          </cell>
          <cell r="K1026" t="str">
            <v>-</v>
          </cell>
          <cell r="L1026" t="str">
            <v>-</v>
          </cell>
          <cell r="M1026" t="str">
            <v>-</v>
          </cell>
          <cell r="N1026" t="str">
            <v>-</v>
          </cell>
          <cell r="O1026" t="str">
            <v>-</v>
          </cell>
          <cell r="P1026" t="str">
            <v>IGE1148</v>
          </cell>
          <cell r="Q1026">
            <v>673</v>
          </cell>
          <cell r="R1026" t="str">
            <v>IGE1096</v>
          </cell>
          <cell r="S1026">
            <v>1.31</v>
          </cell>
          <cell r="T1026" t="str">
            <v>IGE1008</v>
          </cell>
          <cell r="U1026">
            <v>9.9600000000000009</v>
          </cell>
          <cell r="V1026" t="str">
            <v>IGA3041</v>
          </cell>
          <cell r="W1026">
            <v>6</v>
          </cell>
          <cell r="X1026" t="str">
            <v>IGA3042</v>
          </cell>
          <cell r="Y1026">
            <v>4</v>
          </cell>
          <cell r="Z1026" t="str">
            <v>IGE1194</v>
          </cell>
          <cell r="AA1026">
            <v>0.4</v>
          </cell>
          <cell r="AB1026" t="str">
            <v>-</v>
          </cell>
          <cell r="AC1026" t="str">
            <v>-</v>
          </cell>
          <cell r="AD1026" t="str">
            <v>-</v>
          </cell>
          <cell r="AE1026" t="str">
            <v>-</v>
          </cell>
          <cell r="AF1026" t="str">
            <v>-</v>
          </cell>
          <cell r="AG1026" t="str">
            <v>-</v>
          </cell>
          <cell r="AH1026" t="str">
            <v>-</v>
          </cell>
          <cell r="AI1026" t="str">
            <v>-</v>
          </cell>
          <cell r="AJ1026">
            <v>0.02</v>
          </cell>
          <cell r="AK1026" t="str">
            <v>-</v>
          </cell>
          <cell r="AL1026" t="str">
            <v>-</v>
          </cell>
          <cell r="AM1026" t="str">
            <v>-</v>
          </cell>
          <cell r="AN1026" t="str">
            <v>-</v>
          </cell>
          <cell r="AO1026" t="str">
            <v>-</v>
          </cell>
          <cell r="AP1026" t="str">
            <v>-</v>
          </cell>
          <cell r="AQ1026" t="str">
            <v>-</v>
          </cell>
          <cell r="AR1026" t="str">
            <v>-</v>
          </cell>
          <cell r="AS1026" t="str">
            <v>-</v>
          </cell>
          <cell r="AT1026" t="str">
            <v>-</v>
          </cell>
          <cell r="AU1026" t="str">
            <v>-</v>
          </cell>
          <cell r="AV1026" t="str">
            <v>-</v>
          </cell>
          <cell r="AW1026">
            <v>1</v>
          </cell>
          <cell r="AX1026" t="str">
            <v>-</v>
          </cell>
          <cell r="AY1026">
            <v>20</v>
          </cell>
          <cell r="AZ1026">
            <v>5</v>
          </cell>
          <cell r="BA1026">
            <v>1</v>
          </cell>
          <cell r="BB1026" t="str">
            <v>MO20</v>
          </cell>
          <cell r="BC1026">
            <v>0.7</v>
          </cell>
          <cell r="BD1026">
            <v>2</v>
          </cell>
          <cell r="BE1026" t="str">
            <v>MO10</v>
          </cell>
          <cell r="BF1026">
            <v>0.7</v>
          </cell>
          <cell r="BG1026" t="str">
            <v>-</v>
          </cell>
          <cell r="BH1026" t="str">
            <v>-</v>
          </cell>
          <cell r="BI1026" t="str">
            <v>-</v>
          </cell>
          <cell r="BJ1026" t="str">
            <v>-</v>
          </cell>
          <cell r="BK1026" t="str">
            <v>-</v>
          </cell>
          <cell r="BL1026" t="str">
            <v>-</v>
          </cell>
          <cell r="BM1026" t="str">
            <v>-</v>
          </cell>
          <cell r="BN1026" t="str">
            <v>-</v>
          </cell>
          <cell r="BO1026" t="str">
            <v>-</v>
          </cell>
          <cell r="BP1026" t="str">
            <v>-</v>
          </cell>
          <cell r="BQ1026" t="str">
            <v>-</v>
          </cell>
          <cell r="BS1026">
            <v>0</v>
          </cell>
          <cell r="BT1026">
            <v>0</v>
          </cell>
          <cell r="BU1026" t="str">
            <v>alcantarillado tunja</v>
          </cell>
          <cell r="BW1026" t="str">
            <v>Administracion, Imprevistos, Utilidad (AIU)</v>
          </cell>
          <cell r="BX1026">
            <v>0</v>
          </cell>
          <cell r="BY1026">
            <v>0.3</v>
          </cell>
        </row>
        <row r="1027">
          <cell r="D1027" t="str">
            <v>Pozos de Inspección en ladrillo.  Diámetro 1,20 m.   Altura 2.0 m - 3.0 m</v>
          </cell>
          <cell r="E1027" t="str">
            <v>un</v>
          </cell>
          <cell r="F1027" t="str">
            <v>MG501</v>
          </cell>
          <cell r="G1027">
            <v>0.05</v>
          </cell>
          <cell r="H1027" t="str">
            <v>-</v>
          </cell>
          <cell r="I1027" t="str">
            <v>-</v>
          </cell>
          <cell r="J1027" t="str">
            <v>-</v>
          </cell>
          <cell r="K1027" t="str">
            <v>-</v>
          </cell>
          <cell r="L1027" t="str">
            <v>-</v>
          </cell>
          <cell r="M1027" t="str">
            <v>-</v>
          </cell>
          <cell r="N1027" t="str">
            <v>-</v>
          </cell>
          <cell r="O1027" t="str">
            <v>-</v>
          </cell>
          <cell r="P1027" t="str">
            <v>IGE1148</v>
          </cell>
          <cell r="Q1027">
            <v>899</v>
          </cell>
          <cell r="R1027" t="str">
            <v>IGE1096</v>
          </cell>
          <cell r="S1027">
            <v>0.96</v>
          </cell>
          <cell r="T1027" t="str">
            <v>IGE1008</v>
          </cell>
          <cell r="U1027">
            <v>16.600000000000001</v>
          </cell>
          <cell r="V1027" t="str">
            <v>IGA3041</v>
          </cell>
          <cell r="W1027">
            <v>0.8</v>
          </cell>
          <cell r="X1027" t="str">
            <v>IGA3042</v>
          </cell>
          <cell r="Y1027">
            <v>8</v>
          </cell>
          <cell r="Z1027" t="str">
            <v>IGE1194</v>
          </cell>
          <cell r="AA1027">
            <v>0.5</v>
          </cell>
          <cell r="AB1027" t="str">
            <v>-</v>
          </cell>
          <cell r="AC1027" t="str">
            <v>-</v>
          </cell>
          <cell r="AD1027" t="str">
            <v>-</v>
          </cell>
          <cell r="AE1027" t="str">
            <v>-</v>
          </cell>
          <cell r="AF1027" t="str">
            <v>-</v>
          </cell>
          <cell r="AG1027" t="str">
            <v>-</v>
          </cell>
          <cell r="AH1027" t="str">
            <v>-</v>
          </cell>
          <cell r="AI1027" t="str">
            <v>-</v>
          </cell>
          <cell r="AJ1027">
            <v>0.02</v>
          </cell>
          <cell r="AK1027" t="str">
            <v>-</v>
          </cell>
          <cell r="AL1027" t="str">
            <v>-</v>
          </cell>
          <cell r="AM1027" t="str">
            <v>-</v>
          </cell>
          <cell r="AN1027" t="str">
            <v>-</v>
          </cell>
          <cell r="AO1027" t="str">
            <v>-</v>
          </cell>
          <cell r="AP1027" t="str">
            <v>-</v>
          </cell>
          <cell r="AQ1027" t="str">
            <v>-</v>
          </cell>
          <cell r="AR1027" t="str">
            <v>-</v>
          </cell>
          <cell r="AS1027" t="str">
            <v>-</v>
          </cell>
          <cell r="AT1027" t="str">
            <v>-</v>
          </cell>
          <cell r="AU1027" t="str">
            <v>-</v>
          </cell>
          <cell r="AV1027" t="str">
            <v>-</v>
          </cell>
          <cell r="AW1027">
            <v>1</v>
          </cell>
          <cell r="AX1027" t="str">
            <v>-</v>
          </cell>
          <cell r="AY1027">
            <v>20</v>
          </cell>
          <cell r="AZ1027">
            <v>5</v>
          </cell>
          <cell r="BA1027">
            <v>1</v>
          </cell>
          <cell r="BB1027" t="str">
            <v>MO20</v>
          </cell>
          <cell r="BC1027">
            <v>0.6</v>
          </cell>
          <cell r="BD1027">
            <v>2</v>
          </cell>
          <cell r="BE1027" t="str">
            <v>MO10</v>
          </cell>
          <cell r="BF1027">
            <v>0.6</v>
          </cell>
          <cell r="BG1027" t="str">
            <v>-</v>
          </cell>
          <cell r="BH1027" t="str">
            <v>-</v>
          </cell>
          <cell r="BI1027" t="str">
            <v>-</v>
          </cell>
          <cell r="BJ1027" t="str">
            <v>-</v>
          </cell>
          <cell r="BK1027" t="str">
            <v>-</v>
          </cell>
          <cell r="BL1027" t="str">
            <v>-</v>
          </cell>
          <cell r="BM1027" t="str">
            <v>-</v>
          </cell>
          <cell r="BN1027" t="str">
            <v>-</v>
          </cell>
          <cell r="BO1027" t="str">
            <v>-</v>
          </cell>
          <cell r="BP1027" t="str">
            <v>-</v>
          </cell>
          <cell r="BQ1027" t="str">
            <v>-</v>
          </cell>
          <cell r="BS1027">
            <v>0</v>
          </cell>
          <cell r="BT1027">
            <v>0</v>
          </cell>
          <cell r="BU1027" t="str">
            <v>alcantarillado tunja</v>
          </cell>
          <cell r="BW1027" t="str">
            <v>Administracion, Imprevistos, Utilidad (AIU)</v>
          </cell>
          <cell r="BX1027">
            <v>0</v>
          </cell>
          <cell r="BY1027">
            <v>0.3</v>
          </cell>
        </row>
        <row r="1028">
          <cell r="D1028" t="str">
            <v>Pozos de Inspección en ladrillo.  Diámetro 1,50 m.   Altura 2.0 m - 3.0 m</v>
          </cell>
          <cell r="E1028" t="str">
            <v>un</v>
          </cell>
          <cell r="F1028" t="str">
            <v>MG501</v>
          </cell>
          <cell r="G1028">
            <v>0.05</v>
          </cell>
          <cell r="H1028" t="str">
            <v>-</v>
          </cell>
          <cell r="I1028" t="str">
            <v>-</v>
          </cell>
          <cell r="J1028" t="str">
            <v>-</v>
          </cell>
          <cell r="K1028" t="str">
            <v>-</v>
          </cell>
          <cell r="L1028" t="str">
            <v>-</v>
          </cell>
          <cell r="M1028" t="str">
            <v>-</v>
          </cell>
          <cell r="N1028" t="str">
            <v>-</v>
          </cell>
          <cell r="O1028" t="str">
            <v>-</v>
          </cell>
          <cell r="P1028" t="str">
            <v>IGE1148</v>
          </cell>
          <cell r="Q1028">
            <v>1125</v>
          </cell>
          <cell r="R1028" t="str">
            <v>IGE1096</v>
          </cell>
          <cell r="S1028">
            <v>1.31</v>
          </cell>
          <cell r="T1028" t="str">
            <v>IGE1008</v>
          </cell>
          <cell r="U1028">
            <v>16.600000000000001</v>
          </cell>
          <cell r="V1028" t="str">
            <v>IGA3041</v>
          </cell>
          <cell r="W1028">
            <v>9.4</v>
          </cell>
          <cell r="X1028" t="str">
            <v>IGA3042</v>
          </cell>
          <cell r="Y1028">
            <v>8</v>
          </cell>
          <cell r="Z1028" t="str">
            <v>IGE1194</v>
          </cell>
          <cell r="AA1028">
            <v>0.6</v>
          </cell>
          <cell r="AB1028" t="str">
            <v>-</v>
          </cell>
          <cell r="AC1028" t="str">
            <v>-</v>
          </cell>
          <cell r="AD1028" t="str">
            <v>-</v>
          </cell>
          <cell r="AE1028" t="str">
            <v>-</v>
          </cell>
          <cell r="AF1028" t="str">
            <v>-</v>
          </cell>
          <cell r="AG1028" t="str">
            <v>-</v>
          </cell>
          <cell r="AH1028" t="str">
            <v>-</v>
          </cell>
          <cell r="AI1028" t="str">
            <v>-</v>
          </cell>
          <cell r="AJ1028">
            <v>0.02</v>
          </cell>
          <cell r="AK1028" t="str">
            <v>-</v>
          </cell>
          <cell r="AL1028" t="str">
            <v>-</v>
          </cell>
          <cell r="AM1028" t="str">
            <v>-</v>
          </cell>
          <cell r="AN1028" t="str">
            <v>-</v>
          </cell>
          <cell r="AO1028" t="str">
            <v>-</v>
          </cell>
          <cell r="AP1028" t="str">
            <v>-</v>
          </cell>
          <cell r="AQ1028" t="str">
            <v>-</v>
          </cell>
          <cell r="AR1028" t="str">
            <v>-</v>
          </cell>
          <cell r="AS1028" t="str">
            <v>-</v>
          </cell>
          <cell r="AT1028" t="str">
            <v>-</v>
          </cell>
          <cell r="AU1028" t="str">
            <v>-</v>
          </cell>
          <cell r="AV1028" t="str">
            <v>-</v>
          </cell>
          <cell r="AW1028">
            <v>1</v>
          </cell>
          <cell r="AX1028" t="str">
            <v>-</v>
          </cell>
          <cell r="AY1028">
            <v>20</v>
          </cell>
          <cell r="AZ1028">
            <v>5</v>
          </cell>
          <cell r="BA1028">
            <v>1</v>
          </cell>
          <cell r="BB1028" t="str">
            <v>MO20</v>
          </cell>
          <cell r="BC1028">
            <v>0.5</v>
          </cell>
          <cell r="BD1028">
            <v>2</v>
          </cell>
          <cell r="BE1028" t="str">
            <v>MO10</v>
          </cell>
          <cell r="BF1028">
            <v>0.5</v>
          </cell>
          <cell r="BG1028" t="str">
            <v>-</v>
          </cell>
          <cell r="BH1028" t="str">
            <v>-</v>
          </cell>
          <cell r="BI1028" t="str">
            <v>-</v>
          </cell>
          <cell r="BJ1028" t="str">
            <v>-</v>
          </cell>
          <cell r="BK1028" t="str">
            <v>-</v>
          </cell>
          <cell r="BL1028" t="str">
            <v>-</v>
          </cell>
          <cell r="BM1028" t="str">
            <v>-</v>
          </cell>
          <cell r="BN1028" t="str">
            <v>-</v>
          </cell>
          <cell r="BO1028" t="str">
            <v>-</v>
          </cell>
          <cell r="BP1028" t="str">
            <v>-</v>
          </cell>
          <cell r="BQ1028" t="str">
            <v>-</v>
          </cell>
          <cell r="BS1028">
            <v>0</v>
          </cell>
          <cell r="BT1028">
            <v>0</v>
          </cell>
          <cell r="BU1028" t="str">
            <v>alcantarillado tunja</v>
          </cell>
          <cell r="BW1028" t="str">
            <v>Administracion, Imprevistos, Utilidad (AIU)</v>
          </cell>
          <cell r="BX1028">
            <v>0</v>
          </cell>
          <cell r="BY1028">
            <v>0.3</v>
          </cell>
        </row>
        <row r="1029">
          <cell r="D1029" t="str">
            <v>Pozos de Inspección en ladrillo.  Diámetro 1,20 m.   Altura 3.0 m - 4.0 m</v>
          </cell>
          <cell r="E1029" t="str">
            <v>un</v>
          </cell>
          <cell r="F1029" t="str">
            <v>MG501</v>
          </cell>
          <cell r="G1029">
            <v>0.05</v>
          </cell>
          <cell r="H1029" t="str">
            <v>-</v>
          </cell>
          <cell r="I1029" t="str">
            <v>-</v>
          </cell>
          <cell r="J1029" t="str">
            <v>-</v>
          </cell>
          <cell r="K1029" t="str">
            <v>-</v>
          </cell>
          <cell r="L1029" t="str">
            <v>-</v>
          </cell>
          <cell r="M1029" t="str">
            <v>-</v>
          </cell>
          <cell r="N1029" t="str">
            <v>-</v>
          </cell>
          <cell r="O1029" t="str">
            <v>-</v>
          </cell>
          <cell r="P1029" t="str">
            <v>IGE1148</v>
          </cell>
          <cell r="Q1029">
            <v>1261</v>
          </cell>
          <cell r="R1029" t="str">
            <v>IGE1096</v>
          </cell>
          <cell r="S1029">
            <v>0.96</v>
          </cell>
          <cell r="T1029" t="str">
            <v>IGE1008</v>
          </cell>
          <cell r="U1029">
            <v>23.5</v>
          </cell>
          <cell r="V1029" t="str">
            <v>IGA3041</v>
          </cell>
          <cell r="W1029">
            <v>12</v>
          </cell>
          <cell r="X1029" t="str">
            <v>IGA3042</v>
          </cell>
          <cell r="Y1029">
            <v>12</v>
          </cell>
          <cell r="Z1029" t="str">
            <v>IGE1194</v>
          </cell>
          <cell r="AA1029">
            <v>0.7</v>
          </cell>
          <cell r="AB1029" t="str">
            <v>-</v>
          </cell>
          <cell r="AC1029" t="str">
            <v>-</v>
          </cell>
          <cell r="AD1029" t="str">
            <v>-</v>
          </cell>
          <cell r="AE1029" t="str">
            <v>-</v>
          </cell>
          <cell r="AF1029" t="str">
            <v>-</v>
          </cell>
          <cell r="AG1029" t="str">
            <v>-</v>
          </cell>
          <cell r="AH1029" t="str">
            <v>-</v>
          </cell>
          <cell r="AI1029" t="str">
            <v>-</v>
          </cell>
          <cell r="AJ1029">
            <v>0.02</v>
          </cell>
          <cell r="AK1029" t="str">
            <v>-</v>
          </cell>
          <cell r="AL1029" t="str">
            <v>-</v>
          </cell>
          <cell r="AM1029" t="str">
            <v>-</v>
          </cell>
          <cell r="AN1029" t="str">
            <v>-</v>
          </cell>
          <cell r="AO1029" t="str">
            <v>-</v>
          </cell>
          <cell r="AP1029" t="str">
            <v>-</v>
          </cell>
          <cell r="AQ1029" t="str">
            <v>-</v>
          </cell>
          <cell r="AR1029" t="str">
            <v>-</v>
          </cell>
          <cell r="AS1029" t="str">
            <v>-</v>
          </cell>
          <cell r="AT1029" t="str">
            <v>-</v>
          </cell>
          <cell r="AU1029" t="str">
            <v>-</v>
          </cell>
          <cell r="AV1029" t="str">
            <v>-</v>
          </cell>
          <cell r="AW1029">
            <v>1</v>
          </cell>
          <cell r="AX1029" t="str">
            <v>-</v>
          </cell>
          <cell r="AY1029">
            <v>20</v>
          </cell>
          <cell r="AZ1029">
            <v>5</v>
          </cell>
          <cell r="BA1029">
            <v>1</v>
          </cell>
          <cell r="BB1029" t="str">
            <v>MO20</v>
          </cell>
          <cell r="BC1029">
            <v>0.45</v>
          </cell>
          <cell r="BD1029">
            <v>2</v>
          </cell>
          <cell r="BE1029" t="str">
            <v>MO10</v>
          </cell>
          <cell r="BF1029">
            <v>0.45</v>
          </cell>
          <cell r="BG1029" t="str">
            <v>-</v>
          </cell>
          <cell r="BH1029" t="str">
            <v>-</v>
          </cell>
          <cell r="BI1029" t="str">
            <v>-</v>
          </cell>
          <cell r="BJ1029" t="str">
            <v>-</v>
          </cell>
          <cell r="BK1029" t="str">
            <v>-</v>
          </cell>
          <cell r="BL1029" t="str">
            <v>-</v>
          </cell>
          <cell r="BM1029" t="str">
            <v>-</v>
          </cell>
          <cell r="BN1029" t="str">
            <v>-</v>
          </cell>
          <cell r="BO1029" t="str">
            <v>-</v>
          </cell>
          <cell r="BP1029" t="str">
            <v>-</v>
          </cell>
          <cell r="BQ1029" t="str">
            <v>-</v>
          </cell>
          <cell r="BS1029">
            <v>0</v>
          </cell>
          <cell r="BT1029">
            <v>0</v>
          </cell>
          <cell r="BU1029" t="str">
            <v>alcantarillado tunja</v>
          </cell>
          <cell r="BW1029" t="str">
            <v>Administracion, Imprevistos, Utilidad (AIU)</v>
          </cell>
          <cell r="BX1029">
            <v>0</v>
          </cell>
          <cell r="BY1029">
            <v>0.3</v>
          </cell>
        </row>
        <row r="1030">
          <cell r="D1030" t="str">
            <v>Pozos de Inspección en ladrillo.  Diámetro 1,50 m.   Altura 3.0 m - 4.0 m</v>
          </cell>
          <cell r="E1030" t="str">
            <v>un</v>
          </cell>
          <cell r="F1030" t="str">
            <v>MG501</v>
          </cell>
          <cell r="G1030">
            <v>0.05</v>
          </cell>
          <cell r="H1030" t="str">
            <v>-</v>
          </cell>
          <cell r="I1030" t="str">
            <v>-</v>
          </cell>
          <cell r="J1030" t="str">
            <v>-</v>
          </cell>
          <cell r="K1030" t="str">
            <v>-</v>
          </cell>
          <cell r="L1030" t="str">
            <v>-</v>
          </cell>
          <cell r="M1030" t="str">
            <v>-</v>
          </cell>
          <cell r="N1030" t="str">
            <v>-</v>
          </cell>
          <cell r="O1030" t="str">
            <v>-</v>
          </cell>
          <cell r="P1030" t="str">
            <v>IGE1148</v>
          </cell>
          <cell r="Q1030">
            <v>1577</v>
          </cell>
          <cell r="R1030" t="str">
            <v>IGE1096</v>
          </cell>
          <cell r="S1030">
            <v>1.31</v>
          </cell>
          <cell r="T1030" t="str">
            <v>IGE1008</v>
          </cell>
          <cell r="U1030">
            <v>23.5</v>
          </cell>
          <cell r="V1030" t="str">
            <v>IGA3041</v>
          </cell>
          <cell r="W1030">
            <v>14.1</v>
          </cell>
          <cell r="X1030" t="str">
            <v>IGA3042</v>
          </cell>
          <cell r="Y1030">
            <v>12</v>
          </cell>
          <cell r="Z1030" t="str">
            <v>IGE1194</v>
          </cell>
          <cell r="AA1030">
            <v>0.8</v>
          </cell>
          <cell r="AB1030" t="str">
            <v>-</v>
          </cell>
          <cell r="AC1030" t="str">
            <v>-</v>
          </cell>
          <cell r="AD1030" t="str">
            <v>-</v>
          </cell>
          <cell r="AE1030" t="str">
            <v>-</v>
          </cell>
          <cell r="AF1030" t="str">
            <v>-</v>
          </cell>
          <cell r="AG1030" t="str">
            <v>-</v>
          </cell>
          <cell r="AH1030" t="str">
            <v>-</v>
          </cell>
          <cell r="AI1030" t="str">
            <v>-</v>
          </cell>
          <cell r="AJ1030">
            <v>0.02</v>
          </cell>
          <cell r="AK1030" t="str">
            <v>-</v>
          </cell>
          <cell r="AL1030" t="str">
            <v>-</v>
          </cell>
          <cell r="AM1030" t="str">
            <v>-</v>
          </cell>
          <cell r="AN1030" t="str">
            <v>-</v>
          </cell>
          <cell r="AO1030" t="str">
            <v>-</v>
          </cell>
          <cell r="AP1030" t="str">
            <v>-</v>
          </cell>
          <cell r="AQ1030" t="str">
            <v>-</v>
          </cell>
          <cell r="AR1030" t="str">
            <v>-</v>
          </cell>
          <cell r="AS1030" t="str">
            <v>-</v>
          </cell>
          <cell r="AT1030" t="str">
            <v>-</v>
          </cell>
          <cell r="AU1030" t="str">
            <v>-</v>
          </cell>
          <cell r="AV1030" t="str">
            <v>-</v>
          </cell>
          <cell r="AW1030">
            <v>1</v>
          </cell>
          <cell r="AX1030" t="str">
            <v>-</v>
          </cell>
          <cell r="AY1030">
            <v>20</v>
          </cell>
          <cell r="AZ1030">
            <v>5</v>
          </cell>
          <cell r="BA1030">
            <v>1</v>
          </cell>
          <cell r="BB1030" t="str">
            <v>MO20</v>
          </cell>
          <cell r="BC1030">
            <v>0.4</v>
          </cell>
          <cell r="BD1030">
            <v>2</v>
          </cell>
          <cell r="BE1030" t="str">
            <v>MO10</v>
          </cell>
          <cell r="BF1030">
            <v>0.4</v>
          </cell>
          <cell r="BG1030" t="str">
            <v>-</v>
          </cell>
          <cell r="BH1030" t="str">
            <v>-</v>
          </cell>
          <cell r="BI1030" t="str">
            <v>-</v>
          </cell>
          <cell r="BJ1030" t="str">
            <v>-</v>
          </cell>
          <cell r="BK1030" t="str">
            <v>-</v>
          </cell>
          <cell r="BL1030" t="str">
            <v>-</v>
          </cell>
          <cell r="BM1030" t="str">
            <v>-</v>
          </cell>
          <cell r="BN1030" t="str">
            <v>-</v>
          </cell>
          <cell r="BO1030" t="str">
            <v>-</v>
          </cell>
          <cell r="BP1030" t="str">
            <v>-</v>
          </cell>
          <cell r="BQ1030" t="str">
            <v>-</v>
          </cell>
          <cell r="BS1030">
            <v>0</v>
          </cell>
          <cell r="BT1030">
            <v>0</v>
          </cell>
          <cell r="BU1030" t="str">
            <v>alcantarillado tunja</v>
          </cell>
          <cell r="BW1030" t="str">
            <v>Administracion, Imprevistos, Utilidad (AIU)</v>
          </cell>
          <cell r="BX1030">
            <v>0</v>
          </cell>
          <cell r="BY1030">
            <v>0.3</v>
          </cell>
        </row>
        <row r="1031">
          <cell r="D1031" t="str">
            <v xml:space="preserve">Pozos de Inspección en ladrillo.  Diámetro 1,50 m.   Altura 4.0 m - 5.0 m </v>
          </cell>
          <cell r="E1031" t="str">
            <v>un</v>
          </cell>
          <cell r="F1031" t="str">
            <v>MG501</v>
          </cell>
          <cell r="G1031">
            <v>0.05</v>
          </cell>
          <cell r="H1031" t="str">
            <v>-</v>
          </cell>
          <cell r="I1031" t="str">
            <v>-</v>
          </cell>
          <cell r="J1031" t="str">
            <v>-</v>
          </cell>
          <cell r="K1031" t="str">
            <v>-</v>
          </cell>
          <cell r="L1031" t="str">
            <v>-</v>
          </cell>
          <cell r="M1031" t="str">
            <v>-</v>
          </cell>
          <cell r="N1031" t="str">
            <v>-</v>
          </cell>
          <cell r="O1031" t="str">
            <v>-</v>
          </cell>
          <cell r="P1031" t="str">
            <v>IGE1148</v>
          </cell>
          <cell r="Q1031">
            <v>2030</v>
          </cell>
          <cell r="R1031" t="str">
            <v>IGE1096</v>
          </cell>
          <cell r="S1031">
            <v>1.31</v>
          </cell>
          <cell r="T1031" t="str">
            <v>IGE1008</v>
          </cell>
          <cell r="U1031">
            <v>29.87</v>
          </cell>
          <cell r="V1031" t="str">
            <v>IGA3041</v>
          </cell>
          <cell r="W1031">
            <v>18.8</v>
          </cell>
          <cell r="X1031" t="str">
            <v>IGA3042</v>
          </cell>
          <cell r="Y1031">
            <v>16</v>
          </cell>
          <cell r="Z1031" t="str">
            <v>IGE1194</v>
          </cell>
          <cell r="AA1031">
            <v>1</v>
          </cell>
          <cell r="AB1031" t="str">
            <v>-</v>
          </cell>
          <cell r="AC1031" t="str">
            <v>-</v>
          </cell>
          <cell r="AD1031" t="str">
            <v>-</v>
          </cell>
          <cell r="AE1031" t="str">
            <v>-</v>
          </cell>
          <cell r="AF1031" t="str">
            <v>-</v>
          </cell>
          <cell r="AG1031" t="str">
            <v>-</v>
          </cell>
          <cell r="AH1031" t="str">
            <v>-</v>
          </cell>
          <cell r="AI1031" t="str">
            <v>-</v>
          </cell>
          <cell r="AJ1031">
            <v>0.02</v>
          </cell>
          <cell r="AK1031" t="str">
            <v>-</v>
          </cell>
          <cell r="AL1031" t="str">
            <v>-</v>
          </cell>
          <cell r="AM1031" t="str">
            <v>-</v>
          </cell>
          <cell r="AN1031" t="str">
            <v>-</v>
          </cell>
          <cell r="AO1031" t="str">
            <v>-</v>
          </cell>
          <cell r="AP1031" t="str">
            <v>-</v>
          </cell>
          <cell r="AQ1031" t="str">
            <v>-</v>
          </cell>
          <cell r="AR1031" t="str">
            <v>-</v>
          </cell>
          <cell r="AS1031" t="str">
            <v>-</v>
          </cell>
          <cell r="AT1031" t="str">
            <v>-</v>
          </cell>
          <cell r="AU1031" t="str">
            <v>-</v>
          </cell>
          <cell r="AV1031" t="str">
            <v>-</v>
          </cell>
          <cell r="AW1031">
            <v>1</v>
          </cell>
          <cell r="AX1031" t="str">
            <v>-</v>
          </cell>
          <cell r="AY1031">
            <v>20</v>
          </cell>
          <cell r="AZ1031">
            <v>5</v>
          </cell>
          <cell r="BA1031">
            <v>1</v>
          </cell>
          <cell r="BB1031" t="str">
            <v>MO20</v>
          </cell>
          <cell r="BC1031">
            <v>0.45</v>
          </cell>
          <cell r="BD1031">
            <v>3</v>
          </cell>
          <cell r="BE1031" t="str">
            <v>MO10</v>
          </cell>
          <cell r="BF1031">
            <v>0.45</v>
          </cell>
          <cell r="BG1031" t="str">
            <v>-</v>
          </cell>
          <cell r="BH1031" t="str">
            <v>-</v>
          </cell>
          <cell r="BI1031" t="str">
            <v>-</v>
          </cell>
          <cell r="BJ1031" t="str">
            <v>-</v>
          </cell>
          <cell r="BK1031" t="str">
            <v>-</v>
          </cell>
          <cell r="BL1031" t="str">
            <v>-</v>
          </cell>
          <cell r="BM1031" t="str">
            <v>-</v>
          </cell>
          <cell r="BN1031" t="str">
            <v>-</v>
          </cell>
          <cell r="BO1031" t="str">
            <v>-</v>
          </cell>
          <cell r="BP1031" t="str">
            <v>-</v>
          </cell>
          <cell r="BQ1031" t="str">
            <v>-</v>
          </cell>
          <cell r="BS1031">
            <v>0</v>
          </cell>
          <cell r="BT1031">
            <v>0</v>
          </cell>
          <cell r="BU1031" t="str">
            <v>alcantarillado tunja</v>
          </cell>
          <cell r="BW1031" t="str">
            <v>Administracion, Imprevistos, Utilidad (AIU)</v>
          </cell>
          <cell r="BX1031">
            <v>0</v>
          </cell>
          <cell r="BY1031">
            <v>0.3</v>
          </cell>
        </row>
        <row r="1032">
          <cell r="D1032" t="str">
            <v>Pozos de Inspección en ladrillo.  Diámetro 1,50 m.   Altura 5.0 m - 6.0 m</v>
          </cell>
          <cell r="E1032" t="str">
            <v>un</v>
          </cell>
          <cell r="F1032" t="str">
            <v>MG501</v>
          </cell>
          <cell r="G1032">
            <v>0.05</v>
          </cell>
          <cell r="H1032" t="str">
            <v>-</v>
          </cell>
          <cell r="I1032" t="str">
            <v>-</v>
          </cell>
          <cell r="J1032" t="str">
            <v>-</v>
          </cell>
          <cell r="K1032" t="str">
            <v>-</v>
          </cell>
          <cell r="L1032" t="str">
            <v>-</v>
          </cell>
          <cell r="M1032" t="str">
            <v>-</v>
          </cell>
          <cell r="N1032" t="str">
            <v>-</v>
          </cell>
          <cell r="O1032" t="str">
            <v>-</v>
          </cell>
          <cell r="P1032" t="str">
            <v>IGE1148</v>
          </cell>
          <cell r="Q1032">
            <v>2482</v>
          </cell>
          <cell r="R1032" t="str">
            <v>IGE1096</v>
          </cell>
          <cell r="S1032">
            <v>1.31</v>
          </cell>
          <cell r="T1032" t="str">
            <v>IGE1008</v>
          </cell>
          <cell r="U1032">
            <v>37</v>
          </cell>
          <cell r="V1032" t="str">
            <v>IGA3041</v>
          </cell>
          <cell r="W1032">
            <v>23</v>
          </cell>
          <cell r="X1032" t="str">
            <v>IGA3042</v>
          </cell>
          <cell r="Y1032">
            <v>20</v>
          </cell>
          <cell r="Z1032" t="str">
            <v>IGE1194</v>
          </cell>
          <cell r="AA1032">
            <v>1.2</v>
          </cell>
          <cell r="AB1032" t="str">
            <v>-</v>
          </cell>
          <cell r="AC1032" t="str">
            <v>-</v>
          </cell>
          <cell r="AD1032" t="str">
            <v>-</v>
          </cell>
          <cell r="AE1032" t="str">
            <v>-</v>
          </cell>
          <cell r="AF1032" t="str">
            <v>-</v>
          </cell>
          <cell r="AG1032" t="str">
            <v>-</v>
          </cell>
          <cell r="AH1032" t="str">
            <v>-</v>
          </cell>
          <cell r="AI1032" t="str">
            <v>-</v>
          </cell>
          <cell r="AJ1032">
            <v>0.02</v>
          </cell>
          <cell r="AK1032" t="str">
            <v>-</v>
          </cell>
          <cell r="AL1032" t="str">
            <v>-</v>
          </cell>
          <cell r="AM1032" t="str">
            <v>-</v>
          </cell>
          <cell r="AN1032" t="str">
            <v>-</v>
          </cell>
          <cell r="AO1032" t="str">
            <v>-</v>
          </cell>
          <cell r="AP1032" t="str">
            <v>-</v>
          </cell>
          <cell r="AQ1032" t="str">
            <v>-</v>
          </cell>
          <cell r="AR1032" t="str">
            <v>-</v>
          </cell>
          <cell r="AS1032" t="str">
            <v>-</v>
          </cell>
          <cell r="AT1032" t="str">
            <v>-</v>
          </cell>
          <cell r="AU1032" t="str">
            <v>-</v>
          </cell>
          <cell r="AV1032" t="str">
            <v>-</v>
          </cell>
          <cell r="AW1032">
            <v>1</v>
          </cell>
          <cell r="AX1032" t="str">
            <v>-</v>
          </cell>
          <cell r="AY1032">
            <v>20</v>
          </cell>
          <cell r="AZ1032">
            <v>5</v>
          </cell>
          <cell r="BA1032">
            <v>1</v>
          </cell>
          <cell r="BB1032" t="str">
            <v>MO20</v>
          </cell>
          <cell r="BC1032">
            <v>0.4</v>
          </cell>
          <cell r="BD1032">
            <v>3</v>
          </cell>
          <cell r="BE1032" t="str">
            <v>MO10</v>
          </cell>
          <cell r="BF1032">
            <v>0.4</v>
          </cell>
          <cell r="BG1032" t="str">
            <v>-</v>
          </cell>
          <cell r="BH1032" t="str">
            <v>-</v>
          </cell>
          <cell r="BI1032" t="str">
            <v>-</v>
          </cell>
          <cell r="BJ1032" t="str">
            <v>-</v>
          </cell>
          <cell r="BK1032" t="str">
            <v>-</v>
          </cell>
          <cell r="BL1032" t="str">
            <v>-</v>
          </cell>
          <cell r="BM1032" t="str">
            <v>-</v>
          </cell>
          <cell r="BN1032" t="str">
            <v>-</v>
          </cell>
          <cell r="BO1032" t="str">
            <v>-</v>
          </cell>
          <cell r="BP1032" t="str">
            <v>-</v>
          </cell>
          <cell r="BQ1032" t="str">
            <v>-</v>
          </cell>
          <cell r="BS1032">
            <v>0</v>
          </cell>
          <cell r="BT1032">
            <v>0</v>
          </cell>
          <cell r="BU1032" t="str">
            <v>alcantarillado tunja</v>
          </cell>
          <cell r="BW1032" t="str">
            <v>Administracion, Imprevistos, Utilidad (AIU)</v>
          </cell>
          <cell r="BX1032">
            <v>0</v>
          </cell>
          <cell r="BY1032">
            <v>0.3</v>
          </cell>
        </row>
        <row r="1033">
          <cell r="D1033" t="str">
            <v xml:space="preserve">Valla tipo 1 con pintura reflectiva . Dimensiones: 6m.* 3m. </v>
          </cell>
          <cell r="E1033" t="str">
            <v>UNI</v>
          </cell>
          <cell r="F1033" t="str">
            <v>MG501</v>
          </cell>
          <cell r="G1033">
            <v>0.05</v>
          </cell>
          <cell r="H1033" t="str">
            <v>MG508</v>
          </cell>
          <cell r="I1033">
            <v>0.3</v>
          </cell>
          <cell r="J1033" t="str">
            <v>-</v>
          </cell>
          <cell r="K1033" t="str">
            <v>-</v>
          </cell>
          <cell r="L1033" t="str">
            <v>-</v>
          </cell>
          <cell r="M1033" t="str">
            <v>-</v>
          </cell>
          <cell r="N1033" t="str">
            <v>-</v>
          </cell>
          <cell r="O1033" t="str">
            <v>-</v>
          </cell>
          <cell r="P1033" t="str">
            <v>C5630</v>
          </cell>
          <cell r="Q1033">
            <v>1.5</v>
          </cell>
          <cell r="R1033" t="str">
            <v>C5631</v>
          </cell>
          <cell r="S1033">
            <v>18.91</v>
          </cell>
          <cell r="T1033" t="str">
            <v>C5001</v>
          </cell>
          <cell r="U1033">
            <v>39</v>
          </cell>
          <cell r="V1033" t="str">
            <v>IGE1280</v>
          </cell>
          <cell r="W1033">
            <v>6</v>
          </cell>
          <cell r="X1033" t="str">
            <v>IGE1271</v>
          </cell>
          <cell r="Y1033">
            <v>0.2</v>
          </cell>
          <cell r="Z1033" t="str">
            <v>IGE1207</v>
          </cell>
          <cell r="AA1033">
            <v>0.3</v>
          </cell>
          <cell r="AB1033" t="str">
            <v>IGE1210</v>
          </cell>
          <cell r="AC1033">
            <v>0.4</v>
          </cell>
          <cell r="AD1033" t="str">
            <v>IGE1008</v>
          </cell>
          <cell r="AE1033">
            <v>120</v>
          </cell>
          <cell r="AF1033" t="str">
            <v>IGE1094</v>
          </cell>
          <cell r="AG1033">
            <v>0.4</v>
          </cell>
          <cell r="AH1033" t="str">
            <v>-</v>
          </cell>
          <cell r="AI1033" t="str">
            <v>-</v>
          </cell>
          <cell r="AJ1033">
            <v>0</v>
          </cell>
          <cell r="AK1033" t="str">
            <v>-</v>
          </cell>
          <cell r="AL1033" t="str">
            <v>-</v>
          </cell>
          <cell r="AM1033" t="str">
            <v>-</v>
          </cell>
          <cell r="AN1033" t="str">
            <v>-</v>
          </cell>
          <cell r="AO1033" t="str">
            <v>-</v>
          </cell>
          <cell r="AP1033" t="str">
            <v>-</v>
          </cell>
          <cell r="AQ1033" t="str">
            <v>-</v>
          </cell>
          <cell r="AR1033" t="str">
            <v>-</v>
          </cell>
          <cell r="AS1033" t="str">
            <v>-</v>
          </cell>
          <cell r="AT1033" t="str">
            <v>-</v>
          </cell>
          <cell r="AU1033" t="str">
            <v>-</v>
          </cell>
          <cell r="AV1033" t="str">
            <v>-</v>
          </cell>
          <cell r="AW1033">
            <v>1</v>
          </cell>
          <cell r="AX1033" t="str">
            <v>-</v>
          </cell>
          <cell r="AY1033">
            <v>20</v>
          </cell>
          <cell r="AZ1033">
            <v>5</v>
          </cell>
          <cell r="BA1033">
            <v>2</v>
          </cell>
          <cell r="BB1033" t="str">
            <v>MO10</v>
          </cell>
          <cell r="BC1033">
            <v>1</v>
          </cell>
          <cell r="BD1033" t="str">
            <v>-</v>
          </cell>
          <cell r="BE1033" t="str">
            <v>-</v>
          </cell>
          <cell r="BF1033" t="str">
            <v>-</v>
          </cell>
          <cell r="BG1033" t="str">
            <v>-</v>
          </cell>
          <cell r="BH1033" t="str">
            <v>-</v>
          </cell>
          <cell r="BI1033" t="str">
            <v>-</v>
          </cell>
          <cell r="BJ1033" t="str">
            <v>-</v>
          </cell>
          <cell r="BK1033" t="str">
            <v>-</v>
          </cell>
          <cell r="BL1033" t="str">
            <v>-</v>
          </cell>
          <cell r="BM1033" t="str">
            <v>-</v>
          </cell>
          <cell r="BN1033" t="str">
            <v>-</v>
          </cell>
          <cell r="BO1033" t="str">
            <v>-</v>
          </cell>
          <cell r="BP1033" t="str">
            <v>MO25</v>
          </cell>
          <cell r="BQ1033">
            <v>0.3</v>
          </cell>
          <cell r="BS1033">
            <v>0</v>
          </cell>
          <cell r="BT1033">
            <v>0</v>
          </cell>
          <cell r="BU1033" t="str">
            <v>alcantarillado tunja</v>
          </cell>
          <cell r="BW1033" t="str">
            <v>Administracion, Imprevistos, Utilidad (AIU)</v>
          </cell>
          <cell r="BX1033">
            <v>0</v>
          </cell>
          <cell r="BY1033">
            <v>0.3</v>
          </cell>
        </row>
        <row r="1034">
          <cell r="D1034" t="str">
            <v>Valla tipo 3 con pintura reflectiva, Dimensiones: 2m*1m</v>
          </cell>
          <cell r="E1034" t="str">
            <v>UNI</v>
          </cell>
          <cell r="F1034" t="str">
            <v>MG501</v>
          </cell>
          <cell r="G1034">
            <v>0.05</v>
          </cell>
          <cell r="H1034" t="str">
            <v>MG508</v>
          </cell>
          <cell r="I1034">
            <v>1</v>
          </cell>
          <cell r="J1034" t="str">
            <v>-</v>
          </cell>
          <cell r="K1034" t="str">
            <v>-</v>
          </cell>
          <cell r="L1034" t="str">
            <v>-</v>
          </cell>
          <cell r="M1034" t="str">
            <v>-</v>
          </cell>
          <cell r="N1034" t="str">
            <v>-</v>
          </cell>
          <cell r="O1034" t="str">
            <v>-</v>
          </cell>
          <cell r="P1034" t="str">
            <v>C5630</v>
          </cell>
          <cell r="Q1034">
            <v>0.17</v>
          </cell>
          <cell r="R1034" t="str">
            <v>C5631</v>
          </cell>
          <cell r="S1034">
            <v>2.3100000000000005</v>
          </cell>
          <cell r="T1034" t="str">
            <v>C5001</v>
          </cell>
          <cell r="U1034">
            <v>7</v>
          </cell>
          <cell r="V1034" t="str">
            <v>IGE1280</v>
          </cell>
          <cell r="W1034">
            <v>1</v>
          </cell>
          <cell r="X1034" t="str">
            <v>IGE1271</v>
          </cell>
          <cell r="Y1034">
            <v>0.1</v>
          </cell>
          <cell r="Z1034" t="str">
            <v>IGE1207</v>
          </cell>
          <cell r="AA1034">
            <v>0.1</v>
          </cell>
          <cell r="AB1034" t="str">
            <v>IGE1210</v>
          </cell>
          <cell r="AC1034">
            <v>0.1</v>
          </cell>
          <cell r="AD1034" t="str">
            <v>-</v>
          </cell>
          <cell r="AE1034" t="str">
            <v>-</v>
          </cell>
          <cell r="AF1034" t="str">
            <v>-</v>
          </cell>
          <cell r="AG1034" t="str">
            <v>-</v>
          </cell>
          <cell r="AH1034" t="str">
            <v>-</v>
          </cell>
          <cell r="AI1034" t="str">
            <v>-</v>
          </cell>
          <cell r="AJ1034">
            <v>0</v>
          </cell>
          <cell r="AK1034" t="str">
            <v>-</v>
          </cell>
          <cell r="AL1034" t="str">
            <v>-</v>
          </cell>
          <cell r="AM1034" t="str">
            <v>-</v>
          </cell>
          <cell r="AN1034" t="str">
            <v>-</v>
          </cell>
          <cell r="AO1034" t="str">
            <v>-</v>
          </cell>
          <cell r="AP1034" t="str">
            <v>-</v>
          </cell>
          <cell r="AQ1034" t="str">
            <v>-</v>
          </cell>
          <cell r="AR1034" t="str">
            <v>-</v>
          </cell>
          <cell r="AS1034" t="str">
            <v>-</v>
          </cell>
          <cell r="AT1034" t="str">
            <v>-</v>
          </cell>
          <cell r="AU1034" t="str">
            <v>-</v>
          </cell>
          <cell r="AV1034" t="str">
            <v>-</v>
          </cell>
          <cell r="AW1034">
            <v>1</v>
          </cell>
          <cell r="AX1034" t="str">
            <v>-</v>
          </cell>
          <cell r="AY1034">
            <v>20</v>
          </cell>
          <cell r="AZ1034">
            <v>5</v>
          </cell>
          <cell r="BA1034">
            <v>2</v>
          </cell>
          <cell r="BB1034" t="str">
            <v>MO10</v>
          </cell>
          <cell r="BC1034">
            <v>4</v>
          </cell>
          <cell r="BD1034" t="str">
            <v>-</v>
          </cell>
          <cell r="BE1034" t="str">
            <v>-</v>
          </cell>
          <cell r="BF1034" t="str">
            <v>-</v>
          </cell>
          <cell r="BG1034" t="str">
            <v>-</v>
          </cell>
          <cell r="BH1034" t="str">
            <v>-</v>
          </cell>
          <cell r="BI1034" t="str">
            <v>-</v>
          </cell>
          <cell r="BJ1034" t="str">
            <v>-</v>
          </cell>
          <cell r="BK1034" t="str">
            <v>-</v>
          </cell>
          <cell r="BL1034" t="str">
            <v>-</v>
          </cell>
          <cell r="BM1034" t="str">
            <v>-</v>
          </cell>
          <cell r="BN1034" t="str">
            <v>-</v>
          </cell>
          <cell r="BO1034" t="str">
            <v>-</v>
          </cell>
          <cell r="BP1034" t="str">
            <v>MO25</v>
          </cell>
          <cell r="BQ1034">
            <v>0.3</v>
          </cell>
          <cell r="BS1034">
            <v>0</v>
          </cell>
          <cell r="BT1034">
            <v>0</v>
          </cell>
          <cell r="BU1034" t="str">
            <v>alcantarillado tunja</v>
          </cell>
          <cell r="BW1034" t="str">
            <v>Administracion, Imprevistos, Utilidad (AIU)</v>
          </cell>
          <cell r="BX1034">
            <v>0</v>
          </cell>
          <cell r="BY1034">
            <v>0.3</v>
          </cell>
        </row>
        <row r="1035">
          <cell r="D1035" t="str">
            <v>Cabezal en concreto ciclopeo para tuberia de diametro hasta 36"</v>
          </cell>
          <cell r="E1035" t="str">
            <v>M3</v>
          </cell>
          <cell r="F1035" t="str">
            <v>MG501</v>
          </cell>
          <cell r="G1035">
            <v>0.05</v>
          </cell>
          <cell r="H1035" t="str">
            <v>MG519</v>
          </cell>
          <cell r="I1035">
            <v>0.05</v>
          </cell>
          <cell r="J1035" t="str">
            <v>-</v>
          </cell>
          <cell r="K1035" t="str">
            <v>-</v>
          </cell>
          <cell r="L1035" t="str">
            <v>-</v>
          </cell>
          <cell r="M1035" t="str">
            <v>-</v>
          </cell>
          <cell r="N1035" t="str">
            <v>-</v>
          </cell>
          <cell r="O1035" t="str">
            <v>-</v>
          </cell>
          <cell r="P1035" t="str">
            <v>IGE1096</v>
          </cell>
          <cell r="Q1035">
            <v>4.91</v>
          </cell>
          <cell r="R1035" t="str">
            <v>IGE1008</v>
          </cell>
          <cell r="S1035">
            <v>526</v>
          </cell>
          <cell r="T1035" t="str">
            <v>IGE1019</v>
          </cell>
          <cell r="U1035">
            <v>0.03</v>
          </cell>
          <cell r="V1035" t="str">
            <v>IGE1247</v>
          </cell>
          <cell r="W1035">
            <v>5</v>
          </cell>
          <cell r="X1035" t="str">
            <v>IGV2038</v>
          </cell>
          <cell r="Y1035">
            <v>21</v>
          </cell>
          <cell r="Z1035" t="str">
            <v>C5256</v>
          </cell>
          <cell r="AA1035">
            <v>6</v>
          </cell>
          <cell r="AB1035" t="str">
            <v>-</v>
          </cell>
          <cell r="AC1035" t="str">
            <v>-</v>
          </cell>
          <cell r="AD1035" t="str">
            <v>-</v>
          </cell>
          <cell r="AE1035" t="str">
            <v>-</v>
          </cell>
          <cell r="AF1035" t="str">
            <v>-</v>
          </cell>
          <cell r="AG1035" t="str">
            <v>-</v>
          </cell>
          <cell r="AH1035" t="str">
            <v>-</v>
          </cell>
          <cell r="AI1035" t="str">
            <v>-</v>
          </cell>
          <cell r="AJ1035">
            <v>0</v>
          </cell>
          <cell r="AK1035" t="str">
            <v>-</v>
          </cell>
          <cell r="AL1035" t="str">
            <v>-</v>
          </cell>
          <cell r="AM1035" t="str">
            <v>-</v>
          </cell>
          <cell r="AN1035" t="str">
            <v>-</v>
          </cell>
          <cell r="AO1035" t="str">
            <v>-</v>
          </cell>
          <cell r="AP1035" t="str">
            <v>-</v>
          </cell>
          <cell r="AQ1035" t="str">
            <v>-</v>
          </cell>
          <cell r="AR1035" t="str">
            <v>-</v>
          </cell>
          <cell r="AS1035" t="str">
            <v>-</v>
          </cell>
          <cell r="AT1035" t="str">
            <v>-</v>
          </cell>
          <cell r="AU1035" t="str">
            <v>-</v>
          </cell>
          <cell r="AV1035" t="str">
            <v>-</v>
          </cell>
          <cell r="AW1035">
            <v>1</v>
          </cell>
          <cell r="AX1035" t="str">
            <v>-</v>
          </cell>
          <cell r="AY1035">
            <v>20</v>
          </cell>
          <cell r="AZ1035">
            <v>5</v>
          </cell>
          <cell r="BA1035">
            <v>1</v>
          </cell>
          <cell r="BB1035" t="str">
            <v>MO20</v>
          </cell>
          <cell r="BC1035">
            <v>0.4</v>
          </cell>
          <cell r="BD1035">
            <v>2</v>
          </cell>
          <cell r="BE1035" t="str">
            <v>MO10</v>
          </cell>
          <cell r="BF1035">
            <v>0.4</v>
          </cell>
          <cell r="BG1035" t="str">
            <v>-</v>
          </cell>
          <cell r="BH1035" t="str">
            <v>-</v>
          </cell>
          <cell r="BI1035" t="str">
            <v>-</v>
          </cell>
          <cell r="BJ1035" t="str">
            <v>-</v>
          </cell>
          <cell r="BK1035" t="str">
            <v>-</v>
          </cell>
          <cell r="BL1035" t="str">
            <v>-</v>
          </cell>
          <cell r="BM1035" t="str">
            <v>-</v>
          </cell>
          <cell r="BN1035" t="str">
            <v>-</v>
          </cell>
          <cell r="BO1035" t="str">
            <v>-</v>
          </cell>
          <cell r="BP1035" t="str">
            <v>-</v>
          </cell>
          <cell r="BQ1035" t="str">
            <v>-</v>
          </cell>
          <cell r="BS1035">
            <v>0</v>
          </cell>
          <cell r="BT1035">
            <v>0</v>
          </cell>
          <cell r="BU1035" t="str">
            <v>alcantarillado tunja</v>
          </cell>
          <cell r="BW1035" t="str">
            <v>Administracion, Imprevistos, Utilidad (AIU)</v>
          </cell>
          <cell r="BX1035">
            <v>0</v>
          </cell>
          <cell r="BY1035">
            <v>0.3</v>
          </cell>
        </row>
        <row r="1036">
          <cell r="D1036" t="str">
            <v>DESPLAZAMIENTO DEL DUCTO DE TOMA LATERAL ф 10" INCLUYE  PERFORACIONES DE MUROS Y RESANES</v>
          </cell>
          <cell r="E1036" t="str">
            <v>UN</v>
          </cell>
          <cell r="F1036" t="str">
            <v>MG501</v>
          </cell>
          <cell r="G1036">
            <v>0.05</v>
          </cell>
          <cell r="H1036" t="str">
            <v>-</v>
          </cell>
          <cell r="I1036" t="str">
            <v>-</v>
          </cell>
          <cell r="J1036" t="str">
            <v>-</v>
          </cell>
          <cell r="K1036" t="str">
            <v>-</v>
          </cell>
          <cell r="L1036" t="str">
            <v>-</v>
          </cell>
          <cell r="M1036" t="str">
            <v>-</v>
          </cell>
          <cell r="N1036" t="str">
            <v>-</v>
          </cell>
          <cell r="O1036" t="str">
            <v>-</v>
          </cell>
          <cell r="P1036" t="str">
            <v>IGE1062</v>
          </cell>
          <cell r="Q1036">
            <v>425</v>
          </cell>
          <cell r="R1036" t="str">
            <v>IGE1025</v>
          </cell>
          <cell r="S1036">
            <v>0.67</v>
          </cell>
          <cell r="T1036" t="str">
            <v>IGE1124</v>
          </cell>
          <cell r="U1036">
            <v>0.67</v>
          </cell>
          <cell r="V1036" t="str">
            <v>IGE1013</v>
          </cell>
          <cell r="W1036">
            <v>305</v>
          </cell>
          <cell r="X1036" t="str">
            <v>IGA3034</v>
          </cell>
          <cell r="Y1036">
            <v>1</v>
          </cell>
          <cell r="Z1036" t="str">
            <v>-</v>
          </cell>
          <cell r="AA1036" t="str">
            <v>-</v>
          </cell>
          <cell r="AB1036" t="str">
            <v>-</v>
          </cell>
          <cell r="AC1036" t="str">
            <v>-</v>
          </cell>
          <cell r="AD1036" t="str">
            <v>-</v>
          </cell>
          <cell r="AE1036" t="str">
            <v>-</v>
          </cell>
          <cell r="AF1036" t="str">
            <v>-</v>
          </cell>
          <cell r="AG1036" t="str">
            <v>-</v>
          </cell>
          <cell r="AH1036" t="str">
            <v>-</v>
          </cell>
          <cell r="AI1036" t="str">
            <v>-</v>
          </cell>
          <cell r="AJ1036">
            <v>0</v>
          </cell>
          <cell r="AK1036" t="str">
            <v>-</v>
          </cell>
          <cell r="AL1036" t="str">
            <v>-</v>
          </cell>
          <cell r="AM1036" t="str">
            <v>-</v>
          </cell>
          <cell r="AN1036" t="str">
            <v>-</v>
          </cell>
          <cell r="AO1036" t="str">
            <v>-</v>
          </cell>
          <cell r="AP1036" t="str">
            <v>-</v>
          </cell>
          <cell r="AQ1036" t="str">
            <v>-</v>
          </cell>
          <cell r="AR1036" t="str">
            <v>-</v>
          </cell>
          <cell r="AS1036" t="str">
            <v>-</v>
          </cell>
          <cell r="AT1036" t="str">
            <v>-</v>
          </cell>
          <cell r="AU1036" t="str">
            <v>-</v>
          </cell>
          <cell r="AV1036" t="str">
            <v>-</v>
          </cell>
          <cell r="AW1036">
            <v>1</v>
          </cell>
          <cell r="AX1036" t="str">
            <v>-</v>
          </cell>
          <cell r="AY1036">
            <v>20</v>
          </cell>
          <cell r="AZ1036">
            <v>5</v>
          </cell>
          <cell r="BA1036">
            <v>1</v>
          </cell>
          <cell r="BB1036" t="str">
            <v>MO20</v>
          </cell>
          <cell r="BC1036">
            <v>1</v>
          </cell>
          <cell r="BD1036">
            <v>2</v>
          </cell>
          <cell r="BE1036" t="str">
            <v>MO10</v>
          </cell>
          <cell r="BF1036">
            <v>1</v>
          </cell>
          <cell r="BG1036" t="str">
            <v>-</v>
          </cell>
          <cell r="BH1036" t="str">
            <v>-</v>
          </cell>
          <cell r="BI1036" t="str">
            <v>-</v>
          </cell>
          <cell r="BJ1036" t="str">
            <v>-</v>
          </cell>
          <cell r="BK1036" t="str">
            <v>-</v>
          </cell>
          <cell r="BL1036" t="str">
            <v>-</v>
          </cell>
          <cell r="BM1036" t="str">
            <v>-</v>
          </cell>
          <cell r="BN1036" t="str">
            <v>-</v>
          </cell>
          <cell r="BO1036" t="str">
            <v>-</v>
          </cell>
          <cell r="BP1036" t="str">
            <v>-</v>
          </cell>
          <cell r="BQ1036" t="str">
            <v>-</v>
          </cell>
          <cell r="BR1036">
            <v>296350</v>
          </cell>
          <cell r="BS1036">
            <v>0</v>
          </cell>
          <cell r="BT1036">
            <v>296350</v>
          </cell>
          <cell r="BU1036">
            <v>0</v>
          </cell>
          <cell r="BW1036" t="str">
            <v>Administracion, Imprevistos, Utilidad (AIU)</v>
          </cell>
          <cell r="BX1036">
            <v>0</v>
          </cell>
          <cell r="BY1036">
            <v>0.3</v>
          </cell>
        </row>
        <row r="1037">
          <cell r="D1037" t="str">
            <v xml:space="preserve">SUMINISTRO E INSTALACION REJILLA CON BARRAS LISAS VERTICALES DE ф 1/2" PARA PROTECCIÓN DE DUCTO DE TOMA DE DIMENSIÓN 0.60 x 0.40m SEPARACIÓN DE BARRAS DE 0.01m EMBEBIDA EN MURO </v>
          </cell>
          <cell r="E1037" t="str">
            <v>UN</v>
          </cell>
          <cell r="F1037" t="str">
            <v>MG501</v>
          </cell>
          <cell r="G1037">
            <v>0.05</v>
          </cell>
          <cell r="H1037" t="str">
            <v>-</v>
          </cell>
          <cell r="I1037" t="str">
            <v>-</v>
          </cell>
          <cell r="J1037" t="str">
            <v>-</v>
          </cell>
          <cell r="K1037" t="str">
            <v>-</v>
          </cell>
          <cell r="L1037" t="str">
            <v>-</v>
          </cell>
          <cell r="M1037" t="str">
            <v>-</v>
          </cell>
          <cell r="N1037" t="str">
            <v>-</v>
          </cell>
          <cell r="O1037" t="str">
            <v>-</v>
          </cell>
          <cell r="P1037" t="str">
            <v>C5641</v>
          </cell>
          <cell r="Q1037">
            <v>1</v>
          </cell>
          <cell r="R1037" t="str">
            <v>-</v>
          </cell>
          <cell r="S1037" t="str">
            <v>-</v>
          </cell>
          <cell r="T1037" t="str">
            <v>-</v>
          </cell>
          <cell r="U1037" t="str">
            <v>-</v>
          </cell>
          <cell r="V1037" t="str">
            <v>-</v>
          </cell>
          <cell r="W1037" t="str">
            <v>-</v>
          </cell>
          <cell r="X1037" t="str">
            <v>-</v>
          </cell>
          <cell r="Y1037" t="str">
            <v>-</v>
          </cell>
          <cell r="Z1037" t="str">
            <v>-</v>
          </cell>
          <cell r="AA1037" t="str">
            <v>-</v>
          </cell>
          <cell r="AB1037" t="str">
            <v>-</v>
          </cell>
          <cell r="AC1037" t="str">
            <v>-</v>
          </cell>
          <cell r="AD1037" t="str">
            <v>-</v>
          </cell>
          <cell r="AE1037" t="str">
            <v>-</v>
          </cell>
          <cell r="AF1037" t="str">
            <v>-</v>
          </cell>
          <cell r="AG1037" t="str">
            <v>-</v>
          </cell>
          <cell r="AH1037" t="str">
            <v>-</v>
          </cell>
          <cell r="AI1037" t="str">
            <v>-</v>
          </cell>
          <cell r="AJ1037">
            <v>0</v>
          </cell>
          <cell r="AK1037" t="str">
            <v>-</v>
          </cell>
          <cell r="AL1037" t="str">
            <v>-</v>
          </cell>
          <cell r="AM1037" t="str">
            <v>-</v>
          </cell>
          <cell r="AN1037" t="str">
            <v>-</v>
          </cell>
          <cell r="AO1037" t="str">
            <v>-</v>
          </cell>
          <cell r="AP1037" t="str">
            <v>-</v>
          </cell>
          <cell r="AQ1037" t="str">
            <v>-</v>
          </cell>
          <cell r="AR1037" t="str">
            <v>-</v>
          </cell>
          <cell r="AS1037" t="str">
            <v>-</v>
          </cell>
          <cell r="AT1037" t="str">
            <v>-</v>
          </cell>
          <cell r="AU1037" t="str">
            <v>-</v>
          </cell>
          <cell r="AV1037" t="str">
            <v>-</v>
          </cell>
          <cell r="AW1037">
            <v>1</v>
          </cell>
          <cell r="AX1037" t="str">
            <v>-</v>
          </cell>
          <cell r="AY1037">
            <v>20</v>
          </cell>
          <cell r="AZ1037">
            <v>5</v>
          </cell>
          <cell r="BA1037">
            <v>1</v>
          </cell>
          <cell r="BB1037" t="str">
            <v>MO20</v>
          </cell>
          <cell r="BC1037">
            <v>8</v>
          </cell>
          <cell r="BD1037">
            <v>2</v>
          </cell>
          <cell r="BE1037" t="str">
            <v>MO10</v>
          </cell>
          <cell r="BF1037">
            <v>8</v>
          </cell>
          <cell r="BG1037" t="str">
            <v>-</v>
          </cell>
          <cell r="BH1037" t="str">
            <v>-</v>
          </cell>
          <cell r="BI1037" t="str">
            <v>-</v>
          </cell>
          <cell r="BJ1037" t="str">
            <v>-</v>
          </cell>
          <cell r="BK1037" t="str">
            <v>-</v>
          </cell>
          <cell r="BL1037" t="str">
            <v>-</v>
          </cell>
          <cell r="BM1037" t="str">
            <v>-</v>
          </cell>
          <cell r="BN1037" t="str">
            <v>-</v>
          </cell>
          <cell r="BO1037" t="str">
            <v>-</v>
          </cell>
          <cell r="BP1037" t="str">
            <v>-</v>
          </cell>
          <cell r="BQ1037" t="str">
            <v>-</v>
          </cell>
          <cell r="BR1037">
            <v>296350</v>
          </cell>
          <cell r="BS1037">
            <v>0</v>
          </cell>
          <cell r="BT1037">
            <v>296350</v>
          </cell>
          <cell r="BU1037">
            <v>0</v>
          </cell>
          <cell r="BW1037" t="str">
            <v>Administracion, Imprevistos, Utilidad (AIU)</v>
          </cell>
          <cell r="BX1037">
            <v>0</v>
          </cell>
          <cell r="BY1037">
            <v>0.3</v>
          </cell>
        </row>
        <row r="1038">
          <cell r="D1038" t="str">
            <v xml:space="preserve">SUMINISTRO E INSTALACION REJILLA CON BARRAS LISAS VERTICALES DE ф 1/2" PARA PROTECCIÓN DE DUCTO DE TOMA DE DIMENSIÓN 0.20 x 0.20m SEPARACIÓN DE BARRAS DE 0.02m EMBEBIDA EN MURO </v>
          </cell>
          <cell r="E1038" t="str">
            <v>UN</v>
          </cell>
          <cell r="F1038" t="str">
            <v>MG501</v>
          </cell>
          <cell r="G1038">
            <v>0.05</v>
          </cell>
          <cell r="H1038" t="str">
            <v>-</v>
          </cell>
          <cell r="I1038" t="str">
            <v>-</v>
          </cell>
          <cell r="J1038" t="str">
            <v>-</v>
          </cell>
          <cell r="K1038" t="str">
            <v>-</v>
          </cell>
          <cell r="L1038" t="str">
            <v>-</v>
          </cell>
          <cell r="M1038" t="str">
            <v>-</v>
          </cell>
          <cell r="N1038" t="str">
            <v>-</v>
          </cell>
          <cell r="O1038" t="str">
            <v>-</v>
          </cell>
          <cell r="P1038" t="str">
            <v>C5642</v>
          </cell>
          <cell r="Q1038">
            <v>1</v>
          </cell>
          <cell r="R1038" t="str">
            <v>-</v>
          </cell>
          <cell r="S1038" t="str">
            <v>-</v>
          </cell>
          <cell r="T1038" t="str">
            <v>-</v>
          </cell>
          <cell r="U1038" t="str">
            <v>-</v>
          </cell>
          <cell r="V1038" t="str">
            <v>-</v>
          </cell>
          <cell r="W1038" t="str">
            <v>-</v>
          </cell>
          <cell r="X1038" t="str">
            <v>-</v>
          </cell>
          <cell r="Y1038" t="str">
            <v>-</v>
          </cell>
          <cell r="Z1038" t="str">
            <v>-</v>
          </cell>
          <cell r="AA1038" t="str">
            <v>-</v>
          </cell>
          <cell r="AB1038" t="str">
            <v>-</v>
          </cell>
          <cell r="AC1038" t="str">
            <v>-</v>
          </cell>
          <cell r="AD1038" t="str">
            <v>-</v>
          </cell>
          <cell r="AE1038" t="str">
            <v>-</v>
          </cell>
          <cell r="AF1038" t="str">
            <v>-</v>
          </cell>
          <cell r="AG1038" t="str">
            <v>-</v>
          </cell>
          <cell r="AH1038" t="str">
            <v>-</v>
          </cell>
          <cell r="AI1038" t="str">
            <v>-</v>
          </cell>
          <cell r="AJ1038">
            <v>0</v>
          </cell>
          <cell r="AK1038" t="str">
            <v>-</v>
          </cell>
          <cell r="AL1038" t="str">
            <v>-</v>
          </cell>
          <cell r="AM1038" t="str">
            <v>-</v>
          </cell>
          <cell r="AN1038" t="str">
            <v>-</v>
          </cell>
          <cell r="AO1038" t="str">
            <v>-</v>
          </cell>
          <cell r="AP1038" t="str">
            <v>-</v>
          </cell>
          <cell r="AQ1038" t="str">
            <v>-</v>
          </cell>
          <cell r="AR1038" t="str">
            <v>-</v>
          </cell>
          <cell r="AS1038" t="str">
            <v>-</v>
          </cell>
          <cell r="AT1038" t="str">
            <v>-</v>
          </cell>
          <cell r="AU1038" t="str">
            <v>-</v>
          </cell>
          <cell r="AV1038" t="str">
            <v>-</v>
          </cell>
          <cell r="AW1038">
            <v>1</v>
          </cell>
          <cell r="AX1038" t="str">
            <v>-</v>
          </cell>
          <cell r="AY1038">
            <v>20</v>
          </cell>
          <cell r="AZ1038">
            <v>5</v>
          </cell>
          <cell r="BA1038">
            <v>1</v>
          </cell>
          <cell r="BB1038" t="str">
            <v>MO20</v>
          </cell>
          <cell r="BC1038">
            <v>12</v>
          </cell>
          <cell r="BD1038">
            <v>2</v>
          </cell>
          <cell r="BE1038" t="str">
            <v>MO10</v>
          </cell>
          <cell r="BF1038">
            <v>12</v>
          </cell>
          <cell r="BG1038" t="str">
            <v>-</v>
          </cell>
          <cell r="BH1038" t="str">
            <v>-</v>
          </cell>
          <cell r="BI1038" t="str">
            <v>-</v>
          </cell>
          <cell r="BJ1038" t="str">
            <v>-</v>
          </cell>
          <cell r="BK1038" t="str">
            <v>-</v>
          </cell>
          <cell r="BL1038" t="str">
            <v>-</v>
          </cell>
          <cell r="BM1038" t="str">
            <v>-</v>
          </cell>
          <cell r="BN1038" t="str">
            <v>-</v>
          </cell>
          <cell r="BO1038" t="str">
            <v>-</v>
          </cell>
          <cell r="BP1038" t="str">
            <v>-</v>
          </cell>
          <cell r="BQ1038" t="str">
            <v>-</v>
          </cell>
          <cell r="BR1038">
            <v>296350</v>
          </cell>
          <cell r="BS1038">
            <v>0</v>
          </cell>
          <cell r="BT1038">
            <v>296350</v>
          </cell>
          <cell r="BU1038">
            <v>0</v>
          </cell>
          <cell r="BW1038" t="str">
            <v>Administracion, Imprevistos, Utilidad (AIU)</v>
          </cell>
          <cell r="BX1038">
            <v>0</v>
          </cell>
          <cell r="BY1038">
            <v>0.3</v>
          </cell>
        </row>
        <row r="1039">
          <cell r="D1039" t="str">
            <v>SUMINISTRO E INSTALACIÓN CUBIERTAS DE LAMINA ALFAJOR DE ACERO (3mm DE ESPESOR) DE 4 HOJAS, CON MARCO DE PERFIL ANGULAR DE 1 1/2 x 1 1/2 x 3/16, INCLUYE BISAGRAS, PASADOR Y CANDADO</v>
          </cell>
          <cell r="E1039" t="str">
            <v>UN</v>
          </cell>
          <cell r="F1039" t="str">
            <v>MG501</v>
          </cell>
          <cell r="G1039">
            <v>0.05</v>
          </cell>
          <cell r="H1039" t="str">
            <v>-</v>
          </cell>
          <cell r="I1039" t="str">
            <v>-</v>
          </cell>
          <cell r="J1039" t="str">
            <v>-</v>
          </cell>
          <cell r="K1039" t="str">
            <v>-</v>
          </cell>
          <cell r="L1039" t="str">
            <v>-</v>
          </cell>
          <cell r="M1039" t="str">
            <v>-</v>
          </cell>
          <cell r="N1039" t="str">
            <v>-</v>
          </cell>
          <cell r="O1039" t="str">
            <v>-</v>
          </cell>
          <cell r="P1039" t="str">
            <v>C5643</v>
          </cell>
          <cell r="Q1039">
            <v>1</v>
          </cell>
          <cell r="R1039" t="str">
            <v>C5037</v>
          </cell>
          <cell r="S1039">
            <v>1</v>
          </cell>
          <cell r="T1039" t="str">
            <v>IGE1033</v>
          </cell>
          <cell r="U1039">
            <v>4</v>
          </cell>
          <cell r="V1039" t="str">
            <v>-</v>
          </cell>
          <cell r="W1039" t="str">
            <v>-</v>
          </cell>
          <cell r="X1039" t="str">
            <v>-</v>
          </cell>
          <cell r="Y1039" t="str">
            <v>-</v>
          </cell>
          <cell r="Z1039" t="str">
            <v>-</v>
          </cell>
          <cell r="AA1039" t="str">
            <v>-</v>
          </cell>
          <cell r="AB1039" t="str">
            <v>-</v>
          </cell>
          <cell r="AC1039" t="str">
            <v>-</v>
          </cell>
          <cell r="AD1039" t="str">
            <v>-</v>
          </cell>
          <cell r="AE1039" t="str">
            <v>-</v>
          </cell>
          <cell r="AF1039" t="str">
            <v>-</v>
          </cell>
          <cell r="AG1039" t="str">
            <v>-</v>
          </cell>
          <cell r="AH1039" t="str">
            <v>-</v>
          </cell>
          <cell r="AI1039" t="str">
            <v>-</v>
          </cell>
          <cell r="AJ1039">
            <v>0</v>
          </cell>
          <cell r="AK1039" t="str">
            <v>-</v>
          </cell>
          <cell r="AL1039" t="str">
            <v>-</v>
          </cell>
          <cell r="AM1039" t="str">
            <v>-</v>
          </cell>
          <cell r="AN1039" t="str">
            <v>-</v>
          </cell>
          <cell r="AO1039" t="str">
            <v>-</v>
          </cell>
          <cell r="AP1039" t="str">
            <v>-</v>
          </cell>
          <cell r="AQ1039" t="str">
            <v>-</v>
          </cell>
          <cell r="AR1039" t="str">
            <v>-</v>
          </cell>
          <cell r="AS1039" t="str">
            <v>-</v>
          </cell>
          <cell r="AT1039" t="str">
            <v>-</v>
          </cell>
          <cell r="AU1039" t="str">
            <v>-</v>
          </cell>
          <cell r="AV1039" t="str">
            <v>-</v>
          </cell>
          <cell r="AW1039">
            <v>1</v>
          </cell>
          <cell r="AX1039" t="str">
            <v>-</v>
          </cell>
          <cell r="AY1039">
            <v>20</v>
          </cell>
          <cell r="AZ1039">
            <v>5</v>
          </cell>
          <cell r="BA1039">
            <v>1</v>
          </cell>
          <cell r="BB1039" t="str">
            <v>MO20</v>
          </cell>
          <cell r="BC1039">
            <v>8</v>
          </cell>
          <cell r="BD1039">
            <v>2</v>
          </cell>
          <cell r="BE1039" t="str">
            <v>MO10</v>
          </cell>
          <cell r="BF1039">
            <v>8</v>
          </cell>
          <cell r="BG1039" t="str">
            <v>-</v>
          </cell>
          <cell r="BH1039" t="str">
            <v>-</v>
          </cell>
          <cell r="BI1039" t="str">
            <v>-</v>
          </cell>
          <cell r="BJ1039" t="str">
            <v>-</v>
          </cell>
          <cell r="BK1039" t="str">
            <v>-</v>
          </cell>
          <cell r="BL1039" t="str">
            <v>-</v>
          </cell>
          <cell r="BM1039" t="str">
            <v>-</v>
          </cell>
          <cell r="BN1039" t="str">
            <v>-</v>
          </cell>
          <cell r="BO1039" t="str">
            <v>-</v>
          </cell>
          <cell r="BP1039" t="str">
            <v>-</v>
          </cell>
          <cell r="BQ1039" t="str">
            <v>-</v>
          </cell>
          <cell r="BR1039">
            <v>296350</v>
          </cell>
          <cell r="BS1039">
            <v>0</v>
          </cell>
          <cell r="BT1039">
            <v>296350</v>
          </cell>
          <cell r="BU1039">
            <v>0</v>
          </cell>
          <cell r="BW1039" t="str">
            <v>Administracion, Imprevistos, Utilidad (AIU)</v>
          </cell>
          <cell r="BX1039">
            <v>0</v>
          </cell>
          <cell r="BY1039">
            <v>0.3</v>
          </cell>
        </row>
        <row r="1040">
          <cell r="D1040" t="str">
            <v>SUMINISTRO E INSTALACIÓN CUBIERTAS DE LAMINA ALFAJOR DE ACERO (3mm DE ESPESOR) DE 2 HOJAS, CON MARCO DE PERFIL ANGULAR DE 1 1/2 x 1 1/2 x 3/16, INCLUYE BISAGRAS, PASADOR Y CANDADO</v>
          </cell>
          <cell r="E1040" t="str">
            <v>UN</v>
          </cell>
          <cell r="F1040" t="str">
            <v>MG501</v>
          </cell>
          <cell r="G1040">
            <v>0.05</v>
          </cell>
          <cell r="H1040" t="str">
            <v>-</v>
          </cell>
          <cell r="I1040" t="str">
            <v>-</v>
          </cell>
          <cell r="J1040" t="str">
            <v>-</v>
          </cell>
          <cell r="K1040" t="str">
            <v>-</v>
          </cell>
          <cell r="L1040" t="str">
            <v>-</v>
          </cell>
          <cell r="M1040" t="str">
            <v>-</v>
          </cell>
          <cell r="N1040" t="str">
            <v>-</v>
          </cell>
          <cell r="O1040" t="str">
            <v>-</v>
          </cell>
          <cell r="P1040" t="str">
            <v>C5655</v>
          </cell>
          <cell r="Q1040">
            <v>1</v>
          </cell>
          <cell r="R1040" t="str">
            <v>C5037</v>
          </cell>
          <cell r="S1040">
            <v>1</v>
          </cell>
          <cell r="T1040" t="str">
            <v>IGE1033</v>
          </cell>
          <cell r="U1040">
            <v>4</v>
          </cell>
          <cell r="V1040" t="str">
            <v>-</v>
          </cell>
          <cell r="W1040" t="str">
            <v>-</v>
          </cell>
          <cell r="X1040" t="str">
            <v>-</v>
          </cell>
          <cell r="Y1040" t="str">
            <v>-</v>
          </cell>
          <cell r="Z1040" t="str">
            <v>-</v>
          </cell>
          <cell r="AA1040" t="str">
            <v>-</v>
          </cell>
          <cell r="AB1040" t="str">
            <v>-</v>
          </cell>
          <cell r="AC1040" t="str">
            <v>-</v>
          </cell>
          <cell r="AD1040" t="str">
            <v>-</v>
          </cell>
          <cell r="AE1040" t="str">
            <v>-</v>
          </cell>
          <cell r="AF1040" t="str">
            <v>-</v>
          </cell>
          <cell r="AG1040" t="str">
            <v>-</v>
          </cell>
          <cell r="AH1040" t="str">
            <v>-</v>
          </cell>
          <cell r="AI1040" t="str">
            <v>-</v>
          </cell>
          <cell r="AJ1040">
            <v>0</v>
          </cell>
          <cell r="AK1040" t="str">
            <v>-</v>
          </cell>
          <cell r="AL1040" t="str">
            <v>-</v>
          </cell>
          <cell r="AM1040" t="str">
            <v>-</v>
          </cell>
          <cell r="AN1040" t="str">
            <v>-</v>
          </cell>
          <cell r="AO1040" t="str">
            <v>-</v>
          </cell>
          <cell r="AP1040" t="str">
            <v>-</v>
          </cell>
          <cell r="AQ1040" t="str">
            <v>-</v>
          </cell>
          <cell r="AR1040" t="str">
            <v>-</v>
          </cell>
          <cell r="AS1040" t="str">
            <v>-</v>
          </cell>
          <cell r="AT1040" t="str">
            <v>-</v>
          </cell>
          <cell r="AU1040" t="str">
            <v>-</v>
          </cell>
          <cell r="AV1040" t="str">
            <v>-</v>
          </cell>
          <cell r="AW1040">
            <v>1</v>
          </cell>
          <cell r="AX1040" t="str">
            <v>-</v>
          </cell>
          <cell r="AY1040">
            <v>20</v>
          </cell>
          <cell r="AZ1040">
            <v>5</v>
          </cell>
          <cell r="BA1040">
            <v>1</v>
          </cell>
          <cell r="BB1040" t="str">
            <v>MO20</v>
          </cell>
          <cell r="BC1040">
            <v>12</v>
          </cell>
          <cell r="BD1040">
            <v>2</v>
          </cell>
          <cell r="BE1040" t="str">
            <v>MO10</v>
          </cell>
          <cell r="BF1040">
            <v>12</v>
          </cell>
          <cell r="BG1040" t="str">
            <v>-</v>
          </cell>
          <cell r="BH1040" t="str">
            <v>-</v>
          </cell>
          <cell r="BI1040" t="str">
            <v>-</v>
          </cell>
          <cell r="BJ1040" t="str">
            <v>-</v>
          </cell>
          <cell r="BK1040" t="str">
            <v>-</v>
          </cell>
          <cell r="BL1040" t="str">
            <v>-</v>
          </cell>
          <cell r="BM1040" t="str">
            <v>-</v>
          </cell>
          <cell r="BN1040" t="str">
            <v>-</v>
          </cell>
          <cell r="BO1040" t="str">
            <v>-</v>
          </cell>
          <cell r="BP1040" t="str">
            <v>-</v>
          </cell>
          <cell r="BQ1040" t="str">
            <v>-</v>
          </cell>
          <cell r="BR1040">
            <v>296350</v>
          </cell>
          <cell r="BS1040">
            <v>0</v>
          </cell>
          <cell r="BT1040">
            <v>296350</v>
          </cell>
          <cell r="BU1040">
            <v>0</v>
          </cell>
          <cell r="BW1040" t="str">
            <v>Administracion, Imprevistos, Utilidad (AIU)</v>
          </cell>
          <cell r="BX1040">
            <v>0</v>
          </cell>
          <cell r="BY1040">
            <v>0.3</v>
          </cell>
        </row>
        <row r="1041">
          <cell r="D1041" t="str">
            <v>SUMINISTRO E INSTALACIÓN  NIPLE ф 4" HD BxE L=1.00m</v>
          </cell>
          <cell r="E1041" t="str">
            <v>UN</v>
          </cell>
          <cell r="F1041" t="str">
            <v>MG501</v>
          </cell>
          <cell r="G1041">
            <v>0.05</v>
          </cell>
          <cell r="H1041" t="str">
            <v>-</v>
          </cell>
          <cell r="I1041" t="str">
            <v>-</v>
          </cell>
          <cell r="J1041" t="str">
            <v>-</v>
          </cell>
          <cell r="K1041" t="str">
            <v>-</v>
          </cell>
          <cell r="L1041" t="str">
            <v>-</v>
          </cell>
          <cell r="M1041" t="str">
            <v>-</v>
          </cell>
          <cell r="N1041" t="str">
            <v>-</v>
          </cell>
          <cell r="O1041" t="str">
            <v>-</v>
          </cell>
          <cell r="P1041" t="str">
            <v>C5644</v>
          </cell>
          <cell r="Q1041">
            <v>1</v>
          </cell>
          <cell r="R1041" t="str">
            <v>-</v>
          </cell>
          <cell r="S1041" t="str">
            <v>-</v>
          </cell>
          <cell r="T1041" t="str">
            <v>-</v>
          </cell>
          <cell r="U1041" t="str">
            <v>-</v>
          </cell>
          <cell r="V1041" t="str">
            <v>-</v>
          </cell>
          <cell r="W1041" t="str">
            <v>-</v>
          </cell>
          <cell r="X1041" t="str">
            <v>-</v>
          </cell>
          <cell r="Y1041" t="str">
            <v>-</v>
          </cell>
          <cell r="Z1041" t="str">
            <v>-</v>
          </cell>
          <cell r="AA1041" t="str">
            <v>-</v>
          </cell>
          <cell r="AB1041" t="str">
            <v>-</v>
          </cell>
          <cell r="AC1041" t="str">
            <v>-</v>
          </cell>
          <cell r="AD1041" t="str">
            <v>-</v>
          </cell>
          <cell r="AE1041" t="str">
            <v>-</v>
          </cell>
          <cell r="AF1041" t="str">
            <v>-</v>
          </cell>
          <cell r="AG1041" t="str">
            <v>-</v>
          </cell>
          <cell r="AH1041" t="str">
            <v>-</v>
          </cell>
          <cell r="AI1041" t="str">
            <v>-</v>
          </cell>
          <cell r="AJ1041">
            <v>0</v>
          </cell>
          <cell r="AK1041" t="str">
            <v>-</v>
          </cell>
          <cell r="AL1041" t="str">
            <v>-</v>
          </cell>
          <cell r="AM1041" t="str">
            <v>-</v>
          </cell>
          <cell r="AN1041" t="str">
            <v>-</v>
          </cell>
          <cell r="AO1041" t="str">
            <v>-</v>
          </cell>
          <cell r="AP1041" t="str">
            <v>-</v>
          </cell>
          <cell r="AQ1041" t="str">
            <v>-</v>
          </cell>
          <cell r="AR1041" t="str">
            <v>-</v>
          </cell>
          <cell r="AS1041" t="str">
            <v>-</v>
          </cell>
          <cell r="AT1041" t="str">
            <v>-</v>
          </cell>
          <cell r="AU1041" t="str">
            <v>-</v>
          </cell>
          <cell r="AV1041" t="str">
            <v>-</v>
          </cell>
          <cell r="AW1041">
            <v>1</v>
          </cell>
          <cell r="AX1041" t="str">
            <v>-</v>
          </cell>
          <cell r="AY1041">
            <v>20</v>
          </cell>
          <cell r="AZ1041">
            <v>5</v>
          </cell>
          <cell r="BA1041">
            <v>1</v>
          </cell>
          <cell r="BB1041" t="str">
            <v>MO20</v>
          </cell>
          <cell r="BC1041">
            <v>12</v>
          </cell>
          <cell r="BD1041">
            <v>1</v>
          </cell>
          <cell r="BE1041" t="str">
            <v>MO10</v>
          </cell>
          <cell r="BF1041">
            <v>12</v>
          </cell>
          <cell r="BG1041" t="str">
            <v>-</v>
          </cell>
          <cell r="BH1041" t="str">
            <v>-</v>
          </cell>
          <cell r="BI1041" t="str">
            <v>-</v>
          </cell>
          <cell r="BJ1041" t="str">
            <v>-</v>
          </cell>
          <cell r="BK1041" t="str">
            <v>-</v>
          </cell>
          <cell r="BL1041" t="str">
            <v>-</v>
          </cell>
          <cell r="BM1041" t="str">
            <v>-</v>
          </cell>
          <cell r="BN1041" t="str">
            <v>-</v>
          </cell>
          <cell r="BO1041" t="str">
            <v>-</v>
          </cell>
          <cell r="BP1041" t="str">
            <v>-</v>
          </cell>
          <cell r="BQ1041" t="str">
            <v>-</v>
          </cell>
          <cell r="BR1041">
            <v>296350</v>
          </cell>
          <cell r="BS1041">
            <v>0</v>
          </cell>
          <cell r="BT1041">
            <v>296350</v>
          </cell>
          <cell r="BU1041">
            <v>0</v>
          </cell>
          <cell r="BW1041" t="str">
            <v>Administracion, Imprevistos, Utilidad (AIU)</v>
          </cell>
          <cell r="BX1041">
            <v>0</v>
          </cell>
          <cell r="BY1041">
            <v>0.3</v>
          </cell>
        </row>
        <row r="1042">
          <cell r="D1042" t="str">
            <v xml:space="preserve">SUMINISTRO E INSTALACIÓN VÁLVULA DE MARIPOSA HD ф 4" BxB </v>
          </cell>
          <cell r="E1042" t="str">
            <v>UN</v>
          </cell>
          <cell r="F1042" t="str">
            <v>MG501</v>
          </cell>
          <cell r="G1042">
            <v>0.05</v>
          </cell>
          <cell r="H1042" t="str">
            <v>-</v>
          </cell>
          <cell r="I1042" t="str">
            <v>-</v>
          </cell>
          <cell r="J1042" t="str">
            <v>-</v>
          </cell>
          <cell r="K1042" t="str">
            <v>-</v>
          </cell>
          <cell r="L1042" t="str">
            <v>-</v>
          </cell>
          <cell r="M1042" t="str">
            <v>-</v>
          </cell>
          <cell r="N1042" t="str">
            <v>-</v>
          </cell>
          <cell r="O1042" t="str">
            <v>-</v>
          </cell>
          <cell r="P1042" t="str">
            <v>C5646</v>
          </cell>
          <cell r="Q1042">
            <v>1</v>
          </cell>
          <cell r="R1042" t="str">
            <v>-</v>
          </cell>
          <cell r="S1042" t="str">
            <v>-</v>
          </cell>
          <cell r="T1042" t="str">
            <v>-</v>
          </cell>
          <cell r="U1042" t="str">
            <v>-</v>
          </cell>
          <cell r="V1042" t="str">
            <v>-</v>
          </cell>
          <cell r="W1042" t="str">
            <v>-</v>
          </cell>
          <cell r="X1042" t="str">
            <v>-</v>
          </cell>
          <cell r="Y1042" t="str">
            <v>-</v>
          </cell>
          <cell r="Z1042" t="str">
            <v>-</v>
          </cell>
          <cell r="AA1042" t="str">
            <v>-</v>
          </cell>
          <cell r="AB1042" t="str">
            <v>-</v>
          </cell>
          <cell r="AC1042" t="str">
            <v>-</v>
          </cell>
          <cell r="AD1042" t="str">
            <v>-</v>
          </cell>
          <cell r="AE1042" t="str">
            <v>-</v>
          </cell>
          <cell r="AF1042" t="str">
            <v>-</v>
          </cell>
          <cell r="AG1042" t="str">
            <v>-</v>
          </cell>
          <cell r="AH1042" t="str">
            <v>-</v>
          </cell>
          <cell r="AI1042" t="str">
            <v>-</v>
          </cell>
          <cell r="AJ1042">
            <v>0</v>
          </cell>
          <cell r="AK1042" t="str">
            <v>-</v>
          </cell>
          <cell r="AL1042" t="str">
            <v>-</v>
          </cell>
          <cell r="AM1042" t="str">
            <v>-</v>
          </cell>
          <cell r="AN1042" t="str">
            <v>-</v>
          </cell>
          <cell r="AO1042" t="str">
            <v>-</v>
          </cell>
          <cell r="AP1042" t="str">
            <v>-</v>
          </cell>
          <cell r="AQ1042" t="str">
            <v>-</v>
          </cell>
          <cell r="AR1042" t="str">
            <v>-</v>
          </cell>
          <cell r="AS1042" t="str">
            <v>-</v>
          </cell>
          <cell r="AT1042" t="str">
            <v>-</v>
          </cell>
          <cell r="AU1042" t="str">
            <v>-</v>
          </cell>
          <cell r="AV1042" t="str">
            <v>-</v>
          </cell>
          <cell r="AW1042">
            <v>1</v>
          </cell>
          <cell r="AX1042" t="str">
            <v>-</v>
          </cell>
          <cell r="AY1042">
            <v>20</v>
          </cell>
          <cell r="AZ1042">
            <v>5</v>
          </cell>
          <cell r="BA1042">
            <v>1</v>
          </cell>
          <cell r="BB1042" t="str">
            <v>MO20</v>
          </cell>
          <cell r="BC1042">
            <v>5</v>
          </cell>
          <cell r="BD1042">
            <v>1</v>
          </cell>
          <cell r="BE1042" t="str">
            <v>MO10</v>
          </cell>
          <cell r="BF1042">
            <v>5</v>
          </cell>
          <cell r="BG1042" t="str">
            <v>-</v>
          </cell>
          <cell r="BH1042" t="str">
            <v>-</v>
          </cell>
          <cell r="BI1042" t="str">
            <v>-</v>
          </cell>
          <cell r="BJ1042" t="str">
            <v>-</v>
          </cell>
          <cell r="BK1042" t="str">
            <v>-</v>
          </cell>
          <cell r="BL1042" t="str">
            <v>-</v>
          </cell>
          <cell r="BM1042" t="str">
            <v>-</v>
          </cell>
          <cell r="BN1042" t="str">
            <v>-</v>
          </cell>
          <cell r="BO1042" t="str">
            <v>-</v>
          </cell>
          <cell r="BP1042" t="str">
            <v>-</v>
          </cell>
          <cell r="BQ1042" t="str">
            <v>-</v>
          </cell>
          <cell r="BR1042">
            <v>296350</v>
          </cell>
          <cell r="BS1042">
            <v>0</v>
          </cell>
          <cell r="BT1042">
            <v>296350</v>
          </cell>
          <cell r="BU1042">
            <v>0</v>
          </cell>
          <cell r="BW1042" t="str">
            <v>Administracion, Imprevistos, Utilidad (AIU)</v>
          </cell>
          <cell r="BX1042">
            <v>0</v>
          </cell>
          <cell r="BY1042">
            <v>0.3</v>
          </cell>
        </row>
        <row r="1043">
          <cell r="D1043" t="str">
            <v>SUMINISTRO E INSTALACIÓN  PASAMURO  ф  4" HD BxE L=0.25-Z=0.19</v>
          </cell>
          <cell r="E1043" t="str">
            <v>UN</v>
          </cell>
          <cell r="F1043" t="str">
            <v>MG501</v>
          </cell>
          <cell r="G1043">
            <v>0.05</v>
          </cell>
          <cell r="H1043" t="str">
            <v>-</v>
          </cell>
          <cell r="I1043" t="str">
            <v>-</v>
          </cell>
          <cell r="J1043" t="str">
            <v>-</v>
          </cell>
          <cell r="K1043" t="str">
            <v>-</v>
          </cell>
          <cell r="L1043" t="str">
            <v>-</v>
          </cell>
          <cell r="M1043" t="str">
            <v>-</v>
          </cell>
          <cell r="N1043" t="str">
            <v>-</v>
          </cell>
          <cell r="O1043" t="str">
            <v>-</v>
          </cell>
          <cell r="P1043" t="str">
            <v>C5647</v>
          </cell>
          <cell r="Q1043">
            <v>1</v>
          </cell>
          <cell r="R1043" t="str">
            <v>-</v>
          </cell>
          <cell r="S1043" t="str">
            <v>-</v>
          </cell>
          <cell r="T1043" t="str">
            <v>-</v>
          </cell>
          <cell r="U1043" t="str">
            <v>-</v>
          </cell>
          <cell r="V1043" t="str">
            <v>-</v>
          </cell>
          <cell r="W1043" t="str">
            <v>-</v>
          </cell>
          <cell r="X1043" t="str">
            <v>-</v>
          </cell>
          <cell r="Y1043" t="str">
            <v>-</v>
          </cell>
          <cell r="Z1043" t="str">
            <v>-</v>
          </cell>
          <cell r="AA1043" t="str">
            <v>-</v>
          </cell>
          <cell r="AB1043" t="str">
            <v>-</v>
          </cell>
          <cell r="AC1043" t="str">
            <v>-</v>
          </cell>
          <cell r="AD1043" t="str">
            <v>-</v>
          </cell>
          <cell r="AE1043" t="str">
            <v>-</v>
          </cell>
          <cell r="AF1043" t="str">
            <v>-</v>
          </cell>
          <cell r="AG1043" t="str">
            <v>-</v>
          </cell>
          <cell r="AH1043" t="str">
            <v>-</v>
          </cell>
          <cell r="AI1043" t="str">
            <v>-</v>
          </cell>
          <cell r="AJ1043">
            <v>0</v>
          </cell>
          <cell r="AK1043" t="str">
            <v>-</v>
          </cell>
          <cell r="AL1043" t="str">
            <v>-</v>
          </cell>
          <cell r="AM1043" t="str">
            <v>-</v>
          </cell>
          <cell r="AN1043" t="str">
            <v>-</v>
          </cell>
          <cell r="AO1043" t="str">
            <v>-</v>
          </cell>
          <cell r="AP1043" t="str">
            <v>-</v>
          </cell>
          <cell r="AQ1043" t="str">
            <v>-</v>
          </cell>
          <cell r="AR1043" t="str">
            <v>-</v>
          </cell>
          <cell r="AS1043" t="str">
            <v>-</v>
          </cell>
          <cell r="AT1043" t="str">
            <v>-</v>
          </cell>
          <cell r="AU1043" t="str">
            <v>-</v>
          </cell>
          <cell r="AV1043" t="str">
            <v>-</v>
          </cell>
          <cell r="AW1043">
            <v>1</v>
          </cell>
          <cell r="AX1043" t="str">
            <v>-</v>
          </cell>
          <cell r="AY1043">
            <v>20</v>
          </cell>
          <cell r="AZ1043">
            <v>5</v>
          </cell>
          <cell r="BA1043">
            <v>1</v>
          </cell>
          <cell r="BB1043" t="str">
            <v>MO20</v>
          </cell>
          <cell r="BC1043">
            <v>12</v>
          </cell>
          <cell r="BD1043">
            <v>1</v>
          </cell>
          <cell r="BE1043" t="str">
            <v>MO10</v>
          </cell>
          <cell r="BF1043">
            <v>12</v>
          </cell>
          <cell r="BG1043" t="str">
            <v>-</v>
          </cell>
          <cell r="BH1043" t="str">
            <v>-</v>
          </cell>
          <cell r="BI1043" t="str">
            <v>-</v>
          </cell>
          <cell r="BJ1043" t="str">
            <v>-</v>
          </cell>
          <cell r="BK1043" t="str">
            <v>-</v>
          </cell>
          <cell r="BL1043" t="str">
            <v>-</v>
          </cell>
          <cell r="BM1043" t="str">
            <v>-</v>
          </cell>
          <cell r="BN1043" t="str">
            <v>-</v>
          </cell>
          <cell r="BO1043" t="str">
            <v>-</v>
          </cell>
          <cell r="BP1043" t="str">
            <v>-</v>
          </cell>
          <cell r="BQ1043" t="str">
            <v>-</v>
          </cell>
          <cell r="BR1043">
            <v>296350</v>
          </cell>
          <cell r="BS1043">
            <v>0</v>
          </cell>
          <cell r="BT1043">
            <v>296350</v>
          </cell>
          <cell r="BU1043">
            <v>0</v>
          </cell>
          <cell r="BW1043" t="str">
            <v>Administracion, Imprevistos, Utilidad (AIU)</v>
          </cell>
          <cell r="BX1043">
            <v>0</v>
          </cell>
          <cell r="BY1043">
            <v>0.3</v>
          </cell>
        </row>
        <row r="1044">
          <cell r="D1044" t="str">
            <v>SUMINISTRO E INSTALACIÓN  PASAMURO  ф  4" HD BxE L=0.30-Z=0.22</v>
          </cell>
          <cell r="E1044" t="str">
            <v>UN</v>
          </cell>
          <cell r="F1044" t="str">
            <v>MG501</v>
          </cell>
          <cell r="G1044">
            <v>0.05</v>
          </cell>
          <cell r="H1044" t="str">
            <v>-</v>
          </cell>
          <cell r="I1044" t="str">
            <v>-</v>
          </cell>
          <cell r="J1044" t="str">
            <v>-</v>
          </cell>
          <cell r="K1044" t="str">
            <v>-</v>
          </cell>
          <cell r="L1044" t="str">
            <v>-</v>
          </cell>
          <cell r="M1044" t="str">
            <v>-</v>
          </cell>
          <cell r="N1044" t="str">
            <v>-</v>
          </cell>
          <cell r="O1044" t="str">
            <v>-</v>
          </cell>
          <cell r="P1044" t="str">
            <v>C5648</v>
          </cell>
          <cell r="Q1044">
            <v>1</v>
          </cell>
          <cell r="R1044" t="str">
            <v>-</v>
          </cell>
          <cell r="S1044" t="str">
            <v>-</v>
          </cell>
          <cell r="T1044" t="str">
            <v>-</v>
          </cell>
          <cell r="U1044" t="str">
            <v>-</v>
          </cell>
          <cell r="V1044" t="str">
            <v>-</v>
          </cell>
          <cell r="W1044" t="str">
            <v>-</v>
          </cell>
          <cell r="X1044" t="str">
            <v>-</v>
          </cell>
          <cell r="Y1044" t="str">
            <v>-</v>
          </cell>
          <cell r="Z1044" t="str">
            <v>-</v>
          </cell>
          <cell r="AA1044" t="str">
            <v>-</v>
          </cell>
          <cell r="AB1044" t="str">
            <v>-</v>
          </cell>
          <cell r="AC1044" t="str">
            <v>-</v>
          </cell>
          <cell r="AD1044" t="str">
            <v>-</v>
          </cell>
          <cell r="AE1044" t="str">
            <v>-</v>
          </cell>
          <cell r="AF1044" t="str">
            <v>-</v>
          </cell>
          <cell r="AG1044" t="str">
            <v>-</v>
          </cell>
          <cell r="AH1044" t="str">
            <v>-</v>
          </cell>
          <cell r="AI1044" t="str">
            <v>-</v>
          </cell>
          <cell r="AJ1044">
            <v>0</v>
          </cell>
          <cell r="AK1044" t="str">
            <v>-</v>
          </cell>
          <cell r="AL1044" t="str">
            <v>-</v>
          </cell>
          <cell r="AM1044" t="str">
            <v>-</v>
          </cell>
          <cell r="AN1044" t="str">
            <v>-</v>
          </cell>
          <cell r="AO1044" t="str">
            <v>-</v>
          </cell>
          <cell r="AP1044" t="str">
            <v>-</v>
          </cell>
          <cell r="AQ1044" t="str">
            <v>-</v>
          </cell>
          <cell r="AR1044" t="str">
            <v>-</v>
          </cell>
          <cell r="AS1044" t="str">
            <v>-</v>
          </cell>
          <cell r="AT1044" t="str">
            <v>-</v>
          </cell>
          <cell r="AU1044" t="str">
            <v>-</v>
          </cell>
          <cell r="AV1044" t="str">
            <v>-</v>
          </cell>
          <cell r="AW1044">
            <v>1</v>
          </cell>
          <cell r="AX1044" t="str">
            <v>-</v>
          </cell>
          <cell r="AY1044">
            <v>20</v>
          </cell>
          <cell r="AZ1044">
            <v>5</v>
          </cell>
          <cell r="BA1044">
            <v>1</v>
          </cell>
          <cell r="BB1044" t="str">
            <v>MO20</v>
          </cell>
          <cell r="BC1044">
            <v>12</v>
          </cell>
          <cell r="BD1044">
            <v>1</v>
          </cell>
          <cell r="BE1044" t="str">
            <v>MO10</v>
          </cell>
          <cell r="BF1044">
            <v>12</v>
          </cell>
          <cell r="BG1044" t="str">
            <v>-</v>
          </cell>
          <cell r="BH1044" t="str">
            <v>-</v>
          </cell>
          <cell r="BI1044" t="str">
            <v>-</v>
          </cell>
          <cell r="BJ1044" t="str">
            <v>-</v>
          </cell>
          <cell r="BK1044" t="str">
            <v>-</v>
          </cell>
          <cell r="BL1044" t="str">
            <v>-</v>
          </cell>
          <cell r="BM1044" t="str">
            <v>-</v>
          </cell>
          <cell r="BN1044" t="str">
            <v>-</v>
          </cell>
          <cell r="BO1044" t="str">
            <v>-</v>
          </cell>
          <cell r="BP1044" t="str">
            <v>-</v>
          </cell>
          <cell r="BQ1044" t="str">
            <v>-</v>
          </cell>
          <cell r="BR1044">
            <v>296350</v>
          </cell>
          <cell r="BS1044">
            <v>0</v>
          </cell>
          <cell r="BT1044">
            <v>296350</v>
          </cell>
          <cell r="BU1044">
            <v>0</v>
          </cell>
          <cell r="BW1044" t="str">
            <v>Administracion, Imprevistos, Utilidad (AIU)</v>
          </cell>
          <cell r="BX1044">
            <v>0</v>
          </cell>
          <cell r="BY1044">
            <v>0.3</v>
          </cell>
        </row>
        <row r="1045">
          <cell r="D1045" t="str">
            <v>SUMINISTRO E INSTALACIÓN PASAMURO ф  3" HD BxB L=0.45M -Z=0.25M</v>
          </cell>
          <cell r="E1045" t="str">
            <v>UN</v>
          </cell>
          <cell r="F1045" t="str">
            <v>MG501</v>
          </cell>
          <cell r="G1045">
            <v>0.05</v>
          </cell>
          <cell r="H1045" t="str">
            <v>-</v>
          </cell>
          <cell r="I1045" t="str">
            <v>-</v>
          </cell>
          <cell r="J1045" t="str">
            <v>-</v>
          </cell>
          <cell r="K1045" t="str">
            <v>-</v>
          </cell>
          <cell r="L1045" t="str">
            <v>-</v>
          </cell>
          <cell r="M1045" t="str">
            <v>-</v>
          </cell>
          <cell r="N1045" t="str">
            <v>-</v>
          </cell>
          <cell r="O1045" t="str">
            <v>-</v>
          </cell>
          <cell r="P1045" t="str">
            <v>C5744</v>
          </cell>
          <cell r="Q1045">
            <v>1</v>
          </cell>
          <cell r="R1045" t="str">
            <v>-</v>
          </cell>
          <cell r="S1045" t="str">
            <v>-</v>
          </cell>
          <cell r="T1045" t="str">
            <v>-</v>
          </cell>
          <cell r="U1045" t="str">
            <v>-</v>
          </cell>
          <cell r="V1045" t="str">
            <v>-</v>
          </cell>
          <cell r="W1045" t="str">
            <v>-</v>
          </cell>
          <cell r="X1045" t="str">
            <v>-</v>
          </cell>
          <cell r="Y1045" t="str">
            <v>-</v>
          </cell>
          <cell r="Z1045" t="str">
            <v>-</v>
          </cell>
          <cell r="AA1045" t="str">
            <v>-</v>
          </cell>
          <cell r="AB1045" t="str">
            <v>-</v>
          </cell>
          <cell r="AC1045" t="str">
            <v>-</v>
          </cell>
          <cell r="AD1045" t="str">
            <v>-</v>
          </cell>
          <cell r="AE1045" t="str">
            <v>-</v>
          </cell>
          <cell r="AF1045" t="str">
            <v>-</v>
          </cell>
          <cell r="AG1045" t="str">
            <v>-</v>
          </cell>
          <cell r="AH1045" t="str">
            <v>-</v>
          </cell>
          <cell r="AI1045" t="str">
            <v>-</v>
          </cell>
          <cell r="AJ1045">
            <v>0</v>
          </cell>
          <cell r="AK1045" t="str">
            <v>-</v>
          </cell>
          <cell r="AL1045" t="str">
            <v>-</v>
          </cell>
          <cell r="AM1045" t="str">
            <v>-</v>
          </cell>
          <cell r="AN1045" t="str">
            <v>-</v>
          </cell>
          <cell r="AO1045" t="str">
            <v>-</v>
          </cell>
          <cell r="AP1045" t="str">
            <v>-</v>
          </cell>
          <cell r="AQ1045" t="str">
            <v>-</v>
          </cell>
          <cell r="AR1045" t="str">
            <v>-</v>
          </cell>
          <cell r="AS1045" t="str">
            <v>-</v>
          </cell>
          <cell r="AT1045" t="str">
            <v>-</v>
          </cell>
          <cell r="AU1045" t="str">
            <v>-</v>
          </cell>
          <cell r="AV1045" t="str">
            <v>-</v>
          </cell>
          <cell r="AW1045">
            <v>1</v>
          </cell>
          <cell r="AX1045" t="str">
            <v>-</v>
          </cell>
          <cell r="AY1045">
            <v>20</v>
          </cell>
          <cell r="AZ1045">
            <v>5</v>
          </cell>
          <cell r="BA1045">
            <v>1</v>
          </cell>
          <cell r="BB1045" t="str">
            <v>MO20</v>
          </cell>
          <cell r="BC1045">
            <v>12</v>
          </cell>
          <cell r="BD1045">
            <v>1</v>
          </cell>
          <cell r="BE1045" t="str">
            <v>MO10</v>
          </cell>
          <cell r="BF1045">
            <v>12</v>
          </cell>
          <cell r="BG1045" t="str">
            <v>-</v>
          </cell>
          <cell r="BH1045" t="str">
            <v>-</v>
          </cell>
          <cell r="BI1045" t="str">
            <v>-</v>
          </cell>
          <cell r="BJ1045" t="str">
            <v>-</v>
          </cell>
          <cell r="BK1045" t="str">
            <v>-</v>
          </cell>
          <cell r="BL1045" t="str">
            <v>-</v>
          </cell>
          <cell r="BM1045" t="str">
            <v>-</v>
          </cell>
          <cell r="BN1045" t="str">
            <v>-</v>
          </cell>
          <cell r="BO1045" t="str">
            <v>-</v>
          </cell>
          <cell r="BP1045" t="str">
            <v>-</v>
          </cell>
          <cell r="BQ1045" t="str">
            <v>-</v>
          </cell>
          <cell r="BR1045">
            <v>296350</v>
          </cell>
          <cell r="BS1045">
            <v>0</v>
          </cell>
          <cell r="BT1045">
            <v>296350</v>
          </cell>
          <cell r="BU1045">
            <v>0</v>
          </cell>
          <cell r="BW1045" t="str">
            <v>Administracion, Imprevistos, Utilidad (AIU)</v>
          </cell>
          <cell r="BX1045">
            <v>0</v>
          </cell>
          <cell r="BY1045">
            <v>0.3</v>
          </cell>
        </row>
        <row r="1046">
          <cell r="D1046" t="str">
            <v>SUMINISTRO E INSTALACIÓN PASAMURO ф  4" HD BxB L=0.45M -Z=0.25M</v>
          </cell>
          <cell r="E1046" t="str">
            <v>UN</v>
          </cell>
          <cell r="F1046" t="str">
            <v>MG501</v>
          </cell>
          <cell r="G1046">
            <v>0.05</v>
          </cell>
          <cell r="H1046" t="str">
            <v>-</v>
          </cell>
          <cell r="I1046" t="str">
            <v>-</v>
          </cell>
          <cell r="J1046" t="str">
            <v>-</v>
          </cell>
          <cell r="K1046" t="str">
            <v>-</v>
          </cell>
          <cell r="L1046" t="str">
            <v>-</v>
          </cell>
          <cell r="M1046" t="str">
            <v>-</v>
          </cell>
          <cell r="N1046" t="str">
            <v>-</v>
          </cell>
          <cell r="O1046" t="str">
            <v>-</v>
          </cell>
          <cell r="P1046" t="str">
            <v>C5745</v>
          </cell>
          <cell r="Q1046">
            <v>1</v>
          </cell>
          <cell r="R1046" t="str">
            <v>-</v>
          </cell>
          <cell r="S1046" t="str">
            <v>-</v>
          </cell>
          <cell r="T1046" t="str">
            <v>-</v>
          </cell>
          <cell r="U1046" t="str">
            <v>-</v>
          </cell>
          <cell r="V1046" t="str">
            <v>-</v>
          </cell>
          <cell r="W1046" t="str">
            <v>-</v>
          </cell>
          <cell r="X1046" t="str">
            <v>-</v>
          </cell>
          <cell r="Y1046" t="str">
            <v>-</v>
          </cell>
          <cell r="Z1046" t="str">
            <v>-</v>
          </cell>
          <cell r="AA1046" t="str">
            <v>-</v>
          </cell>
          <cell r="AB1046" t="str">
            <v>-</v>
          </cell>
          <cell r="AC1046" t="str">
            <v>-</v>
          </cell>
          <cell r="AD1046" t="str">
            <v>-</v>
          </cell>
          <cell r="AE1046" t="str">
            <v>-</v>
          </cell>
          <cell r="AF1046" t="str">
            <v>-</v>
          </cell>
          <cell r="AG1046" t="str">
            <v>-</v>
          </cell>
          <cell r="AH1046" t="str">
            <v>-</v>
          </cell>
          <cell r="AI1046" t="str">
            <v>-</v>
          </cell>
          <cell r="AJ1046">
            <v>0</v>
          </cell>
          <cell r="AK1046" t="str">
            <v>-</v>
          </cell>
          <cell r="AL1046" t="str">
            <v>-</v>
          </cell>
          <cell r="AM1046" t="str">
            <v>-</v>
          </cell>
          <cell r="AN1046" t="str">
            <v>-</v>
          </cell>
          <cell r="AO1046" t="str">
            <v>-</v>
          </cell>
          <cell r="AP1046" t="str">
            <v>-</v>
          </cell>
          <cell r="AQ1046" t="str">
            <v>-</v>
          </cell>
          <cell r="AR1046" t="str">
            <v>-</v>
          </cell>
          <cell r="AS1046" t="str">
            <v>-</v>
          </cell>
          <cell r="AT1046" t="str">
            <v>-</v>
          </cell>
          <cell r="AU1046" t="str">
            <v>-</v>
          </cell>
          <cell r="AV1046" t="str">
            <v>-</v>
          </cell>
          <cell r="AW1046">
            <v>1</v>
          </cell>
          <cell r="AX1046" t="str">
            <v>-</v>
          </cell>
          <cell r="AY1046">
            <v>20</v>
          </cell>
          <cell r="AZ1046">
            <v>5</v>
          </cell>
          <cell r="BA1046">
            <v>1</v>
          </cell>
          <cell r="BB1046" t="str">
            <v>MO20</v>
          </cell>
          <cell r="BC1046">
            <v>12</v>
          </cell>
          <cell r="BD1046">
            <v>1</v>
          </cell>
          <cell r="BE1046" t="str">
            <v>MO10</v>
          </cell>
          <cell r="BF1046">
            <v>12</v>
          </cell>
          <cell r="BG1046" t="str">
            <v>-</v>
          </cell>
          <cell r="BH1046" t="str">
            <v>-</v>
          </cell>
          <cell r="BI1046" t="str">
            <v>-</v>
          </cell>
          <cell r="BJ1046" t="str">
            <v>-</v>
          </cell>
          <cell r="BK1046" t="str">
            <v>-</v>
          </cell>
          <cell r="BL1046" t="str">
            <v>-</v>
          </cell>
          <cell r="BM1046" t="str">
            <v>-</v>
          </cell>
          <cell r="BN1046" t="str">
            <v>-</v>
          </cell>
          <cell r="BO1046" t="str">
            <v>-</v>
          </cell>
          <cell r="BP1046" t="str">
            <v>-</v>
          </cell>
          <cell r="BQ1046" t="str">
            <v>-</v>
          </cell>
          <cell r="BR1046">
            <v>296350</v>
          </cell>
          <cell r="BS1046">
            <v>0</v>
          </cell>
          <cell r="BT1046">
            <v>296350</v>
          </cell>
          <cell r="BU1046">
            <v>0</v>
          </cell>
          <cell r="BW1046" t="str">
            <v>Administracion, Imprevistos, Utilidad (AIU)</v>
          </cell>
          <cell r="BX1046">
            <v>0</v>
          </cell>
          <cell r="BY1046">
            <v>0.3</v>
          </cell>
        </row>
        <row r="1047">
          <cell r="D1047" t="str">
            <v>SUMINISTRO E INSTALACIÓN PASAMURO ф 4" HD BxE L=0.35 M</v>
          </cell>
          <cell r="E1047" t="str">
            <v>UN</v>
          </cell>
          <cell r="F1047" t="str">
            <v>MG501</v>
          </cell>
          <cell r="G1047">
            <v>0.05</v>
          </cell>
          <cell r="H1047" t="str">
            <v>-</v>
          </cell>
          <cell r="I1047" t="str">
            <v>-</v>
          </cell>
          <cell r="J1047" t="str">
            <v>-</v>
          </cell>
          <cell r="K1047" t="str">
            <v>-</v>
          </cell>
          <cell r="L1047" t="str">
            <v>-</v>
          </cell>
          <cell r="M1047" t="str">
            <v>-</v>
          </cell>
          <cell r="N1047" t="str">
            <v>-</v>
          </cell>
          <cell r="O1047" t="str">
            <v>-</v>
          </cell>
          <cell r="P1047" t="str">
            <v>C5748</v>
          </cell>
          <cell r="Q1047">
            <v>1</v>
          </cell>
          <cell r="R1047" t="str">
            <v>-</v>
          </cell>
          <cell r="S1047" t="str">
            <v>-</v>
          </cell>
          <cell r="T1047" t="str">
            <v>-</v>
          </cell>
          <cell r="U1047" t="str">
            <v>-</v>
          </cell>
          <cell r="V1047" t="str">
            <v>-</v>
          </cell>
          <cell r="W1047" t="str">
            <v>-</v>
          </cell>
          <cell r="X1047" t="str">
            <v>-</v>
          </cell>
          <cell r="Y1047" t="str">
            <v>-</v>
          </cell>
          <cell r="Z1047" t="str">
            <v>-</v>
          </cell>
          <cell r="AA1047" t="str">
            <v>-</v>
          </cell>
          <cell r="AB1047" t="str">
            <v>-</v>
          </cell>
          <cell r="AC1047" t="str">
            <v>-</v>
          </cell>
          <cell r="AD1047" t="str">
            <v>-</v>
          </cell>
          <cell r="AE1047" t="str">
            <v>-</v>
          </cell>
          <cell r="AF1047" t="str">
            <v>-</v>
          </cell>
          <cell r="AG1047" t="str">
            <v>-</v>
          </cell>
          <cell r="AH1047" t="str">
            <v>-</v>
          </cell>
          <cell r="AI1047" t="str">
            <v>-</v>
          </cell>
          <cell r="AJ1047">
            <v>0</v>
          </cell>
          <cell r="AK1047" t="str">
            <v>-</v>
          </cell>
          <cell r="AL1047" t="str">
            <v>-</v>
          </cell>
          <cell r="AM1047" t="str">
            <v>-</v>
          </cell>
          <cell r="AN1047" t="str">
            <v>-</v>
          </cell>
          <cell r="AO1047" t="str">
            <v>-</v>
          </cell>
          <cell r="AP1047" t="str">
            <v>-</v>
          </cell>
          <cell r="AQ1047" t="str">
            <v>-</v>
          </cell>
          <cell r="AR1047" t="str">
            <v>-</v>
          </cell>
          <cell r="AS1047" t="str">
            <v>-</v>
          </cell>
          <cell r="AT1047" t="str">
            <v>-</v>
          </cell>
          <cell r="AU1047" t="str">
            <v>-</v>
          </cell>
          <cell r="AV1047" t="str">
            <v>-</v>
          </cell>
          <cell r="AW1047">
            <v>1</v>
          </cell>
          <cell r="AX1047" t="str">
            <v>-</v>
          </cell>
          <cell r="AY1047">
            <v>20</v>
          </cell>
          <cell r="AZ1047">
            <v>5</v>
          </cell>
          <cell r="BA1047">
            <v>1</v>
          </cell>
          <cell r="BB1047" t="str">
            <v>MO20</v>
          </cell>
          <cell r="BC1047">
            <v>12</v>
          </cell>
          <cell r="BD1047">
            <v>1</v>
          </cell>
          <cell r="BE1047" t="str">
            <v>MO10</v>
          </cell>
          <cell r="BF1047">
            <v>12</v>
          </cell>
          <cell r="BG1047" t="str">
            <v>-</v>
          </cell>
          <cell r="BH1047" t="str">
            <v>-</v>
          </cell>
          <cell r="BI1047" t="str">
            <v>-</v>
          </cell>
          <cell r="BJ1047" t="str">
            <v>-</v>
          </cell>
          <cell r="BK1047" t="str">
            <v>-</v>
          </cell>
          <cell r="BL1047" t="str">
            <v>-</v>
          </cell>
          <cell r="BM1047" t="str">
            <v>-</v>
          </cell>
          <cell r="BN1047" t="str">
            <v>-</v>
          </cell>
          <cell r="BO1047" t="str">
            <v>-</v>
          </cell>
          <cell r="BP1047" t="str">
            <v>-</v>
          </cell>
          <cell r="BQ1047" t="str">
            <v>-</v>
          </cell>
          <cell r="BR1047">
            <v>296350</v>
          </cell>
          <cell r="BS1047">
            <v>0</v>
          </cell>
          <cell r="BT1047">
            <v>296350</v>
          </cell>
          <cell r="BU1047">
            <v>0</v>
          </cell>
          <cell r="BW1047" t="str">
            <v>Administracion, Imprevistos, Utilidad (AIU)</v>
          </cell>
          <cell r="BX1047">
            <v>0</v>
          </cell>
          <cell r="BY1047">
            <v>0.3</v>
          </cell>
        </row>
        <row r="1048">
          <cell r="D1048" t="str">
            <v>SUMINISTRO E INSTALACIÓN PASAMURO ф 8" HD BxE L=0.35 M</v>
          </cell>
          <cell r="E1048" t="str">
            <v>UN</v>
          </cell>
          <cell r="F1048" t="str">
            <v>MG501</v>
          </cell>
          <cell r="G1048">
            <v>0.05</v>
          </cell>
          <cell r="H1048" t="str">
            <v>-</v>
          </cell>
          <cell r="I1048" t="str">
            <v>-</v>
          </cell>
          <cell r="J1048" t="str">
            <v>-</v>
          </cell>
          <cell r="K1048" t="str">
            <v>-</v>
          </cell>
          <cell r="L1048" t="str">
            <v>-</v>
          </cell>
          <cell r="M1048" t="str">
            <v>-</v>
          </cell>
          <cell r="N1048" t="str">
            <v>-</v>
          </cell>
          <cell r="O1048" t="str">
            <v>-</v>
          </cell>
          <cell r="P1048" t="str">
            <v>C5749</v>
          </cell>
          <cell r="Q1048">
            <v>1</v>
          </cell>
          <cell r="R1048" t="str">
            <v>-</v>
          </cell>
          <cell r="S1048" t="str">
            <v>-</v>
          </cell>
          <cell r="T1048" t="str">
            <v>-</v>
          </cell>
          <cell r="U1048" t="str">
            <v>-</v>
          </cell>
          <cell r="V1048" t="str">
            <v>-</v>
          </cell>
          <cell r="W1048" t="str">
            <v>-</v>
          </cell>
          <cell r="X1048" t="str">
            <v>-</v>
          </cell>
          <cell r="Y1048" t="str">
            <v>-</v>
          </cell>
          <cell r="Z1048" t="str">
            <v>-</v>
          </cell>
          <cell r="AA1048" t="str">
            <v>-</v>
          </cell>
          <cell r="AB1048" t="str">
            <v>-</v>
          </cell>
          <cell r="AC1048" t="str">
            <v>-</v>
          </cell>
          <cell r="AD1048" t="str">
            <v>-</v>
          </cell>
          <cell r="AE1048" t="str">
            <v>-</v>
          </cell>
          <cell r="AF1048" t="str">
            <v>-</v>
          </cell>
          <cell r="AG1048" t="str">
            <v>-</v>
          </cell>
          <cell r="AH1048" t="str">
            <v>-</v>
          </cell>
          <cell r="AI1048" t="str">
            <v>-</v>
          </cell>
          <cell r="AJ1048">
            <v>0</v>
          </cell>
          <cell r="AK1048" t="str">
            <v>-</v>
          </cell>
          <cell r="AL1048" t="str">
            <v>-</v>
          </cell>
          <cell r="AM1048" t="str">
            <v>-</v>
          </cell>
          <cell r="AN1048" t="str">
            <v>-</v>
          </cell>
          <cell r="AO1048" t="str">
            <v>-</v>
          </cell>
          <cell r="AP1048" t="str">
            <v>-</v>
          </cell>
          <cell r="AQ1048" t="str">
            <v>-</v>
          </cell>
          <cell r="AR1048" t="str">
            <v>-</v>
          </cell>
          <cell r="AS1048" t="str">
            <v>-</v>
          </cell>
          <cell r="AT1048" t="str">
            <v>-</v>
          </cell>
          <cell r="AU1048" t="str">
            <v>-</v>
          </cell>
          <cell r="AV1048" t="str">
            <v>-</v>
          </cell>
          <cell r="AW1048">
            <v>1</v>
          </cell>
          <cell r="AX1048" t="str">
            <v>-</v>
          </cell>
          <cell r="AY1048">
            <v>20</v>
          </cell>
          <cell r="AZ1048">
            <v>5</v>
          </cell>
          <cell r="BA1048">
            <v>1</v>
          </cell>
          <cell r="BB1048" t="str">
            <v>MO20</v>
          </cell>
          <cell r="BC1048">
            <v>12</v>
          </cell>
          <cell r="BD1048">
            <v>1</v>
          </cell>
          <cell r="BE1048" t="str">
            <v>MO10</v>
          </cell>
          <cell r="BF1048">
            <v>12</v>
          </cell>
          <cell r="BG1048" t="str">
            <v>-</v>
          </cell>
          <cell r="BH1048" t="str">
            <v>-</v>
          </cell>
          <cell r="BI1048" t="str">
            <v>-</v>
          </cell>
          <cell r="BJ1048" t="str">
            <v>-</v>
          </cell>
          <cell r="BK1048" t="str">
            <v>-</v>
          </cell>
          <cell r="BL1048" t="str">
            <v>-</v>
          </cell>
          <cell r="BM1048" t="str">
            <v>-</v>
          </cell>
          <cell r="BN1048" t="str">
            <v>-</v>
          </cell>
          <cell r="BO1048" t="str">
            <v>-</v>
          </cell>
          <cell r="BP1048" t="str">
            <v>-</v>
          </cell>
          <cell r="BQ1048" t="str">
            <v>-</v>
          </cell>
          <cell r="BR1048">
            <v>296350</v>
          </cell>
          <cell r="BS1048">
            <v>0</v>
          </cell>
          <cell r="BT1048">
            <v>296350</v>
          </cell>
          <cell r="BU1048">
            <v>0</v>
          </cell>
          <cell r="BW1048" t="str">
            <v>Administracion, Imprevistos, Utilidad (AIU)</v>
          </cell>
          <cell r="BX1048">
            <v>0</v>
          </cell>
          <cell r="BY1048">
            <v>0.3</v>
          </cell>
        </row>
        <row r="1049">
          <cell r="D1049" t="str">
            <v>SUMINISTRO E INSTALACIÓN ADAPTADOR  ф 4´´ HD BxE PARA PVC  L: 0.40m</v>
          </cell>
          <cell r="E1049" t="str">
            <v>UN</v>
          </cell>
          <cell r="F1049" t="str">
            <v>MG501</v>
          </cell>
          <cell r="G1049">
            <v>0.05</v>
          </cell>
          <cell r="H1049" t="str">
            <v>-</v>
          </cell>
          <cell r="I1049" t="str">
            <v>-</v>
          </cell>
          <cell r="J1049" t="str">
            <v>-</v>
          </cell>
          <cell r="K1049" t="str">
            <v>-</v>
          </cell>
          <cell r="L1049" t="str">
            <v>-</v>
          </cell>
          <cell r="M1049" t="str">
            <v>-</v>
          </cell>
          <cell r="N1049" t="str">
            <v>-</v>
          </cell>
          <cell r="O1049" t="str">
            <v>-</v>
          </cell>
          <cell r="P1049" t="str">
            <v>C5649</v>
          </cell>
          <cell r="Q1049">
            <v>1</v>
          </cell>
          <cell r="R1049" t="str">
            <v>-</v>
          </cell>
          <cell r="S1049" t="str">
            <v>-</v>
          </cell>
          <cell r="T1049" t="str">
            <v>-</v>
          </cell>
          <cell r="U1049" t="str">
            <v>-</v>
          </cell>
          <cell r="V1049" t="str">
            <v>-</v>
          </cell>
          <cell r="W1049" t="str">
            <v>-</v>
          </cell>
          <cell r="X1049" t="str">
            <v>-</v>
          </cell>
          <cell r="Y1049" t="str">
            <v>-</v>
          </cell>
          <cell r="Z1049" t="str">
            <v>-</v>
          </cell>
          <cell r="AA1049" t="str">
            <v>-</v>
          </cell>
          <cell r="AB1049" t="str">
            <v>-</v>
          </cell>
          <cell r="AC1049" t="str">
            <v>-</v>
          </cell>
          <cell r="AD1049" t="str">
            <v>-</v>
          </cell>
          <cell r="AE1049" t="str">
            <v>-</v>
          </cell>
          <cell r="AF1049" t="str">
            <v>-</v>
          </cell>
          <cell r="AG1049" t="str">
            <v>-</v>
          </cell>
          <cell r="AH1049" t="str">
            <v>-</v>
          </cell>
          <cell r="AI1049" t="str">
            <v>-</v>
          </cell>
          <cell r="AJ1049">
            <v>0</v>
          </cell>
          <cell r="AK1049" t="str">
            <v>-</v>
          </cell>
          <cell r="AL1049" t="str">
            <v>-</v>
          </cell>
          <cell r="AM1049" t="str">
            <v>-</v>
          </cell>
          <cell r="AN1049" t="str">
            <v>-</v>
          </cell>
          <cell r="AO1049" t="str">
            <v>-</v>
          </cell>
          <cell r="AP1049" t="str">
            <v>-</v>
          </cell>
          <cell r="AQ1049" t="str">
            <v>-</v>
          </cell>
          <cell r="AR1049" t="str">
            <v>-</v>
          </cell>
          <cell r="AS1049" t="str">
            <v>-</v>
          </cell>
          <cell r="AT1049" t="str">
            <v>-</v>
          </cell>
          <cell r="AU1049" t="str">
            <v>-</v>
          </cell>
          <cell r="AV1049" t="str">
            <v>-</v>
          </cell>
          <cell r="AW1049">
            <v>1</v>
          </cell>
          <cell r="AX1049" t="str">
            <v>-</v>
          </cell>
          <cell r="AY1049">
            <v>20</v>
          </cell>
          <cell r="AZ1049">
            <v>5</v>
          </cell>
          <cell r="BA1049">
            <v>1</v>
          </cell>
          <cell r="BB1049" t="str">
            <v>MO20</v>
          </cell>
          <cell r="BC1049">
            <v>40</v>
          </cell>
          <cell r="BD1049">
            <v>1</v>
          </cell>
          <cell r="BE1049" t="str">
            <v>MO10</v>
          </cell>
          <cell r="BF1049">
            <v>40</v>
          </cell>
          <cell r="BG1049" t="str">
            <v>-</v>
          </cell>
          <cell r="BH1049" t="str">
            <v>-</v>
          </cell>
          <cell r="BI1049" t="str">
            <v>-</v>
          </cell>
          <cell r="BJ1049" t="str">
            <v>-</v>
          </cell>
          <cell r="BK1049" t="str">
            <v>-</v>
          </cell>
          <cell r="BL1049" t="str">
            <v>-</v>
          </cell>
          <cell r="BM1049" t="str">
            <v>-</v>
          </cell>
          <cell r="BN1049" t="str">
            <v>-</v>
          </cell>
          <cell r="BO1049" t="str">
            <v>-</v>
          </cell>
          <cell r="BP1049" t="str">
            <v>-</v>
          </cell>
          <cell r="BQ1049" t="str">
            <v>-</v>
          </cell>
          <cell r="BR1049">
            <v>296350</v>
          </cell>
          <cell r="BS1049">
            <v>0</v>
          </cell>
          <cell r="BT1049">
            <v>296350</v>
          </cell>
          <cell r="BU1049">
            <v>0</v>
          </cell>
          <cell r="BW1049" t="str">
            <v>Administracion, Imprevistos, Utilidad (AIU)</v>
          </cell>
          <cell r="BX1049">
            <v>0</v>
          </cell>
          <cell r="BY1049">
            <v>0.3</v>
          </cell>
        </row>
        <row r="1050">
          <cell r="D1050" t="str">
            <v>SUMINISTRO E INSTALACIÓN TEE HD   ф    4" X 4" B x B</v>
          </cell>
          <cell r="E1050" t="str">
            <v>UN</v>
          </cell>
          <cell r="F1050" t="str">
            <v>MG501</v>
          </cell>
          <cell r="G1050">
            <v>0.05</v>
          </cell>
          <cell r="H1050" t="str">
            <v>-</v>
          </cell>
          <cell r="I1050" t="str">
            <v>-</v>
          </cell>
          <cell r="J1050" t="str">
            <v>-</v>
          </cell>
          <cell r="K1050" t="str">
            <v>-</v>
          </cell>
          <cell r="L1050" t="str">
            <v>-</v>
          </cell>
          <cell r="M1050" t="str">
            <v>-</v>
          </cell>
          <cell r="N1050" t="str">
            <v>-</v>
          </cell>
          <cell r="O1050" t="str">
            <v>-</v>
          </cell>
          <cell r="P1050" t="str">
            <v>C5650</v>
          </cell>
          <cell r="Q1050">
            <v>1</v>
          </cell>
          <cell r="R1050" t="str">
            <v>-</v>
          </cell>
          <cell r="S1050" t="str">
            <v>-</v>
          </cell>
          <cell r="T1050" t="str">
            <v>-</v>
          </cell>
          <cell r="U1050" t="str">
            <v>-</v>
          </cell>
          <cell r="V1050" t="str">
            <v>-</v>
          </cell>
          <cell r="W1050" t="str">
            <v>-</v>
          </cell>
          <cell r="X1050" t="str">
            <v>-</v>
          </cell>
          <cell r="Y1050" t="str">
            <v>-</v>
          </cell>
          <cell r="Z1050" t="str">
            <v>-</v>
          </cell>
          <cell r="AA1050" t="str">
            <v>-</v>
          </cell>
          <cell r="AB1050" t="str">
            <v>-</v>
          </cell>
          <cell r="AC1050" t="str">
            <v>-</v>
          </cell>
          <cell r="AD1050" t="str">
            <v>-</v>
          </cell>
          <cell r="AE1050" t="str">
            <v>-</v>
          </cell>
          <cell r="AF1050" t="str">
            <v>-</v>
          </cell>
          <cell r="AG1050" t="str">
            <v>-</v>
          </cell>
          <cell r="AH1050" t="str">
            <v>-</v>
          </cell>
          <cell r="AI1050" t="str">
            <v>-</v>
          </cell>
          <cell r="AJ1050">
            <v>0</v>
          </cell>
          <cell r="AK1050" t="str">
            <v>-</v>
          </cell>
          <cell r="AL1050" t="str">
            <v>-</v>
          </cell>
          <cell r="AM1050" t="str">
            <v>-</v>
          </cell>
          <cell r="AN1050" t="str">
            <v>-</v>
          </cell>
          <cell r="AO1050" t="str">
            <v>-</v>
          </cell>
          <cell r="AP1050" t="str">
            <v>-</v>
          </cell>
          <cell r="AQ1050" t="str">
            <v>-</v>
          </cell>
          <cell r="AR1050" t="str">
            <v>-</v>
          </cell>
          <cell r="AS1050" t="str">
            <v>-</v>
          </cell>
          <cell r="AT1050" t="str">
            <v>-</v>
          </cell>
          <cell r="AU1050" t="str">
            <v>-</v>
          </cell>
          <cell r="AV1050" t="str">
            <v>-</v>
          </cell>
          <cell r="AW1050">
            <v>1</v>
          </cell>
          <cell r="AX1050" t="str">
            <v>-</v>
          </cell>
          <cell r="AY1050">
            <v>20</v>
          </cell>
          <cell r="AZ1050">
            <v>5</v>
          </cell>
          <cell r="BA1050">
            <v>1</v>
          </cell>
          <cell r="BB1050" t="str">
            <v>MO20</v>
          </cell>
          <cell r="BC1050">
            <v>40</v>
          </cell>
          <cell r="BD1050">
            <v>1</v>
          </cell>
          <cell r="BE1050" t="str">
            <v>MO10</v>
          </cell>
          <cell r="BF1050">
            <v>40</v>
          </cell>
          <cell r="BG1050" t="str">
            <v>-</v>
          </cell>
          <cell r="BH1050" t="str">
            <v>-</v>
          </cell>
          <cell r="BI1050" t="str">
            <v>-</v>
          </cell>
          <cell r="BJ1050" t="str">
            <v>-</v>
          </cell>
          <cell r="BK1050" t="str">
            <v>-</v>
          </cell>
          <cell r="BL1050" t="str">
            <v>-</v>
          </cell>
          <cell r="BM1050" t="str">
            <v>-</v>
          </cell>
          <cell r="BN1050" t="str">
            <v>-</v>
          </cell>
          <cell r="BO1050" t="str">
            <v>-</v>
          </cell>
          <cell r="BP1050" t="str">
            <v>-</v>
          </cell>
          <cell r="BQ1050" t="str">
            <v>-</v>
          </cell>
          <cell r="BR1050">
            <v>296350</v>
          </cell>
          <cell r="BS1050">
            <v>0</v>
          </cell>
          <cell r="BT1050">
            <v>296350</v>
          </cell>
          <cell r="BU1050">
            <v>0</v>
          </cell>
          <cell r="BW1050" t="str">
            <v>Administracion, Imprevistos, Utilidad (AIU)</v>
          </cell>
          <cell r="BX1050">
            <v>0</v>
          </cell>
          <cell r="BY1050">
            <v>0.3</v>
          </cell>
        </row>
        <row r="1051">
          <cell r="D1051" t="str">
            <v>SUMINISTRO E INSTALACIÓN TEE HD   ф    4" X 3" B x B</v>
          </cell>
          <cell r="E1051" t="str">
            <v>UN</v>
          </cell>
          <cell r="F1051" t="str">
            <v>MG501</v>
          </cell>
          <cell r="G1051">
            <v>0.05</v>
          </cell>
          <cell r="H1051" t="str">
            <v>-</v>
          </cell>
          <cell r="I1051" t="str">
            <v>-</v>
          </cell>
          <cell r="J1051" t="str">
            <v>-</v>
          </cell>
          <cell r="K1051" t="str">
            <v>-</v>
          </cell>
          <cell r="L1051" t="str">
            <v>-</v>
          </cell>
          <cell r="M1051" t="str">
            <v>-</v>
          </cell>
          <cell r="N1051" t="str">
            <v>-</v>
          </cell>
          <cell r="O1051" t="str">
            <v>-</v>
          </cell>
          <cell r="P1051" t="str">
            <v>C5741</v>
          </cell>
          <cell r="Q1051">
            <v>1</v>
          </cell>
          <cell r="R1051" t="str">
            <v>-</v>
          </cell>
          <cell r="S1051" t="str">
            <v>-</v>
          </cell>
          <cell r="T1051" t="str">
            <v>-</v>
          </cell>
          <cell r="U1051" t="str">
            <v>-</v>
          </cell>
          <cell r="V1051" t="str">
            <v>-</v>
          </cell>
          <cell r="W1051" t="str">
            <v>-</v>
          </cell>
          <cell r="X1051" t="str">
            <v>-</v>
          </cell>
          <cell r="Y1051" t="str">
            <v>-</v>
          </cell>
          <cell r="Z1051" t="str">
            <v>-</v>
          </cell>
          <cell r="AA1051" t="str">
            <v>-</v>
          </cell>
          <cell r="AB1051" t="str">
            <v>-</v>
          </cell>
          <cell r="AC1051" t="str">
            <v>-</v>
          </cell>
          <cell r="AD1051" t="str">
            <v>-</v>
          </cell>
          <cell r="AE1051" t="str">
            <v>-</v>
          </cell>
          <cell r="AF1051" t="str">
            <v>-</v>
          </cell>
          <cell r="AG1051" t="str">
            <v>-</v>
          </cell>
          <cell r="AH1051" t="str">
            <v>-</v>
          </cell>
          <cell r="AI1051" t="str">
            <v>-</v>
          </cell>
          <cell r="AJ1051">
            <v>0</v>
          </cell>
          <cell r="AK1051" t="str">
            <v>-</v>
          </cell>
          <cell r="AL1051" t="str">
            <v>-</v>
          </cell>
          <cell r="AM1051" t="str">
            <v>-</v>
          </cell>
          <cell r="AN1051" t="str">
            <v>-</v>
          </cell>
          <cell r="AO1051" t="str">
            <v>-</v>
          </cell>
          <cell r="AP1051" t="str">
            <v>-</v>
          </cell>
          <cell r="AQ1051" t="str">
            <v>-</v>
          </cell>
          <cell r="AR1051" t="str">
            <v>-</v>
          </cell>
          <cell r="AS1051" t="str">
            <v>-</v>
          </cell>
          <cell r="AT1051" t="str">
            <v>-</v>
          </cell>
          <cell r="AU1051" t="str">
            <v>-</v>
          </cell>
          <cell r="AV1051" t="str">
            <v>-</v>
          </cell>
          <cell r="AW1051">
            <v>1</v>
          </cell>
          <cell r="AX1051" t="str">
            <v>-</v>
          </cell>
          <cell r="AY1051">
            <v>20</v>
          </cell>
          <cell r="AZ1051">
            <v>5</v>
          </cell>
          <cell r="BA1051">
            <v>1</v>
          </cell>
          <cell r="BB1051" t="str">
            <v>MO20</v>
          </cell>
          <cell r="BC1051">
            <v>40</v>
          </cell>
          <cell r="BD1051">
            <v>1</v>
          </cell>
          <cell r="BE1051" t="str">
            <v>MO10</v>
          </cell>
          <cell r="BF1051">
            <v>40</v>
          </cell>
          <cell r="BG1051" t="str">
            <v>-</v>
          </cell>
          <cell r="BH1051" t="str">
            <v>-</v>
          </cell>
          <cell r="BI1051" t="str">
            <v>-</v>
          </cell>
          <cell r="BJ1051" t="str">
            <v>-</v>
          </cell>
          <cell r="BK1051" t="str">
            <v>-</v>
          </cell>
          <cell r="BL1051" t="str">
            <v>-</v>
          </cell>
          <cell r="BM1051" t="str">
            <v>-</v>
          </cell>
          <cell r="BN1051" t="str">
            <v>-</v>
          </cell>
          <cell r="BO1051" t="str">
            <v>-</v>
          </cell>
          <cell r="BP1051" t="str">
            <v>-</v>
          </cell>
          <cell r="BQ1051" t="str">
            <v>-</v>
          </cell>
          <cell r="BR1051">
            <v>296350</v>
          </cell>
          <cell r="BS1051">
            <v>0</v>
          </cell>
          <cell r="BT1051">
            <v>296350</v>
          </cell>
          <cell r="BU1051">
            <v>0</v>
          </cell>
          <cell r="BW1051" t="str">
            <v>Administracion, Imprevistos, Utilidad (AIU)</v>
          </cell>
          <cell r="BX1051">
            <v>0</v>
          </cell>
          <cell r="BY1051">
            <v>0.3</v>
          </cell>
        </row>
        <row r="1052">
          <cell r="D1052" t="str">
            <v>SUMINISTRO E INSTALACIÓN  PASAMURO  ф  4" HD BxE L=0.40m-Z=0.30m</v>
          </cell>
          <cell r="E1052" t="str">
            <v>UN</v>
          </cell>
          <cell r="F1052" t="str">
            <v>MG501</v>
          </cell>
          <cell r="G1052">
            <v>0.05</v>
          </cell>
          <cell r="H1052" t="str">
            <v>-</v>
          </cell>
          <cell r="I1052" t="str">
            <v>-</v>
          </cell>
          <cell r="J1052" t="str">
            <v>-</v>
          </cell>
          <cell r="K1052" t="str">
            <v>-</v>
          </cell>
          <cell r="L1052" t="str">
            <v>-</v>
          </cell>
          <cell r="M1052" t="str">
            <v>-</v>
          </cell>
          <cell r="N1052" t="str">
            <v>-</v>
          </cell>
          <cell r="O1052" t="str">
            <v>-</v>
          </cell>
          <cell r="P1052" t="str">
            <v>C5651</v>
          </cell>
          <cell r="Q1052">
            <v>1</v>
          </cell>
          <cell r="R1052" t="str">
            <v>-</v>
          </cell>
          <cell r="S1052" t="str">
            <v>-</v>
          </cell>
          <cell r="T1052" t="str">
            <v>-</v>
          </cell>
          <cell r="U1052" t="str">
            <v>-</v>
          </cell>
          <cell r="V1052" t="str">
            <v>-</v>
          </cell>
          <cell r="W1052" t="str">
            <v>-</v>
          </cell>
          <cell r="X1052" t="str">
            <v>-</v>
          </cell>
          <cell r="Y1052" t="str">
            <v>-</v>
          </cell>
          <cell r="Z1052" t="str">
            <v>-</v>
          </cell>
          <cell r="AA1052" t="str">
            <v>-</v>
          </cell>
          <cell r="AB1052" t="str">
            <v>-</v>
          </cell>
          <cell r="AC1052" t="str">
            <v>-</v>
          </cell>
          <cell r="AD1052" t="str">
            <v>-</v>
          </cell>
          <cell r="AE1052" t="str">
            <v>-</v>
          </cell>
          <cell r="AF1052" t="str">
            <v>-</v>
          </cell>
          <cell r="AG1052" t="str">
            <v>-</v>
          </cell>
          <cell r="AH1052" t="str">
            <v>-</v>
          </cell>
          <cell r="AI1052" t="str">
            <v>-</v>
          </cell>
          <cell r="AJ1052">
            <v>0</v>
          </cell>
          <cell r="AK1052" t="str">
            <v>-</v>
          </cell>
          <cell r="AL1052" t="str">
            <v>-</v>
          </cell>
          <cell r="AM1052" t="str">
            <v>-</v>
          </cell>
          <cell r="AN1052" t="str">
            <v>-</v>
          </cell>
          <cell r="AO1052" t="str">
            <v>-</v>
          </cell>
          <cell r="AP1052" t="str">
            <v>-</v>
          </cell>
          <cell r="AQ1052" t="str">
            <v>-</v>
          </cell>
          <cell r="AR1052" t="str">
            <v>-</v>
          </cell>
          <cell r="AS1052" t="str">
            <v>-</v>
          </cell>
          <cell r="AT1052" t="str">
            <v>-</v>
          </cell>
          <cell r="AU1052" t="str">
            <v>-</v>
          </cell>
          <cell r="AV1052" t="str">
            <v>-</v>
          </cell>
          <cell r="AW1052">
            <v>1</v>
          </cell>
          <cell r="AX1052" t="str">
            <v>-</v>
          </cell>
          <cell r="AY1052">
            <v>20</v>
          </cell>
          <cell r="AZ1052">
            <v>5</v>
          </cell>
          <cell r="BA1052">
            <v>1</v>
          </cell>
          <cell r="BB1052" t="str">
            <v>MO20</v>
          </cell>
          <cell r="BC1052">
            <v>12</v>
          </cell>
          <cell r="BD1052">
            <v>1</v>
          </cell>
          <cell r="BE1052" t="str">
            <v>MO10</v>
          </cell>
          <cell r="BF1052">
            <v>12</v>
          </cell>
          <cell r="BG1052" t="str">
            <v>-</v>
          </cell>
          <cell r="BH1052" t="str">
            <v>-</v>
          </cell>
          <cell r="BI1052" t="str">
            <v>-</v>
          </cell>
          <cell r="BJ1052" t="str">
            <v>-</v>
          </cell>
          <cell r="BK1052" t="str">
            <v>-</v>
          </cell>
          <cell r="BL1052" t="str">
            <v>-</v>
          </cell>
          <cell r="BM1052" t="str">
            <v>-</v>
          </cell>
          <cell r="BN1052" t="str">
            <v>-</v>
          </cell>
          <cell r="BO1052" t="str">
            <v>-</v>
          </cell>
          <cell r="BP1052" t="str">
            <v>-</v>
          </cell>
          <cell r="BQ1052" t="str">
            <v>-</v>
          </cell>
          <cell r="BR1052">
            <v>296350</v>
          </cell>
          <cell r="BS1052">
            <v>0</v>
          </cell>
          <cell r="BT1052">
            <v>296350</v>
          </cell>
          <cell r="BU1052">
            <v>0</v>
          </cell>
          <cell r="BW1052" t="str">
            <v>Administracion, Imprevistos, Utilidad (AIU)</v>
          </cell>
          <cell r="BX1052">
            <v>0</v>
          </cell>
          <cell r="BY1052">
            <v>0.3</v>
          </cell>
        </row>
        <row r="1053">
          <cell r="D1053" t="str">
            <v>SUMINISTRO E INSTALACIÓN PASAMURO D 4" HD BxB L=0.53 m-Z=0.33m</v>
          </cell>
          <cell r="E1053" t="str">
            <v>UN</v>
          </cell>
          <cell r="F1053" t="str">
            <v>MG501</v>
          </cell>
          <cell r="G1053">
            <v>0.05</v>
          </cell>
          <cell r="H1053" t="str">
            <v>-</v>
          </cell>
          <cell r="I1053" t="str">
            <v>-</v>
          </cell>
          <cell r="J1053" t="str">
            <v>-</v>
          </cell>
          <cell r="K1053" t="str">
            <v>-</v>
          </cell>
          <cell r="L1053" t="str">
            <v>-</v>
          </cell>
          <cell r="M1053" t="str">
            <v>-</v>
          </cell>
          <cell r="N1053" t="str">
            <v>-</v>
          </cell>
          <cell r="O1053" t="str">
            <v>-</v>
          </cell>
          <cell r="P1053" t="str">
            <v>C5740</v>
          </cell>
          <cell r="Q1053">
            <v>1</v>
          </cell>
          <cell r="R1053" t="str">
            <v>-</v>
          </cell>
          <cell r="S1053" t="str">
            <v>-</v>
          </cell>
          <cell r="T1053" t="str">
            <v>-</v>
          </cell>
          <cell r="U1053" t="str">
            <v>-</v>
          </cell>
          <cell r="V1053" t="str">
            <v>-</v>
          </cell>
          <cell r="W1053" t="str">
            <v>-</v>
          </cell>
          <cell r="X1053" t="str">
            <v>-</v>
          </cell>
          <cell r="Y1053" t="str">
            <v>-</v>
          </cell>
          <cell r="Z1053" t="str">
            <v>-</v>
          </cell>
          <cell r="AA1053" t="str">
            <v>-</v>
          </cell>
          <cell r="AB1053" t="str">
            <v>-</v>
          </cell>
          <cell r="AC1053" t="str">
            <v>-</v>
          </cell>
          <cell r="AD1053" t="str">
            <v>-</v>
          </cell>
          <cell r="AE1053" t="str">
            <v>-</v>
          </cell>
          <cell r="AF1053" t="str">
            <v>-</v>
          </cell>
          <cell r="AG1053" t="str">
            <v>-</v>
          </cell>
          <cell r="AH1053" t="str">
            <v>-</v>
          </cell>
          <cell r="AI1053" t="str">
            <v>-</v>
          </cell>
          <cell r="AJ1053">
            <v>0</v>
          </cell>
          <cell r="AK1053" t="str">
            <v>-</v>
          </cell>
          <cell r="AL1053" t="str">
            <v>-</v>
          </cell>
          <cell r="AM1053" t="str">
            <v>-</v>
          </cell>
          <cell r="AN1053" t="str">
            <v>-</v>
          </cell>
          <cell r="AO1053" t="str">
            <v>-</v>
          </cell>
          <cell r="AP1053" t="str">
            <v>-</v>
          </cell>
          <cell r="AQ1053" t="str">
            <v>-</v>
          </cell>
          <cell r="AR1053" t="str">
            <v>-</v>
          </cell>
          <cell r="AS1053" t="str">
            <v>-</v>
          </cell>
          <cell r="AT1053" t="str">
            <v>-</v>
          </cell>
          <cell r="AU1053" t="str">
            <v>-</v>
          </cell>
          <cell r="AV1053" t="str">
            <v>-</v>
          </cell>
          <cell r="AW1053">
            <v>1</v>
          </cell>
          <cell r="AX1053" t="str">
            <v>-</v>
          </cell>
          <cell r="AY1053">
            <v>20</v>
          </cell>
          <cell r="AZ1053">
            <v>5</v>
          </cell>
          <cell r="BA1053">
            <v>1</v>
          </cell>
          <cell r="BB1053" t="str">
            <v>MO20</v>
          </cell>
          <cell r="BC1053">
            <v>12</v>
          </cell>
          <cell r="BD1053">
            <v>1</v>
          </cell>
          <cell r="BE1053" t="str">
            <v>MO10</v>
          </cell>
          <cell r="BF1053">
            <v>12</v>
          </cell>
          <cell r="BG1053" t="str">
            <v>-</v>
          </cell>
          <cell r="BH1053" t="str">
            <v>-</v>
          </cell>
          <cell r="BI1053" t="str">
            <v>-</v>
          </cell>
          <cell r="BJ1053" t="str">
            <v>-</v>
          </cell>
          <cell r="BK1053" t="str">
            <v>-</v>
          </cell>
          <cell r="BL1053" t="str">
            <v>-</v>
          </cell>
          <cell r="BM1053" t="str">
            <v>-</v>
          </cell>
          <cell r="BN1053" t="str">
            <v>-</v>
          </cell>
          <cell r="BO1053" t="str">
            <v>-</v>
          </cell>
          <cell r="BP1053" t="str">
            <v>-</v>
          </cell>
          <cell r="BQ1053" t="str">
            <v>-</v>
          </cell>
          <cell r="BR1053">
            <v>296350</v>
          </cell>
          <cell r="BS1053">
            <v>0</v>
          </cell>
          <cell r="BT1053">
            <v>296350</v>
          </cell>
          <cell r="BU1053">
            <v>0</v>
          </cell>
          <cell r="BW1053" t="str">
            <v>Administracion, Imprevistos, Utilidad (AIU)</v>
          </cell>
          <cell r="BX1053">
            <v>0</v>
          </cell>
          <cell r="BY1053">
            <v>0.3</v>
          </cell>
        </row>
        <row r="1054">
          <cell r="D1054" t="str">
            <v>SUMINISTRO E INSTALACIÓN ADAPTADOR  ф 4´´ HD BxE PARA PVC  L: 0.60m</v>
          </cell>
          <cell r="E1054" t="str">
            <v>un</v>
          </cell>
          <cell r="F1054" t="str">
            <v>MG501</v>
          </cell>
          <cell r="G1054">
            <v>0.05</v>
          </cell>
          <cell r="H1054" t="str">
            <v>-</v>
          </cell>
          <cell r="I1054" t="str">
            <v>-</v>
          </cell>
          <cell r="J1054" t="str">
            <v>-</v>
          </cell>
          <cell r="K1054" t="str">
            <v>-</v>
          </cell>
          <cell r="L1054" t="str">
            <v>-</v>
          </cell>
          <cell r="M1054" t="str">
            <v>-</v>
          </cell>
          <cell r="N1054" t="str">
            <v>-</v>
          </cell>
          <cell r="O1054" t="str">
            <v>-</v>
          </cell>
          <cell r="P1054" t="str">
            <v>C5653</v>
          </cell>
          <cell r="Q1054">
            <v>1</v>
          </cell>
          <cell r="R1054" t="str">
            <v>-</v>
          </cell>
          <cell r="S1054" t="str">
            <v>-</v>
          </cell>
          <cell r="T1054" t="str">
            <v>-</v>
          </cell>
          <cell r="U1054" t="str">
            <v>-</v>
          </cell>
          <cell r="V1054" t="str">
            <v>-</v>
          </cell>
          <cell r="W1054" t="str">
            <v>-</v>
          </cell>
          <cell r="X1054" t="str">
            <v>-</v>
          </cell>
          <cell r="Y1054" t="str">
            <v>-</v>
          </cell>
          <cell r="Z1054" t="str">
            <v>-</v>
          </cell>
          <cell r="AA1054" t="str">
            <v>-</v>
          </cell>
          <cell r="AB1054" t="str">
            <v>-</v>
          </cell>
          <cell r="AC1054" t="str">
            <v>-</v>
          </cell>
          <cell r="AD1054" t="str">
            <v>-</v>
          </cell>
          <cell r="AE1054" t="str">
            <v>-</v>
          </cell>
          <cell r="AF1054" t="str">
            <v>-</v>
          </cell>
          <cell r="AG1054" t="str">
            <v>-</v>
          </cell>
          <cell r="AH1054" t="str">
            <v>-</v>
          </cell>
          <cell r="AI1054" t="str">
            <v>-</v>
          </cell>
          <cell r="AJ1054">
            <v>0</v>
          </cell>
          <cell r="AK1054" t="str">
            <v>-</v>
          </cell>
          <cell r="AL1054" t="str">
            <v>-</v>
          </cell>
          <cell r="AM1054" t="str">
            <v>-</v>
          </cell>
          <cell r="AN1054" t="str">
            <v>-</v>
          </cell>
          <cell r="AO1054" t="str">
            <v>-</v>
          </cell>
          <cell r="AP1054" t="str">
            <v>-</v>
          </cell>
          <cell r="AQ1054" t="str">
            <v>-</v>
          </cell>
          <cell r="AR1054" t="str">
            <v>-</v>
          </cell>
          <cell r="AS1054" t="str">
            <v>-</v>
          </cell>
          <cell r="AT1054" t="str">
            <v>-</v>
          </cell>
          <cell r="AU1054" t="str">
            <v>-</v>
          </cell>
          <cell r="AV1054" t="str">
            <v>-</v>
          </cell>
          <cell r="AW1054">
            <v>1</v>
          </cell>
          <cell r="AX1054" t="str">
            <v>-</v>
          </cell>
          <cell r="AY1054">
            <v>20</v>
          </cell>
          <cell r="AZ1054">
            <v>5</v>
          </cell>
          <cell r="BA1054">
            <v>1</v>
          </cell>
          <cell r="BB1054" t="str">
            <v>MO20</v>
          </cell>
          <cell r="BC1054">
            <v>40</v>
          </cell>
          <cell r="BD1054">
            <v>1</v>
          </cell>
          <cell r="BE1054" t="str">
            <v>MO10</v>
          </cell>
          <cell r="BF1054">
            <v>40</v>
          </cell>
          <cell r="BG1054" t="str">
            <v>-</v>
          </cell>
          <cell r="BH1054" t="str">
            <v>-</v>
          </cell>
          <cell r="BI1054" t="str">
            <v>-</v>
          </cell>
          <cell r="BJ1054" t="str">
            <v>-</v>
          </cell>
          <cell r="BK1054" t="str">
            <v>-</v>
          </cell>
          <cell r="BL1054" t="str">
            <v>-</v>
          </cell>
          <cell r="BM1054" t="str">
            <v>-</v>
          </cell>
          <cell r="BN1054" t="str">
            <v>-</v>
          </cell>
          <cell r="BO1054" t="str">
            <v>-</v>
          </cell>
          <cell r="BP1054" t="str">
            <v>-</v>
          </cell>
          <cell r="BQ1054" t="str">
            <v>-</v>
          </cell>
          <cell r="BS1054">
            <v>0</v>
          </cell>
          <cell r="BT1054">
            <v>0</v>
          </cell>
          <cell r="BU1054">
            <v>0</v>
          </cell>
          <cell r="BW1054" t="str">
            <v>Administracion, Imprevistos, Utilidad (AIU)</v>
          </cell>
          <cell r="BX1054">
            <v>0</v>
          </cell>
          <cell r="BY1054">
            <v>0.3</v>
          </cell>
        </row>
        <row r="1055">
          <cell r="D1055" t="str">
            <v>SUMINISTRO E INSTALACIÓN  DE TUBERÍA PEAD PN16 100 MM</v>
          </cell>
          <cell r="E1055" t="str">
            <v>ML</v>
          </cell>
          <cell r="F1055" t="str">
            <v>MG501</v>
          </cell>
          <cell r="G1055">
            <v>0.05</v>
          </cell>
          <cell r="H1055" t="str">
            <v>-</v>
          </cell>
          <cell r="I1055" t="str">
            <v>-</v>
          </cell>
          <cell r="J1055" t="str">
            <v>-</v>
          </cell>
          <cell r="K1055" t="str">
            <v>-</v>
          </cell>
          <cell r="L1055" t="str">
            <v>-</v>
          </cell>
          <cell r="M1055" t="str">
            <v>-</v>
          </cell>
          <cell r="N1055" t="str">
            <v>-</v>
          </cell>
          <cell r="O1055" t="str">
            <v>-</v>
          </cell>
          <cell r="P1055" t="str">
            <v>C5656</v>
          </cell>
          <cell r="Q1055">
            <v>1</v>
          </cell>
          <cell r="R1055" t="str">
            <v>C5020</v>
          </cell>
          <cell r="S1055">
            <v>0.01</v>
          </cell>
          <cell r="T1055" t="str">
            <v>-</v>
          </cell>
          <cell r="U1055" t="str">
            <v>-</v>
          </cell>
          <cell r="V1055" t="str">
            <v>-</v>
          </cell>
          <cell r="W1055" t="str">
            <v>-</v>
          </cell>
          <cell r="X1055" t="str">
            <v>-</v>
          </cell>
          <cell r="Y1055" t="str">
            <v>-</v>
          </cell>
          <cell r="Z1055" t="str">
            <v>-</v>
          </cell>
          <cell r="AA1055" t="str">
            <v>-</v>
          </cell>
          <cell r="AB1055" t="str">
            <v>-</v>
          </cell>
          <cell r="AC1055" t="str">
            <v>-</v>
          </cell>
          <cell r="AD1055" t="str">
            <v>-</v>
          </cell>
          <cell r="AE1055" t="str">
            <v>-</v>
          </cell>
          <cell r="AF1055" t="str">
            <v>-</v>
          </cell>
          <cell r="AG1055" t="str">
            <v>-</v>
          </cell>
          <cell r="AH1055" t="str">
            <v>-</v>
          </cell>
          <cell r="AI1055" t="str">
            <v>-</v>
          </cell>
          <cell r="AJ1055">
            <v>0</v>
          </cell>
          <cell r="AK1055" t="str">
            <v>-</v>
          </cell>
          <cell r="AL1055" t="str">
            <v>-</v>
          </cell>
          <cell r="AM1055" t="str">
            <v>-</v>
          </cell>
          <cell r="AN1055" t="str">
            <v>-</v>
          </cell>
          <cell r="AO1055" t="str">
            <v>-</v>
          </cell>
          <cell r="AP1055" t="str">
            <v>-</v>
          </cell>
          <cell r="AQ1055" t="str">
            <v>-</v>
          </cell>
          <cell r="AR1055" t="str">
            <v>-</v>
          </cell>
          <cell r="AS1055" t="str">
            <v>-</v>
          </cell>
          <cell r="AT1055" t="str">
            <v>-</v>
          </cell>
          <cell r="AU1055" t="str">
            <v>-</v>
          </cell>
          <cell r="AV1055" t="str">
            <v>-</v>
          </cell>
          <cell r="AW1055">
            <v>1</v>
          </cell>
          <cell r="AX1055" t="str">
            <v>-</v>
          </cell>
          <cell r="AY1055">
            <v>20</v>
          </cell>
          <cell r="AZ1055">
            <v>5</v>
          </cell>
          <cell r="BA1055">
            <v>1</v>
          </cell>
          <cell r="BB1055" t="str">
            <v>MO20</v>
          </cell>
          <cell r="BC1055">
            <v>40</v>
          </cell>
          <cell r="BD1055">
            <v>1</v>
          </cell>
          <cell r="BE1055" t="str">
            <v>MO10</v>
          </cell>
          <cell r="BF1055">
            <v>40</v>
          </cell>
          <cell r="BG1055" t="str">
            <v>-</v>
          </cell>
          <cell r="BH1055" t="str">
            <v>-</v>
          </cell>
          <cell r="BI1055" t="str">
            <v>-</v>
          </cell>
          <cell r="BJ1055" t="str">
            <v>-</v>
          </cell>
          <cell r="BK1055" t="str">
            <v>-</v>
          </cell>
          <cell r="BL1055" t="str">
            <v>-</v>
          </cell>
          <cell r="BM1055" t="str">
            <v>-</v>
          </cell>
          <cell r="BN1055" t="str">
            <v>-</v>
          </cell>
          <cell r="BO1055" t="str">
            <v>-</v>
          </cell>
          <cell r="BP1055" t="str">
            <v>-</v>
          </cell>
          <cell r="BQ1055" t="str">
            <v>-</v>
          </cell>
          <cell r="BS1055">
            <v>0</v>
          </cell>
          <cell r="BT1055">
            <v>0</v>
          </cell>
          <cell r="BU1055">
            <v>0</v>
          </cell>
          <cell r="BW1055" t="str">
            <v>Administracion, Imprevistos, Utilidad (AIU)</v>
          </cell>
          <cell r="BX1055">
            <v>0</v>
          </cell>
          <cell r="BY1055">
            <v>0.3</v>
          </cell>
        </row>
        <row r="1056">
          <cell r="D1056" t="str">
            <v>ACOPLE TUBERÍA PVC A TUBERÍA PEAD 100 MM</v>
          </cell>
          <cell r="E1056" t="str">
            <v>un</v>
          </cell>
          <cell r="F1056" t="str">
            <v>MG501</v>
          </cell>
          <cell r="G1056">
            <v>0.05</v>
          </cell>
          <cell r="H1056" t="str">
            <v>-</v>
          </cell>
          <cell r="I1056" t="str">
            <v>-</v>
          </cell>
          <cell r="J1056" t="str">
            <v>-</v>
          </cell>
          <cell r="K1056" t="str">
            <v>-</v>
          </cell>
          <cell r="L1056" t="str">
            <v>-</v>
          </cell>
          <cell r="M1056" t="str">
            <v>-</v>
          </cell>
          <cell r="N1056" t="str">
            <v>-</v>
          </cell>
          <cell r="O1056" t="str">
            <v>-</v>
          </cell>
          <cell r="P1056" t="str">
            <v>C5657</v>
          </cell>
          <cell r="Q1056">
            <v>1</v>
          </cell>
          <cell r="R1056" t="str">
            <v>-</v>
          </cell>
          <cell r="S1056" t="str">
            <v>-</v>
          </cell>
          <cell r="T1056" t="str">
            <v>-</v>
          </cell>
          <cell r="U1056" t="str">
            <v>-</v>
          </cell>
          <cell r="V1056" t="str">
            <v>-</v>
          </cell>
          <cell r="W1056" t="str">
            <v>-</v>
          </cell>
          <cell r="X1056" t="str">
            <v>-</v>
          </cell>
          <cell r="Y1056" t="str">
            <v>-</v>
          </cell>
          <cell r="Z1056" t="str">
            <v>-</v>
          </cell>
          <cell r="AA1056" t="str">
            <v>-</v>
          </cell>
          <cell r="AB1056" t="str">
            <v>-</v>
          </cell>
          <cell r="AC1056" t="str">
            <v>-</v>
          </cell>
          <cell r="AD1056" t="str">
            <v>-</v>
          </cell>
          <cell r="AE1056" t="str">
            <v>-</v>
          </cell>
          <cell r="AF1056" t="str">
            <v>-</v>
          </cell>
          <cell r="AG1056" t="str">
            <v>-</v>
          </cell>
          <cell r="AH1056" t="str">
            <v>-</v>
          </cell>
          <cell r="AI1056" t="str">
            <v>-</v>
          </cell>
          <cell r="AJ1056">
            <v>0</v>
          </cell>
          <cell r="AK1056" t="str">
            <v>-</v>
          </cell>
          <cell r="AL1056" t="str">
            <v>-</v>
          </cell>
          <cell r="AM1056" t="str">
            <v>-</v>
          </cell>
          <cell r="AN1056" t="str">
            <v>-</v>
          </cell>
          <cell r="AO1056" t="str">
            <v>-</v>
          </cell>
          <cell r="AP1056" t="str">
            <v>-</v>
          </cell>
          <cell r="AQ1056" t="str">
            <v>-</v>
          </cell>
          <cell r="AR1056" t="str">
            <v>-</v>
          </cell>
          <cell r="AS1056" t="str">
            <v>-</v>
          </cell>
          <cell r="AT1056" t="str">
            <v>-</v>
          </cell>
          <cell r="AU1056" t="str">
            <v>-</v>
          </cell>
          <cell r="AV1056" t="str">
            <v>-</v>
          </cell>
          <cell r="AW1056">
            <v>1</v>
          </cell>
          <cell r="AX1056" t="str">
            <v>-</v>
          </cell>
          <cell r="AY1056">
            <v>20</v>
          </cell>
          <cell r="AZ1056">
            <v>5</v>
          </cell>
          <cell r="BA1056">
            <v>1</v>
          </cell>
          <cell r="BB1056" t="str">
            <v>MO20</v>
          </cell>
          <cell r="BC1056">
            <v>45</v>
          </cell>
          <cell r="BD1056">
            <v>1</v>
          </cell>
          <cell r="BE1056" t="str">
            <v>MO10</v>
          </cell>
          <cell r="BF1056">
            <v>45</v>
          </cell>
          <cell r="BG1056" t="str">
            <v>-</v>
          </cell>
          <cell r="BH1056" t="str">
            <v>-</v>
          </cell>
          <cell r="BI1056" t="str">
            <v>-</v>
          </cell>
          <cell r="BJ1056" t="str">
            <v>-</v>
          </cell>
          <cell r="BK1056" t="str">
            <v>-</v>
          </cell>
          <cell r="BL1056" t="str">
            <v>-</v>
          </cell>
          <cell r="BM1056" t="str">
            <v>-</v>
          </cell>
          <cell r="BN1056" t="str">
            <v>-</v>
          </cell>
          <cell r="BO1056" t="str">
            <v>-</v>
          </cell>
          <cell r="BP1056" t="str">
            <v>-</v>
          </cell>
          <cell r="BQ1056" t="str">
            <v>-</v>
          </cell>
          <cell r="BS1056">
            <v>0</v>
          </cell>
          <cell r="BT1056">
            <v>0</v>
          </cell>
          <cell r="BU1056">
            <v>0</v>
          </cell>
          <cell r="BW1056" t="str">
            <v>Administracion, Imprevistos, Utilidad (AIU)</v>
          </cell>
          <cell r="BX1056">
            <v>0</v>
          </cell>
          <cell r="BY1056">
            <v>0.3</v>
          </cell>
        </row>
        <row r="1057">
          <cell r="D1057" t="str">
            <v>SUMINISTRO E INSTALACIÓN SISTEMA PURGA SOBRE RED DE 1.1/2"</v>
          </cell>
          <cell r="E1057" t="str">
            <v>un</v>
          </cell>
          <cell r="F1057" t="str">
            <v>MG501</v>
          </cell>
          <cell r="G1057">
            <v>0.05</v>
          </cell>
          <cell r="H1057" t="str">
            <v>-</v>
          </cell>
          <cell r="I1057" t="str">
            <v>-</v>
          </cell>
          <cell r="J1057" t="str">
            <v>-</v>
          </cell>
          <cell r="K1057" t="str">
            <v>-</v>
          </cell>
          <cell r="L1057" t="str">
            <v>-</v>
          </cell>
          <cell r="M1057" t="str">
            <v>-</v>
          </cell>
          <cell r="N1057" t="str">
            <v>-</v>
          </cell>
          <cell r="O1057" t="str">
            <v>-</v>
          </cell>
          <cell r="P1057" t="str">
            <v>C5095</v>
          </cell>
          <cell r="Q1057">
            <v>1</v>
          </cell>
          <cell r="R1057" t="str">
            <v>C5441</v>
          </cell>
          <cell r="S1057">
            <v>1</v>
          </cell>
          <cell r="T1057" t="str">
            <v>C5658</v>
          </cell>
          <cell r="U1057">
            <v>1</v>
          </cell>
          <cell r="V1057" t="str">
            <v>C5659</v>
          </cell>
          <cell r="W1057">
            <v>2</v>
          </cell>
          <cell r="X1057" t="str">
            <v>C5660</v>
          </cell>
          <cell r="Y1057">
            <v>1</v>
          </cell>
          <cell r="Z1057" t="str">
            <v>IGA3074</v>
          </cell>
          <cell r="AA1057">
            <v>1.2</v>
          </cell>
          <cell r="AB1057" t="str">
            <v>C5661</v>
          </cell>
          <cell r="AC1057">
            <v>1</v>
          </cell>
          <cell r="AD1057" t="str">
            <v>IGE1161</v>
          </cell>
          <cell r="AE1057">
            <v>0.03</v>
          </cell>
          <cell r="AF1057" t="str">
            <v>-</v>
          </cell>
          <cell r="AG1057" t="str">
            <v>-</v>
          </cell>
          <cell r="AH1057" t="str">
            <v>-</v>
          </cell>
          <cell r="AI1057" t="str">
            <v>-</v>
          </cell>
          <cell r="AJ1057">
            <v>0</v>
          </cell>
          <cell r="AK1057" t="str">
            <v>-</v>
          </cell>
          <cell r="AL1057" t="str">
            <v>-</v>
          </cell>
          <cell r="AM1057" t="str">
            <v>-</v>
          </cell>
          <cell r="AN1057" t="str">
            <v>-</v>
          </cell>
          <cell r="AO1057" t="str">
            <v>-</v>
          </cell>
          <cell r="AP1057" t="str">
            <v>-</v>
          </cell>
          <cell r="AQ1057" t="str">
            <v>-</v>
          </cell>
          <cell r="AR1057" t="str">
            <v>-</v>
          </cell>
          <cell r="AS1057" t="str">
            <v>-</v>
          </cell>
          <cell r="AT1057" t="str">
            <v>-</v>
          </cell>
          <cell r="AU1057" t="str">
            <v>-</v>
          </cell>
          <cell r="AV1057" t="str">
            <v>-</v>
          </cell>
          <cell r="AW1057">
            <v>1</v>
          </cell>
          <cell r="AX1057" t="str">
            <v>-</v>
          </cell>
          <cell r="AY1057">
            <v>20</v>
          </cell>
          <cell r="AZ1057">
            <v>5</v>
          </cell>
          <cell r="BA1057">
            <v>1</v>
          </cell>
          <cell r="BB1057" t="str">
            <v>MO20</v>
          </cell>
          <cell r="BC1057">
            <v>45</v>
          </cell>
          <cell r="BD1057">
            <v>1</v>
          </cell>
          <cell r="BE1057" t="str">
            <v>MO10</v>
          </cell>
          <cell r="BF1057">
            <v>45</v>
          </cell>
          <cell r="BG1057" t="str">
            <v>-</v>
          </cell>
          <cell r="BH1057" t="str">
            <v>-</v>
          </cell>
          <cell r="BI1057" t="str">
            <v>-</v>
          </cell>
          <cell r="BJ1057" t="str">
            <v>-</v>
          </cell>
          <cell r="BK1057" t="str">
            <v>-</v>
          </cell>
          <cell r="BL1057" t="str">
            <v>-</v>
          </cell>
          <cell r="BM1057" t="str">
            <v>-</v>
          </cell>
          <cell r="BN1057" t="str">
            <v>-</v>
          </cell>
          <cell r="BO1057" t="str">
            <v>-</v>
          </cell>
          <cell r="BP1057" t="str">
            <v>-</v>
          </cell>
          <cell r="BQ1057" t="str">
            <v>-</v>
          </cell>
          <cell r="BS1057">
            <v>0</v>
          </cell>
          <cell r="BT1057">
            <v>0</v>
          </cell>
          <cell r="BU1057">
            <v>0</v>
          </cell>
          <cell r="BW1057" t="str">
            <v>Administracion, Imprevistos, Utilidad (AIU)</v>
          </cell>
          <cell r="BX1057">
            <v>0</v>
          </cell>
          <cell r="BY1057">
            <v>0.3</v>
          </cell>
        </row>
        <row r="1058">
          <cell r="D1058" t="str">
            <v>VALVULA VENTOSA 2"  DOBLE ACCION PVC 250 PSI CON SUS ACCESORIOS</v>
          </cell>
          <cell r="E1058" t="str">
            <v>unidad</v>
          </cell>
          <cell r="F1058" t="str">
            <v>MG501</v>
          </cell>
          <cell r="G1058">
            <v>0.1</v>
          </cell>
          <cell r="H1058" t="str">
            <v>-</v>
          </cell>
          <cell r="I1058" t="str">
            <v>-</v>
          </cell>
          <cell r="J1058" t="str">
            <v>-</v>
          </cell>
          <cell r="K1058" t="str">
            <v>-</v>
          </cell>
          <cell r="L1058" t="str">
            <v>-</v>
          </cell>
          <cell r="M1058" t="str">
            <v>-</v>
          </cell>
          <cell r="N1058" t="str">
            <v>-</v>
          </cell>
          <cell r="O1058" t="str">
            <v>-</v>
          </cell>
          <cell r="P1058" t="str">
            <v>C5324</v>
          </cell>
          <cell r="Q1058">
            <v>1</v>
          </cell>
          <cell r="R1058" t="str">
            <v>C5325</v>
          </cell>
          <cell r="S1058">
            <v>1</v>
          </cell>
          <cell r="T1058" t="str">
            <v>C5326</v>
          </cell>
          <cell r="U1058">
            <v>1</v>
          </cell>
          <cell r="V1058" t="str">
            <v>IGE1161</v>
          </cell>
          <cell r="W1058">
            <v>0.1</v>
          </cell>
          <cell r="X1058" t="str">
            <v>-</v>
          </cell>
          <cell r="Y1058" t="str">
            <v>-</v>
          </cell>
          <cell r="Z1058" t="str">
            <v>-</v>
          </cell>
          <cell r="AA1058" t="str">
            <v>-</v>
          </cell>
          <cell r="AB1058" t="str">
            <v>-</v>
          </cell>
          <cell r="AC1058" t="str">
            <v>-</v>
          </cell>
          <cell r="AD1058" t="str">
            <v>-</v>
          </cell>
          <cell r="AE1058" t="str">
            <v>-</v>
          </cell>
          <cell r="AF1058" t="str">
            <v>-</v>
          </cell>
          <cell r="AG1058" t="str">
            <v>-</v>
          </cell>
          <cell r="AH1058" t="str">
            <v>-</v>
          </cell>
          <cell r="AI1058" t="str">
            <v>-</v>
          </cell>
          <cell r="AJ1058">
            <v>0</v>
          </cell>
          <cell r="AK1058" t="str">
            <v>-</v>
          </cell>
          <cell r="AL1058" t="str">
            <v>-</v>
          </cell>
          <cell r="AM1058" t="str">
            <v>-</v>
          </cell>
          <cell r="AN1058" t="str">
            <v>-</v>
          </cell>
          <cell r="AO1058" t="str">
            <v>-</v>
          </cell>
          <cell r="AP1058" t="str">
            <v>-</v>
          </cell>
          <cell r="AQ1058" t="str">
            <v>-</v>
          </cell>
          <cell r="AR1058" t="str">
            <v>-</v>
          </cell>
          <cell r="AS1058" t="str">
            <v>-</v>
          </cell>
          <cell r="AT1058" t="str">
            <v>-</v>
          </cell>
          <cell r="AU1058" t="str">
            <v>-</v>
          </cell>
          <cell r="AV1058" t="str">
            <v>-</v>
          </cell>
          <cell r="AW1058">
            <v>1</v>
          </cell>
          <cell r="AX1058" t="str">
            <v>-</v>
          </cell>
          <cell r="AY1058">
            <v>20</v>
          </cell>
          <cell r="AZ1058">
            <v>5</v>
          </cell>
          <cell r="BA1058">
            <v>1</v>
          </cell>
          <cell r="BB1058" t="str">
            <v>MO20</v>
          </cell>
          <cell r="BC1058">
            <v>5</v>
          </cell>
          <cell r="BD1058">
            <v>1</v>
          </cell>
          <cell r="BE1058" t="str">
            <v>MO10</v>
          </cell>
          <cell r="BF1058">
            <v>5</v>
          </cell>
          <cell r="BG1058" t="str">
            <v>-</v>
          </cell>
          <cell r="BH1058" t="str">
            <v>-</v>
          </cell>
          <cell r="BI1058" t="str">
            <v>-</v>
          </cell>
          <cell r="BJ1058" t="str">
            <v>-</v>
          </cell>
          <cell r="BK1058" t="str">
            <v>-</v>
          </cell>
          <cell r="BL1058" t="str">
            <v>-</v>
          </cell>
          <cell r="BM1058" t="str">
            <v>-</v>
          </cell>
          <cell r="BN1058" t="str">
            <v>-</v>
          </cell>
          <cell r="BO1058" t="str">
            <v>-</v>
          </cell>
          <cell r="BP1058" t="str">
            <v>-</v>
          </cell>
          <cell r="BQ1058" t="str">
            <v>-</v>
          </cell>
          <cell r="BR1058">
            <v>0</v>
          </cell>
          <cell r="BT1058">
            <v>0</v>
          </cell>
          <cell r="BU1058" t="str">
            <v>PDA BELEN</v>
          </cell>
          <cell r="BW1058" t="str">
            <v>Administracion, Imprevistos, Utilidad (AIU)</v>
          </cell>
          <cell r="BX1058">
            <v>0</v>
          </cell>
          <cell r="BY1058">
            <v>0.3</v>
          </cell>
        </row>
        <row r="1059">
          <cell r="D1059" t="str">
            <v>CONSTRUCCION POZO PARA SISTEMA DE PURGA</v>
          </cell>
          <cell r="E1059" t="str">
            <v>UN</v>
          </cell>
          <cell r="F1059" t="str">
            <v>MG501</v>
          </cell>
          <cell r="G1059">
            <v>0.1</v>
          </cell>
          <cell r="H1059" t="str">
            <v>-</v>
          </cell>
          <cell r="I1059" t="str">
            <v>-</v>
          </cell>
          <cell r="J1059" t="str">
            <v>-</v>
          </cell>
          <cell r="K1059" t="str">
            <v>-</v>
          </cell>
          <cell r="L1059" t="str">
            <v>-</v>
          </cell>
          <cell r="M1059" t="str">
            <v>-</v>
          </cell>
          <cell r="N1059" t="str">
            <v>-</v>
          </cell>
          <cell r="O1059" t="str">
            <v>-</v>
          </cell>
          <cell r="P1059" t="str">
            <v>IGE1096</v>
          </cell>
          <cell r="Q1059">
            <v>1.7</v>
          </cell>
          <cell r="R1059" t="str">
            <v>IGA3034</v>
          </cell>
          <cell r="S1059">
            <v>1.7</v>
          </cell>
          <cell r="T1059" t="str">
            <v>IGE1008</v>
          </cell>
          <cell r="U1059">
            <v>76.5</v>
          </cell>
          <cell r="V1059" t="str">
            <v>IGA3005</v>
          </cell>
          <cell r="W1059">
            <v>1</v>
          </cell>
          <cell r="X1059" t="str">
            <v>IGA3037</v>
          </cell>
          <cell r="Y1059">
            <v>9.11</v>
          </cell>
          <cell r="Z1059" t="str">
            <v>IGA3041</v>
          </cell>
          <cell r="AA1059">
            <v>9.11</v>
          </cell>
          <cell r="AB1059" t="str">
            <v>-</v>
          </cell>
          <cell r="AC1059" t="str">
            <v>-</v>
          </cell>
          <cell r="AD1059" t="str">
            <v>-</v>
          </cell>
          <cell r="AE1059" t="str">
            <v>-</v>
          </cell>
          <cell r="AF1059" t="str">
            <v>-</v>
          </cell>
          <cell r="AG1059" t="str">
            <v>-</v>
          </cell>
          <cell r="AH1059" t="str">
            <v>-</v>
          </cell>
          <cell r="AI1059" t="str">
            <v>-</v>
          </cell>
          <cell r="AJ1059">
            <v>0</v>
          </cell>
          <cell r="AK1059" t="str">
            <v>-</v>
          </cell>
          <cell r="AL1059" t="str">
            <v>-</v>
          </cell>
          <cell r="AM1059" t="str">
            <v>-</v>
          </cell>
          <cell r="AN1059" t="str">
            <v>-</v>
          </cell>
          <cell r="AO1059" t="str">
            <v>-</v>
          </cell>
          <cell r="AP1059" t="str">
            <v>-</v>
          </cell>
          <cell r="AQ1059" t="str">
            <v>-</v>
          </cell>
          <cell r="AR1059" t="str">
            <v>-</v>
          </cell>
          <cell r="AS1059" t="str">
            <v>-</v>
          </cell>
          <cell r="AT1059" t="str">
            <v>-</v>
          </cell>
          <cell r="AU1059" t="str">
            <v>-</v>
          </cell>
          <cell r="AV1059" t="str">
            <v>-</v>
          </cell>
          <cell r="AW1059">
            <v>1</v>
          </cell>
          <cell r="AX1059" t="str">
            <v>-</v>
          </cell>
          <cell r="AY1059">
            <v>20</v>
          </cell>
          <cell r="AZ1059">
            <v>5</v>
          </cell>
          <cell r="BA1059">
            <v>1</v>
          </cell>
          <cell r="BB1059" t="str">
            <v>MO20</v>
          </cell>
          <cell r="BC1059">
            <v>0.4</v>
          </cell>
          <cell r="BD1059">
            <v>2</v>
          </cell>
          <cell r="BE1059" t="str">
            <v>MO10</v>
          </cell>
          <cell r="BF1059">
            <v>0.4</v>
          </cell>
          <cell r="BG1059" t="str">
            <v>-</v>
          </cell>
          <cell r="BH1059" t="str">
            <v>-</v>
          </cell>
          <cell r="BI1059" t="str">
            <v>-</v>
          </cell>
          <cell r="BJ1059" t="str">
            <v>-</v>
          </cell>
          <cell r="BK1059" t="str">
            <v>-</v>
          </cell>
          <cell r="BL1059" t="str">
            <v>-</v>
          </cell>
          <cell r="BM1059" t="str">
            <v>-</v>
          </cell>
          <cell r="BN1059" t="str">
            <v>-</v>
          </cell>
          <cell r="BO1059" t="str">
            <v>-</v>
          </cell>
          <cell r="BP1059" t="str">
            <v>-</v>
          </cell>
          <cell r="BQ1059" t="str">
            <v>-</v>
          </cell>
          <cell r="BR1059">
            <v>296350</v>
          </cell>
          <cell r="BS1059">
            <v>0</v>
          </cell>
          <cell r="BT1059">
            <v>296350</v>
          </cell>
          <cell r="BU1059">
            <v>0</v>
          </cell>
          <cell r="BW1059" t="str">
            <v>Administracion, Imprevistos, Utilidad (AIU)</v>
          </cell>
          <cell r="BX1059">
            <v>0</v>
          </cell>
          <cell r="BY1059">
            <v>0.3</v>
          </cell>
        </row>
        <row r="1060">
          <cell r="D1060" t="str">
            <v>CONSTRUCCION POZO PARA SISTEMA DE VENTOSA</v>
          </cell>
          <cell r="E1060" t="str">
            <v>UN</v>
          </cell>
          <cell r="F1060" t="str">
            <v>MG501</v>
          </cell>
          <cell r="G1060">
            <v>0.1</v>
          </cell>
          <cell r="H1060" t="str">
            <v>-</v>
          </cell>
          <cell r="I1060" t="str">
            <v>-</v>
          </cell>
          <cell r="J1060" t="str">
            <v>-</v>
          </cell>
          <cell r="K1060" t="str">
            <v>-</v>
          </cell>
          <cell r="L1060" t="str">
            <v>-</v>
          </cell>
          <cell r="M1060" t="str">
            <v>-</v>
          </cell>
          <cell r="N1060" t="str">
            <v>-</v>
          </cell>
          <cell r="O1060" t="str">
            <v>-</v>
          </cell>
          <cell r="P1060" t="str">
            <v>IGE1096</v>
          </cell>
          <cell r="Q1060">
            <v>0.85</v>
          </cell>
          <cell r="R1060" t="str">
            <v>IGA3034</v>
          </cell>
          <cell r="S1060">
            <v>0.85</v>
          </cell>
          <cell r="T1060" t="str">
            <v>IGE1008</v>
          </cell>
          <cell r="U1060">
            <v>45</v>
          </cell>
          <cell r="V1060" t="str">
            <v>IGA3005</v>
          </cell>
          <cell r="W1060">
            <v>1</v>
          </cell>
          <cell r="X1060" t="str">
            <v>IGA3037</v>
          </cell>
          <cell r="Y1060">
            <v>4.5999999999999996</v>
          </cell>
          <cell r="Z1060" t="str">
            <v>IGA3041</v>
          </cell>
          <cell r="AA1060">
            <v>4.5999999999999996</v>
          </cell>
          <cell r="AB1060" t="str">
            <v>C5662</v>
          </cell>
          <cell r="AC1060">
            <v>1</v>
          </cell>
          <cell r="AD1060" t="str">
            <v>-</v>
          </cell>
          <cell r="AE1060" t="str">
            <v>-</v>
          </cell>
          <cell r="AF1060" t="str">
            <v>-</v>
          </cell>
          <cell r="AG1060" t="str">
            <v>-</v>
          </cell>
          <cell r="AH1060" t="str">
            <v>-</v>
          </cell>
          <cell r="AI1060" t="str">
            <v>-</v>
          </cell>
          <cell r="AJ1060">
            <v>0</v>
          </cell>
          <cell r="AK1060" t="str">
            <v>-</v>
          </cell>
          <cell r="AL1060" t="str">
            <v>-</v>
          </cell>
          <cell r="AM1060" t="str">
            <v>-</v>
          </cell>
          <cell r="AN1060" t="str">
            <v>-</v>
          </cell>
          <cell r="AO1060" t="str">
            <v>-</v>
          </cell>
          <cell r="AP1060" t="str">
            <v>-</v>
          </cell>
          <cell r="AQ1060" t="str">
            <v>-</v>
          </cell>
          <cell r="AR1060" t="str">
            <v>-</v>
          </cell>
          <cell r="AS1060" t="str">
            <v>-</v>
          </cell>
          <cell r="AT1060" t="str">
            <v>-</v>
          </cell>
          <cell r="AU1060" t="str">
            <v>-</v>
          </cell>
          <cell r="AV1060" t="str">
            <v>-</v>
          </cell>
          <cell r="AW1060">
            <v>1</v>
          </cell>
          <cell r="AX1060" t="str">
            <v>-</v>
          </cell>
          <cell r="AY1060">
            <v>20</v>
          </cell>
          <cell r="AZ1060">
            <v>5</v>
          </cell>
          <cell r="BA1060">
            <v>1</v>
          </cell>
          <cell r="BB1060" t="str">
            <v>MO20</v>
          </cell>
          <cell r="BC1060">
            <v>0.7</v>
          </cell>
          <cell r="BD1060">
            <v>2</v>
          </cell>
          <cell r="BE1060" t="str">
            <v>MO10</v>
          </cell>
          <cell r="BF1060">
            <v>0.7</v>
          </cell>
          <cell r="BG1060" t="str">
            <v>-</v>
          </cell>
          <cell r="BH1060" t="str">
            <v>-</v>
          </cell>
          <cell r="BI1060" t="str">
            <v>-</v>
          </cell>
          <cell r="BJ1060" t="str">
            <v>-</v>
          </cell>
          <cell r="BK1060" t="str">
            <v>-</v>
          </cell>
          <cell r="BL1060" t="str">
            <v>-</v>
          </cell>
          <cell r="BM1060" t="str">
            <v>-</v>
          </cell>
          <cell r="BN1060" t="str">
            <v>-</v>
          </cell>
          <cell r="BO1060" t="str">
            <v>-</v>
          </cell>
          <cell r="BP1060" t="str">
            <v>-</v>
          </cell>
          <cell r="BQ1060" t="str">
            <v>-</v>
          </cell>
          <cell r="BR1060">
            <v>296350</v>
          </cell>
          <cell r="BS1060">
            <v>0</v>
          </cell>
          <cell r="BT1060">
            <v>296350</v>
          </cell>
          <cell r="BU1060">
            <v>0</v>
          </cell>
          <cell r="BW1060" t="str">
            <v>Administracion, Imprevistos, Utilidad (AIU)</v>
          </cell>
          <cell r="BX1060">
            <v>0</v>
          </cell>
          <cell r="BY1060">
            <v>0.3</v>
          </cell>
        </row>
        <row r="1061">
          <cell r="D1061" t="str">
            <v>SUMINISTRO E INSTALACIÓN DE CABLE DE ACERO REF: 6*19 A-A- D=1/4"</v>
          </cell>
          <cell r="E1061" t="str">
            <v>ml</v>
          </cell>
          <cell r="F1061" t="str">
            <v>MG501</v>
          </cell>
          <cell r="G1061">
            <v>0.05</v>
          </cell>
          <cell r="H1061" t="str">
            <v>-</v>
          </cell>
          <cell r="I1061" t="str">
            <v>-</v>
          </cell>
          <cell r="J1061" t="str">
            <v>-</v>
          </cell>
          <cell r="K1061" t="str">
            <v>-</v>
          </cell>
          <cell r="L1061" t="str">
            <v>-</v>
          </cell>
          <cell r="M1061" t="str">
            <v>-</v>
          </cell>
          <cell r="N1061" t="str">
            <v>-</v>
          </cell>
          <cell r="O1061" t="str">
            <v>-</v>
          </cell>
          <cell r="P1061" t="str">
            <v>C5663</v>
          </cell>
          <cell r="Q1061">
            <v>1</v>
          </cell>
          <cell r="R1061" t="str">
            <v>-</v>
          </cell>
          <cell r="S1061" t="str">
            <v>-</v>
          </cell>
          <cell r="T1061" t="str">
            <v>-</v>
          </cell>
          <cell r="U1061" t="str">
            <v>-</v>
          </cell>
          <cell r="V1061" t="str">
            <v>-</v>
          </cell>
          <cell r="W1061" t="str">
            <v>-</v>
          </cell>
          <cell r="X1061" t="str">
            <v>-</v>
          </cell>
          <cell r="Y1061" t="str">
            <v>-</v>
          </cell>
          <cell r="Z1061" t="str">
            <v>-</v>
          </cell>
          <cell r="AA1061" t="str">
            <v>-</v>
          </cell>
          <cell r="AB1061" t="str">
            <v>-</v>
          </cell>
          <cell r="AC1061" t="str">
            <v>-</v>
          </cell>
          <cell r="AD1061" t="str">
            <v>-</v>
          </cell>
          <cell r="AE1061" t="str">
            <v>-</v>
          </cell>
          <cell r="AF1061" t="str">
            <v>-</v>
          </cell>
          <cell r="AG1061" t="str">
            <v>-</v>
          </cell>
          <cell r="AH1061" t="str">
            <v>-</v>
          </cell>
          <cell r="AI1061" t="str">
            <v>-</v>
          </cell>
          <cell r="AJ1061">
            <v>0</v>
          </cell>
          <cell r="AK1061" t="str">
            <v>-</v>
          </cell>
          <cell r="AL1061" t="str">
            <v>-</v>
          </cell>
          <cell r="AM1061" t="str">
            <v>-</v>
          </cell>
          <cell r="AN1061" t="str">
            <v>-</v>
          </cell>
          <cell r="AO1061" t="str">
            <v>-</v>
          </cell>
          <cell r="AP1061" t="str">
            <v>-</v>
          </cell>
          <cell r="AQ1061" t="str">
            <v>-</v>
          </cell>
          <cell r="AR1061" t="str">
            <v>-</v>
          </cell>
          <cell r="AS1061" t="str">
            <v>-</v>
          </cell>
          <cell r="AT1061" t="str">
            <v>-</v>
          </cell>
          <cell r="AU1061" t="str">
            <v>-</v>
          </cell>
          <cell r="AV1061" t="str">
            <v>-</v>
          </cell>
          <cell r="AW1061">
            <v>1</v>
          </cell>
          <cell r="AX1061" t="str">
            <v>-</v>
          </cell>
          <cell r="AY1061">
            <v>20</v>
          </cell>
          <cell r="AZ1061">
            <v>5</v>
          </cell>
          <cell r="BA1061">
            <v>1</v>
          </cell>
          <cell r="BB1061" t="str">
            <v>MO20</v>
          </cell>
          <cell r="BC1061">
            <v>20</v>
          </cell>
          <cell r="BD1061">
            <v>2</v>
          </cell>
          <cell r="BE1061" t="str">
            <v>MO10</v>
          </cell>
          <cell r="BF1061">
            <v>20</v>
          </cell>
          <cell r="BG1061" t="str">
            <v>-</v>
          </cell>
          <cell r="BH1061" t="str">
            <v>-</v>
          </cell>
          <cell r="BI1061" t="str">
            <v>-</v>
          </cell>
          <cell r="BJ1061" t="str">
            <v>-</v>
          </cell>
          <cell r="BK1061" t="str">
            <v>-</v>
          </cell>
          <cell r="BL1061" t="str">
            <v>-</v>
          </cell>
          <cell r="BM1061" t="str">
            <v>-</v>
          </cell>
          <cell r="BN1061" t="str">
            <v>-</v>
          </cell>
          <cell r="BO1061" t="str">
            <v>-</v>
          </cell>
          <cell r="BP1061" t="str">
            <v>-</v>
          </cell>
          <cell r="BQ1061" t="str">
            <v>-</v>
          </cell>
          <cell r="BS1061">
            <v>0</v>
          </cell>
          <cell r="BT1061">
            <v>0</v>
          </cell>
          <cell r="BU1061">
            <v>0</v>
          </cell>
          <cell r="BW1061" t="str">
            <v>Administracion, Imprevistos, Utilidad (AIU)</v>
          </cell>
          <cell r="BX1061">
            <v>0</v>
          </cell>
          <cell r="BY1061">
            <v>0.3</v>
          </cell>
        </row>
        <row r="1062">
          <cell r="D1062" t="str">
            <v>SUMINISTRO E INSTALACIÓN DE CABLE DE ACERO REF: 6*19 A-A- D=1/2"</v>
          </cell>
          <cell r="E1062" t="str">
            <v>ml</v>
          </cell>
          <cell r="F1062" t="str">
            <v>MG501</v>
          </cell>
          <cell r="G1062">
            <v>0.05</v>
          </cell>
          <cell r="H1062" t="str">
            <v>-</v>
          </cell>
          <cell r="I1062" t="str">
            <v>-</v>
          </cell>
          <cell r="J1062" t="str">
            <v>-</v>
          </cell>
          <cell r="K1062" t="str">
            <v>-</v>
          </cell>
          <cell r="L1062" t="str">
            <v>-</v>
          </cell>
          <cell r="M1062" t="str">
            <v>-</v>
          </cell>
          <cell r="N1062" t="str">
            <v>-</v>
          </cell>
          <cell r="O1062" t="str">
            <v>-</v>
          </cell>
          <cell r="P1062" t="str">
            <v>C5664</v>
          </cell>
          <cell r="Q1062">
            <v>1</v>
          </cell>
          <cell r="R1062" t="str">
            <v>-</v>
          </cell>
          <cell r="S1062" t="str">
            <v>-</v>
          </cell>
          <cell r="T1062" t="str">
            <v>-</v>
          </cell>
          <cell r="U1062" t="str">
            <v>-</v>
          </cell>
          <cell r="V1062" t="str">
            <v>-</v>
          </cell>
          <cell r="W1062" t="str">
            <v>-</v>
          </cell>
          <cell r="X1062" t="str">
            <v>-</v>
          </cell>
          <cell r="Y1062" t="str">
            <v>-</v>
          </cell>
          <cell r="Z1062" t="str">
            <v>-</v>
          </cell>
          <cell r="AA1062" t="str">
            <v>-</v>
          </cell>
          <cell r="AB1062" t="str">
            <v>-</v>
          </cell>
          <cell r="AC1062" t="str">
            <v>-</v>
          </cell>
          <cell r="AD1062" t="str">
            <v>-</v>
          </cell>
          <cell r="AE1062" t="str">
            <v>-</v>
          </cell>
          <cell r="AF1062" t="str">
            <v>-</v>
          </cell>
          <cell r="AG1062" t="str">
            <v>-</v>
          </cell>
          <cell r="AH1062" t="str">
            <v>-</v>
          </cell>
          <cell r="AI1062" t="str">
            <v>-</v>
          </cell>
          <cell r="AJ1062">
            <v>0</v>
          </cell>
          <cell r="AK1062" t="str">
            <v>-</v>
          </cell>
          <cell r="AL1062" t="str">
            <v>-</v>
          </cell>
          <cell r="AM1062" t="str">
            <v>-</v>
          </cell>
          <cell r="AN1062" t="str">
            <v>-</v>
          </cell>
          <cell r="AO1062" t="str">
            <v>-</v>
          </cell>
          <cell r="AP1062" t="str">
            <v>-</v>
          </cell>
          <cell r="AQ1062" t="str">
            <v>-</v>
          </cell>
          <cell r="AR1062" t="str">
            <v>-</v>
          </cell>
          <cell r="AS1062" t="str">
            <v>-</v>
          </cell>
          <cell r="AT1062" t="str">
            <v>-</v>
          </cell>
          <cell r="AU1062" t="str">
            <v>-</v>
          </cell>
          <cell r="AV1062" t="str">
            <v>-</v>
          </cell>
          <cell r="AW1062">
            <v>1</v>
          </cell>
          <cell r="AX1062" t="str">
            <v>-</v>
          </cell>
          <cell r="AY1062">
            <v>20</v>
          </cell>
          <cell r="AZ1062">
            <v>5</v>
          </cell>
          <cell r="BA1062">
            <v>1</v>
          </cell>
          <cell r="BB1062" t="str">
            <v>MO20</v>
          </cell>
          <cell r="BC1062">
            <v>20</v>
          </cell>
          <cell r="BD1062">
            <v>2</v>
          </cell>
          <cell r="BE1062" t="str">
            <v>MO10</v>
          </cell>
          <cell r="BF1062">
            <v>20</v>
          </cell>
          <cell r="BG1062" t="str">
            <v>-</v>
          </cell>
          <cell r="BH1062" t="str">
            <v>-</v>
          </cell>
          <cell r="BI1062" t="str">
            <v>-</v>
          </cell>
          <cell r="BJ1062" t="str">
            <v>-</v>
          </cell>
          <cell r="BK1062" t="str">
            <v>-</v>
          </cell>
          <cell r="BL1062" t="str">
            <v>-</v>
          </cell>
          <cell r="BM1062" t="str">
            <v>-</v>
          </cell>
          <cell r="BN1062" t="str">
            <v>-</v>
          </cell>
          <cell r="BO1062" t="str">
            <v>-</v>
          </cell>
          <cell r="BP1062" t="str">
            <v>-</v>
          </cell>
          <cell r="BQ1062" t="str">
            <v>-</v>
          </cell>
          <cell r="BS1062">
            <v>0</v>
          </cell>
          <cell r="BT1062">
            <v>0</v>
          </cell>
          <cell r="BU1062">
            <v>0</v>
          </cell>
          <cell r="BW1062" t="str">
            <v>Administracion, Imprevistos, Utilidad (AIU)</v>
          </cell>
          <cell r="BX1062">
            <v>0</v>
          </cell>
          <cell r="BY1062">
            <v>0.3</v>
          </cell>
        </row>
        <row r="1063">
          <cell r="D1063" t="str">
            <v>SUMINISTRO E INSTALACIÓN DE CABLE DE ACERO REF: 6*19 A-A- D=5/8"</v>
          </cell>
          <cell r="E1063" t="str">
            <v>ml</v>
          </cell>
          <cell r="F1063" t="str">
            <v>MG501</v>
          </cell>
          <cell r="G1063">
            <v>0.05</v>
          </cell>
          <cell r="H1063" t="str">
            <v>-</v>
          </cell>
          <cell r="I1063" t="str">
            <v>-</v>
          </cell>
          <cell r="J1063" t="str">
            <v>-</v>
          </cell>
          <cell r="K1063" t="str">
            <v>-</v>
          </cell>
          <cell r="L1063" t="str">
            <v>-</v>
          </cell>
          <cell r="M1063" t="str">
            <v>-</v>
          </cell>
          <cell r="N1063" t="str">
            <v>-</v>
          </cell>
          <cell r="O1063" t="str">
            <v>-</v>
          </cell>
          <cell r="P1063" t="str">
            <v>C5665</v>
          </cell>
          <cell r="Q1063">
            <v>1</v>
          </cell>
          <cell r="R1063" t="str">
            <v>-</v>
          </cell>
          <cell r="S1063" t="str">
            <v>-</v>
          </cell>
          <cell r="T1063" t="str">
            <v>-</v>
          </cell>
          <cell r="U1063" t="str">
            <v>-</v>
          </cell>
          <cell r="V1063" t="str">
            <v>-</v>
          </cell>
          <cell r="W1063" t="str">
            <v>-</v>
          </cell>
          <cell r="X1063" t="str">
            <v>-</v>
          </cell>
          <cell r="Y1063" t="str">
            <v>-</v>
          </cell>
          <cell r="Z1063" t="str">
            <v>-</v>
          </cell>
          <cell r="AA1063" t="str">
            <v>-</v>
          </cell>
          <cell r="AB1063" t="str">
            <v>-</v>
          </cell>
          <cell r="AC1063" t="str">
            <v>-</v>
          </cell>
          <cell r="AD1063" t="str">
            <v>-</v>
          </cell>
          <cell r="AE1063" t="str">
            <v>-</v>
          </cell>
          <cell r="AF1063" t="str">
            <v>-</v>
          </cell>
          <cell r="AG1063" t="str">
            <v>-</v>
          </cell>
          <cell r="AH1063" t="str">
            <v>-</v>
          </cell>
          <cell r="AI1063" t="str">
            <v>-</v>
          </cell>
          <cell r="AJ1063">
            <v>0</v>
          </cell>
          <cell r="AK1063" t="str">
            <v>-</v>
          </cell>
          <cell r="AL1063" t="str">
            <v>-</v>
          </cell>
          <cell r="AM1063" t="str">
            <v>-</v>
          </cell>
          <cell r="AN1063" t="str">
            <v>-</v>
          </cell>
          <cell r="AO1063" t="str">
            <v>-</v>
          </cell>
          <cell r="AP1063" t="str">
            <v>-</v>
          </cell>
          <cell r="AQ1063" t="str">
            <v>-</v>
          </cell>
          <cell r="AR1063" t="str">
            <v>-</v>
          </cell>
          <cell r="AS1063" t="str">
            <v>-</v>
          </cell>
          <cell r="AT1063" t="str">
            <v>-</v>
          </cell>
          <cell r="AU1063" t="str">
            <v>-</v>
          </cell>
          <cell r="AV1063" t="str">
            <v>-</v>
          </cell>
          <cell r="AW1063">
            <v>1</v>
          </cell>
          <cell r="AX1063" t="str">
            <v>-</v>
          </cell>
          <cell r="AY1063">
            <v>20</v>
          </cell>
          <cell r="AZ1063">
            <v>5</v>
          </cell>
          <cell r="BA1063">
            <v>1</v>
          </cell>
          <cell r="BB1063" t="str">
            <v>MO20</v>
          </cell>
          <cell r="BC1063">
            <v>20</v>
          </cell>
          <cell r="BD1063">
            <v>2</v>
          </cell>
          <cell r="BE1063" t="str">
            <v>MO10</v>
          </cell>
          <cell r="BF1063">
            <v>20</v>
          </cell>
          <cell r="BG1063" t="str">
            <v>-</v>
          </cell>
          <cell r="BH1063" t="str">
            <v>-</v>
          </cell>
          <cell r="BI1063" t="str">
            <v>-</v>
          </cell>
          <cell r="BJ1063" t="str">
            <v>-</v>
          </cell>
          <cell r="BK1063" t="str">
            <v>-</v>
          </cell>
          <cell r="BL1063" t="str">
            <v>-</v>
          </cell>
          <cell r="BM1063" t="str">
            <v>-</v>
          </cell>
          <cell r="BN1063" t="str">
            <v>-</v>
          </cell>
          <cell r="BO1063" t="str">
            <v>-</v>
          </cell>
          <cell r="BP1063" t="str">
            <v>-</v>
          </cell>
          <cell r="BQ1063" t="str">
            <v>-</v>
          </cell>
          <cell r="BS1063">
            <v>0</v>
          </cell>
          <cell r="BT1063">
            <v>0</v>
          </cell>
          <cell r="BU1063">
            <v>0</v>
          </cell>
          <cell r="BW1063" t="str">
            <v>Administracion, Imprevistos, Utilidad (AIU)</v>
          </cell>
          <cell r="BX1063">
            <v>0</v>
          </cell>
          <cell r="BY1063">
            <v>0.3</v>
          </cell>
        </row>
        <row r="1064">
          <cell r="D1064" t="str">
            <v>SUMINISTRO E INSTALACIÓN DE TENSOR PARA CABLE DE ACERO D=1/2"</v>
          </cell>
          <cell r="E1064" t="str">
            <v>un</v>
          </cell>
          <cell r="F1064" t="str">
            <v>MG501</v>
          </cell>
          <cell r="G1064">
            <v>0.05</v>
          </cell>
          <cell r="H1064" t="str">
            <v>-</v>
          </cell>
          <cell r="I1064" t="str">
            <v>-</v>
          </cell>
          <cell r="J1064" t="str">
            <v>-</v>
          </cell>
          <cell r="K1064" t="str">
            <v>-</v>
          </cell>
          <cell r="L1064" t="str">
            <v>-</v>
          </cell>
          <cell r="M1064" t="str">
            <v>-</v>
          </cell>
          <cell r="N1064" t="str">
            <v>-</v>
          </cell>
          <cell r="O1064" t="str">
            <v>-</v>
          </cell>
          <cell r="P1064" t="str">
            <v>C5667</v>
          </cell>
          <cell r="Q1064">
            <v>1</v>
          </cell>
          <cell r="R1064" t="str">
            <v>-</v>
          </cell>
          <cell r="S1064" t="str">
            <v>-</v>
          </cell>
          <cell r="T1064" t="str">
            <v>-</v>
          </cell>
          <cell r="U1064" t="str">
            <v>-</v>
          </cell>
          <cell r="V1064" t="str">
            <v>-</v>
          </cell>
          <cell r="W1064" t="str">
            <v>-</v>
          </cell>
          <cell r="X1064" t="str">
            <v>-</v>
          </cell>
          <cell r="Y1064" t="str">
            <v>-</v>
          </cell>
          <cell r="Z1064" t="str">
            <v>-</v>
          </cell>
          <cell r="AA1064" t="str">
            <v>-</v>
          </cell>
          <cell r="AB1064" t="str">
            <v>-</v>
          </cell>
          <cell r="AC1064" t="str">
            <v>-</v>
          </cell>
          <cell r="AD1064" t="str">
            <v>-</v>
          </cell>
          <cell r="AE1064" t="str">
            <v>-</v>
          </cell>
          <cell r="AF1064" t="str">
            <v>-</v>
          </cell>
          <cell r="AG1064" t="str">
            <v>-</v>
          </cell>
          <cell r="AH1064" t="str">
            <v>-</v>
          </cell>
          <cell r="AI1064" t="str">
            <v>-</v>
          </cell>
          <cell r="AJ1064">
            <v>0</v>
          </cell>
          <cell r="AK1064" t="str">
            <v>-</v>
          </cell>
          <cell r="AL1064" t="str">
            <v>-</v>
          </cell>
          <cell r="AM1064" t="str">
            <v>-</v>
          </cell>
          <cell r="AN1064" t="str">
            <v>-</v>
          </cell>
          <cell r="AO1064" t="str">
            <v>-</v>
          </cell>
          <cell r="AP1064" t="str">
            <v>-</v>
          </cell>
          <cell r="AQ1064" t="str">
            <v>-</v>
          </cell>
          <cell r="AR1064" t="str">
            <v>-</v>
          </cell>
          <cell r="AS1064" t="str">
            <v>-</v>
          </cell>
          <cell r="AT1064" t="str">
            <v>-</v>
          </cell>
          <cell r="AU1064" t="str">
            <v>-</v>
          </cell>
          <cell r="AV1064" t="str">
            <v>-</v>
          </cell>
          <cell r="AW1064">
            <v>1</v>
          </cell>
          <cell r="AX1064" t="str">
            <v>-</v>
          </cell>
          <cell r="AY1064">
            <v>20</v>
          </cell>
          <cell r="AZ1064">
            <v>5</v>
          </cell>
          <cell r="BA1064">
            <v>1</v>
          </cell>
          <cell r="BB1064" t="str">
            <v>MO20</v>
          </cell>
          <cell r="BC1064">
            <v>25</v>
          </cell>
          <cell r="BD1064">
            <v>2</v>
          </cell>
          <cell r="BE1064" t="str">
            <v>MO10</v>
          </cell>
          <cell r="BF1064">
            <v>25</v>
          </cell>
          <cell r="BG1064" t="str">
            <v>-</v>
          </cell>
          <cell r="BH1064" t="str">
            <v>-</v>
          </cell>
          <cell r="BI1064" t="str">
            <v>-</v>
          </cell>
          <cell r="BJ1064" t="str">
            <v>-</v>
          </cell>
          <cell r="BK1064" t="str">
            <v>-</v>
          </cell>
          <cell r="BL1064" t="str">
            <v>-</v>
          </cell>
          <cell r="BM1064" t="str">
            <v>-</v>
          </cell>
          <cell r="BN1064" t="str">
            <v>-</v>
          </cell>
          <cell r="BO1064" t="str">
            <v>-</v>
          </cell>
          <cell r="BP1064" t="str">
            <v>-</v>
          </cell>
          <cell r="BQ1064" t="str">
            <v>-</v>
          </cell>
          <cell r="BS1064">
            <v>0</v>
          </cell>
          <cell r="BT1064">
            <v>0</v>
          </cell>
          <cell r="BU1064">
            <v>0</v>
          </cell>
          <cell r="BW1064" t="str">
            <v>Administracion, Imprevistos, Utilidad (AIU)</v>
          </cell>
          <cell r="BX1064">
            <v>0</v>
          </cell>
          <cell r="BY1064">
            <v>0.3</v>
          </cell>
        </row>
        <row r="1065">
          <cell r="D1065" t="str">
            <v>SUMINISTRO E INSTALACIÓN DE TENSOR PARA CABLE DE ACERO D=5/8"</v>
          </cell>
          <cell r="E1065" t="str">
            <v>un</v>
          </cell>
          <cell r="F1065" t="str">
            <v>MG501</v>
          </cell>
          <cell r="G1065">
            <v>0.05</v>
          </cell>
          <cell r="H1065" t="str">
            <v>-</v>
          </cell>
          <cell r="I1065" t="str">
            <v>-</v>
          </cell>
          <cell r="J1065" t="str">
            <v>-</v>
          </cell>
          <cell r="K1065" t="str">
            <v>-</v>
          </cell>
          <cell r="L1065" t="str">
            <v>-</v>
          </cell>
          <cell r="M1065" t="str">
            <v>-</v>
          </cell>
          <cell r="N1065" t="str">
            <v>-</v>
          </cell>
          <cell r="O1065" t="str">
            <v>-</v>
          </cell>
          <cell r="P1065" t="str">
            <v>C5668</v>
          </cell>
          <cell r="Q1065">
            <v>1</v>
          </cell>
          <cell r="R1065" t="str">
            <v>-</v>
          </cell>
          <cell r="S1065" t="str">
            <v>-</v>
          </cell>
          <cell r="T1065" t="str">
            <v>-</v>
          </cell>
          <cell r="U1065" t="str">
            <v>-</v>
          </cell>
          <cell r="V1065" t="str">
            <v>-</v>
          </cell>
          <cell r="W1065" t="str">
            <v>-</v>
          </cell>
          <cell r="X1065" t="str">
            <v>-</v>
          </cell>
          <cell r="Y1065" t="str">
            <v>-</v>
          </cell>
          <cell r="Z1065" t="str">
            <v>-</v>
          </cell>
          <cell r="AA1065" t="str">
            <v>-</v>
          </cell>
          <cell r="AB1065" t="str">
            <v>-</v>
          </cell>
          <cell r="AC1065" t="str">
            <v>-</v>
          </cell>
          <cell r="AD1065" t="str">
            <v>-</v>
          </cell>
          <cell r="AE1065" t="str">
            <v>-</v>
          </cell>
          <cell r="AF1065" t="str">
            <v>-</v>
          </cell>
          <cell r="AG1065" t="str">
            <v>-</v>
          </cell>
          <cell r="AH1065" t="str">
            <v>-</v>
          </cell>
          <cell r="AI1065" t="str">
            <v>-</v>
          </cell>
          <cell r="AJ1065">
            <v>0</v>
          </cell>
          <cell r="AK1065" t="str">
            <v>-</v>
          </cell>
          <cell r="AL1065" t="str">
            <v>-</v>
          </cell>
          <cell r="AM1065" t="str">
            <v>-</v>
          </cell>
          <cell r="AN1065" t="str">
            <v>-</v>
          </cell>
          <cell r="AO1065" t="str">
            <v>-</v>
          </cell>
          <cell r="AP1065" t="str">
            <v>-</v>
          </cell>
          <cell r="AQ1065" t="str">
            <v>-</v>
          </cell>
          <cell r="AR1065" t="str">
            <v>-</v>
          </cell>
          <cell r="AS1065" t="str">
            <v>-</v>
          </cell>
          <cell r="AT1065" t="str">
            <v>-</v>
          </cell>
          <cell r="AU1065" t="str">
            <v>-</v>
          </cell>
          <cell r="AV1065" t="str">
            <v>-</v>
          </cell>
          <cell r="AW1065">
            <v>1</v>
          </cell>
          <cell r="AX1065" t="str">
            <v>-</v>
          </cell>
          <cell r="AY1065">
            <v>20</v>
          </cell>
          <cell r="AZ1065">
            <v>5</v>
          </cell>
          <cell r="BA1065">
            <v>1</v>
          </cell>
          <cell r="BB1065" t="str">
            <v>MO20</v>
          </cell>
          <cell r="BC1065">
            <v>25</v>
          </cell>
          <cell r="BD1065">
            <v>2</v>
          </cell>
          <cell r="BE1065" t="str">
            <v>MO10</v>
          </cell>
          <cell r="BF1065">
            <v>25</v>
          </cell>
          <cell r="BG1065" t="str">
            <v>-</v>
          </cell>
          <cell r="BH1065" t="str">
            <v>-</v>
          </cell>
          <cell r="BI1065" t="str">
            <v>-</v>
          </cell>
          <cell r="BJ1065" t="str">
            <v>-</v>
          </cell>
          <cell r="BK1065" t="str">
            <v>-</v>
          </cell>
          <cell r="BL1065" t="str">
            <v>-</v>
          </cell>
          <cell r="BM1065" t="str">
            <v>-</v>
          </cell>
          <cell r="BN1065" t="str">
            <v>-</v>
          </cell>
          <cell r="BO1065" t="str">
            <v>-</v>
          </cell>
          <cell r="BP1065" t="str">
            <v>-</v>
          </cell>
          <cell r="BQ1065" t="str">
            <v>-</v>
          </cell>
          <cell r="BS1065">
            <v>0</v>
          </cell>
          <cell r="BT1065">
            <v>0</v>
          </cell>
          <cell r="BU1065">
            <v>0</v>
          </cell>
          <cell r="BW1065" t="str">
            <v>Administracion, Imprevistos, Utilidad (AIU)</v>
          </cell>
          <cell r="BX1065">
            <v>0</v>
          </cell>
          <cell r="BY1065">
            <v>0.3</v>
          </cell>
        </row>
        <row r="1066">
          <cell r="D1066" t="str">
            <v>SUMINISTRO E INSTALACIÓN DE PRENSACABLE EN HIERRO FUNDIDO TIPO PESADO D=1/4"</v>
          </cell>
          <cell r="E1066" t="str">
            <v>un</v>
          </cell>
          <cell r="F1066" t="str">
            <v>MG501</v>
          </cell>
          <cell r="G1066">
            <v>0.05</v>
          </cell>
          <cell r="H1066" t="str">
            <v>-</v>
          </cell>
          <cell r="I1066" t="str">
            <v>-</v>
          </cell>
          <cell r="J1066" t="str">
            <v>-</v>
          </cell>
          <cell r="K1066" t="str">
            <v>-</v>
          </cell>
          <cell r="L1066" t="str">
            <v>-</v>
          </cell>
          <cell r="M1066" t="str">
            <v>-</v>
          </cell>
          <cell r="N1066" t="str">
            <v>-</v>
          </cell>
          <cell r="O1066" t="str">
            <v>-</v>
          </cell>
          <cell r="P1066" t="str">
            <v>C5669</v>
          </cell>
          <cell r="Q1066">
            <v>1</v>
          </cell>
          <cell r="R1066" t="str">
            <v>-</v>
          </cell>
          <cell r="S1066" t="str">
            <v>-</v>
          </cell>
          <cell r="T1066" t="str">
            <v>-</v>
          </cell>
          <cell r="U1066" t="str">
            <v>-</v>
          </cell>
          <cell r="V1066" t="str">
            <v>-</v>
          </cell>
          <cell r="W1066" t="str">
            <v>-</v>
          </cell>
          <cell r="X1066" t="str">
            <v>-</v>
          </cell>
          <cell r="Y1066" t="str">
            <v>-</v>
          </cell>
          <cell r="Z1066" t="str">
            <v>-</v>
          </cell>
          <cell r="AA1066" t="str">
            <v>-</v>
          </cell>
          <cell r="AB1066" t="str">
            <v>-</v>
          </cell>
          <cell r="AC1066" t="str">
            <v>-</v>
          </cell>
          <cell r="AD1066" t="str">
            <v>-</v>
          </cell>
          <cell r="AE1066" t="str">
            <v>-</v>
          </cell>
          <cell r="AF1066" t="str">
            <v>-</v>
          </cell>
          <cell r="AG1066" t="str">
            <v>-</v>
          </cell>
          <cell r="AH1066" t="str">
            <v>-</v>
          </cell>
          <cell r="AI1066" t="str">
            <v>-</v>
          </cell>
          <cell r="AJ1066">
            <v>0</v>
          </cell>
          <cell r="AK1066" t="str">
            <v>-</v>
          </cell>
          <cell r="AL1066" t="str">
            <v>-</v>
          </cell>
          <cell r="AM1066" t="str">
            <v>-</v>
          </cell>
          <cell r="AN1066" t="str">
            <v>-</v>
          </cell>
          <cell r="AO1066" t="str">
            <v>-</v>
          </cell>
          <cell r="AP1066" t="str">
            <v>-</v>
          </cell>
          <cell r="AQ1066" t="str">
            <v>-</v>
          </cell>
          <cell r="AR1066" t="str">
            <v>-</v>
          </cell>
          <cell r="AS1066" t="str">
            <v>-</v>
          </cell>
          <cell r="AT1066" t="str">
            <v>-</v>
          </cell>
          <cell r="AU1066" t="str">
            <v>-</v>
          </cell>
          <cell r="AV1066" t="str">
            <v>-</v>
          </cell>
          <cell r="AW1066">
            <v>1</v>
          </cell>
          <cell r="AX1066" t="str">
            <v>-</v>
          </cell>
          <cell r="AY1066">
            <v>20</v>
          </cell>
          <cell r="AZ1066">
            <v>5</v>
          </cell>
          <cell r="BA1066">
            <v>1</v>
          </cell>
          <cell r="BB1066" t="str">
            <v>MO20</v>
          </cell>
          <cell r="BC1066">
            <v>80</v>
          </cell>
          <cell r="BD1066">
            <v>2</v>
          </cell>
          <cell r="BE1066" t="str">
            <v>MO10</v>
          </cell>
          <cell r="BF1066">
            <v>80</v>
          </cell>
          <cell r="BG1066" t="str">
            <v>-</v>
          </cell>
          <cell r="BH1066" t="str">
            <v>-</v>
          </cell>
          <cell r="BI1066" t="str">
            <v>-</v>
          </cell>
          <cell r="BJ1066" t="str">
            <v>-</v>
          </cell>
          <cell r="BK1066" t="str">
            <v>-</v>
          </cell>
          <cell r="BL1066" t="str">
            <v>-</v>
          </cell>
          <cell r="BM1066" t="str">
            <v>-</v>
          </cell>
          <cell r="BN1066" t="str">
            <v>-</v>
          </cell>
          <cell r="BO1066" t="str">
            <v>-</v>
          </cell>
          <cell r="BP1066" t="str">
            <v>-</v>
          </cell>
          <cell r="BQ1066" t="str">
            <v>-</v>
          </cell>
          <cell r="BS1066">
            <v>0</v>
          </cell>
          <cell r="BT1066">
            <v>0</v>
          </cell>
          <cell r="BU1066">
            <v>0</v>
          </cell>
          <cell r="BW1066" t="str">
            <v>Administracion, Imprevistos, Utilidad (AIU)</v>
          </cell>
          <cell r="BX1066">
            <v>0</v>
          </cell>
          <cell r="BY1066">
            <v>0.3</v>
          </cell>
        </row>
        <row r="1067">
          <cell r="D1067" t="str">
            <v>SUMINISTRO E INSTALACIÓN DE PRENSACABLE EN HIERRO FUNDIDO TIPO PESADO D=1/2"</v>
          </cell>
          <cell r="E1067" t="str">
            <v>un</v>
          </cell>
          <cell r="F1067" t="str">
            <v>MG501</v>
          </cell>
          <cell r="G1067">
            <v>0.05</v>
          </cell>
          <cell r="H1067" t="str">
            <v>-</v>
          </cell>
          <cell r="I1067" t="str">
            <v>-</v>
          </cell>
          <cell r="J1067" t="str">
            <v>-</v>
          </cell>
          <cell r="K1067" t="str">
            <v>-</v>
          </cell>
          <cell r="L1067" t="str">
            <v>-</v>
          </cell>
          <cell r="M1067" t="str">
            <v>-</v>
          </cell>
          <cell r="N1067" t="str">
            <v>-</v>
          </cell>
          <cell r="O1067" t="str">
            <v>-</v>
          </cell>
          <cell r="P1067" t="str">
            <v>C5670</v>
          </cell>
          <cell r="Q1067">
            <v>1</v>
          </cell>
          <cell r="R1067" t="str">
            <v>-</v>
          </cell>
          <cell r="S1067" t="str">
            <v>-</v>
          </cell>
          <cell r="T1067" t="str">
            <v>-</v>
          </cell>
          <cell r="U1067" t="str">
            <v>-</v>
          </cell>
          <cell r="V1067" t="str">
            <v>-</v>
          </cell>
          <cell r="W1067" t="str">
            <v>-</v>
          </cell>
          <cell r="X1067" t="str">
            <v>-</v>
          </cell>
          <cell r="Y1067" t="str">
            <v>-</v>
          </cell>
          <cell r="Z1067" t="str">
            <v>-</v>
          </cell>
          <cell r="AA1067" t="str">
            <v>-</v>
          </cell>
          <cell r="AB1067" t="str">
            <v>-</v>
          </cell>
          <cell r="AC1067" t="str">
            <v>-</v>
          </cell>
          <cell r="AD1067" t="str">
            <v>-</v>
          </cell>
          <cell r="AE1067" t="str">
            <v>-</v>
          </cell>
          <cell r="AF1067" t="str">
            <v>-</v>
          </cell>
          <cell r="AG1067" t="str">
            <v>-</v>
          </cell>
          <cell r="AH1067" t="str">
            <v>-</v>
          </cell>
          <cell r="AI1067" t="str">
            <v>-</v>
          </cell>
          <cell r="AJ1067">
            <v>0</v>
          </cell>
          <cell r="AK1067" t="str">
            <v>-</v>
          </cell>
          <cell r="AL1067" t="str">
            <v>-</v>
          </cell>
          <cell r="AM1067" t="str">
            <v>-</v>
          </cell>
          <cell r="AN1067" t="str">
            <v>-</v>
          </cell>
          <cell r="AO1067" t="str">
            <v>-</v>
          </cell>
          <cell r="AP1067" t="str">
            <v>-</v>
          </cell>
          <cell r="AQ1067" t="str">
            <v>-</v>
          </cell>
          <cell r="AR1067" t="str">
            <v>-</v>
          </cell>
          <cell r="AS1067" t="str">
            <v>-</v>
          </cell>
          <cell r="AT1067" t="str">
            <v>-</v>
          </cell>
          <cell r="AU1067" t="str">
            <v>-</v>
          </cell>
          <cell r="AV1067" t="str">
            <v>-</v>
          </cell>
          <cell r="AW1067">
            <v>1</v>
          </cell>
          <cell r="AX1067" t="str">
            <v>-</v>
          </cell>
          <cell r="AY1067">
            <v>20</v>
          </cell>
          <cell r="AZ1067">
            <v>5</v>
          </cell>
          <cell r="BA1067">
            <v>1</v>
          </cell>
          <cell r="BB1067" t="str">
            <v>MO20</v>
          </cell>
          <cell r="BC1067">
            <v>80</v>
          </cell>
          <cell r="BD1067">
            <v>2</v>
          </cell>
          <cell r="BE1067" t="str">
            <v>MO10</v>
          </cell>
          <cell r="BF1067">
            <v>80</v>
          </cell>
          <cell r="BG1067" t="str">
            <v>-</v>
          </cell>
          <cell r="BH1067" t="str">
            <v>-</v>
          </cell>
          <cell r="BI1067" t="str">
            <v>-</v>
          </cell>
          <cell r="BJ1067" t="str">
            <v>-</v>
          </cell>
          <cell r="BK1067" t="str">
            <v>-</v>
          </cell>
          <cell r="BL1067" t="str">
            <v>-</v>
          </cell>
          <cell r="BM1067" t="str">
            <v>-</v>
          </cell>
          <cell r="BN1067" t="str">
            <v>-</v>
          </cell>
          <cell r="BO1067" t="str">
            <v>-</v>
          </cell>
          <cell r="BP1067" t="str">
            <v>-</v>
          </cell>
          <cell r="BQ1067" t="str">
            <v>-</v>
          </cell>
          <cell r="BS1067">
            <v>0</v>
          </cell>
          <cell r="BT1067">
            <v>0</v>
          </cell>
          <cell r="BU1067">
            <v>0</v>
          </cell>
          <cell r="BW1067" t="str">
            <v>Administracion, Imprevistos, Utilidad (AIU)</v>
          </cell>
          <cell r="BX1067">
            <v>0</v>
          </cell>
          <cell r="BY1067">
            <v>0.3</v>
          </cell>
        </row>
        <row r="1068">
          <cell r="D1068" t="str">
            <v>SUMINISTRO E INSTALACIÓN DE PRENSACABLE EN HIERRO FUNDIDO TIPO PESADO D=5/8"</v>
          </cell>
          <cell r="E1068" t="str">
            <v>un</v>
          </cell>
          <cell r="F1068" t="str">
            <v>MG501</v>
          </cell>
          <cell r="G1068">
            <v>0.05</v>
          </cell>
          <cell r="H1068" t="str">
            <v>-</v>
          </cell>
          <cell r="I1068" t="str">
            <v>-</v>
          </cell>
          <cell r="J1068" t="str">
            <v>-</v>
          </cell>
          <cell r="K1068" t="str">
            <v>-</v>
          </cell>
          <cell r="L1068" t="str">
            <v>-</v>
          </cell>
          <cell r="M1068" t="str">
            <v>-</v>
          </cell>
          <cell r="N1068" t="str">
            <v>-</v>
          </cell>
          <cell r="O1068" t="str">
            <v>-</v>
          </cell>
          <cell r="P1068" t="str">
            <v>C5671</v>
          </cell>
          <cell r="Q1068">
            <v>1</v>
          </cell>
          <cell r="R1068" t="str">
            <v>-</v>
          </cell>
          <cell r="S1068" t="str">
            <v>-</v>
          </cell>
          <cell r="T1068" t="str">
            <v>-</v>
          </cell>
          <cell r="U1068" t="str">
            <v>-</v>
          </cell>
          <cell r="V1068" t="str">
            <v>-</v>
          </cell>
          <cell r="W1068" t="str">
            <v>-</v>
          </cell>
          <cell r="X1068" t="str">
            <v>-</v>
          </cell>
          <cell r="Y1068" t="str">
            <v>-</v>
          </cell>
          <cell r="Z1068" t="str">
            <v>-</v>
          </cell>
          <cell r="AA1068" t="str">
            <v>-</v>
          </cell>
          <cell r="AB1068" t="str">
            <v>-</v>
          </cell>
          <cell r="AC1068" t="str">
            <v>-</v>
          </cell>
          <cell r="AD1068" t="str">
            <v>-</v>
          </cell>
          <cell r="AE1068" t="str">
            <v>-</v>
          </cell>
          <cell r="AF1068" t="str">
            <v>-</v>
          </cell>
          <cell r="AG1068" t="str">
            <v>-</v>
          </cell>
          <cell r="AH1068" t="str">
            <v>-</v>
          </cell>
          <cell r="AI1068" t="str">
            <v>-</v>
          </cell>
          <cell r="AJ1068">
            <v>0</v>
          </cell>
          <cell r="AK1068" t="str">
            <v>-</v>
          </cell>
          <cell r="AL1068" t="str">
            <v>-</v>
          </cell>
          <cell r="AM1068" t="str">
            <v>-</v>
          </cell>
          <cell r="AN1068" t="str">
            <v>-</v>
          </cell>
          <cell r="AO1068" t="str">
            <v>-</v>
          </cell>
          <cell r="AP1068" t="str">
            <v>-</v>
          </cell>
          <cell r="AQ1068" t="str">
            <v>-</v>
          </cell>
          <cell r="AR1068" t="str">
            <v>-</v>
          </cell>
          <cell r="AS1068" t="str">
            <v>-</v>
          </cell>
          <cell r="AT1068" t="str">
            <v>-</v>
          </cell>
          <cell r="AU1068" t="str">
            <v>-</v>
          </cell>
          <cell r="AV1068" t="str">
            <v>-</v>
          </cell>
          <cell r="AW1068">
            <v>1</v>
          </cell>
          <cell r="AX1068" t="str">
            <v>-</v>
          </cell>
          <cell r="AY1068">
            <v>20</v>
          </cell>
          <cell r="AZ1068">
            <v>5</v>
          </cell>
          <cell r="BA1068">
            <v>1</v>
          </cell>
          <cell r="BB1068" t="str">
            <v>MO20</v>
          </cell>
          <cell r="BC1068">
            <v>80</v>
          </cell>
          <cell r="BD1068">
            <v>2</v>
          </cell>
          <cell r="BE1068" t="str">
            <v>MO10</v>
          </cell>
          <cell r="BF1068">
            <v>80</v>
          </cell>
          <cell r="BG1068" t="str">
            <v>-</v>
          </cell>
          <cell r="BH1068" t="str">
            <v>-</v>
          </cell>
          <cell r="BI1068" t="str">
            <v>-</v>
          </cell>
          <cell r="BJ1068" t="str">
            <v>-</v>
          </cell>
          <cell r="BK1068" t="str">
            <v>-</v>
          </cell>
          <cell r="BL1068" t="str">
            <v>-</v>
          </cell>
          <cell r="BM1068" t="str">
            <v>-</v>
          </cell>
          <cell r="BN1068" t="str">
            <v>-</v>
          </cell>
          <cell r="BO1068" t="str">
            <v>-</v>
          </cell>
          <cell r="BP1068" t="str">
            <v>-</v>
          </cell>
          <cell r="BQ1068" t="str">
            <v>-</v>
          </cell>
          <cell r="BS1068">
            <v>0</v>
          </cell>
          <cell r="BT1068">
            <v>0</v>
          </cell>
          <cell r="BU1068">
            <v>0</v>
          </cell>
          <cell r="BW1068" t="str">
            <v>Administracion, Imprevistos, Utilidad (AIU)</v>
          </cell>
          <cell r="BX1068">
            <v>0</v>
          </cell>
          <cell r="BY1068">
            <v>0.3</v>
          </cell>
        </row>
        <row r="1069">
          <cell r="D1069" t="str">
            <v>SUMINISTRO E INSTALACIÓN DE TUBO HG 2"</v>
          </cell>
          <cell r="E1069" t="str">
            <v>un</v>
          </cell>
          <cell r="F1069" t="str">
            <v>MG501</v>
          </cell>
          <cell r="G1069">
            <v>0.05</v>
          </cell>
          <cell r="H1069" t="str">
            <v>-</v>
          </cell>
          <cell r="I1069" t="str">
            <v>-</v>
          </cell>
          <cell r="J1069" t="str">
            <v>-</v>
          </cell>
          <cell r="K1069" t="str">
            <v>-</v>
          </cell>
          <cell r="L1069" t="str">
            <v>-</v>
          </cell>
          <cell r="M1069" t="str">
            <v>-</v>
          </cell>
          <cell r="N1069" t="str">
            <v>-</v>
          </cell>
          <cell r="O1069" t="str">
            <v>-</v>
          </cell>
          <cell r="P1069" t="str">
            <v>IGA3129</v>
          </cell>
          <cell r="Q1069">
            <v>1</v>
          </cell>
          <cell r="R1069" t="str">
            <v>-</v>
          </cell>
          <cell r="S1069" t="str">
            <v>-</v>
          </cell>
          <cell r="T1069" t="str">
            <v>-</v>
          </cell>
          <cell r="U1069" t="str">
            <v>-</v>
          </cell>
          <cell r="V1069" t="str">
            <v>-</v>
          </cell>
          <cell r="W1069" t="str">
            <v>-</v>
          </cell>
          <cell r="X1069" t="str">
            <v>-</v>
          </cell>
          <cell r="Y1069" t="str">
            <v>-</v>
          </cell>
          <cell r="Z1069" t="str">
            <v>-</v>
          </cell>
          <cell r="AA1069" t="str">
            <v>-</v>
          </cell>
          <cell r="AB1069" t="str">
            <v>-</v>
          </cell>
          <cell r="AC1069" t="str">
            <v>-</v>
          </cell>
          <cell r="AD1069" t="str">
            <v>-</v>
          </cell>
          <cell r="AE1069" t="str">
            <v>-</v>
          </cell>
          <cell r="AF1069" t="str">
            <v>-</v>
          </cell>
          <cell r="AG1069" t="str">
            <v>-</v>
          </cell>
          <cell r="AH1069" t="str">
            <v>-</v>
          </cell>
          <cell r="AI1069" t="str">
            <v>-</v>
          </cell>
          <cell r="AJ1069">
            <v>0</v>
          </cell>
          <cell r="AK1069" t="str">
            <v>-</v>
          </cell>
          <cell r="AL1069" t="str">
            <v>-</v>
          </cell>
          <cell r="AM1069" t="str">
            <v>-</v>
          </cell>
          <cell r="AN1069" t="str">
            <v>-</v>
          </cell>
          <cell r="AO1069" t="str">
            <v>-</v>
          </cell>
          <cell r="AP1069" t="str">
            <v>-</v>
          </cell>
          <cell r="AQ1069" t="str">
            <v>-</v>
          </cell>
          <cell r="AR1069" t="str">
            <v>-</v>
          </cell>
          <cell r="AS1069" t="str">
            <v>-</v>
          </cell>
          <cell r="AT1069" t="str">
            <v>-</v>
          </cell>
          <cell r="AU1069" t="str">
            <v>-</v>
          </cell>
          <cell r="AV1069" t="str">
            <v>-</v>
          </cell>
          <cell r="AW1069">
            <v>1</v>
          </cell>
          <cell r="AX1069" t="str">
            <v>-</v>
          </cell>
          <cell r="AY1069">
            <v>20</v>
          </cell>
          <cell r="AZ1069">
            <v>5</v>
          </cell>
          <cell r="BA1069">
            <v>1</v>
          </cell>
          <cell r="BB1069" t="str">
            <v>MO20</v>
          </cell>
          <cell r="BC1069">
            <v>40</v>
          </cell>
          <cell r="BD1069">
            <v>2</v>
          </cell>
          <cell r="BE1069" t="str">
            <v>MO10</v>
          </cell>
          <cell r="BF1069">
            <v>40</v>
          </cell>
          <cell r="BG1069" t="str">
            <v>-</v>
          </cell>
          <cell r="BH1069" t="str">
            <v>-</v>
          </cell>
          <cell r="BI1069" t="str">
            <v>-</v>
          </cell>
          <cell r="BJ1069" t="str">
            <v>-</v>
          </cell>
          <cell r="BK1069" t="str">
            <v>-</v>
          </cell>
          <cell r="BL1069" t="str">
            <v>-</v>
          </cell>
          <cell r="BM1069" t="str">
            <v>-</v>
          </cell>
          <cell r="BN1069" t="str">
            <v>-</v>
          </cell>
          <cell r="BO1069" t="str">
            <v>-</v>
          </cell>
          <cell r="BP1069" t="str">
            <v>-</v>
          </cell>
          <cell r="BQ1069" t="str">
            <v>-</v>
          </cell>
          <cell r="BS1069">
            <v>0</v>
          </cell>
          <cell r="BT1069">
            <v>0</v>
          </cell>
          <cell r="BU1069">
            <v>0</v>
          </cell>
          <cell r="BW1069" t="str">
            <v>Administracion, Imprevistos, Utilidad (AIU)</v>
          </cell>
          <cell r="BX1069">
            <v>0</v>
          </cell>
          <cell r="BY1069">
            <v>0.3</v>
          </cell>
        </row>
        <row r="1070">
          <cell r="D1070" t="str">
            <v>SUMINISTRO E INSTALACIÓN DE CÁMARA DE MEZCLA RÁPIDA DE PRFV</v>
          </cell>
          <cell r="E1070" t="str">
            <v>un</v>
          </cell>
          <cell r="F1070" t="str">
            <v>MG501</v>
          </cell>
          <cell r="G1070">
            <v>0.05</v>
          </cell>
          <cell r="H1070" t="str">
            <v>-</v>
          </cell>
          <cell r="I1070" t="str">
            <v>-</v>
          </cell>
          <cell r="J1070" t="str">
            <v>-</v>
          </cell>
          <cell r="K1070" t="str">
            <v>-</v>
          </cell>
          <cell r="L1070" t="str">
            <v>-</v>
          </cell>
          <cell r="M1070" t="str">
            <v>-</v>
          </cell>
          <cell r="N1070" t="str">
            <v>-</v>
          </cell>
          <cell r="O1070" t="str">
            <v>-</v>
          </cell>
          <cell r="P1070" t="str">
            <v>C5672</v>
          </cell>
          <cell r="Q1070">
            <v>1</v>
          </cell>
          <cell r="R1070" t="str">
            <v>-</v>
          </cell>
          <cell r="S1070" t="str">
            <v>-</v>
          </cell>
          <cell r="T1070" t="str">
            <v>-</v>
          </cell>
          <cell r="U1070" t="str">
            <v>-</v>
          </cell>
          <cell r="V1070" t="str">
            <v>-</v>
          </cell>
          <cell r="W1070" t="str">
            <v>-</v>
          </cell>
          <cell r="X1070" t="str">
            <v>-</v>
          </cell>
          <cell r="Y1070" t="str">
            <v>-</v>
          </cell>
          <cell r="Z1070" t="str">
            <v>-</v>
          </cell>
          <cell r="AA1070" t="str">
            <v>-</v>
          </cell>
          <cell r="AB1070" t="str">
            <v>-</v>
          </cell>
          <cell r="AC1070" t="str">
            <v>-</v>
          </cell>
          <cell r="AD1070" t="str">
            <v>-</v>
          </cell>
          <cell r="AE1070" t="str">
            <v>-</v>
          </cell>
          <cell r="AF1070" t="str">
            <v>-</v>
          </cell>
          <cell r="AG1070" t="str">
            <v>-</v>
          </cell>
          <cell r="AH1070" t="str">
            <v>-</v>
          </cell>
          <cell r="AI1070" t="str">
            <v>-</v>
          </cell>
          <cell r="AJ1070">
            <v>0</v>
          </cell>
          <cell r="AK1070" t="str">
            <v>-</v>
          </cell>
          <cell r="AL1070" t="str">
            <v>-</v>
          </cell>
          <cell r="AM1070" t="str">
            <v>-</v>
          </cell>
          <cell r="AN1070" t="str">
            <v>-</v>
          </cell>
          <cell r="AO1070" t="str">
            <v>-</v>
          </cell>
          <cell r="AP1070" t="str">
            <v>-</v>
          </cell>
          <cell r="AQ1070" t="str">
            <v>-</v>
          </cell>
          <cell r="AR1070" t="str">
            <v>-</v>
          </cell>
          <cell r="AS1070" t="str">
            <v>-</v>
          </cell>
          <cell r="AT1070" t="str">
            <v>-</v>
          </cell>
          <cell r="AU1070" t="str">
            <v>-</v>
          </cell>
          <cell r="AV1070" t="str">
            <v>-</v>
          </cell>
          <cell r="AW1070">
            <v>1</v>
          </cell>
          <cell r="AX1070" t="str">
            <v>-</v>
          </cell>
          <cell r="AY1070">
            <v>20</v>
          </cell>
          <cell r="AZ1070">
            <v>5</v>
          </cell>
          <cell r="BA1070">
            <v>1</v>
          </cell>
          <cell r="BB1070" t="str">
            <v>MO20</v>
          </cell>
          <cell r="BC1070">
            <v>1</v>
          </cell>
          <cell r="BD1070">
            <v>1</v>
          </cell>
          <cell r="BE1070" t="str">
            <v>MO10</v>
          </cell>
          <cell r="BF1070">
            <v>1</v>
          </cell>
          <cell r="BG1070" t="str">
            <v>-</v>
          </cell>
          <cell r="BH1070" t="str">
            <v>-</v>
          </cell>
          <cell r="BI1070" t="str">
            <v>-</v>
          </cell>
          <cell r="BJ1070" t="str">
            <v>-</v>
          </cell>
          <cell r="BK1070" t="str">
            <v>-</v>
          </cell>
          <cell r="BL1070" t="str">
            <v>-</v>
          </cell>
          <cell r="BM1070" t="str">
            <v>-</v>
          </cell>
          <cell r="BN1070" t="str">
            <v>-</v>
          </cell>
          <cell r="BO1070" t="str">
            <v>-</v>
          </cell>
          <cell r="BP1070" t="str">
            <v>-</v>
          </cell>
          <cell r="BQ1070" t="str">
            <v>-</v>
          </cell>
          <cell r="BS1070">
            <v>0</v>
          </cell>
          <cell r="BT1070">
            <v>0</v>
          </cell>
          <cell r="BU1070">
            <v>0</v>
          </cell>
          <cell r="BW1070" t="str">
            <v>Administracion, Imprevistos, Utilidad (AIU)</v>
          </cell>
          <cell r="BX1070">
            <v>0</v>
          </cell>
          <cell r="BY1070">
            <v>0.3</v>
          </cell>
        </row>
        <row r="1071">
          <cell r="D1071" t="str">
            <v>SUMINISTRO Y COLOCACIÓN ARENA PARA MEDIO FILTRANTE T.E.=0.5 MM., C.U.= 1.6, PESO ESPECÍFICO 2.65, POROSIDAD 0.42, C.E.=0.82; SOLUBILIDAD EN HCL MENOR AL 5%; DUREZA 7.0; LIMPIA; MENOS DE 1% LAMINAR O MICÁCEA CON ESPESOR DE 30 CM</v>
          </cell>
          <cell r="E1071" t="str">
            <v>m3</v>
          </cell>
          <cell r="F1071" t="str">
            <v>MG501</v>
          </cell>
          <cell r="G1071">
            <v>0.05</v>
          </cell>
          <cell r="H1071" t="str">
            <v>-</v>
          </cell>
          <cell r="I1071" t="str">
            <v>-</v>
          </cell>
          <cell r="J1071" t="str">
            <v>-</v>
          </cell>
          <cell r="K1071" t="str">
            <v>-</v>
          </cell>
          <cell r="L1071" t="str">
            <v>-</v>
          </cell>
          <cell r="M1071" t="str">
            <v>-</v>
          </cell>
          <cell r="N1071" t="str">
            <v>-</v>
          </cell>
          <cell r="O1071" t="str">
            <v>-</v>
          </cell>
          <cell r="P1071" t="str">
            <v>C5673</v>
          </cell>
          <cell r="Q1071">
            <v>1</v>
          </cell>
          <cell r="R1071" t="str">
            <v>-</v>
          </cell>
          <cell r="S1071" t="str">
            <v>-</v>
          </cell>
          <cell r="T1071" t="str">
            <v>-</v>
          </cell>
          <cell r="U1071" t="str">
            <v>-</v>
          </cell>
          <cell r="V1071" t="str">
            <v>-</v>
          </cell>
          <cell r="W1071" t="str">
            <v>-</v>
          </cell>
          <cell r="X1071" t="str">
            <v>-</v>
          </cell>
          <cell r="Y1071" t="str">
            <v>-</v>
          </cell>
          <cell r="Z1071" t="str">
            <v>-</v>
          </cell>
          <cell r="AA1071" t="str">
            <v>-</v>
          </cell>
          <cell r="AB1071" t="str">
            <v>-</v>
          </cell>
          <cell r="AC1071" t="str">
            <v>-</v>
          </cell>
          <cell r="AD1071" t="str">
            <v>-</v>
          </cell>
          <cell r="AE1071" t="str">
            <v>-</v>
          </cell>
          <cell r="AF1071" t="str">
            <v>-</v>
          </cell>
          <cell r="AG1071" t="str">
            <v>-</v>
          </cell>
          <cell r="AH1071" t="str">
            <v>-</v>
          </cell>
          <cell r="AI1071" t="str">
            <v>-</v>
          </cell>
          <cell r="AJ1071">
            <v>0.05</v>
          </cell>
          <cell r="AK1071" t="str">
            <v>-</v>
          </cell>
          <cell r="AL1071" t="str">
            <v>-</v>
          </cell>
          <cell r="AM1071" t="str">
            <v>-</v>
          </cell>
          <cell r="AN1071" t="str">
            <v>-</v>
          </cell>
          <cell r="AO1071" t="str">
            <v>-</v>
          </cell>
          <cell r="AP1071" t="str">
            <v>-</v>
          </cell>
          <cell r="AQ1071" t="str">
            <v>-</v>
          </cell>
          <cell r="AR1071" t="str">
            <v>-</v>
          </cell>
          <cell r="AS1071" t="str">
            <v>-</v>
          </cell>
          <cell r="AT1071" t="str">
            <v>-</v>
          </cell>
          <cell r="AU1071" t="str">
            <v>-</v>
          </cell>
          <cell r="AV1071" t="str">
            <v>-</v>
          </cell>
          <cell r="AW1071">
            <v>1</v>
          </cell>
          <cell r="AX1071" t="str">
            <v>-</v>
          </cell>
          <cell r="AY1071">
            <v>20</v>
          </cell>
          <cell r="AZ1071">
            <v>5</v>
          </cell>
          <cell r="BA1071">
            <v>1</v>
          </cell>
          <cell r="BB1071" t="str">
            <v>MO20</v>
          </cell>
          <cell r="BC1071">
            <v>8</v>
          </cell>
          <cell r="BD1071">
            <v>4</v>
          </cell>
          <cell r="BE1071" t="str">
            <v>MO10</v>
          </cell>
          <cell r="BF1071">
            <v>8</v>
          </cell>
          <cell r="BG1071" t="str">
            <v>-</v>
          </cell>
          <cell r="BH1071" t="str">
            <v>-</v>
          </cell>
          <cell r="BI1071" t="str">
            <v>-</v>
          </cell>
          <cell r="BJ1071" t="str">
            <v>-</v>
          </cell>
          <cell r="BK1071" t="str">
            <v>-</v>
          </cell>
          <cell r="BL1071" t="str">
            <v>-</v>
          </cell>
          <cell r="BM1071" t="str">
            <v>-</v>
          </cell>
          <cell r="BN1071" t="str">
            <v>-</v>
          </cell>
          <cell r="BO1071" t="str">
            <v>-</v>
          </cell>
          <cell r="BP1071" t="str">
            <v>-</v>
          </cell>
          <cell r="BQ1071" t="str">
            <v>-</v>
          </cell>
          <cell r="BS1071">
            <v>0</v>
          </cell>
          <cell r="BT1071">
            <v>0</v>
          </cell>
          <cell r="BU1071">
            <v>0</v>
          </cell>
          <cell r="BW1071" t="str">
            <v>Administracion, Imprevistos, Utilidad (AIU)</v>
          </cell>
          <cell r="BX1071">
            <v>0</v>
          </cell>
          <cell r="BY1071">
            <v>0.3</v>
          </cell>
        </row>
        <row r="1072">
          <cell r="D1072" t="str">
            <v xml:space="preserve">SUMINISTRO Y COLOCACIÓN ANTRACITA PARA MEDIO FILTRANTE T.E.=0.8 A 1.4 MM., C.U.= 1.6, PESO ESPECÍFICO &gt;1.55, POROSIDAD 0.50, C.E.=0.73; SOLUBILIDAD EN HCL AL 40% DESPRECIABLE; DUREZA &gt;= 3; PORCENTAJE MÁXIMO PARTÍCULAS PLANAS 30% </v>
          </cell>
          <cell r="E1072" t="str">
            <v>m3</v>
          </cell>
          <cell r="F1072" t="str">
            <v>MG501</v>
          </cell>
          <cell r="G1072">
            <v>0.05</v>
          </cell>
          <cell r="H1072" t="str">
            <v>-</v>
          </cell>
          <cell r="I1072" t="str">
            <v>-</v>
          </cell>
          <cell r="J1072" t="str">
            <v>-</v>
          </cell>
          <cell r="K1072" t="str">
            <v>-</v>
          </cell>
          <cell r="L1072" t="str">
            <v>-</v>
          </cell>
          <cell r="M1072" t="str">
            <v>-</v>
          </cell>
          <cell r="N1072" t="str">
            <v>-</v>
          </cell>
          <cell r="O1072" t="str">
            <v>-</v>
          </cell>
          <cell r="P1072" t="str">
            <v>C5674</v>
          </cell>
          <cell r="Q1072">
            <v>1</v>
          </cell>
          <cell r="R1072" t="str">
            <v>-</v>
          </cell>
          <cell r="S1072" t="str">
            <v>-</v>
          </cell>
          <cell r="T1072" t="str">
            <v>-</v>
          </cell>
          <cell r="U1072" t="str">
            <v>-</v>
          </cell>
          <cell r="V1072" t="str">
            <v>-</v>
          </cell>
          <cell r="W1072" t="str">
            <v>-</v>
          </cell>
          <cell r="X1072" t="str">
            <v>-</v>
          </cell>
          <cell r="Y1072" t="str">
            <v>-</v>
          </cell>
          <cell r="Z1072" t="str">
            <v>-</v>
          </cell>
          <cell r="AA1072" t="str">
            <v>-</v>
          </cell>
          <cell r="AB1072" t="str">
            <v>-</v>
          </cell>
          <cell r="AC1072" t="str">
            <v>-</v>
          </cell>
          <cell r="AD1072" t="str">
            <v>-</v>
          </cell>
          <cell r="AE1072" t="str">
            <v>-</v>
          </cell>
          <cell r="AF1072" t="str">
            <v>-</v>
          </cell>
          <cell r="AG1072" t="str">
            <v>-</v>
          </cell>
          <cell r="AH1072" t="str">
            <v>-</v>
          </cell>
          <cell r="AI1072" t="str">
            <v>-</v>
          </cell>
          <cell r="AJ1072">
            <v>0.05</v>
          </cell>
          <cell r="AK1072" t="str">
            <v>-</v>
          </cell>
          <cell r="AL1072" t="str">
            <v>-</v>
          </cell>
          <cell r="AM1072" t="str">
            <v>-</v>
          </cell>
          <cell r="AN1072" t="str">
            <v>-</v>
          </cell>
          <cell r="AO1072" t="str">
            <v>-</v>
          </cell>
          <cell r="AP1072" t="str">
            <v>-</v>
          </cell>
          <cell r="AQ1072" t="str">
            <v>-</v>
          </cell>
          <cell r="AR1072" t="str">
            <v>-</v>
          </cell>
          <cell r="AS1072" t="str">
            <v>-</v>
          </cell>
          <cell r="AT1072" t="str">
            <v>-</v>
          </cell>
          <cell r="AU1072" t="str">
            <v>-</v>
          </cell>
          <cell r="AV1072" t="str">
            <v>-</v>
          </cell>
          <cell r="AW1072">
            <v>1</v>
          </cell>
          <cell r="AX1072" t="str">
            <v>-</v>
          </cell>
          <cell r="AY1072">
            <v>20</v>
          </cell>
          <cell r="AZ1072">
            <v>5</v>
          </cell>
          <cell r="BA1072">
            <v>1</v>
          </cell>
          <cell r="BB1072" t="str">
            <v>MO20</v>
          </cell>
          <cell r="BC1072">
            <v>8</v>
          </cell>
          <cell r="BD1072">
            <v>4</v>
          </cell>
          <cell r="BE1072" t="str">
            <v>MO10</v>
          </cell>
          <cell r="BF1072">
            <v>8</v>
          </cell>
          <cell r="BG1072" t="str">
            <v>-</v>
          </cell>
          <cell r="BH1072" t="str">
            <v>-</v>
          </cell>
          <cell r="BI1072" t="str">
            <v>-</v>
          </cell>
          <cell r="BJ1072" t="str">
            <v>-</v>
          </cell>
          <cell r="BK1072" t="str">
            <v>-</v>
          </cell>
          <cell r="BL1072" t="str">
            <v>-</v>
          </cell>
          <cell r="BM1072" t="str">
            <v>-</v>
          </cell>
          <cell r="BN1072" t="str">
            <v>-</v>
          </cell>
          <cell r="BO1072" t="str">
            <v>-</v>
          </cell>
          <cell r="BP1072" t="str">
            <v>-</v>
          </cell>
          <cell r="BQ1072" t="str">
            <v>-</v>
          </cell>
          <cell r="BS1072">
            <v>0</v>
          </cell>
          <cell r="BT1072">
            <v>0</v>
          </cell>
          <cell r="BW1072" t="str">
            <v>Administracion, Imprevistos, Utilidad (AIU)</v>
          </cell>
          <cell r="BX1072">
            <v>0</v>
          </cell>
          <cell r="BY1072">
            <v>0.3</v>
          </cell>
        </row>
        <row r="1073">
          <cell r="D1073" t="str">
            <v>SUMINISTRO E INSTALACIÓN VIGUETAS PREFABRICADAS EN CONCRETO F'C= 3500 PSI. DE LONGITUD  0.80M, ALTURA 0.25M Y ANCHO 0.23M  ., CON NIPLES PVC 3/4 CADA  0.08M</v>
          </cell>
          <cell r="E1073" t="str">
            <v>unidad</v>
          </cell>
          <cell r="F1073" t="str">
            <v>MG501</v>
          </cell>
          <cell r="G1073">
            <v>0.05</v>
          </cell>
          <cell r="H1073" t="str">
            <v>-</v>
          </cell>
          <cell r="I1073" t="str">
            <v>-</v>
          </cell>
          <cell r="J1073" t="str">
            <v>-</v>
          </cell>
          <cell r="K1073" t="str">
            <v>-</v>
          </cell>
          <cell r="L1073" t="str">
            <v>-</v>
          </cell>
          <cell r="M1073" t="str">
            <v>-</v>
          </cell>
          <cell r="N1073" t="str">
            <v>-</v>
          </cell>
          <cell r="O1073" t="str">
            <v>-</v>
          </cell>
          <cell r="P1073" t="str">
            <v>C5675</v>
          </cell>
          <cell r="Q1073">
            <v>1</v>
          </cell>
          <cell r="R1073" t="str">
            <v>-</v>
          </cell>
          <cell r="S1073" t="str">
            <v>-</v>
          </cell>
          <cell r="T1073" t="str">
            <v>-</v>
          </cell>
          <cell r="U1073" t="str">
            <v>-</v>
          </cell>
          <cell r="V1073" t="str">
            <v>-</v>
          </cell>
          <cell r="W1073" t="str">
            <v>-</v>
          </cell>
          <cell r="X1073" t="str">
            <v>-</v>
          </cell>
          <cell r="Y1073" t="str">
            <v>-</v>
          </cell>
          <cell r="Z1073" t="str">
            <v>-</v>
          </cell>
          <cell r="AA1073" t="str">
            <v>-</v>
          </cell>
          <cell r="AB1073" t="str">
            <v>-</v>
          </cell>
          <cell r="AC1073" t="str">
            <v>-</v>
          </cell>
          <cell r="AD1073" t="str">
            <v>-</v>
          </cell>
          <cell r="AE1073" t="str">
            <v>-</v>
          </cell>
          <cell r="AF1073" t="str">
            <v>-</v>
          </cell>
          <cell r="AG1073" t="str">
            <v>-</v>
          </cell>
          <cell r="AH1073" t="str">
            <v>-</v>
          </cell>
          <cell r="AI1073" t="str">
            <v>-</v>
          </cell>
          <cell r="AJ1073">
            <v>0.05</v>
          </cell>
          <cell r="AK1073" t="str">
            <v>-</v>
          </cell>
          <cell r="AL1073" t="str">
            <v>-</v>
          </cell>
          <cell r="AM1073" t="str">
            <v>-</v>
          </cell>
          <cell r="AN1073" t="str">
            <v>-</v>
          </cell>
          <cell r="AO1073" t="str">
            <v>-</v>
          </cell>
          <cell r="AP1073" t="str">
            <v>-</v>
          </cell>
          <cell r="AQ1073" t="str">
            <v>-</v>
          </cell>
          <cell r="AR1073" t="str">
            <v>-</v>
          </cell>
          <cell r="AS1073" t="str">
            <v>-</v>
          </cell>
          <cell r="AT1073" t="str">
            <v>-</v>
          </cell>
          <cell r="AU1073" t="str">
            <v>-</v>
          </cell>
          <cell r="AV1073" t="str">
            <v>-</v>
          </cell>
          <cell r="AW1073">
            <v>1</v>
          </cell>
          <cell r="AX1073" t="str">
            <v>-</v>
          </cell>
          <cell r="AY1073">
            <v>20</v>
          </cell>
          <cell r="AZ1073">
            <v>5</v>
          </cell>
          <cell r="BA1073">
            <v>1</v>
          </cell>
          <cell r="BB1073" t="str">
            <v>MO20</v>
          </cell>
          <cell r="BC1073">
            <v>10</v>
          </cell>
          <cell r="BD1073">
            <v>1</v>
          </cell>
          <cell r="BE1073" t="str">
            <v>MO10</v>
          </cell>
          <cell r="BF1073">
            <v>10</v>
          </cell>
          <cell r="BG1073" t="str">
            <v>-</v>
          </cell>
          <cell r="BH1073" t="str">
            <v>-</v>
          </cell>
          <cell r="BI1073" t="str">
            <v>-</v>
          </cell>
          <cell r="BJ1073" t="str">
            <v>-</v>
          </cell>
          <cell r="BK1073" t="str">
            <v>-</v>
          </cell>
          <cell r="BL1073" t="str">
            <v>-</v>
          </cell>
          <cell r="BM1073" t="str">
            <v>-</v>
          </cell>
          <cell r="BN1073" t="str">
            <v>-</v>
          </cell>
          <cell r="BO1073" t="str">
            <v>-</v>
          </cell>
          <cell r="BP1073" t="str">
            <v>-</v>
          </cell>
          <cell r="BQ1073" t="str">
            <v>-</v>
          </cell>
          <cell r="BS1073">
            <v>0</v>
          </cell>
          <cell r="BT1073">
            <v>0</v>
          </cell>
          <cell r="BW1073" t="str">
            <v>Administracion, Imprevistos, Utilidad (AIU)</v>
          </cell>
          <cell r="BX1073">
            <v>0</v>
          </cell>
          <cell r="BY1073">
            <v>0.3</v>
          </cell>
        </row>
        <row r="1074">
          <cell r="D1074" t="str">
            <v>SUMINISTRO E INSTALACIÓN TEE HD   ф    6" X 6" B x B</v>
          </cell>
          <cell r="E1074" t="str">
            <v>UN</v>
          </cell>
          <cell r="F1074" t="str">
            <v>MG501</v>
          </cell>
          <cell r="G1074">
            <v>0.05</v>
          </cell>
          <cell r="H1074" t="str">
            <v>-</v>
          </cell>
          <cell r="I1074" t="str">
            <v>-</v>
          </cell>
          <cell r="J1074" t="str">
            <v>-</v>
          </cell>
          <cell r="K1074" t="str">
            <v>-</v>
          </cell>
          <cell r="L1074" t="str">
            <v>-</v>
          </cell>
          <cell r="M1074" t="str">
            <v>-</v>
          </cell>
          <cell r="N1074" t="str">
            <v>-</v>
          </cell>
          <cell r="O1074" t="str">
            <v>-</v>
          </cell>
          <cell r="P1074" t="str">
            <v>C5676</v>
          </cell>
          <cell r="Q1074">
            <v>1</v>
          </cell>
          <cell r="R1074" t="str">
            <v>-</v>
          </cell>
          <cell r="S1074" t="str">
            <v>-</v>
          </cell>
          <cell r="T1074" t="str">
            <v>-</v>
          </cell>
          <cell r="U1074" t="str">
            <v>-</v>
          </cell>
          <cell r="V1074" t="str">
            <v>-</v>
          </cell>
          <cell r="W1074" t="str">
            <v>-</v>
          </cell>
          <cell r="X1074" t="str">
            <v>-</v>
          </cell>
          <cell r="Y1074" t="str">
            <v>-</v>
          </cell>
          <cell r="Z1074" t="str">
            <v>-</v>
          </cell>
          <cell r="AA1074" t="str">
            <v>-</v>
          </cell>
          <cell r="AB1074" t="str">
            <v>-</v>
          </cell>
          <cell r="AC1074" t="str">
            <v>-</v>
          </cell>
          <cell r="AD1074" t="str">
            <v>-</v>
          </cell>
          <cell r="AE1074" t="str">
            <v>-</v>
          </cell>
          <cell r="AF1074" t="str">
            <v>-</v>
          </cell>
          <cell r="AG1074" t="str">
            <v>-</v>
          </cell>
          <cell r="AH1074" t="str">
            <v>-</v>
          </cell>
          <cell r="AI1074" t="str">
            <v>-</v>
          </cell>
          <cell r="AJ1074">
            <v>0</v>
          </cell>
          <cell r="AK1074" t="str">
            <v>-</v>
          </cell>
          <cell r="AL1074" t="str">
            <v>-</v>
          </cell>
          <cell r="AM1074" t="str">
            <v>-</v>
          </cell>
          <cell r="AN1074" t="str">
            <v>-</v>
          </cell>
          <cell r="AO1074" t="str">
            <v>-</v>
          </cell>
          <cell r="AP1074" t="str">
            <v>-</v>
          </cell>
          <cell r="AQ1074" t="str">
            <v>-</v>
          </cell>
          <cell r="AR1074" t="str">
            <v>-</v>
          </cell>
          <cell r="AS1074" t="str">
            <v>-</v>
          </cell>
          <cell r="AT1074" t="str">
            <v>-</v>
          </cell>
          <cell r="AU1074" t="str">
            <v>-</v>
          </cell>
          <cell r="AV1074" t="str">
            <v>-</v>
          </cell>
          <cell r="AW1074">
            <v>1</v>
          </cell>
          <cell r="AX1074" t="str">
            <v>-</v>
          </cell>
          <cell r="AY1074">
            <v>20</v>
          </cell>
          <cell r="AZ1074">
            <v>5</v>
          </cell>
          <cell r="BA1074">
            <v>1</v>
          </cell>
          <cell r="BB1074" t="str">
            <v>MO20</v>
          </cell>
          <cell r="BC1074">
            <v>40</v>
          </cell>
          <cell r="BD1074">
            <v>1</v>
          </cell>
          <cell r="BE1074" t="str">
            <v>MO10</v>
          </cell>
          <cell r="BF1074">
            <v>40</v>
          </cell>
          <cell r="BG1074" t="str">
            <v>-</v>
          </cell>
          <cell r="BH1074" t="str">
            <v>-</v>
          </cell>
          <cell r="BI1074" t="str">
            <v>-</v>
          </cell>
          <cell r="BJ1074" t="str">
            <v>-</v>
          </cell>
          <cell r="BK1074" t="str">
            <v>-</v>
          </cell>
          <cell r="BL1074" t="str">
            <v>-</v>
          </cell>
          <cell r="BM1074" t="str">
            <v>-</v>
          </cell>
          <cell r="BN1074" t="str">
            <v>-</v>
          </cell>
          <cell r="BO1074" t="str">
            <v>-</v>
          </cell>
          <cell r="BP1074" t="str">
            <v>-</v>
          </cell>
          <cell r="BQ1074" t="str">
            <v>-</v>
          </cell>
          <cell r="BR1074">
            <v>296350</v>
          </cell>
          <cell r="BS1074">
            <v>0</v>
          </cell>
          <cell r="BT1074">
            <v>296350</v>
          </cell>
          <cell r="BU1074">
            <v>0</v>
          </cell>
          <cell r="BW1074" t="str">
            <v>Administracion, Imprevistos, Utilidad (AIU)</v>
          </cell>
          <cell r="BX1074">
            <v>0</v>
          </cell>
          <cell r="BY1074">
            <v>0.3</v>
          </cell>
        </row>
        <row r="1075">
          <cell r="D1075" t="str">
            <v>SUMINISTRO E INSTALACIÓN DUCTO ф 6 ´´ HD BxB  L: 2.63m</v>
          </cell>
          <cell r="E1075" t="str">
            <v>UN</v>
          </cell>
          <cell r="F1075" t="str">
            <v>MG501</v>
          </cell>
          <cell r="G1075">
            <v>0.05</v>
          </cell>
          <cell r="H1075" t="str">
            <v>-</v>
          </cell>
          <cell r="I1075" t="str">
            <v>-</v>
          </cell>
          <cell r="J1075" t="str">
            <v>-</v>
          </cell>
          <cell r="K1075" t="str">
            <v>-</v>
          </cell>
          <cell r="L1075" t="str">
            <v>-</v>
          </cell>
          <cell r="M1075" t="str">
            <v>-</v>
          </cell>
          <cell r="N1075" t="str">
            <v>-</v>
          </cell>
          <cell r="O1075" t="str">
            <v>-</v>
          </cell>
          <cell r="P1075" t="str">
            <v>C5677</v>
          </cell>
          <cell r="Q1075">
            <v>1</v>
          </cell>
          <cell r="R1075" t="str">
            <v>-</v>
          </cell>
          <cell r="S1075" t="str">
            <v>-</v>
          </cell>
          <cell r="T1075" t="str">
            <v>-</v>
          </cell>
          <cell r="U1075" t="str">
            <v>-</v>
          </cell>
          <cell r="V1075" t="str">
            <v>-</v>
          </cell>
          <cell r="W1075" t="str">
            <v>-</v>
          </cell>
          <cell r="X1075" t="str">
            <v>-</v>
          </cell>
          <cell r="Y1075" t="str">
            <v>-</v>
          </cell>
          <cell r="Z1075" t="str">
            <v>-</v>
          </cell>
          <cell r="AA1075" t="str">
            <v>-</v>
          </cell>
          <cell r="AB1075" t="str">
            <v>-</v>
          </cell>
          <cell r="AC1075" t="str">
            <v>-</v>
          </cell>
          <cell r="AD1075" t="str">
            <v>-</v>
          </cell>
          <cell r="AE1075" t="str">
            <v>-</v>
          </cell>
          <cell r="AF1075" t="str">
            <v>-</v>
          </cell>
          <cell r="AG1075" t="str">
            <v>-</v>
          </cell>
          <cell r="AH1075" t="str">
            <v>-</v>
          </cell>
          <cell r="AI1075" t="str">
            <v>-</v>
          </cell>
          <cell r="AJ1075">
            <v>0</v>
          </cell>
          <cell r="AK1075" t="str">
            <v>-</v>
          </cell>
          <cell r="AL1075" t="str">
            <v>-</v>
          </cell>
          <cell r="AM1075" t="str">
            <v>-</v>
          </cell>
          <cell r="AN1075" t="str">
            <v>-</v>
          </cell>
          <cell r="AO1075" t="str">
            <v>-</v>
          </cell>
          <cell r="AP1075" t="str">
            <v>-</v>
          </cell>
          <cell r="AQ1075" t="str">
            <v>-</v>
          </cell>
          <cell r="AR1075" t="str">
            <v>-</v>
          </cell>
          <cell r="AS1075" t="str">
            <v>-</v>
          </cell>
          <cell r="AT1075" t="str">
            <v>-</v>
          </cell>
          <cell r="AU1075" t="str">
            <v>-</v>
          </cell>
          <cell r="AV1075" t="str">
            <v>-</v>
          </cell>
          <cell r="AW1075">
            <v>1</v>
          </cell>
          <cell r="AX1075" t="str">
            <v>-</v>
          </cell>
          <cell r="AY1075">
            <v>20</v>
          </cell>
          <cell r="AZ1075">
            <v>5</v>
          </cell>
          <cell r="BA1075">
            <v>1</v>
          </cell>
          <cell r="BB1075" t="str">
            <v>MO20</v>
          </cell>
          <cell r="BC1075">
            <v>10</v>
          </cell>
          <cell r="BD1075">
            <v>1</v>
          </cell>
          <cell r="BE1075" t="str">
            <v>MO10</v>
          </cell>
          <cell r="BF1075">
            <v>10</v>
          </cell>
          <cell r="BG1075" t="str">
            <v>-</v>
          </cell>
          <cell r="BH1075" t="str">
            <v>-</v>
          </cell>
          <cell r="BI1075" t="str">
            <v>-</v>
          </cell>
          <cell r="BJ1075" t="str">
            <v>-</v>
          </cell>
          <cell r="BK1075" t="str">
            <v>-</v>
          </cell>
          <cell r="BL1075" t="str">
            <v>-</v>
          </cell>
          <cell r="BM1075" t="str">
            <v>-</v>
          </cell>
          <cell r="BN1075" t="str">
            <v>-</v>
          </cell>
          <cell r="BO1075" t="str">
            <v>-</v>
          </cell>
          <cell r="BP1075" t="str">
            <v>-</v>
          </cell>
          <cell r="BQ1075" t="str">
            <v>-</v>
          </cell>
          <cell r="BR1075">
            <v>296350</v>
          </cell>
          <cell r="BS1075">
            <v>0</v>
          </cell>
          <cell r="BT1075">
            <v>296350</v>
          </cell>
          <cell r="BU1075">
            <v>0</v>
          </cell>
          <cell r="BW1075" t="str">
            <v>Administracion, Imprevistos, Utilidad (AIU)</v>
          </cell>
          <cell r="BX1075">
            <v>0</v>
          </cell>
          <cell r="BY1075">
            <v>0.3</v>
          </cell>
        </row>
        <row r="1076">
          <cell r="D1076" t="str">
            <v>SUMINISTRO E INSTALACIÓN DUCTO ф 6 ´´ HD BxB  L: 1.72m</v>
          </cell>
          <cell r="E1076" t="str">
            <v>UN</v>
          </cell>
          <cell r="F1076" t="str">
            <v>MG501</v>
          </cell>
          <cell r="G1076">
            <v>0.05</v>
          </cell>
          <cell r="H1076" t="str">
            <v>-</v>
          </cell>
          <cell r="I1076" t="str">
            <v>-</v>
          </cell>
          <cell r="J1076" t="str">
            <v>-</v>
          </cell>
          <cell r="K1076" t="str">
            <v>-</v>
          </cell>
          <cell r="L1076" t="str">
            <v>-</v>
          </cell>
          <cell r="M1076" t="str">
            <v>-</v>
          </cell>
          <cell r="N1076" t="str">
            <v>-</v>
          </cell>
          <cell r="O1076" t="str">
            <v>-</v>
          </cell>
          <cell r="P1076" t="str">
            <v>C5679</v>
          </cell>
          <cell r="Q1076">
            <v>1</v>
          </cell>
          <cell r="R1076" t="str">
            <v>-</v>
          </cell>
          <cell r="S1076" t="str">
            <v>-</v>
          </cell>
          <cell r="T1076" t="str">
            <v>-</v>
          </cell>
          <cell r="U1076" t="str">
            <v>-</v>
          </cell>
          <cell r="V1076" t="str">
            <v>-</v>
          </cell>
          <cell r="W1076" t="str">
            <v>-</v>
          </cell>
          <cell r="X1076" t="str">
            <v>-</v>
          </cell>
          <cell r="Y1076" t="str">
            <v>-</v>
          </cell>
          <cell r="Z1076" t="str">
            <v>-</v>
          </cell>
          <cell r="AA1076" t="str">
            <v>-</v>
          </cell>
          <cell r="AB1076" t="str">
            <v>-</v>
          </cell>
          <cell r="AC1076" t="str">
            <v>-</v>
          </cell>
          <cell r="AD1076" t="str">
            <v>-</v>
          </cell>
          <cell r="AE1076" t="str">
            <v>-</v>
          </cell>
          <cell r="AF1076" t="str">
            <v>-</v>
          </cell>
          <cell r="AG1076" t="str">
            <v>-</v>
          </cell>
          <cell r="AH1076" t="str">
            <v>-</v>
          </cell>
          <cell r="AI1076" t="str">
            <v>-</v>
          </cell>
          <cell r="AJ1076">
            <v>0</v>
          </cell>
          <cell r="AK1076" t="str">
            <v>-</v>
          </cell>
          <cell r="AL1076" t="str">
            <v>-</v>
          </cell>
          <cell r="AM1076" t="str">
            <v>-</v>
          </cell>
          <cell r="AN1076" t="str">
            <v>-</v>
          </cell>
          <cell r="AO1076" t="str">
            <v>-</v>
          </cell>
          <cell r="AP1076" t="str">
            <v>-</v>
          </cell>
          <cell r="AQ1076" t="str">
            <v>-</v>
          </cell>
          <cell r="AR1076" t="str">
            <v>-</v>
          </cell>
          <cell r="AS1076" t="str">
            <v>-</v>
          </cell>
          <cell r="AT1076" t="str">
            <v>-</v>
          </cell>
          <cell r="AU1076" t="str">
            <v>-</v>
          </cell>
          <cell r="AV1076" t="str">
            <v>-</v>
          </cell>
          <cell r="AW1076">
            <v>1</v>
          </cell>
          <cell r="AX1076" t="str">
            <v>-</v>
          </cell>
          <cell r="AY1076">
            <v>20</v>
          </cell>
          <cell r="AZ1076">
            <v>5</v>
          </cell>
          <cell r="BA1076">
            <v>1</v>
          </cell>
          <cell r="BB1076" t="str">
            <v>MO20</v>
          </cell>
          <cell r="BC1076">
            <v>10</v>
          </cell>
          <cell r="BD1076">
            <v>1</v>
          </cell>
          <cell r="BE1076" t="str">
            <v>MO10</v>
          </cell>
          <cell r="BF1076">
            <v>10</v>
          </cell>
          <cell r="BG1076" t="str">
            <v>-</v>
          </cell>
          <cell r="BH1076" t="str">
            <v>-</v>
          </cell>
          <cell r="BI1076" t="str">
            <v>-</v>
          </cell>
          <cell r="BJ1076" t="str">
            <v>-</v>
          </cell>
          <cell r="BK1076" t="str">
            <v>-</v>
          </cell>
          <cell r="BL1076" t="str">
            <v>-</v>
          </cell>
          <cell r="BM1076" t="str">
            <v>-</v>
          </cell>
          <cell r="BN1076" t="str">
            <v>-</v>
          </cell>
          <cell r="BO1076" t="str">
            <v>-</v>
          </cell>
          <cell r="BP1076" t="str">
            <v>-</v>
          </cell>
          <cell r="BQ1076" t="str">
            <v>-</v>
          </cell>
          <cell r="BR1076">
            <v>296350</v>
          </cell>
          <cell r="BS1076">
            <v>0</v>
          </cell>
          <cell r="BT1076">
            <v>296350</v>
          </cell>
          <cell r="BU1076">
            <v>0</v>
          </cell>
          <cell r="BW1076" t="str">
            <v>Administracion, Imprevistos, Utilidad (AIU)</v>
          </cell>
          <cell r="BX1076">
            <v>0</v>
          </cell>
          <cell r="BY1076">
            <v>0.3</v>
          </cell>
        </row>
        <row r="1077">
          <cell r="D1077" t="str">
            <v>SUMINISTRO E INSTALACION DUCTO DE ф 6 HD   L:2.10M CON 18 ORIFICIOS ф3"</v>
          </cell>
          <cell r="E1077" t="str">
            <v>UN</v>
          </cell>
          <cell r="F1077" t="str">
            <v>MG501</v>
          </cell>
          <cell r="G1077">
            <v>0.05</v>
          </cell>
          <cell r="H1077" t="str">
            <v>-</v>
          </cell>
          <cell r="I1077" t="str">
            <v>-</v>
          </cell>
          <cell r="J1077" t="str">
            <v>-</v>
          </cell>
          <cell r="K1077" t="str">
            <v>-</v>
          </cell>
          <cell r="L1077" t="str">
            <v>-</v>
          </cell>
          <cell r="M1077" t="str">
            <v>-</v>
          </cell>
          <cell r="N1077" t="str">
            <v>-</v>
          </cell>
          <cell r="O1077" t="str">
            <v>-</v>
          </cell>
          <cell r="P1077" t="str">
            <v>C5681</v>
          </cell>
          <cell r="Q1077">
            <v>1</v>
          </cell>
          <cell r="R1077" t="str">
            <v>-</v>
          </cell>
          <cell r="S1077" t="str">
            <v>-</v>
          </cell>
          <cell r="T1077" t="str">
            <v>-</v>
          </cell>
          <cell r="U1077" t="str">
            <v>-</v>
          </cell>
          <cell r="V1077" t="str">
            <v>-</v>
          </cell>
          <cell r="W1077" t="str">
            <v>-</v>
          </cell>
          <cell r="X1077" t="str">
            <v>-</v>
          </cell>
          <cell r="Y1077" t="str">
            <v>-</v>
          </cell>
          <cell r="Z1077" t="str">
            <v>-</v>
          </cell>
          <cell r="AA1077" t="str">
            <v>-</v>
          </cell>
          <cell r="AB1077" t="str">
            <v>-</v>
          </cell>
          <cell r="AC1077" t="str">
            <v>-</v>
          </cell>
          <cell r="AD1077" t="str">
            <v>-</v>
          </cell>
          <cell r="AE1077" t="str">
            <v>-</v>
          </cell>
          <cell r="AF1077" t="str">
            <v>-</v>
          </cell>
          <cell r="AG1077" t="str">
            <v>-</v>
          </cell>
          <cell r="AH1077" t="str">
            <v>-</v>
          </cell>
          <cell r="AI1077" t="str">
            <v>-</v>
          </cell>
          <cell r="AJ1077">
            <v>0</v>
          </cell>
          <cell r="AK1077" t="str">
            <v>-</v>
          </cell>
          <cell r="AL1077" t="str">
            <v>-</v>
          </cell>
          <cell r="AM1077" t="str">
            <v>-</v>
          </cell>
          <cell r="AN1077" t="str">
            <v>-</v>
          </cell>
          <cell r="AO1077" t="str">
            <v>-</v>
          </cell>
          <cell r="AP1077" t="str">
            <v>-</v>
          </cell>
          <cell r="AQ1077" t="str">
            <v>-</v>
          </cell>
          <cell r="AR1077" t="str">
            <v>-</v>
          </cell>
          <cell r="AS1077" t="str">
            <v>-</v>
          </cell>
          <cell r="AT1077" t="str">
            <v>-</v>
          </cell>
          <cell r="AU1077" t="str">
            <v>-</v>
          </cell>
          <cell r="AV1077" t="str">
            <v>-</v>
          </cell>
          <cell r="AW1077">
            <v>1</v>
          </cell>
          <cell r="AX1077" t="str">
            <v>-</v>
          </cell>
          <cell r="AY1077">
            <v>20</v>
          </cell>
          <cell r="AZ1077">
            <v>5</v>
          </cell>
          <cell r="BA1077">
            <v>1</v>
          </cell>
          <cell r="BB1077" t="str">
            <v>MO20</v>
          </cell>
          <cell r="BC1077">
            <v>10</v>
          </cell>
          <cell r="BD1077">
            <v>1</v>
          </cell>
          <cell r="BE1077" t="str">
            <v>MO10</v>
          </cell>
          <cell r="BF1077">
            <v>10</v>
          </cell>
          <cell r="BG1077" t="str">
            <v>-</v>
          </cell>
          <cell r="BH1077" t="str">
            <v>-</v>
          </cell>
          <cell r="BI1077" t="str">
            <v>-</v>
          </cell>
          <cell r="BJ1077" t="str">
            <v>-</v>
          </cell>
          <cell r="BK1077" t="str">
            <v>-</v>
          </cell>
          <cell r="BL1077" t="str">
            <v>-</v>
          </cell>
          <cell r="BM1077" t="str">
            <v>-</v>
          </cell>
          <cell r="BN1077" t="str">
            <v>-</v>
          </cell>
          <cell r="BO1077" t="str">
            <v>-</v>
          </cell>
          <cell r="BP1077" t="str">
            <v>-</v>
          </cell>
          <cell r="BQ1077" t="str">
            <v>-</v>
          </cell>
          <cell r="BR1077">
            <v>296350</v>
          </cell>
          <cell r="BS1077">
            <v>0</v>
          </cell>
          <cell r="BT1077">
            <v>296350</v>
          </cell>
          <cell r="BU1077">
            <v>0</v>
          </cell>
          <cell r="BW1077" t="str">
            <v>Administracion, Imprevistos, Utilidad (AIU)</v>
          </cell>
          <cell r="BX1077">
            <v>0</v>
          </cell>
          <cell r="BY1077">
            <v>0.3</v>
          </cell>
        </row>
        <row r="1078">
          <cell r="D1078" t="str">
            <v>SUMINISTRO E INSTALACIÓN BRIDA CIEGA ф 6´´ HD</v>
          </cell>
          <cell r="E1078" t="str">
            <v>UN</v>
          </cell>
          <cell r="F1078" t="str">
            <v>MG501</v>
          </cell>
          <cell r="G1078">
            <v>0.05</v>
          </cell>
          <cell r="H1078" t="str">
            <v>-</v>
          </cell>
          <cell r="I1078" t="str">
            <v>-</v>
          </cell>
          <cell r="J1078" t="str">
            <v>-</v>
          </cell>
          <cell r="K1078" t="str">
            <v>-</v>
          </cell>
          <cell r="L1078" t="str">
            <v>-</v>
          </cell>
          <cell r="M1078" t="str">
            <v>-</v>
          </cell>
          <cell r="N1078" t="str">
            <v>-</v>
          </cell>
          <cell r="O1078" t="str">
            <v>-</v>
          </cell>
          <cell r="P1078" t="str">
            <v>C5682</v>
          </cell>
          <cell r="Q1078">
            <v>1</v>
          </cell>
          <cell r="R1078" t="str">
            <v>-</v>
          </cell>
          <cell r="S1078" t="str">
            <v>-</v>
          </cell>
          <cell r="T1078" t="str">
            <v>-</v>
          </cell>
          <cell r="U1078" t="str">
            <v>-</v>
          </cell>
          <cell r="V1078" t="str">
            <v>-</v>
          </cell>
          <cell r="W1078" t="str">
            <v>-</v>
          </cell>
          <cell r="X1078" t="str">
            <v>-</v>
          </cell>
          <cell r="Y1078" t="str">
            <v>-</v>
          </cell>
          <cell r="Z1078" t="str">
            <v>-</v>
          </cell>
          <cell r="AA1078" t="str">
            <v>-</v>
          </cell>
          <cell r="AB1078" t="str">
            <v>-</v>
          </cell>
          <cell r="AC1078" t="str">
            <v>-</v>
          </cell>
          <cell r="AD1078" t="str">
            <v>-</v>
          </cell>
          <cell r="AE1078" t="str">
            <v>-</v>
          </cell>
          <cell r="AF1078" t="str">
            <v>-</v>
          </cell>
          <cell r="AG1078" t="str">
            <v>-</v>
          </cell>
          <cell r="AH1078" t="str">
            <v>-</v>
          </cell>
          <cell r="AI1078" t="str">
            <v>-</v>
          </cell>
          <cell r="AJ1078">
            <v>0</v>
          </cell>
          <cell r="AK1078" t="str">
            <v>-</v>
          </cell>
          <cell r="AL1078" t="str">
            <v>-</v>
          </cell>
          <cell r="AM1078" t="str">
            <v>-</v>
          </cell>
          <cell r="AN1078" t="str">
            <v>-</v>
          </cell>
          <cell r="AO1078" t="str">
            <v>-</v>
          </cell>
          <cell r="AP1078" t="str">
            <v>-</v>
          </cell>
          <cell r="AQ1078" t="str">
            <v>-</v>
          </cell>
          <cell r="AR1078" t="str">
            <v>-</v>
          </cell>
          <cell r="AS1078" t="str">
            <v>-</v>
          </cell>
          <cell r="AT1078" t="str">
            <v>-</v>
          </cell>
          <cell r="AU1078" t="str">
            <v>-</v>
          </cell>
          <cell r="AV1078" t="str">
            <v>-</v>
          </cell>
          <cell r="AW1078">
            <v>1</v>
          </cell>
          <cell r="AX1078" t="str">
            <v>-</v>
          </cell>
          <cell r="AY1078">
            <v>20</v>
          </cell>
          <cell r="AZ1078">
            <v>5</v>
          </cell>
          <cell r="BA1078">
            <v>1</v>
          </cell>
          <cell r="BB1078" t="str">
            <v>MO20</v>
          </cell>
          <cell r="BC1078">
            <v>20</v>
          </cell>
          <cell r="BD1078" t="str">
            <v>-</v>
          </cell>
          <cell r="BE1078" t="str">
            <v>-</v>
          </cell>
          <cell r="BF1078" t="str">
            <v>-</v>
          </cell>
          <cell r="BG1078" t="str">
            <v>-</v>
          </cell>
          <cell r="BH1078" t="str">
            <v>-</v>
          </cell>
          <cell r="BI1078" t="str">
            <v>-</v>
          </cell>
          <cell r="BJ1078" t="str">
            <v>-</v>
          </cell>
          <cell r="BK1078" t="str">
            <v>-</v>
          </cell>
          <cell r="BL1078" t="str">
            <v>-</v>
          </cell>
          <cell r="BM1078" t="str">
            <v>-</v>
          </cell>
          <cell r="BN1078" t="str">
            <v>-</v>
          </cell>
          <cell r="BO1078" t="str">
            <v>-</v>
          </cell>
          <cell r="BP1078" t="str">
            <v>-</v>
          </cell>
          <cell r="BQ1078" t="str">
            <v>-</v>
          </cell>
          <cell r="BR1078">
            <v>296350</v>
          </cell>
          <cell r="BS1078">
            <v>0</v>
          </cell>
          <cell r="BT1078">
            <v>296350</v>
          </cell>
          <cell r="BU1078">
            <v>0</v>
          </cell>
          <cell r="BW1078" t="str">
            <v>Administracion, Imprevistos, Utilidad (AIU)</v>
          </cell>
          <cell r="BX1078">
            <v>0</v>
          </cell>
          <cell r="BY1078">
            <v>0.3</v>
          </cell>
        </row>
        <row r="1079">
          <cell r="D1079" t="str">
            <v>SUMINISTRO E INSTALACIÓN DUCTO DE ф 6 HD   L:3.12M CON 7 ORIFICIOS ф1 1/2"</v>
          </cell>
          <cell r="E1079" t="str">
            <v>UN</v>
          </cell>
          <cell r="F1079" t="str">
            <v>MG501</v>
          </cell>
          <cell r="G1079">
            <v>0.05</v>
          </cell>
          <cell r="H1079" t="str">
            <v>-</v>
          </cell>
          <cell r="I1079" t="str">
            <v>-</v>
          </cell>
          <cell r="J1079" t="str">
            <v>-</v>
          </cell>
          <cell r="K1079" t="str">
            <v>-</v>
          </cell>
          <cell r="L1079" t="str">
            <v>-</v>
          </cell>
          <cell r="M1079" t="str">
            <v>-</v>
          </cell>
          <cell r="N1079" t="str">
            <v>-</v>
          </cell>
          <cell r="O1079" t="str">
            <v>-</v>
          </cell>
          <cell r="P1079" t="str">
            <v>C5683</v>
          </cell>
          <cell r="Q1079">
            <v>1</v>
          </cell>
          <cell r="R1079" t="str">
            <v>-</v>
          </cell>
          <cell r="S1079" t="str">
            <v>-</v>
          </cell>
          <cell r="T1079" t="str">
            <v>-</v>
          </cell>
          <cell r="U1079" t="str">
            <v>-</v>
          </cell>
          <cell r="V1079" t="str">
            <v>-</v>
          </cell>
          <cell r="W1079" t="str">
            <v>-</v>
          </cell>
          <cell r="X1079" t="str">
            <v>-</v>
          </cell>
          <cell r="Y1079" t="str">
            <v>-</v>
          </cell>
          <cell r="Z1079" t="str">
            <v>-</v>
          </cell>
          <cell r="AA1079" t="str">
            <v>-</v>
          </cell>
          <cell r="AB1079" t="str">
            <v>-</v>
          </cell>
          <cell r="AC1079" t="str">
            <v>-</v>
          </cell>
          <cell r="AD1079" t="str">
            <v>-</v>
          </cell>
          <cell r="AE1079" t="str">
            <v>-</v>
          </cell>
          <cell r="AF1079" t="str">
            <v>-</v>
          </cell>
          <cell r="AG1079" t="str">
            <v>-</v>
          </cell>
          <cell r="AH1079" t="str">
            <v>-</v>
          </cell>
          <cell r="AI1079" t="str">
            <v>-</v>
          </cell>
          <cell r="AJ1079">
            <v>0</v>
          </cell>
          <cell r="AK1079" t="str">
            <v>-</v>
          </cell>
          <cell r="AL1079" t="str">
            <v>-</v>
          </cell>
          <cell r="AM1079" t="str">
            <v>-</v>
          </cell>
          <cell r="AN1079" t="str">
            <v>-</v>
          </cell>
          <cell r="AO1079" t="str">
            <v>-</v>
          </cell>
          <cell r="AP1079" t="str">
            <v>-</v>
          </cell>
          <cell r="AQ1079" t="str">
            <v>-</v>
          </cell>
          <cell r="AR1079" t="str">
            <v>-</v>
          </cell>
          <cell r="AS1079" t="str">
            <v>-</v>
          </cell>
          <cell r="AT1079" t="str">
            <v>-</v>
          </cell>
          <cell r="AU1079" t="str">
            <v>-</v>
          </cell>
          <cell r="AV1079" t="str">
            <v>-</v>
          </cell>
          <cell r="AW1079">
            <v>1</v>
          </cell>
          <cell r="AX1079" t="str">
            <v>-</v>
          </cell>
          <cell r="AY1079">
            <v>20</v>
          </cell>
          <cell r="AZ1079">
            <v>5</v>
          </cell>
          <cell r="BA1079">
            <v>1</v>
          </cell>
          <cell r="BB1079" t="str">
            <v>MO20</v>
          </cell>
          <cell r="BC1079">
            <v>8</v>
          </cell>
          <cell r="BD1079">
            <v>1</v>
          </cell>
          <cell r="BE1079" t="str">
            <v>MO10</v>
          </cell>
          <cell r="BF1079">
            <v>8</v>
          </cell>
          <cell r="BG1079" t="str">
            <v>-</v>
          </cell>
          <cell r="BH1079" t="str">
            <v>-</v>
          </cell>
          <cell r="BI1079" t="str">
            <v>-</v>
          </cell>
          <cell r="BJ1079" t="str">
            <v>-</v>
          </cell>
          <cell r="BK1079" t="str">
            <v>-</v>
          </cell>
          <cell r="BL1079" t="str">
            <v>-</v>
          </cell>
          <cell r="BM1079" t="str">
            <v>-</v>
          </cell>
          <cell r="BN1079" t="str">
            <v>-</v>
          </cell>
          <cell r="BO1079" t="str">
            <v>-</v>
          </cell>
          <cell r="BP1079" t="str">
            <v>-</v>
          </cell>
          <cell r="BQ1079" t="str">
            <v>-</v>
          </cell>
          <cell r="BR1079">
            <v>296350</v>
          </cell>
          <cell r="BS1079">
            <v>0</v>
          </cell>
          <cell r="BT1079">
            <v>296350</v>
          </cell>
          <cell r="BU1079">
            <v>0</v>
          </cell>
          <cell r="BW1079" t="str">
            <v>Administracion, Imprevistos, Utilidad (AIU)</v>
          </cell>
          <cell r="BX1079">
            <v>0</v>
          </cell>
          <cell r="BY1079">
            <v>0.3</v>
          </cell>
        </row>
        <row r="1080">
          <cell r="D1080" t="str">
            <v>SUMINISTRO E INSTALACIÓN BRIDA CIEGA ф 4" HD</v>
          </cell>
          <cell r="E1080" t="str">
            <v>UN</v>
          </cell>
          <cell r="F1080" t="str">
            <v>MG501</v>
          </cell>
          <cell r="G1080">
            <v>0.05</v>
          </cell>
          <cell r="H1080" t="str">
            <v>-</v>
          </cell>
          <cell r="I1080" t="str">
            <v>-</v>
          </cell>
          <cell r="J1080" t="str">
            <v>-</v>
          </cell>
          <cell r="K1080" t="str">
            <v>-</v>
          </cell>
          <cell r="L1080" t="str">
            <v>-</v>
          </cell>
          <cell r="M1080" t="str">
            <v>-</v>
          </cell>
          <cell r="N1080" t="str">
            <v>-</v>
          </cell>
          <cell r="O1080" t="str">
            <v>-</v>
          </cell>
          <cell r="P1080" t="str">
            <v>C5684</v>
          </cell>
          <cell r="Q1080">
            <v>1</v>
          </cell>
          <cell r="R1080" t="str">
            <v>-</v>
          </cell>
          <cell r="S1080" t="str">
            <v>-</v>
          </cell>
          <cell r="T1080" t="str">
            <v>-</v>
          </cell>
          <cell r="U1080" t="str">
            <v>-</v>
          </cell>
          <cell r="V1080" t="str">
            <v>-</v>
          </cell>
          <cell r="W1080" t="str">
            <v>-</v>
          </cell>
          <cell r="X1080" t="str">
            <v>-</v>
          </cell>
          <cell r="Y1080" t="str">
            <v>-</v>
          </cell>
          <cell r="Z1080" t="str">
            <v>-</v>
          </cell>
          <cell r="AA1080" t="str">
            <v>-</v>
          </cell>
          <cell r="AB1080" t="str">
            <v>-</v>
          </cell>
          <cell r="AC1080" t="str">
            <v>-</v>
          </cell>
          <cell r="AD1080" t="str">
            <v>-</v>
          </cell>
          <cell r="AE1080" t="str">
            <v>-</v>
          </cell>
          <cell r="AF1080" t="str">
            <v>-</v>
          </cell>
          <cell r="AG1080" t="str">
            <v>-</v>
          </cell>
          <cell r="AH1080" t="str">
            <v>-</v>
          </cell>
          <cell r="AI1080" t="str">
            <v>-</v>
          </cell>
          <cell r="AJ1080">
            <v>0</v>
          </cell>
          <cell r="AK1080" t="str">
            <v>-</v>
          </cell>
          <cell r="AL1080" t="str">
            <v>-</v>
          </cell>
          <cell r="AM1080" t="str">
            <v>-</v>
          </cell>
          <cell r="AN1080" t="str">
            <v>-</v>
          </cell>
          <cell r="AO1080" t="str">
            <v>-</v>
          </cell>
          <cell r="AP1080" t="str">
            <v>-</v>
          </cell>
          <cell r="AQ1080" t="str">
            <v>-</v>
          </cell>
          <cell r="AR1080" t="str">
            <v>-</v>
          </cell>
          <cell r="AS1080" t="str">
            <v>-</v>
          </cell>
          <cell r="AT1080" t="str">
            <v>-</v>
          </cell>
          <cell r="AU1080" t="str">
            <v>-</v>
          </cell>
          <cell r="AV1080" t="str">
            <v>-</v>
          </cell>
          <cell r="AW1080">
            <v>1</v>
          </cell>
          <cell r="AX1080" t="str">
            <v>-</v>
          </cell>
          <cell r="AY1080">
            <v>20</v>
          </cell>
          <cell r="AZ1080">
            <v>5</v>
          </cell>
          <cell r="BA1080">
            <v>1</v>
          </cell>
          <cell r="BB1080" t="str">
            <v>MO20</v>
          </cell>
          <cell r="BC1080">
            <v>20</v>
          </cell>
          <cell r="BD1080" t="str">
            <v>-</v>
          </cell>
          <cell r="BE1080" t="str">
            <v>-</v>
          </cell>
          <cell r="BF1080" t="str">
            <v>-</v>
          </cell>
          <cell r="BG1080" t="str">
            <v>-</v>
          </cell>
          <cell r="BH1080" t="str">
            <v>-</v>
          </cell>
          <cell r="BI1080" t="str">
            <v>-</v>
          </cell>
          <cell r="BJ1080" t="str">
            <v>-</v>
          </cell>
          <cell r="BK1080" t="str">
            <v>-</v>
          </cell>
          <cell r="BL1080" t="str">
            <v>-</v>
          </cell>
          <cell r="BM1080" t="str">
            <v>-</v>
          </cell>
          <cell r="BN1080" t="str">
            <v>-</v>
          </cell>
          <cell r="BO1080" t="str">
            <v>-</v>
          </cell>
          <cell r="BP1080" t="str">
            <v>-</v>
          </cell>
          <cell r="BQ1080" t="str">
            <v>-</v>
          </cell>
          <cell r="BR1080">
            <v>296350</v>
          </cell>
          <cell r="BS1080">
            <v>0</v>
          </cell>
          <cell r="BT1080">
            <v>296350</v>
          </cell>
          <cell r="BU1080">
            <v>0</v>
          </cell>
          <cell r="BW1080" t="str">
            <v>Administracion, Imprevistos, Utilidad (AIU)</v>
          </cell>
          <cell r="BX1080">
            <v>0</v>
          </cell>
          <cell r="BY1080">
            <v>0.3</v>
          </cell>
        </row>
        <row r="1081">
          <cell r="D1081" t="str">
            <v>SUMINISTRO E INSTALACIÓN DUCTO  4" HD BxB L=1.40m CON 11 ORIFICIOS  DE ø 1"</v>
          </cell>
          <cell r="E1081" t="str">
            <v>UN</v>
          </cell>
          <cell r="F1081" t="str">
            <v>MG501</v>
          </cell>
          <cell r="G1081">
            <v>0.05</v>
          </cell>
          <cell r="H1081" t="str">
            <v>-</v>
          </cell>
          <cell r="I1081" t="str">
            <v>-</v>
          </cell>
          <cell r="J1081" t="str">
            <v>-</v>
          </cell>
          <cell r="K1081" t="str">
            <v>-</v>
          </cell>
          <cell r="L1081" t="str">
            <v>-</v>
          </cell>
          <cell r="M1081" t="str">
            <v>-</v>
          </cell>
          <cell r="N1081" t="str">
            <v>-</v>
          </cell>
          <cell r="O1081" t="str">
            <v>-</v>
          </cell>
          <cell r="P1081" t="str">
            <v>C5685</v>
          </cell>
          <cell r="Q1081">
            <v>1</v>
          </cell>
          <cell r="R1081" t="str">
            <v>-</v>
          </cell>
          <cell r="S1081" t="str">
            <v>-</v>
          </cell>
          <cell r="T1081" t="str">
            <v>-</v>
          </cell>
          <cell r="U1081" t="str">
            <v>-</v>
          </cell>
          <cell r="V1081" t="str">
            <v>-</v>
          </cell>
          <cell r="W1081" t="str">
            <v>-</v>
          </cell>
          <cell r="X1081" t="str">
            <v>-</v>
          </cell>
          <cell r="Y1081" t="str">
            <v>-</v>
          </cell>
          <cell r="Z1081" t="str">
            <v>-</v>
          </cell>
          <cell r="AA1081" t="str">
            <v>-</v>
          </cell>
          <cell r="AB1081" t="str">
            <v>-</v>
          </cell>
          <cell r="AC1081" t="str">
            <v>-</v>
          </cell>
          <cell r="AD1081" t="str">
            <v>-</v>
          </cell>
          <cell r="AE1081" t="str">
            <v>-</v>
          </cell>
          <cell r="AF1081" t="str">
            <v>-</v>
          </cell>
          <cell r="AG1081" t="str">
            <v>-</v>
          </cell>
          <cell r="AH1081" t="str">
            <v>-</v>
          </cell>
          <cell r="AI1081" t="str">
            <v>-</v>
          </cell>
          <cell r="AJ1081">
            <v>0</v>
          </cell>
          <cell r="AK1081" t="str">
            <v>-</v>
          </cell>
          <cell r="AL1081" t="str">
            <v>-</v>
          </cell>
          <cell r="AM1081" t="str">
            <v>-</v>
          </cell>
          <cell r="AN1081" t="str">
            <v>-</v>
          </cell>
          <cell r="AO1081" t="str">
            <v>-</v>
          </cell>
          <cell r="AP1081" t="str">
            <v>-</v>
          </cell>
          <cell r="AQ1081" t="str">
            <v>-</v>
          </cell>
          <cell r="AR1081" t="str">
            <v>-</v>
          </cell>
          <cell r="AS1081" t="str">
            <v>-</v>
          </cell>
          <cell r="AT1081" t="str">
            <v>-</v>
          </cell>
          <cell r="AU1081" t="str">
            <v>-</v>
          </cell>
          <cell r="AV1081" t="str">
            <v>-</v>
          </cell>
          <cell r="AW1081">
            <v>1</v>
          </cell>
          <cell r="AX1081" t="str">
            <v>-</v>
          </cell>
          <cell r="AY1081">
            <v>20</v>
          </cell>
          <cell r="AZ1081">
            <v>5</v>
          </cell>
          <cell r="BA1081">
            <v>1</v>
          </cell>
          <cell r="BB1081" t="str">
            <v>MO20</v>
          </cell>
          <cell r="BC1081">
            <v>8</v>
          </cell>
          <cell r="BD1081">
            <v>1</v>
          </cell>
          <cell r="BE1081" t="str">
            <v>MO10</v>
          </cell>
          <cell r="BF1081">
            <v>8</v>
          </cell>
          <cell r="BG1081" t="str">
            <v>-</v>
          </cell>
          <cell r="BH1081" t="str">
            <v>-</v>
          </cell>
          <cell r="BI1081" t="str">
            <v>-</v>
          </cell>
          <cell r="BJ1081" t="str">
            <v>-</v>
          </cell>
          <cell r="BK1081" t="str">
            <v>-</v>
          </cell>
          <cell r="BL1081" t="str">
            <v>-</v>
          </cell>
          <cell r="BM1081" t="str">
            <v>-</v>
          </cell>
          <cell r="BN1081" t="str">
            <v>-</v>
          </cell>
          <cell r="BO1081" t="str">
            <v>-</v>
          </cell>
          <cell r="BP1081" t="str">
            <v>-</v>
          </cell>
          <cell r="BQ1081" t="str">
            <v>-</v>
          </cell>
          <cell r="BR1081">
            <v>296350</v>
          </cell>
          <cell r="BS1081">
            <v>0</v>
          </cell>
          <cell r="BT1081">
            <v>296350</v>
          </cell>
          <cell r="BU1081">
            <v>0</v>
          </cell>
          <cell r="BW1081" t="str">
            <v>Administracion, Imprevistos, Utilidad (AIU)</v>
          </cell>
          <cell r="BX1081">
            <v>0</v>
          </cell>
          <cell r="BY1081">
            <v>0.3</v>
          </cell>
        </row>
        <row r="1082">
          <cell r="D1082" t="str">
            <v>SUMINISTRO E INSTALACIÓN DUCTO  4" HD BxB L=2.40m CON 7 ORIFICIOS  DE ø 1"</v>
          </cell>
          <cell r="E1082" t="str">
            <v>UN</v>
          </cell>
          <cell r="F1082" t="str">
            <v>MG501</v>
          </cell>
          <cell r="G1082">
            <v>0.05</v>
          </cell>
          <cell r="H1082" t="str">
            <v>-</v>
          </cell>
          <cell r="I1082" t="str">
            <v>-</v>
          </cell>
          <cell r="J1082" t="str">
            <v>-</v>
          </cell>
          <cell r="K1082" t="str">
            <v>-</v>
          </cell>
          <cell r="L1082" t="str">
            <v>-</v>
          </cell>
          <cell r="M1082" t="str">
            <v>-</v>
          </cell>
          <cell r="N1082" t="str">
            <v>-</v>
          </cell>
          <cell r="O1082" t="str">
            <v>-</v>
          </cell>
          <cell r="P1082" t="str">
            <v>C5739</v>
          </cell>
          <cell r="Q1082">
            <v>1</v>
          </cell>
          <cell r="R1082" t="str">
            <v>-</v>
          </cell>
          <cell r="S1082" t="str">
            <v>-</v>
          </cell>
          <cell r="T1082" t="str">
            <v>-</v>
          </cell>
          <cell r="U1082" t="str">
            <v>-</v>
          </cell>
          <cell r="V1082" t="str">
            <v>-</v>
          </cell>
          <cell r="W1082" t="str">
            <v>-</v>
          </cell>
          <cell r="X1082" t="str">
            <v>-</v>
          </cell>
          <cell r="Y1082" t="str">
            <v>-</v>
          </cell>
          <cell r="Z1082" t="str">
            <v>-</v>
          </cell>
          <cell r="AA1082" t="str">
            <v>-</v>
          </cell>
          <cell r="AB1082" t="str">
            <v>-</v>
          </cell>
          <cell r="AC1082" t="str">
            <v>-</v>
          </cell>
          <cell r="AD1082" t="str">
            <v>-</v>
          </cell>
          <cell r="AE1082" t="str">
            <v>-</v>
          </cell>
          <cell r="AF1082" t="str">
            <v>-</v>
          </cell>
          <cell r="AG1082" t="str">
            <v>-</v>
          </cell>
          <cell r="AH1082" t="str">
            <v>-</v>
          </cell>
          <cell r="AI1082" t="str">
            <v>-</v>
          </cell>
          <cell r="AJ1082">
            <v>0</v>
          </cell>
          <cell r="AK1082" t="str">
            <v>-</v>
          </cell>
          <cell r="AL1082" t="str">
            <v>-</v>
          </cell>
          <cell r="AM1082" t="str">
            <v>-</v>
          </cell>
          <cell r="AN1082" t="str">
            <v>-</v>
          </cell>
          <cell r="AO1082" t="str">
            <v>-</v>
          </cell>
          <cell r="AP1082" t="str">
            <v>-</v>
          </cell>
          <cell r="AQ1082" t="str">
            <v>-</v>
          </cell>
          <cell r="AR1082" t="str">
            <v>-</v>
          </cell>
          <cell r="AS1082" t="str">
            <v>-</v>
          </cell>
          <cell r="AT1082" t="str">
            <v>-</v>
          </cell>
          <cell r="AU1082" t="str">
            <v>-</v>
          </cell>
          <cell r="AV1082" t="str">
            <v>-</v>
          </cell>
          <cell r="AW1082">
            <v>1</v>
          </cell>
          <cell r="AX1082" t="str">
            <v>-</v>
          </cell>
          <cell r="AY1082">
            <v>20</v>
          </cell>
          <cell r="AZ1082">
            <v>5</v>
          </cell>
          <cell r="BA1082">
            <v>1</v>
          </cell>
          <cell r="BB1082" t="str">
            <v>MO20</v>
          </cell>
          <cell r="BC1082">
            <v>8</v>
          </cell>
          <cell r="BD1082">
            <v>1</v>
          </cell>
          <cell r="BE1082" t="str">
            <v>MO10</v>
          </cell>
          <cell r="BF1082">
            <v>8</v>
          </cell>
          <cell r="BG1082" t="str">
            <v>-</v>
          </cell>
          <cell r="BH1082" t="str">
            <v>-</v>
          </cell>
          <cell r="BI1082" t="str">
            <v>-</v>
          </cell>
          <cell r="BJ1082" t="str">
            <v>-</v>
          </cell>
          <cell r="BK1082" t="str">
            <v>-</v>
          </cell>
          <cell r="BL1082" t="str">
            <v>-</v>
          </cell>
          <cell r="BM1082" t="str">
            <v>-</v>
          </cell>
          <cell r="BN1082" t="str">
            <v>-</v>
          </cell>
          <cell r="BO1082" t="str">
            <v>-</v>
          </cell>
          <cell r="BP1082" t="str">
            <v>-</v>
          </cell>
          <cell r="BQ1082" t="str">
            <v>-</v>
          </cell>
          <cell r="BR1082">
            <v>296350</v>
          </cell>
          <cell r="BS1082">
            <v>0</v>
          </cell>
          <cell r="BT1082">
            <v>296350</v>
          </cell>
          <cell r="BU1082">
            <v>0</v>
          </cell>
          <cell r="BW1082" t="str">
            <v>Administracion, Imprevistos, Utilidad (AIU)</v>
          </cell>
          <cell r="BX1082">
            <v>0</v>
          </cell>
          <cell r="BY1082">
            <v>0.3</v>
          </cell>
        </row>
        <row r="1083">
          <cell r="D1083" t="str">
            <v xml:space="preserve">SUMINISTRO E INSTALACIÓN DUCTO ф 4" HD B x B L= 2.47M </v>
          </cell>
          <cell r="E1083" t="str">
            <v>UN</v>
          </cell>
          <cell r="F1083" t="str">
            <v>MG501</v>
          </cell>
          <cell r="G1083">
            <v>0.05</v>
          </cell>
          <cell r="H1083" t="str">
            <v>-</v>
          </cell>
          <cell r="I1083" t="str">
            <v>-</v>
          </cell>
          <cell r="J1083" t="str">
            <v>-</v>
          </cell>
          <cell r="K1083" t="str">
            <v>-</v>
          </cell>
          <cell r="L1083" t="str">
            <v>-</v>
          </cell>
          <cell r="M1083" t="str">
            <v>-</v>
          </cell>
          <cell r="N1083" t="str">
            <v>-</v>
          </cell>
          <cell r="O1083" t="str">
            <v>-</v>
          </cell>
          <cell r="P1083" t="str">
            <v>C5742</v>
          </cell>
          <cell r="Q1083">
            <v>1</v>
          </cell>
          <cell r="R1083" t="str">
            <v>-</v>
          </cell>
          <cell r="S1083" t="str">
            <v>-</v>
          </cell>
          <cell r="T1083" t="str">
            <v>-</v>
          </cell>
          <cell r="U1083" t="str">
            <v>-</v>
          </cell>
          <cell r="V1083" t="str">
            <v>-</v>
          </cell>
          <cell r="W1083" t="str">
            <v>-</v>
          </cell>
          <cell r="X1083" t="str">
            <v>-</v>
          </cell>
          <cell r="Y1083" t="str">
            <v>-</v>
          </cell>
          <cell r="Z1083" t="str">
            <v>-</v>
          </cell>
          <cell r="AA1083" t="str">
            <v>-</v>
          </cell>
          <cell r="AB1083" t="str">
            <v>-</v>
          </cell>
          <cell r="AC1083" t="str">
            <v>-</v>
          </cell>
          <cell r="AD1083" t="str">
            <v>-</v>
          </cell>
          <cell r="AE1083" t="str">
            <v>-</v>
          </cell>
          <cell r="AF1083" t="str">
            <v>-</v>
          </cell>
          <cell r="AG1083" t="str">
            <v>-</v>
          </cell>
          <cell r="AH1083" t="str">
            <v>-</v>
          </cell>
          <cell r="AI1083" t="str">
            <v>-</v>
          </cell>
          <cell r="AJ1083">
            <v>0</v>
          </cell>
          <cell r="AK1083" t="str">
            <v>-</v>
          </cell>
          <cell r="AL1083" t="str">
            <v>-</v>
          </cell>
          <cell r="AM1083" t="str">
            <v>-</v>
          </cell>
          <cell r="AN1083" t="str">
            <v>-</v>
          </cell>
          <cell r="AO1083" t="str">
            <v>-</v>
          </cell>
          <cell r="AP1083" t="str">
            <v>-</v>
          </cell>
          <cell r="AQ1083" t="str">
            <v>-</v>
          </cell>
          <cell r="AR1083" t="str">
            <v>-</v>
          </cell>
          <cell r="AS1083" t="str">
            <v>-</v>
          </cell>
          <cell r="AT1083" t="str">
            <v>-</v>
          </cell>
          <cell r="AU1083" t="str">
            <v>-</v>
          </cell>
          <cell r="AV1083" t="str">
            <v>-</v>
          </cell>
          <cell r="AW1083">
            <v>1</v>
          </cell>
          <cell r="AX1083" t="str">
            <v>-</v>
          </cell>
          <cell r="AY1083">
            <v>20</v>
          </cell>
          <cell r="AZ1083">
            <v>5</v>
          </cell>
          <cell r="BA1083">
            <v>1</v>
          </cell>
          <cell r="BB1083" t="str">
            <v>MO20</v>
          </cell>
          <cell r="BC1083">
            <v>8</v>
          </cell>
          <cell r="BD1083">
            <v>1</v>
          </cell>
          <cell r="BE1083" t="str">
            <v>MO10</v>
          </cell>
          <cell r="BF1083">
            <v>8</v>
          </cell>
          <cell r="BG1083" t="str">
            <v>-</v>
          </cell>
          <cell r="BH1083" t="str">
            <v>-</v>
          </cell>
          <cell r="BI1083" t="str">
            <v>-</v>
          </cell>
          <cell r="BJ1083" t="str">
            <v>-</v>
          </cell>
          <cell r="BK1083" t="str">
            <v>-</v>
          </cell>
          <cell r="BL1083" t="str">
            <v>-</v>
          </cell>
          <cell r="BM1083" t="str">
            <v>-</v>
          </cell>
          <cell r="BN1083" t="str">
            <v>-</v>
          </cell>
          <cell r="BO1083" t="str">
            <v>-</v>
          </cell>
          <cell r="BP1083" t="str">
            <v>-</v>
          </cell>
          <cell r="BQ1083" t="str">
            <v>-</v>
          </cell>
          <cell r="BR1083">
            <v>296350</v>
          </cell>
          <cell r="BS1083">
            <v>0</v>
          </cell>
          <cell r="BT1083">
            <v>296350</v>
          </cell>
          <cell r="BU1083">
            <v>0</v>
          </cell>
          <cell r="BW1083" t="str">
            <v>Administracion, Imprevistos, Utilidad (AIU)</v>
          </cell>
          <cell r="BX1083">
            <v>0</v>
          </cell>
          <cell r="BY1083">
            <v>0.3</v>
          </cell>
        </row>
        <row r="1084">
          <cell r="D1084" t="str">
            <v>SUMINISTRO E INSTALACIÓN VÁSTAGO DE EXTENSIÓN DE ACERO INOXIDABLE L=3.8m</v>
          </cell>
          <cell r="E1084" t="str">
            <v>ML</v>
          </cell>
          <cell r="F1084" t="str">
            <v>MG501</v>
          </cell>
          <cell r="G1084">
            <v>0.05</v>
          </cell>
          <cell r="H1084" t="str">
            <v>-</v>
          </cell>
          <cell r="I1084" t="str">
            <v>-</v>
          </cell>
          <cell r="J1084" t="str">
            <v>-</v>
          </cell>
          <cell r="K1084" t="str">
            <v>-</v>
          </cell>
          <cell r="L1084" t="str">
            <v>-</v>
          </cell>
          <cell r="M1084" t="str">
            <v>-</v>
          </cell>
          <cell r="N1084" t="str">
            <v>-</v>
          </cell>
          <cell r="O1084" t="str">
            <v>-</v>
          </cell>
          <cell r="P1084" t="str">
            <v>C5686</v>
          </cell>
          <cell r="Q1084">
            <v>3.8</v>
          </cell>
          <cell r="R1084" t="str">
            <v>-</v>
          </cell>
          <cell r="S1084" t="str">
            <v>-</v>
          </cell>
          <cell r="T1084" t="str">
            <v>-</v>
          </cell>
          <cell r="U1084" t="str">
            <v>-</v>
          </cell>
          <cell r="V1084" t="str">
            <v>-</v>
          </cell>
          <cell r="W1084" t="str">
            <v>-</v>
          </cell>
          <cell r="X1084" t="str">
            <v>-</v>
          </cell>
          <cell r="Y1084" t="str">
            <v>-</v>
          </cell>
          <cell r="Z1084" t="str">
            <v>-</v>
          </cell>
          <cell r="AA1084" t="str">
            <v>-</v>
          </cell>
          <cell r="AB1084" t="str">
            <v>-</v>
          </cell>
          <cell r="AC1084" t="str">
            <v>-</v>
          </cell>
          <cell r="AD1084" t="str">
            <v>-</v>
          </cell>
          <cell r="AE1084" t="str">
            <v>-</v>
          </cell>
          <cell r="AF1084" t="str">
            <v>-</v>
          </cell>
          <cell r="AG1084" t="str">
            <v>-</v>
          </cell>
          <cell r="AH1084" t="str">
            <v>-</v>
          </cell>
          <cell r="AI1084" t="str">
            <v>-</v>
          </cell>
          <cell r="AJ1084">
            <v>0</v>
          </cell>
          <cell r="AK1084" t="str">
            <v>-</v>
          </cell>
          <cell r="AL1084" t="str">
            <v>-</v>
          </cell>
          <cell r="AM1084" t="str">
            <v>-</v>
          </cell>
          <cell r="AN1084" t="str">
            <v>-</v>
          </cell>
          <cell r="AO1084" t="str">
            <v>-</v>
          </cell>
          <cell r="AP1084" t="str">
            <v>-</v>
          </cell>
          <cell r="AQ1084" t="str">
            <v>-</v>
          </cell>
          <cell r="AR1084" t="str">
            <v>-</v>
          </cell>
          <cell r="AS1084" t="str">
            <v>-</v>
          </cell>
          <cell r="AT1084" t="str">
            <v>-</v>
          </cell>
          <cell r="AU1084" t="str">
            <v>-</v>
          </cell>
          <cell r="AV1084" t="str">
            <v>-</v>
          </cell>
          <cell r="AW1084">
            <v>1</v>
          </cell>
          <cell r="AX1084" t="str">
            <v>-</v>
          </cell>
          <cell r="AY1084">
            <v>20</v>
          </cell>
          <cell r="AZ1084">
            <v>5</v>
          </cell>
          <cell r="BA1084">
            <v>1</v>
          </cell>
          <cell r="BB1084" t="str">
            <v>MO20</v>
          </cell>
          <cell r="BC1084">
            <v>0.8</v>
          </cell>
          <cell r="BD1084">
            <v>1</v>
          </cell>
          <cell r="BE1084" t="str">
            <v>MO10</v>
          </cell>
          <cell r="BF1084">
            <v>0.8</v>
          </cell>
          <cell r="BG1084" t="str">
            <v>-</v>
          </cell>
          <cell r="BH1084" t="str">
            <v>-</v>
          </cell>
          <cell r="BI1084" t="str">
            <v>-</v>
          </cell>
          <cell r="BJ1084" t="str">
            <v>-</v>
          </cell>
          <cell r="BK1084" t="str">
            <v>-</v>
          </cell>
          <cell r="BL1084" t="str">
            <v>-</v>
          </cell>
          <cell r="BM1084" t="str">
            <v>-</v>
          </cell>
          <cell r="BN1084" t="str">
            <v>-</v>
          </cell>
          <cell r="BO1084" t="str">
            <v>-</v>
          </cell>
          <cell r="BP1084" t="str">
            <v>-</v>
          </cell>
          <cell r="BQ1084" t="str">
            <v>-</v>
          </cell>
          <cell r="BR1084">
            <v>296350</v>
          </cell>
          <cell r="BS1084">
            <v>0</v>
          </cell>
          <cell r="BT1084">
            <v>296350</v>
          </cell>
          <cell r="BU1084">
            <v>0</v>
          </cell>
          <cell r="BW1084" t="str">
            <v>Administracion, Imprevistos, Utilidad (AIU)</v>
          </cell>
          <cell r="BX1084">
            <v>0</v>
          </cell>
          <cell r="BY1084">
            <v>0.3</v>
          </cell>
        </row>
        <row r="1085">
          <cell r="D1085" t="str">
            <v>SUMINISTRO E INSTALACIÓN COMPUERTA DESLIZANTE CUADRADA  4" HD CON VÁSTAGO ASCENDENTE DE 3.40M, TORRE DE CONTROL Y RUEDA DE MANEJO CON SU RESPECTIVA GUÍA</v>
          </cell>
          <cell r="E1085" t="str">
            <v>unidad</v>
          </cell>
          <cell r="F1085" t="str">
            <v>MG501</v>
          </cell>
          <cell r="G1085">
            <v>0.05</v>
          </cell>
          <cell r="H1085" t="str">
            <v>-</v>
          </cell>
          <cell r="I1085" t="str">
            <v>-</v>
          </cell>
          <cell r="J1085" t="str">
            <v>-</v>
          </cell>
          <cell r="K1085" t="str">
            <v>-</v>
          </cell>
          <cell r="L1085" t="str">
            <v>-</v>
          </cell>
          <cell r="M1085" t="str">
            <v>-</v>
          </cell>
          <cell r="N1085" t="str">
            <v>-</v>
          </cell>
          <cell r="O1085" t="str">
            <v>-</v>
          </cell>
          <cell r="P1085" t="str">
            <v>C5687</v>
          </cell>
          <cell r="Q1085">
            <v>1</v>
          </cell>
          <cell r="R1085" t="str">
            <v>C5250</v>
          </cell>
          <cell r="S1085">
            <v>1</v>
          </cell>
          <cell r="T1085" t="str">
            <v>C5065</v>
          </cell>
          <cell r="U1085">
            <v>1</v>
          </cell>
          <cell r="V1085" t="str">
            <v>C5686</v>
          </cell>
          <cell r="W1085">
            <v>3.4</v>
          </cell>
          <cell r="X1085" t="str">
            <v>C5579</v>
          </cell>
          <cell r="Y1085">
            <v>1</v>
          </cell>
          <cell r="Z1085" t="str">
            <v>C5580</v>
          </cell>
          <cell r="AA1085">
            <v>1</v>
          </cell>
          <cell r="AB1085" t="str">
            <v>-</v>
          </cell>
          <cell r="AC1085" t="str">
            <v>-</v>
          </cell>
          <cell r="AD1085" t="str">
            <v>-</v>
          </cell>
          <cell r="AE1085" t="str">
            <v>-</v>
          </cell>
          <cell r="AF1085" t="str">
            <v>-</v>
          </cell>
          <cell r="AG1085" t="str">
            <v>-</v>
          </cell>
          <cell r="AH1085" t="str">
            <v>-</v>
          </cell>
          <cell r="AI1085" t="str">
            <v>-</v>
          </cell>
          <cell r="AJ1085">
            <v>0</v>
          </cell>
          <cell r="AK1085" t="str">
            <v>-</v>
          </cell>
          <cell r="AL1085" t="str">
            <v>-</v>
          </cell>
          <cell r="AM1085" t="str">
            <v>-</v>
          </cell>
          <cell r="AN1085" t="str">
            <v>-</v>
          </cell>
          <cell r="AO1085" t="str">
            <v>-</v>
          </cell>
          <cell r="AP1085" t="str">
            <v>-</v>
          </cell>
          <cell r="AQ1085" t="str">
            <v>-</v>
          </cell>
          <cell r="AR1085" t="str">
            <v>-</v>
          </cell>
          <cell r="AS1085" t="str">
            <v>-</v>
          </cell>
          <cell r="AT1085" t="str">
            <v>-</v>
          </cell>
          <cell r="AU1085" t="str">
            <v>-</v>
          </cell>
          <cell r="AV1085" t="str">
            <v>-</v>
          </cell>
          <cell r="AW1085">
            <v>1</v>
          </cell>
          <cell r="AX1085" t="str">
            <v>-</v>
          </cell>
          <cell r="AY1085">
            <v>20</v>
          </cell>
          <cell r="AZ1085">
            <v>5</v>
          </cell>
          <cell r="BA1085">
            <v>1</v>
          </cell>
          <cell r="BB1085" t="str">
            <v>MO20</v>
          </cell>
          <cell r="BC1085">
            <v>1</v>
          </cell>
          <cell r="BD1085">
            <v>1</v>
          </cell>
          <cell r="BE1085" t="str">
            <v>MO10</v>
          </cell>
          <cell r="BF1085">
            <v>1</v>
          </cell>
          <cell r="BG1085" t="str">
            <v>-</v>
          </cell>
          <cell r="BH1085" t="str">
            <v>-</v>
          </cell>
          <cell r="BI1085" t="str">
            <v>-</v>
          </cell>
          <cell r="BJ1085" t="str">
            <v>-</v>
          </cell>
          <cell r="BK1085" t="str">
            <v>-</v>
          </cell>
          <cell r="BL1085" t="str">
            <v>-</v>
          </cell>
          <cell r="BM1085" t="str">
            <v>-</v>
          </cell>
          <cell r="BN1085" t="str">
            <v>-</v>
          </cell>
          <cell r="BO1085" t="str">
            <v>-</v>
          </cell>
          <cell r="BP1085" t="str">
            <v>-</v>
          </cell>
          <cell r="BQ1085" t="str">
            <v>-</v>
          </cell>
          <cell r="BR1085">
            <v>296350</v>
          </cell>
          <cell r="BS1085">
            <v>0</v>
          </cell>
          <cell r="BT1085">
            <v>296350</v>
          </cell>
          <cell r="BU1085">
            <v>0</v>
          </cell>
          <cell r="BW1085" t="str">
            <v>Administracion, Imprevistos, Utilidad (AIU)</v>
          </cell>
          <cell r="BX1085">
            <v>0</v>
          </cell>
          <cell r="BY1085">
            <v>0.3</v>
          </cell>
        </row>
        <row r="1086">
          <cell r="D1086" t="str">
            <v>SUMINISTRO E INSTALACIÓN PASAMURO  ф 3" HD BxE  L= 0.40m Z= 0.28m</v>
          </cell>
          <cell r="E1086" t="str">
            <v>UN</v>
          </cell>
          <cell r="F1086" t="str">
            <v>MG501</v>
          </cell>
          <cell r="G1086">
            <v>0.05</v>
          </cell>
          <cell r="H1086" t="str">
            <v>-</v>
          </cell>
          <cell r="I1086" t="str">
            <v>-</v>
          </cell>
          <cell r="J1086" t="str">
            <v>-</v>
          </cell>
          <cell r="K1086" t="str">
            <v>-</v>
          </cell>
          <cell r="L1086" t="str">
            <v>-</v>
          </cell>
          <cell r="M1086" t="str">
            <v>-</v>
          </cell>
          <cell r="N1086" t="str">
            <v>-</v>
          </cell>
          <cell r="O1086" t="str">
            <v>-</v>
          </cell>
          <cell r="P1086" t="str">
            <v>C5688</v>
          </cell>
          <cell r="Q1086">
            <v>1</v>
          </cell>
          <cell r="R1086" t="str">
            <v>-</v>
          </cell>
          <cell r="S1086" t="str">
            <v>-</v>
          </cell>
          <cell r="T1086" t="str">
            <v>-</v>
          </cell>
          <cell r="U1086" t="str">
            <v>-</v>
          </cell>
          <cell r="V1086" t="str">
            <v>-</v>
          </cell>
          <cell r="W1086" t="str">
            <v>-</v>
          </cell>
          <cell r="X1086" t="str">
            <v>-</v>
          </cell>
          <cell r="Y1086" t="str">
            <v>-</v>
          </cell>
          <cell r="Z1086" t="str">
            <v>-</v>
          </cell>
          <cell r="AA1086" t="str">
            <v>-</v>
          </cell>
          <cell r="AB1086" t="str">
            <v>-</v>
          </cell>
          <cell r="AC1086" t="str">
            <v>-</v>
          </cell>
          <cell r="AD1086" t="str">
            <v>-</v>
          </cell>
          <cell r="AE1086" t="str">
            <v>-</v>
          </cell>
          <cell r="AF1086" t="str">
            <v>-</v>
          </cell>
          <cell r="AG1086" t="str">
            <v>-</v>
          </cell>
          <cell r="AH1086" t="str">
            <v>-</v>
          </cell>
          <cell r="AI1086" t="str">
            <v>-</v>
          </cell>
          <cell r="AJ1086">
            <v>0</v>
          </cell>
          <cell r="AK1086" t="str">
            <v>-</v>
          </cell>
          <cell r="AL1086" t="str">
            <v>-</v>
          </cell>
          <cell r="AM1086" t="str">
            <v>-</v>
          </cell>
          <cell r="AN1086" t="str">
            <v>-</v>
          </cell>
          <cell r="AO1086" t="str">
            <v>-</v>
          </cell>
          <cell r="AP1086" t="str">
            <v>-</v>
          </cell>
          <cell r="AQ1086" t="str">
            <v>-</v>
          </cell>
          <cell r="AR1086" t="str">
            <v>-</v>
          </cell>
          <cell r="AS1086" t="str">
            <v>-</v>
          </cell>
          <cell r="AT1086" t="str">
            <v>-</v>
          </cell>
          <cell r="AU1086" t="str">
            <v>-</v>
          </cell>
          <cell r="AV1086" t="str">
            <v>-</v>
          </cell>
          <cell r="AW1086">
            <v>1</v>
          </cell>
          <cell r="AX1086" t="str">
            <v>-</v>
          </cell>
          <cell r="AY1086">
            <v>20</v>
          </cell>
          <cell r="AZ1086">
            <v>5</v>
          </cell>
          <cell r="BA1086">
            <v>1</v>
          </cell>
          <cell r="BB1086" t="str">
            <v>MO20</v>
          </cell>
          <cell r="BC1086">
            <v>10</v>
          </cell>
          <cell r="BD1086">
            <v>1</v>
          </cell>
          <cell r="BE1086" t="str">
            <v>MO10</v>
          </cell>
          <cell r="BF1086">
            <v>10</v>
          </cell>
          <cell r="BG1086" t="str">
            <v>-</v>
          </cell>
          <cell r="BH1086" t="str">
            <v>-</v>
          </cell>
          <cell r="BI1086" t="str">
            <v>-</v>
          </cell>
          <cell r="BJ1086" t="str">
            <v>-</v>
          </cell>
          <cell r="BK1086" t="str">
            <v>-</v>
          </cell>
          <cell r="BL1086" t="str">
            <v>-</v>
          </cell>
          <cell r="BM1086" t="str">
            <v>-</v>
          </cell>
          <cell r="BN1086" t="str">
            <v>-</v>
          </cell>
          <cell r="BO1086" t="str">
            <v>-</v>
          </cell>
          <cell r="BP1086" t="str">
            <v>-</v>
          </cell>
          <cell r="BQ1086" t="str">
            <v>-</v>
          </cell>
          <cell r="BR1086">
            <v>296350</v>
          </cell>
          <cell r="BS1086">
            <v>0</v>
          </cell>
          <cell r="BT1086">
            <v>296350</v>
          </cell>
          <cell r="BU1086">
            <v>0</v>
          </cell>
          <cell r="BW1086" t="str">
            <v>Administracion, Imprevistos, Utilidad (AIU)</v>
          </cell>
          <cell r="BX1086">
            <v>0</v>
          </cell>
          <cell r="BY1086">
            <v>0.3</v>
          </cell>
        </row>
        <row r="1087">
          <cell r="D1087" t="str">
            <v>SUMINISTRO E INSTALACION DUCTO DE ф 6 HD   L:1.6M CON 18 ORIFICIOS ф3"</v>
          </cell>
          <cell r="E1087" t="str">
            <v>UN</v>
          </cell>
          <cell r="F1087" t="str">
            <v>MG501</v>
          </cell>
          <cell r="G1087">
            <v>0.05</v>
          </cell>
          <cell r="H1087" t="str">
            <v>-</v>
          </cell>
          <cell r="I1087" t="str">
            <v>-</v>
          </cell>
          <cell r="J1087" t="str">
            <v>-</v>
          </cell>
          <cell r="K1087" t="str">
            <v>-</v>
          </cell>
          <cell r="L1087" t="str">
            <v>-</v>
          </cell>
          <cell r="M1087" t="str">
            <v>-</v>
          </cell>
          <cell r="N1087" t="str">
            <v>-</v>
          </cell>
          <cell r="O1087" t="str">
            <v>-</v>
          </cell>
          <cell r="P1087" t="str">
            <v>C5691</v>
          </cell>
          <cell r="Q1087">
            <v>1</v>
          </cell>
          <cell r="R1087" t="str">
            <v>-</v>
          </cell>
          <cell r="S1087" t="str">
            <v>-</v>
          </cell>
          <cell r="T1087" t="str">
            <v>-</v>
          </cell>
          <cell r="U1087" t="str">
            <v>-</v>
          </cell>
          <cell r="V1087" t="str">
            <v>-</v>
          </cell>
          <cell r="W1087" t="str">
            <v>-</v>
          </cell>
          <cell r="X1087" t="str">
            <v>-</v>
          </cell>
          <cell r="Y1087" t="str">
            <v>-</v>
          </cell>
          <cell r="Z1087" t="str">
            <v>-</v>
          </cell>
          <cell r="AA1087" t="str">
            <v>-</v>
          </cell>
          <cell r="AB1087" t="str">
            <v>-</v>
          </cell>
          <cell r="AC1087" t="str">
            <v>-</v>
          </cell>
          <cell r="AD1087" t="str">
            <v>-</v>
          </cell>
          <cell r="AE1087" t="str">
            <v>-</v>
          </cell>
          <cell r="AF1087" t="str">
            <v>-</v>
          </cell>
          <cell r="AG1087" t="str">
            <v>-</v>
          </cell>
          <cell r="AH1087" t="str">
            <v>-</v>
          </cell>
          <cell r="AI1087" t="str">
            <v>-</v>
          </cell>
          <cell r="AJ1087">
            <v>0</v>
          </cell>
          <cell r="AK1087" t="str">
            <v>-</v>
          </cell>
          <cell r="AL1087" t="str">
            <v>-</v>
          </cell>
          <cell r="AM1087" t="str">
            <v>-</v>
          </cell>
          <cell r="AN1087" t="str">
            <v>-</v>
          </cell>
          <cell r="AO1087" t="str">
            <v>-</v>
          </cell>
          <cell r="AP1087" t="str">
            <v>-</v>
          </cell>
          <cell r="AQ1087" t="str">
            <v>-</v>
          </cell>
          <cell r="AR1087" t="str">
            <v>-</v>
          </cell>
          <cell r="AS1087" t="str">
            <v>-</v>
          </cell>
          <cell r="AT1087" t="str">
            <v>-</v>
          </cell>
          <cell r="AU1087" t="str">
            <v>-</v>
          </cell>
          <cell r="AV1087" t="str">
            <v>-</v>
          </cell>
          <cell r="AW1087">
            <v>1</v>
          </cell>
          <cell r="AX1087" t="str">
            <v>-</v>
          </cell>
          <cell r="AY1087">
            <v>20</v>
          </cell>
          <cell r="AZ1087">
            <v>5</v>
          </cell>
          <cell r="BA1087">
            <v>1</v>
          </cell>
          <cell r="BB1087" t="str">
            <v>MO20</v>
          </cell>
          <cell r="BC1087">
            <v>10</v>
          </cell>
          <cell r="BD1087">
            <v>1</v>
          </cell>
          <cell r="BE1087" t="str">
            <v>MO10</v>
          </cell>
          <cell r="BF1087">
            <v>10</v>
          </cell>
          <cell r="BG1087" t="str">
            <v>-</v>
          </cell>
          <cell r="BH1087" t="str">
            <v>-</v>
          </cell>
          <cell r="BI1087" t="str">
            <v>-</v>
          </cell>
          <cell r="BJ1087" t="str">
            <v>-</v>
          </cell>
          <cell r="BK1087" t="str">
            <v>-</v>
          </cell>
          <cell r="BL1087" t="str">
            <v>-</v>
          </cell>
          <cell r="BM1087" t="str">
            <v>-</v>
          </cell>
          <cell r="BN1087" t="str">
            <v>-</v>
          </cell>
          <cell r="BO1087" t="str">
            <v>-</v>
          </cell>
          <cell r="BP1087" t="str">
            <v>-</v>
          </cell>
          <cell r="BQ1087" t="str">
            <v>-</v>
          </cell>
          <cell r="BR1087">
            <v>296350</v>
          </cell>
          <cell r="BS1087">
            <v>0</v>
          </cell>
          <cell r="BT1087">
            <v>296350</v>
          </cell>
          <cell r="BU1087">
            <v>0</v>
          </cell>
          <cell r="BW1087" t="str">
            <v>Administracion, Imprevistos, Utilidad (AIU)</v>
          </cell>
          <cell r="BX1087">
            <v>0</v>
          </cell>
          <cell r="BY1087">
            <v>0.3</v>
          </cell>
        </row>
        <row r="1088">
          <cell r="D1088" t="str">
            <v>SUMINISTRO E INSTALACIÓN DUCTO DE ф 6 HD   L:2.6M CON 7 ORIFICIOS ф1 1/2"</v>
          </cell>
          <cell r="E1088" t="str">
            <v>UN</v>
          </cell>
          <cell r="F1088" t="str">
            <v>MG501</v>
          </cell>
          <cell r="G1088">
            <v>0.05</v>
          </cell>
          <cell r="H1088" t="str">
            <v>-</v>
          </cell>
          <cell r="I1088" t="str">
            <v>-</v>
          </cell>
          <cell r="J1088" t="str">
            <v>-</v>
          </cell>
          <cell r="K1088" t="str">
            <v>-</v>
          </cell>
          <cell r="L1088" t="str">
            <v>-</v>
          </cell>
          <cell r="M1088" t="str">
            <v>-</v>
          </cell>
          <cell r="N1088" t="str">
            <v>-</v>
          </cell>
          <cell r="O1088" t="str">
            <v>-</v>
          </cell>
          <cell r="P1088" t="str">
            <v>C5692</v>
          </cell>
          <cell r="Q1088">
            <v>1</v>
          </cell>
          <cell r="R1088" t="str">
            <v>-</v>
          </cell>
          <cell r="S1088" t="str">
            <v>-</v>
          </cell>
          <cell r="T1088" t="str">
            <v>-</v>
          </cell>
          <cell r="U1088" t="str">
            <v>-</v>
          </cell>
          <cell r="V1088" t="str">
            <v>-</v>
          </cell>
          <cell r="W1088" t="str">
            <v>-</v>
          </cell>
          <cell r="X1088" t="str">
            <v>-</v>
          </cell>
          <cell r="Y1088" t="str">
            <v>-</v>
          </cell>
          <cell r="Z1088" t="str">
            <v>-</v>
          </cell>
          <cell r="AA1088" t="str">
            <v>-</v>
          </cell>
          <cell r="AB1088" t="str">
            <v>-</v>
          </cell>
          <cell r="AC1088" t="str">
            <v>-</v>
          </cell>
          <cell r="AD1088" t="str">
            <v>-</v>
          </cell>
          <cell r="AE1088" t="str">
            <v>-</v>
          </cell>
          <cell r="AF1088" t="str">
            <v>-</v>
          </cell>
          <cell r="AG1088" t="str">
            <v>-</v>
          </cell>
          <cell r="AH1088" t="str">
            <v>-</v>
          </cell>
          <cell r="AI1088" t="str">
            <v>-</v>
          </cell>
          <cell r="AJ1088">
            <v>0</v>
          </cell>
          <cell r="AK1088" t="str">
            <v>-</v>
          </cell>
          <cell r="AL1088" t="str">
            <v>-</v>
          </cell>
          <cell r="AM1088" t="str">
            <v>-</v>
          </cell>
          <cell r="AN1088" t="str">
            <v>-</v>
          </cell>
          <cell r="AO1088" t="str">
            <v>-</v>
          </cell>
          <cell r="AP1088" t="str">
            <v>-</v>
          </cell>
          <cell r="AQ1088" t="str">
            <v>-</v>
          </cell>
          <cell r="AR1088" t="str">
            <v>-</v>
          </cell>
          <cell r="AS1088" t="str">
            <v>-</v>
          </cell>
          <cell r="AT1088" t="str">
            <v>-</v>
          </cell>
          <cell r="AU1088" t="str">
            <v>-</v>
          </cell>
          <cell r="AV1088" t="str">
            <v>-</v>
          </cell>
          <cell r="AW1088">
            <v>1</v>
          </cell>
          <cell r="AX1088" t="str">
            <v>-</v>
          </cell>
          <cell r="AY1088">
            <v>20</v>
          </cell>
          <cell r="AZ1088">
            <v>5</v>
          </cell>
          <cell r="BA1088">
            <v>1</v>
          </cell>
          <cell r="BB1088" t="str">
            <v>MO20</v>
          </cell>
          <cell r="BC1088">
            <v>8</v>
          </cell>
          <cell r="BD1088">
            <v>1</v>
          </cell>
          <cell r="BE1088" t="str">
            <v>MO10</v>
          </cell>
          <cell r="BF1088">
            <v>8</v>
          </cell>
          <cell r="BG1088" t="str">
            <v>-</v>
          </cell>
          <cell r="BH1088" t="str">
            <v>-</v>
          </cell>
          <cell r="BI1088" t="str">
            <v>-</v>
          </cell>
          <cell r="BJ1088" t="str">
            <v>-</v>
          </cell>
          <cell r="BK1088" t="str">
            <v>-</v>
          </cell>
          <cell r="BL1088" t="str">
            <v>-</v>
          </cell>
          <cell r="BM1088" t="str">
            <v>-</v>
          </cell>
          <cell r="BN1088" t="str">
            <v>-</v>
          </cell>
          <cell r="BO1088" t="str">
            <v>-</v>
          </cell>
          <cell r="BP1088" t="str">
            <v>-</v>
          </cell>
          <cell r="BQ1088" t="str">
            <v>-</v>
          </cell>
          <cell r="BR1088">
            <v>296350</v>
          </cell>
          <cell r="BS1088">
            <v>0</v>
          </cell>
          <cell r="BT1088">
            <v>296350</v>
          </cell>
          <cell r="BU1088">
            <v>0</v>
          </cell>
          <cell r="BW1088" t="str">
            <v>Administracion, Imprevistos, Utilidad (AIU)</v>
          </cell>
          <cell r="BX1088">
            <v>0</v>
          </cell>
          <cell r="BY1088">
            <v>0.3</v>
          </cell>
        </row>
        <row r="1089">
          <cell r="D1089" t="str">
            <v>SUMINISTRO E INSTALACIÓN DUCTO  4" HD BxB L=1.75m CON 11 ORIFICIOS  DE ø 1"</v>
          </cell>
          <cell r="E1089" t="str">
            <v>UN</v>
          </cell>
          <cell r="F1089" t="str">
            <v>MG501</v>
          </cell>
          <cell r="G1089">
            <v>0.05</v>
          </cell>
          <cell r="H1089" t="str">
            <v>-</v>
          </cell>
          <cell r="I1089" t="str">
            <v>-</v>
          </cell>
          <cell r="J1089" t="str">
            <v>-</v>
          </cell>
          <cell r="K1089" t="str">
            <v>-</v>
          </cell>
          <cell r="L1089" t="str">
            <v>-</v>
          </cell>
          <cell r="M1089" t="str">
            <v>-</v>
          </cell>
          <cell r="N1089" t="str">
            <v>-</v>
          </cell>
          <cell r="O1089" t="str">
            <v>-</v>
          </cell>
          <cell r="P1089" t="str">
            <v>C5693</v>
          </cell>
          <cell r="Q1089">
            <v>1</v>
          </cell>
          <cell r="R1089" t="str">
            <v>-</v>
          </cell>
          <cell r="S1089" t="str">
            <v>-</v>
          </cell>
          <cell r="T1089" t="str">
            <v>-</v>
          </cell>
          <cell r="U1089" t="str">
            <v>-</v>
          </cell>
          <cell r="V1089" t="str">
            <v>-</v>
          </cell>
          <cell r="W1089" t="str">
            <v>-</v>
          </cell>
          <cell r="X1089" t="str">
            <v>-</v>
          </cell>
          <cell r="Y1089" t="str">
            <v>-</v>
          </cell>
          <cell r="Z1089" t="str">
            <v>-</v>
          </cell>
          <cell r="AA1089" t="str">
            <v>-</v>
          </cell>
          <cell r="AB1089" t="str">
            <v>-</v>
          </cell>
          <cell r="AC1089" t="str">
            <v>-</v>
          </cell>
          <cell r="AD1089" t="str">
            <v>-</v>
          </cell>
          <cell r="AE1089" t="str">
            <v>-</v>
          </cell>
          <cell r="AF1089" t="str">
            <v>-</v>
          </cell>
          <cell r="AG1089" t="str">
            <v>-</v>
          </cell>
          <cell r="AH1089" t="str">
            <v>-</v>
          </cell>
          <cell r="AI1089" t="str">
            <v>-</v>
          </cell>
          <cell r="AJ1089">
            <v>0</v>
          </cell>
          <cell r="AK1089" t="str">
            <v>-</v>
          </cell>
          <cell r="AL1089" t="str">
            <v>-</v>
          </cell>
          <cell r="AM1089" t="str">
            <v>-</v>
          </cell>
          <cell r="AN1089" t="str">
            <v>-</v>
          </cell>
          <cell r="AO1089" t="str">
            <v>-</v>
          </cell>
          <cell r="AP1089" t="str">
            <v>-</v>
          </cell>
          <cell r="AQ1089" t="str">
            <v>-</v>
          </cell>
          <cell r="AR1089" t="str">
            <v>-</v>
          </cell>
          <cell r="AS1089" t="str">
            <v>-</v>
          </cell>
          <cell r="AT1089" t="str">
            <v>-</v>
          </cell>
          <cell r="AU1089" t="str">
            <v>-</v>
          </cell>
          <cell r="AV1089" t="str">
            <v>-</v>
          </cell>
          <cell r="AW1089">
            <v>1</v>
          </cell>
          <cell r="AX1089" t="str">
            <v>-</v>
          </cell>
          <cell r="AY1089">
            <v>20</v>
          </cell>
          <cell r="AZ1089">
            <v>5</v>
          </cell>
          <cell r="BA1089">
            <v>1</v>
          </cell>
          <cell r="BB1089" t="str">
            <v>MO20</v>
          </cell>
          <cell r="BC1089">
            <v>8</v>
          </cell>
          <cell r="BD1089">
            <v>1</v>
          </cell>
          <cell r="BE1089" t="str">
            <v>MO10</v>
          </cell>
          <cell r="BF1089">
            <v>8</v>
          </cell>
          <cell r="BG1089" t="str">
            <v>-</v>
          </cell>
          <cell r="BH1089" t="str">
            <v>-</v>
          </cell>
          <cell r="BI1089" t="str">
            <v>-</v>
          </cell>
          <cell r="BJ1089" t="str">
            <v>-</v>
          </cell>
          <cell r="BK1089" t="str">
            <v>-</v>
          </cell>
          <cell r="BL1089" t="str">
            <v>-</v>
          </cell>
          <cell r="BM1089" t="str">
            <v>-</v>
          </cell>
          <cell r="BN1089" t="str">
            <v>-</v>
          </cell>
          <cell r="BO1089" t="str">
            <v>-</v>
          </cell>
          <cell r="BP1089" t="str">
            <v>-</v>
          </cell>
          <cell r="BQ1089" t="str">
            <v>-</v>
          </cell>
          <cell r="BR1089">
            <v>296350</v>
          </cell>
          <cell r="BS1089">
            <v>0</v>
          </cell>
          <cell r="BT1089">
            <v>296350</v>
          </cell>
          <cell r="BU1089">
            <v>0</v>
          </cell>
          <cell r="BW1089" t="str">
            <v>Administracion, Imprevistos, Utilidad (AIU)</v>
          </cell>
          <cell r="BX1089">
            <v>0</v>
          </cell>
          <cell r="BY1089">
            <v>0.3</v>
          </cell>
        </row>
        <row r="1090">
          <cell r="D1090" t="str">
            <v>SUMINISTRO E INSTALACIÓN DUCTO ф 4" HD B x E L= 1.76M</v>
          </cell>
          <cell r="E1090" t="str">
            <v>UN</v>
          </cell>
          <cell r="F1090" t="str">
            <v>MG501</v>
          </cell>
          <cell r="G1090">
            <v>0.05</v>
          </cell>
          <cell r="H1090" t="str">
            <v>-</v>
          </cell>
          <cell r="I1090" t="str">
            <v>-</v>
          </cell>
          <cell r="J1090" t="str">
            <v>-</v>
          </cell>
          <cell r="K1090" t="str">
            <v>-</v>
          </cell>
          <cell r="L1090" t="str">
            <v>-</v>
          </cell>
          <cell r="M1090" t="str">
            <v>-</v>
          </cell>
          <cell r="N1090" t="str">
            <v>-</v>
          </cell>
          <cell r="O1090" t="str">
            <v>-</v>
          </cell>
          <cell r="P1090" t="str">
            <v>C5703</v>
          </cell>
          <cell r="Q1090">
            <v>1</v>
          </cell>
          <cell r="R1090" t="str">
            <v>-</v>
          </cell>
          <cell r="S1090" t="str">
            <v>-</v>
          </cell>
          <cell r="T1090" t="str">
            <v>-</v>
          </cell>
          <cell r="U1090" t="str">
            <v>-</v>
          </cell>
          <cell r="V1090" t="str">
            <v>-</v>
          </cell>
          <cell r="W1090" t="str">
            <v>-</v>
          </cell>
          <cell r="X1090" t="str">
            <v>-</v>
          </cell>
          <cell r="Y1090" t="str">
            <v>-</v>
          </cell>
          <cell r="Z1090" t="str">
            <v>-</v>
          </cell>
          <cell r="AA1090" t="str">
            <v>-</v>
          </cell>
          <cell r="AB1090" t="str">
            <v>-</v>
          </cell>
          <cell r="AC1090" t="str">
            <v>-</v>
          </cell>
          <cell r="AD1090" t="str">
            <v>-</v>
          </cell>
          <cell r="AE1090" t="str">
            <v>-</v>
          </cell>
          <cell r="AF1090" t="str">
            <v>-</v>
          </cell>
          <cell r="AG1090" t="str">
            <v>-</v>
          </cell>
          <cell r="AH1090" t="str">
            <v>-</v>
          </cell>
          <cell r="AI1090" t="str">
            <v>-</v>
          </cell>
          <cell r="AJ1090">
            <v>0</v>
          </cell>
          <cell r="AK1090" t="str">
            <v>-</v>
          </cell>
          <cell r="AL1090" t="str">
            <v>-</v>
          </cell>
          <cell r="AM1090" t="str">
            <v>-</v>
          </cell>
          <cell r="AN1090" t="str">
            <v>-</v>
          </cell>
          <cell r="AO1090" t="str">
            <v>-</v>
          </cell>
          <cell r="AP1090" t="str">
            <v>-</v>
          </cell>
          <cell r="AQ1090" t="str">
            <v>-</v>
          </cell>
          <cell r="AR1090" t="str">
            <v>-</v>
          </cell>
          <cell r="AS1090" t="str">
            <v>-</v>
          </cell>
          <cell r="AT1090" t="str">
            <v>-</v>
          </cell>
          <cell r="AU1090" t="str">
            <v>-</v>
          </cell>
          <cell r="AV1090" t="str">
            <v>-</v>
          </cell>
          <cell r="AW1090">
            <v>1</v>
          </cell>
          <cell r="AX1090" t="str">
            <v>-</v>
          </cell>
          <cell r="AY1090">
            <v>20</v>
          </cell>
          <cell r="AZ1090">
            <v>5</v>
          </cell>
          <cell r="BA1090">
            <v>1</v>
          </cell>
          <cell r="BB1090" t="str">
            <v>MO20</v>
          </cell>
          <cell r="BC1090">
            <v>8</v>
          </cell>
          <cell r="BD1090">
            <v>1</v>
          </cell>
          <cell r="BE1090" t="str">
            <v>MO10</v>
          </cell>
          <cell r="BF1090">
            <v>8</v>
          </cell>
          <cell r="BG1090" t="str">
            <v>-</v>
          </cell>
          <cell r="BH1090" t="str">
            <v>-</v>
          </cell>
          <cell r="BI1090" t="str">
            <v>-</v>
          </cell>
          <cell r="BJ1090" t="str">
            <v>-</v>
          </cell>
          <cell r="BK1090" t="str">
            <v>-</v>
          </cell>
          <cell r="BL1090" t="str">
            <v>-</v>
          </cell>
          <cell r="BM1090" t="str">
            <v>-</v>
          </cell>
          <cell r="BN1090" t="str">
            <v>-</v>
          </cell>
          <cell r="BO1090" t="str">
            <v>-</v>
          </cell>
          <cell r="BP1090" t="str">
            <v>-</v>
          </cell>
          <cell r="BQ1090" t="str">
            <v>-</v>
          </cell>
          <cell r="BR1090">
            <v>296350</v>
          </cell>
          <cell r="BS1090">
            <v>0</v>
          </cell>
          <cell r="BT1090">
            <v>296350</v>
          </cell>
          <cell r="BU1090">
            <v>0</v>
          </cell>
          <cell r="BW1090" t="str">
            <v>Administracion, Imprevistos, Utilidad (AIU)</v>
          </cell>
          <cell r="BX1090">
            <v>0</v>
          </cell>
          <cell r="BY1090">
            <v>0.3</v>
          </cell>
        </row>
        <row r="1091">
          <cell r="D1091" t="str">
            <v>SUMINISTRO E INSTALACIÓN COMPUERTA DESLIZANTE CUADRADA  4" HD CON VÁSTAGO ASCENDENTE DE 1.92M, TORRE DE CONTROL Y RUEDA DE MANEJO CON SU RESPECTIVA GUÍA</v>
          </cell>
          <cell r="E1091" t="str">
            <v>unidad</v>
          </cell>
          <cell r="F1091" t="str">
            <v>MG501</v>
          </cell>
          <cell r="G1091">
            <v>0.05</v>
          </cell>
          <cell r="H1091" t="str">
            <v>-</v>
          </cell>
          <cell r="I1091" t="str">
            <v>-</v>
          </cell>
          <cell r="J1091" t="str">
            <v>-</v>
          </cell>
          <cell r="K1091" t="str">
            <v>-</v>
          </cell>
          <cell r="L1091" t="str">
            <v>-</v>
          </cell>
          <cell r="M1091" t="str">
            <v>-</v>
          </cell>
          <cell r="N1091" t="str">
            <v>-</v>
          </cell>
          <cell r="O1091" t="str">
            <v>-</v>
          </cell>
          <cell r="P1091" t="str">
            <v>C5687</v>
          </cell>
          <cell r="Q1091">
            <v>1</v>
          </cell>
          <cell r="R1091" t="str">
            <v>C5250</v>
          </cell>
          <cell r="S1091">
            <v>1</v>
          </cell>
          <cell r="T1091" t="str">
            <v>C5065</v>
          </cell>
          <cell r="U1091">
            <v>1</v>
          </cell>
          <cell r="V1091" t="str">
            <v>C5686</v>
          </cell>
          <cell r="W1091">
            <v>1.92</v>
          </cell>
          <cell r="X1091" t="str">
            <v>C5579</v>
          </cell>
          <cell r="Y1091">
            <v>1</v>
          </cell>
          <cell r="Z1091" t="str">
            <v>C5580</v>
          </cell>
          <cell r="AA1091">
            <v>1</v>
          </cell>
          <cell r="AB1091" t="str">
            <v>-</v>
          </cell>
          <cell r="AC1091" t="str">
            <v>-</v>
          </cell>
          <cell r="AD1091" t="str">
            <v>-</v>
          </cell>
          <cell r="AE1091" t="str">
            <v>-</v>
          </cell>
          <cell r="AF1091" t="str">
            <v>-</v>
          </cell>
          <cell r="AG1091" t="str">
            <v>-</v>
          </cell>
          <cell r="AH1091" t="str">
            <v>-</v>
          </cell>
          <cell r="AI1091" t="str">
            <v>-</v>
          </cell>
          <cell r="AJ1091">
            <v>0</v>
          </cell>
          <cell r="AK1091" t="str">
            <v>-</v>
          </cell>
          <cell r="AL1091" t="str">
            <v>-</v>
          </cell>
          <cell r="AM1091" t="str">
            <v>-</v>
          </cell>
          <cell r="AN1091" t="str">
            <v>-</v>
          </cell>
          <cell r="AO1091" t="str">
            <v>-</v>
          </cell>
          <cell r="AP1091" t="str">
            <v>-</v>
          </cell>
          <cell r="AQ1091" t="str">
            <v>-</v>
          </cell>
          <cell r="AR1091" t="str">
            <v>-</v>
          </cell>
          <cell r="AS1091" t="str">
            <v>-</v>
          </cell>
          <cell r="AT1091" t="str">
            <v>-</v>
          </cell>
          <cell r="AU1091" t="str">
            <v>-</v>
          </cell>
          <cell r="AV1091" t="str">
            <v>-</v>
          </cell>
          <cell r="AW1091">
            <v>1</v>
          </cell>
          <cell r="AX1091" t="str">
            <v>-</v>
          </cell>
          <cell r="AY1091">
            <v>20</v>
          </cell>
          <cell r="AZ1091">
            <v>5</v>
          </cell>
          <cell r="BA1091">
            <v>1</v>
          </cell>
          <cell r="BB1091" t="str">
            <v>MO20</v>
          </cell>
          <cell r="BC1091">
            <v>1</v>
          </cell>
          <cell r="BD1091">
            <v>1</v>
          </cell>
          <cell r="BE1091" t="str">
            <v>MO10</v>
          </cell>
          <cell r="BF1091">
            <v>1</v>
          </cell>
          <cell r="BG1091" t="str">
            <v>-</v>
          </cell>
          <cell r="BH1091" t="str">
            <v>-</v>
          </cell>
          <cell r="BI1091" t="str">
            <v>-</v>
          </cell>
          <cell r="BJ1091" t="str">
            <v>-</v>
          </cell>
          <cell r="BK1091" t="str">
            <v>-</v>
          </cell>
          <cell r="BL1091" t="str">
            <v>-</v>
          </cell>
          <cell r="BM1091" t="str">
            <v>-</v>
          </cell>
          <cell r="BN1091" t="str">
            <v>-</v>
          </cell>
          <cell r="BO1091" t="str">
            <v>-</v>
          </cell>
          <cell r="BP1091" t="str">
            <v>-</v>
          </cell>
          <cell r="BQ1091" t="str">
            <v>-</v>
          </cell>
          <cell r="BR1091">
            <v>296350</v>
          </cell>
          <cell r="BS1091">
            <v>0</v>
          </cell>
          <cell r="BT1091">
            <v>296350</v>
          </cell>
          <cell r="BU1091">
            <v>0</v>
          </cell>
          <cell r="BW1091" t="str">
            <v>Administracion, Imprevistos, Utilidad (AIU)</v>
          </cell>
          <cell r="BX1091">
            <v>0</v>
          </cell>
          <cell r="BY1091">
            <v>0.3</v>
          </cell>
        </row>
        <row r="1092">
          <cell r="D1092" t="str">
            <v>SUMINISTRO E INSTALACIÓN VÁSTAGO DE EXTENSIÓN DE ACERO INOXIDABLE L=3.95m</v>
          </cell>
          <cell r="E1092" t="str">
            <v>ML</v>
          </cell>
          <cell r="F1092" t="str">
            <v>MG501</v>
          </cell>
          <cell r="G1092">
            <v>0.05</v>
          </cell>
          <cell r="H1092" t="str">
            <v>-</v>
          </cell>
          <cell r="I1092" t="str">
            <v>-</v>
          </cell>
          <cell r="J1092" t="str">
            <v>-</v>
          </cell>
          <cell r="K1092" t="str">
            <v>-</v>
          </cell>
          <cell r="L1092" t="str">
            <v>-</v>
          </cell>
          <cell r="M1092" t="str">
            <v>-</v>
          </cell>
          <cell r="N1092" t="str">
            <v>-</v>
          </cell>
          <cell r="O1092" t="str">
            <v>-</v>
          </cell>
          <cell r="P1092" t="str">
            <v>C5686</v>
          </cell>
          <cell r="Q1092">
            <v>3.95</v>
          </cell>
          <cell r="R1092" t="str">
            <v>-</v>
          </cell>
          <cell r="S1092" t="str">
            <v>-</v>
          </cell>
          <cell r="T1092" t="str">
            <v>-</v>
          </cell>
          <cell r="U1092" t="str">
            <v>-</v>
          </cell>
          <cell r="V1092" t="str">
            <v>-</v>
          </cell>
          <cell r="W1092" t="str">
            <v>-</v>
          </cell>
          <cell r="X1092" t="str">
            <v>-</v>
          </cell>
          <cell r="Y1092" t="str">
            <v>-</v>
          </cell>
          <cell r="Z1092" t="str">
            <v>-</v>
          </cell>
          <cell r="AA1092" t="str">
            <v>-</v>
          </cell>
          <cell r="AB1092" t="str">
            <v>-</v>
          </cell>
          <cell r="AC1092" t="str">
            <v>-</v>
          </cell>
          <cell r="AD1092" t="str">
            <v>-</v>
          </cell>
          <cell r="AE1092" t="str">
            <v>-</v>
          </cell>
          <cell r="AF1092" t="str">
            <v>-</v>
          </cell>
          <cell r="AG1092" t="str">
            <v>-</v>
          </cell>
          <cell r="AH1092" t="str">
            <v>-</v>
          </cell>
          <cell r="AI1092" t="str">
            <v>-</v>
          </cell>
          <cell r="AJ1092">
            <v>0</v>
          </cell>
          <cell r="AK1092" t="str">
            <v>-</v>
          </cell>
          <cell r="AL1092" t="str">
            <v>-</v>
          </cell>
          <cell r="AM1092" t="str">
            <v>-</v>
          </cell>
          <cell r="AN1092" t="str">
            <v>-</v>
          </cell>
          <cell r="AO1092" t="str">
            <v>-</v>
          </cell>
          <cell r="AP1092" t="str">
            <v>-</v>
          </cell>
          <cell r="AQ1092" t="str">
            <v>-</v>
          </cell>
          <cell r="AR1092" t="str">
            <v>-</v>
          </cell>
          <cell r="AS1092" t="str">
            <v>-</v>
          </cell>
          <cell r="AT1092" t="str">
            <v>-</v>
          </cell>
          <cell r="AU1092" t="str">
            <v>-</v>
          </cell>
          <cell r="AV1092" t="str">
            <v>-</v>
          </cell>
          <cell r="AW1092">
            <v>1</v>
          </cell>
          <cell r="AX1092" t="str">
            <v>-</v>
          </cell>
          <cell r="AY1092">
            <v>20</v>
          </cell>
          <cell r="AZ1092">
            <v>5</v>
          </cell>
          <cell r="BA1092">
            <v>1</v>
          </cell>
          <cell r="BB1092" t="str">
            <v>MO20</v>
          </cell>
          <cell r="BC1092">
            <v>0.8</v>
          </cell>
          <cell r="BD1092">
            <v>1</v>
          </cell>
          <cell r="BE1092" t="str">
            <v>MO10</v>
          </cell>
          <cell r="BF1092">
            <v>0.8</v>
          </cell>
          <cell r="BG1092" t="str">
            <v>-</v>
          </cell>
          <cell r="BH1092" t="str">
            <v>-</v>
          </cell>
          <cell r="BI1092" t="str">
            <v>-</v>
          </cell>
          <cell r="BJ1092" t="str">
            <v>-</v>
          </cell>
          <cell r="BK1092" t="str">
            <v>-</v>
          </cell>
          <cell r="BL1092" t="str">
            <v>-</v>
          </cell>
          <cell r="BM1092" t="str">
            <v>-</v>
          </cell>
          <cell r="BN1092" t="str">
            <v>-</v>
          </cell>
          <cell r="BO1092" t="str">
            <v>-</v>
          </cell>
          <cell r="BP1092" t="str">
            <v>-</v>
          </cell>
          <cell r="BQ1092" t="str">
            <v>-</v>
          </cell>
          <cell r="BR1092">
            <v>296350</v>
          </cell>
          <cell r="BS1092">
            <v>0</v>
          </cell>
          <cell r="BT1092">
            <v>296350</v>
          </cell>
          <cell r="BU1092">
            <v>0</v>
          </cell>
          <cell r="BW1092" t="str">
            <v>Administracion, Imprevistos, Utilidad (AIU)</v>
          </cell>
          <cell r="BX1092">
            <v>0</v>
          </cell>
          <cell r="BY1092">
            <v>0.3</v>
          </cell>
        </row>
        <row r="1093">
          <cell r="D1093" t="str">
            <v>SUMINISTRO E INSTALACIÓN COMPUERTA DESLIZANTE CUADRADA  4" HD CON VÁSTAGO ASCENDENTE DE 2.25M, TORRE DE CONTROL Y RUEDA DE MANEJO CON SU RESPECTIVA GUÍA</v>
          </cell>
          <cell r="E1093" t="str">
            <v>unidad</v>
          </cell>
          <cell r="F1093" t="str">
            <v>MG501</v>
          </cell>
          <cell r="G1093">
            <v>0.05</v>
          </cell>
          <cell r="H1093" t="str">
            <v>-</v>
          </cell>
          <cell r="I1093" t="str">
            <v>-</v>
          </cell>
          <cell r="J1093" t="str">
            <v>-</v>
          </cell>
          <cell r="K1093" t="str">
            <v>-</v>
          </cell>
          <cell r="L1093" t="str">
            <v>-</v>
          </cell>
          <cell r="M1093" t="str">
            <v>-</v>
          </cell>
          <cell r="N1093" t="str">
            <v>-</v>
          </cell>
          <cell r="O1093" t="str">
            <v>-</v>
          </cell>
          <cell r="P1093" t="str">
            <v>C5687</v>
          </cell>
          <cell r="Q1093">
            <v>1</v>
          </cell>
          <cell r="R1093" t="str">
            <v>C5250</v>
          </cell>
          <cell r="S1093">
            <v>1</v>
          </cell>
          <cell r="T1093" t="str">
            <v>C5065</v>
          </cell>
          <cell r="U1093">
            <v>1</v>
          </cell>
          <cell r="V1093" t="str">
            <v>C5686</v>
          </cell>
          <cell r="W1093">
            <v>2.25</v>
          </cell>
          <cell r="X1093" t="str">
            <v>C5579</v>
          </cell>
          <cell r="Y1093">
            <v>1</v>
          </cell>
          <cell r="Z1093" t="str">
            <v>C5580</v>
          </cell>
          <cell r="AA1093">
            <v>1</v>
          </cell>
          <cell r="AB1093" t="str">
            <v>-</v>
          </cell>
          <cell r="AC1093" t="str">
            <v>-</v>
          </cell>
          <cell r="AD1093" t="str">
            <v>-</v>
          </cell>
          <cell r="AE1093" t="str">
            <v>-</v>
          </cell>
          <cell r="AF1093" t="str">
            <v>-</v>
          </cell>
          <cell r="AG1093" t="str">
            <v>-</v>
          </cell>
          <cell r="AH1093" t="str">
            <v>-</v>
          </cell>
          <cell r="AI1093" t="str">
            <v>-</v>
          </cell>
          <cell r="AJ1093">
            <v>0</v>
          </cell>
          <cell r="AK1093" t="str">
            <v>-</v>
          </cell>
          <cell r="AL1093" t="str">
            <v>-</v>
          </cell>
          <cell r="AM1093" t="str">
            <v>-</v>
          </cell>
          <cell r="AN1093" t="str">
            <v>-</v>
          </cell>
          <cell r="AO1093" t="str">
            <v>-</v>
          </cell>
          <cell r="AP1093" t="str">
            <v>-</v>
          </cell>
          <cell r="AQ1093" t="str">
            <v>-</v>
          </cell>
          <cell r="AR1093" t="str">
            <v>-</v>
          </cell>
          <cell r="AS1093" t="str">
            <v>-</v>
          </cell>
          <cell r="AT1093" t="str">
            <v>-</v>
          </cell>
          <cell r="AU1093" t="str">
            <v>-</v>
          </cell>
          <cell r="AV1093" t="str">
            <v>-</v>
          </cell>
          <cell r="AW1093">
            <v>1</v>
          </cell>
          <cell r="AX1093" t="str">
            <v>-</v>
          </cell>
          <cell r="AY1093">
            <v>20</v>
          </cell>
          <cell r="AZ1093">
            <v>5</v>
          </cell>
          <cell r="BA1093">
            <v>1</v>
          </cell>
          <cell r="BB1093" t="str">
            <v>MO20</v>
          </cell>
          <cell r="BC1093">
            <v>1</v>
          </cell>
          <cell r="BD1093">
            <v>1</v>
          </cell>
          <cell r="BE1093" t="str">
            <v>MO10</v>
          </cell>
          <cell r="BF1093">
            <v>1</v>
          </cell>
          <cell r="BG1093" t="str">
            <v>-</v>
          </cell>
          <cell r="BH1093" t="str">
            <v>-</v>
          </cell>
          <cell r="BI1093" t="str">
            <v>-</v>
          </cell>
          <cell r="BJ1093" t="str">
            <v>-</v>
          </cell>
          <cell r="BK1093" t="str">
            <v>-</v>
          </cell>
          <cell r="BL1093" t="str">
            <v>-</v>
          </cell>
          <cell r="BM1093" t="str">
            <v>-</v>
          </cell>
          <cell r="BN1093" t="str">
            <v>-</v>
          </cell>
          <cell r="BO1093" t="str">
            <v>-</v>
          </cell>
          <cell r="BP1093" t="str">
            <v>-</v>
          </cell>
          <cell r="BQ1093" t="str">
            <v>-</v>
          </cell>
          <cell r="BR1093">
            <v>296350</v>
          </cell>
          <cell r="BS1093">
            <v>0</v>
          </cell>
          <cell r="BT1093">
            <v>296350</v>
          </cell>
          <cell r="BU1093">
            <v>0</v>
          </cell>
          <cell r="BW1093" t="str">
            <v>Administracion, Imprevistos, Utilidad (AIU)</v>
          </cell>
          <cell r="BX1093">
            <v>0</v>
          </cell>
          <cell r="BY1093">
            <v>0.3</v>
          </cell>
        </row>
        <row r="1094">
          <cell r="D1094" t="str">
            <v>SUMINISTRO E INSTALACIÓN COMPUERTA DESLIZANTE CUADRADA  4" HD CON VÁSTAGO ASCENDENTE DE 2.55M, TORRE DE CONTROL Y RUEDA DE MANEJO CON SU RESPECTIVA GUÍA</v>
          </cell>
          <cell r="E1094" t="str">
            <v>unidad</v>
          </cell>
          <cell r="F1094" t="str">
            <v>MG501</v>
          </cell>
          <cell r="G1094">
            <v>0.05</v>
          </cell>
          <cell r="H1094" t="str">
            <v>-</v>
          </cell>
          <cell r="I1094" t="str">
            <v>-</v>
          </cell>
          <cell r="J1094" t="str">
            <v>-</v>
          </cell>
          <cell r="K1094" t="str">
            <v>-</v>
          </cell>
          <cell r="L1094" t="str">
            <v>-</v>
          </cell>
          <cell r="M1094" t="str">
            <v>-</v>
          </cell>
          <cell r="N1094" t="str">
            <v>-</v>
          </cell>
          <cell r="O1094" t="str">
            <v>-</v>
          </cell>
          <cell r="P1094" t="str">
            <v>C5687</v>
          </cell>
          <cell r="Q1094">
            <v>1</v>
          </cell>
          <cell r="R1094" t="str">
            <v>C5250</v>
          </cell>
          <cell r="S1094">
            <v>1</v>
          </cell>
          <cell r="T1094" t="str">
            <v>C5065</v>
          </cell>
          <cell r="U1094">
            <v>1</v>
          </cell>
          <cell r="V1094" t="str">
            <v>C5686</v>
          </cell>
          <cell r="W1094">
            <v>2.5499999999999998</v>
          </cell>
          <cell r="X1094" t="str">
            <v>C5579</v>
          </cell>
          <cell r="Y1094">
            <v>1</v>
          </cell>
          <cell r="Z1094" t="str">
            <v>C5580</v>
          </cell>
          <cell r="AA1094">
            <v>1</v>
          </cell>
          <cell r="AB1094" t="str">
            <v>-</v>
          </cell>
          <cell r="AC1094" t="str">
            <v>-</v>
          </cell>
          <cell r="AD1094" t="str">
            <v>-</v>
          </cell>
          <cell r="AE1094" t="str">
            <v>-</v>
          </cell>
          <cell r="AF1094" t="str">
            <v>-</v>
          </cell>
          <cell r="AG1094" t="str">
            <v>-</v>
          </cell>
          <cell r="AH1094" t="str">
            <v>-</v>
          </cell>
          <cell r="AI1094" t="str">
            <v>-</v>
          </cell>
          <cell r="AJ1094">
            <v>0</v>
          </cell>
          <cell r="AK1094" t="str">
            <v>-</v>
          </cell>
          <cell r="AL1094" t="str">
            <v>-</v>
          </cell>
          <cell r="AM1094" t="str">
            <v>-</v>
          </cell>
          <cell r="AN1094" t="str">
            <v>-</v>
          </cell>
          <cell r="AO1094" t="str">
            <v>-</v>
          </cell>
          <cell r="AP1094" t="str">
            <v>-</v>
          </cell>
          <cell r="AQ1094" t="str">
            <v>-</v>
          </cell>
          <cell r="AR1094" t="str">
            <v>-</v>
          </cell>
          <cell r="AS1094" t="str">
            <v>-</v>
          </cell>
          <cell r="AT1094" t="str">
            <v>-</v>
          </cell>
          <cell r="AU1094" t="str">
            <v>-</v>
          </cell>
          <cell r="AV1094" t="str">
            <v>-</v>
          </cell>
          <cell r="AW1094">
            <v>1</v>
          </cell>
          <cell r="AX1094" t="str">
            <v>-</v>
          </cell>
          <cell r="AY1094">
            <v>20</v>
          </cell>
          <cell r="AZ1094">
            <v>5</v>
          </cell>
          <cell r="BA1094">
            <v>1</v>
          </cell>
          <cell r="BB1094" t="str">
            <v>MO20</v>
          </cell>
          <cell r="BC1094">
            <v>1</v>
          </cell>
          <cell r="BD1094">
            <v>1</v>
          </cell>
          <cell r="BE1094" t="str">
            <v>MO10</v>
          </cell>
          <cell r="BF1094">
            <v>1</v>
          </cell>
          <cell r="BG1094" t="str">
            <v>-</v>
          </cell>
          <cell r="BH1094" t="str">
            <v>-</v>
          </cell>
          <cell r="BI1094" t="str">
            <v>-</v>
          </cell>
          <cell r="BJ1094" t="str">
            <v>-</v>
          </cell>
          <cell r="BK1094" t="str">
            <v>-</v>
          </cell>
          <cell r="BL1094" t="str">
            <v>-</v>
          </cell>
          <cell r="BM1094" t="str">
            <v>-</v>
          </cell>
          <cell r="BN1094" t="str">
            <v>-</v>
          </cell>
          <cell r="BO1094" t="str">
            <v>-</v>
          </cell>
          <cell r="BP1094" t="str">
            <v>-</v>
          </cell>
          <cell r="BQ1094" t="str">
            <v>-</v>
          </cell>
          <cell r="BR1094">
            <v>296350</v>
          </cell>
          <cell r="BS1094">
            <v>0</v>
          </cell>
          <cell r="BT1094">
            <v>296350</v>
          </cell>
          <cell r="BU1094">
            <v>0</v>
          </cell>
          <cell r="BW1094" t="str">
            <v>Administracion, Imprevistos, Utilidad (AIU)</v>
          </cell>
          <cell r="BX1094">
            <v>0</v>
          </cell>
          <cell r="BY1094">
            <v>0.3</v>
          </cell>
        </row>
        <row r="1095">
          <cell r="D1095" t="str">
            <v>SUMINISTRO E INSTALACIÓN PASAMURO  ф 6" HD BxE  L= 0.30m Z= 0.23m</v>
          </cell>
          <cell r="E1095" t="str">
            <v>un</v>
          </cell>
          <cell r="F1095" t="str">
            <v>MG501</v>
          </cell>
          <cell r="G1095">
            <v>0.05</v>
          </cell>
          <cell r="H1095" t="str">
            <v>-</v>
          </cell>
          <cell r="I1095" t="str">
            <v>-</v>
          </cell>
          <cell r="J1095" t="str">
            <v>-</v>
          </cell>
          <cell r="K1095" t="str">
            <v>-</v>
          </cell>
          <cell r="L1095" t="str">
            <v>-</v>
          </cell>
          <cell r="M1095" t="str">
            <v>-</v>
          </cell>
          <cell r="N1095" t="str">
            <v>-</v>
          </cell>
          <cell r="O1095" t="str">
            <v>-</v>
          </cell>
          <cell r="P1095" t="str">
            <v>C5694</v>
          </cell>
          <cell r="Q1095">
            <v>1</v>
          </cell>
          <cell r="R1095" t="str">
            <v>-</v>
          </cell>
          <cell r="S1095" t="str">
            <v>-</v>
          </cell>
          <cell r="T1095" t="str">
            <v>-</v>
          </cell>
          <cell r="U1095" t="str">
            <v>-</v>
          </cell>
          <cell r="V1095" t="str">
            <v>-</v>
          </cell>
          <cell r="W1095" t="str">
            <v>-</v>
          </cell>
          <cell r="X1095" t="str">
            <v>-</v>
          </cell>
          <cell r="Y1095" t="str">
            <v>-</v>
          </cell>
          <cell r="Z1095" t="str">
            <v>-</v>
          </cell>
          <cell r="AA1095" t="str">
            <v>-</v>
          </cell>
          <cell r="AB1095" t="str">
            <v>-</v>
          </cell>
          <cell r="AC1095" t="str">
            <v>-</v>
          </cell>
          <cell r="AD1095" t="str">
            <v>-</v>
          </cell>
          <cell r="AE1095" t="str">
            <v>-</v>
          </cell>
          <cell r="AF1095" t="str">
            <v>-</v>
          </cell>
          <cell r="AG1095" t="str">
            <v>-</v>
          </cell>
          <cell r="AH1095" t="str">
            <v>-</v>
          </cell>
          <cell r="AI1095" t="str">
            <v>-</v>
          </cell>
          <cell r="AJ1095">
            <v>0</v>
          </cell>
          <cell r="AK1095" t="str">
            <v>-</v>
          </cell>
          <cell r="AL1095" t="str">
            <v>-</v>
          </cell>
          <cell r="AM1095" t="str">
            <v>-</v>
          </cell>
          <cell r="AN1095" t="str">
            <v>-</v>
          </cell>
          <cell r="AO1095" t="str">
            <v>-</v>
          </cell>
          <cell r="AP1095" t="str">
            <v>-</v>
          </cell>
          <cell r="AQ1095" t="str">
            <v>-</v>
          </cell>
          <cell r="AR1095" t="str">
            <v>-</v>
          </cell>
          <cell r="AS1095" t="str">
            <v>-</v>
          </cell>
          <cell r="AT1095" t="str">
            <v>-</v>
          </cell>
          <cell r="AU1095" t="str">
            <v>-</v>
          </cell>
          <cell r="AV1095" t="str">
            <v>-</v>
          </cell>
          <cell r="AW1095">
            <v>1</v>
          </cell>
          <cell r="AX1095" t="str">
            <v>-</v>
          </cell>
          <cell r="AY1095">
            <v>20</v>
          </cell>
          <cell r="AZ1095">
            <v>5</v>
          </cell>
          <cell r="BA1095">
            <v>1</v>
          </cell>
          <cell r="BB1095" t="str">
            <v>MO20</v>
          </cell>
          <cell r="BC1095">
            <v>10</v>
          </cell>
          <cell r="BD1095">
            <v>2</v>
          </cell>
          <cell r="BE1095" t="str">
            <v>MO10</v>
          </cell>
          <cell r="BF1095">
            <v>10</v>
          </cell>
          <cell r="BG1095" t="str">
            <v>-</v>
          </cell>
          <cell r="BH1095" t="str">
            <v>-</v>
          </cell>
          <cell r="BI1095" t="str">
            <v>-</v>
          </cell>
          <cell r="BJ1095" t="str">
            <v>-</v>
          </cell>
          <cell r="BK1095" t="str">
            <v>-</v>
          </cell>
          <cell r="BL1095" t="str">
            <v>-</v>
          </cell>
          <cell r="BM1095" t="str">
            <v>-</v>
          </cell>
          <cell r="BN1095" t="str">
            <v>-</v>
          </cell>
          <cell r="BO1095" t="str">
            <v>-</v>
          </cell>
          <cell r="BP1095" t="str">
            <v>-</v>
          </cell>
          <cell r="BQ1095" t="str">
            <v>-</v>
          </cell>
          <cell r="BS1095">
            <v>0</v>
          </cell>
          <cell r="BT1095">
            <v>557573</v>
          </cell>
          <cell r="BU1095" t="str">
            <v>PDA SAN MATEO</v>
          </cell>
          <cell r="BW1095" t="str">
            <v>Administracion, Imprevistos, Utilidad (AIU)</v>
          </cell>
          <cell r="BX1095">
            <v>0</v>
          </cell>
          <cell r="BY1095">
            <v>0.3</v>
          </cell>
        </row>
        <row r="1096">
          <cell r="D1096" t="str">
            <v>SUMINISTRO E INSTALACIÓN DOSIFICADOR DE SULFATO DE ALUMINIO GRANULAR TIPO VOLUMÉTRICO  DE CONTROL MANUAL, PARA APLICACIÓN EN SECO   CON CAPACIDAD DE 0 - 20 Kg /DÍA INCLUYE TOLVA DE EXTENSIÓN Y MOTOR MONOFÁSICO CAJA DE DILUCIÓN  TUBERÍA</v>
          </cell>
          <cell r="E1096" t="str">
            <v>gl</v>
          </cell>
          <cell r="F1096" t="str">
            <v>MG501</v>
          </cell>
          <cell r="G1096">
            <v>0.05</v>
          </cell>
          <cell r="H1096" t="str">
            <v>-</v>
          </cell>
          <cell r="I1096" t="str">
            <v>-</v>
          </cell>
          <cell r="J1096" t="str">
            <v>-</v>
          </cell>
          <cell r="K1096" t="str">
            <v>-</v>
          </cell>
          <cell r="L1096" t="str">
            <v>-</v>
          </cell>
          <cell r="M1096" t="str">
            <v>-</v>
          </cell>
          <cell r="N1096" t="str">
            <v>-</v>
          </cell>
          <cell r="O1096" t="str">
            <v>-</v>
          </cell>
          <cell r="P1096" t="str">
            <v>C5695</v>
          </cell>
          <cell r="Q1096">
            <v>1</v>
          </cell>
          <cell r="R1096" t="str">
            <v>IGA3068</v>
          </cell>
          <cell r="S1096">
            <v>20</v>
          </cell>
          <cell r="T1096" t="str">
            <v>C5602</v>
          </cell>
          <cell r="U1096">
            <v>7</v>
          </cell>
          <cell r="V1096" t="str">
            <v>IGA3138</v>
          </cell>
          <cell r="W1096">
            <v>9</v>
          </cell>
          <cell r="X1096" t="str">
            <v>IGE1161</v>
          </cell>
          <cell r="Y1096">
            <v>0.02</v>
          </cell>
          <cell r="Z1096" t="str">
            <v>-</v>
          </cell>
          <cell r="AA1096" t="str">
            <v>-</v>
          </cell>
          <cell r="AB1096" t="str">
            <v>-</v>
          </cell>
          <cell r="AC1096" t="str">
            <v>-</v>
          </cell>
          <cell r="AD1096" t="str">
            <v>-</v>
          </cell>
          <cell r="AE1096" t="str">
            <v>-</v>
          </cell>
          <cell r="AF1096" t="str">
            <v>-</v>
          </cell>
          <cell r="AG1096" t="str">
            <v>-</v>
          </cell>
          <cell r="AH1096" t="str">
            <v>-</v>
          </cell>
          <cell r="AI1096" t="str">
            <v>-</v>
          </cell>
          <cell r="AJ1096">
            <v>0</v>
          </cell>
          <cell r="AK1096" t="str">
            <v>-</v>
          </cell>
          <cell r="AL1096" t="str">
            <v>-</v>
          </cell>
          <cell r="AM1096" t="str">
            <v>-</v>
          </cell>
          <cell r="AN1096" t="str">
            <v>-</v>
          </cell>
          <cell r="AO1096" t="str">
            <v>-</v>
          </cell>
          <cell r="AP1096" t="str">
            <v>-</v>
          </cell>
          <cell r="AQ1096" t="str">
            <v>-</v>
          </cell>
          <cell r="AR1096" t="str">
            <v>-</v>
          </cell>
          <cell r="AS1096" t="str">
            <v>-</v>
          </cell>
          <cell r="AT1096" t="str">
            <v>-</v>
          </cell>
          <cell r="AU1096" t="str">
            <v>-</v>
          </cell>
          <cell r="AV1096" t="str">
            <v>-</v>
          </cell>
          <cell r="AW1096">
            <v>1</v>
          </cell>
          <cell r="AX1096" t="str">
            <v>-</v>
          </cell>
          <cell r="AY1096">
            <v>20</v>
          </cell>
          <cell r="AZ1096">
            <v>5</v>
          </cell>
          <cell r="BA1096">
            <v>1</v>
          </cell>
          <cell r="BB1096" t="str">
            <v>MO20</v>
          </cell>
          <cell r="BC1096">
            <v>0.5</v>
          </cell>
          <cell r="BD1096">
            <v>2</v>
          </cell>
          <cell r="BE1096" t="str">
            <v>MO10</v>
          </cell>
          <cell r="BF1096">
            <v>0.5</v>
          </cell>
          <cell r="BG1096" t="str">
            <v>-</v>
          </cell>
          <cell r="BH1096" t="str">
            <v>-</v>
          </cell>
          <cell r="BI1096" t="str">
            <v>-</v>
          </cell>
          <cell r="BJ1096" t="str">
            <v>-</v>
          </cell>
          <cell r="BK1096" t="str">
            <v>-</v>
          </cell>
          <cell r="BL1096" t="str">
            <v>-</v>
          </cell>
          <cell r="BM1096" t="str">
            <v>-</v>
          </cell>
          <cell r="BN1096" t="str">
            <v>-</v>
          </cell>
          <cell r="BO1096" t="str">
            <v>-</v>
          </cell>
          <cell r="BP1096" t="str">
            <v>-</v>
          </cell>
          <cell r="BQ1096" t="str">
            <v>-</v>
          </cell>
          <cell r="BS1096">
            <v>0</v>
          </cell>
          <cell r="BT1096">
            <v>557573</v>
          </cell>
          <cell r="BU1096" t="str">
            <v>PDA SAN MATEO</v>
          </cell>
          <cell r="BW1096" t="str">
            <v>Administracion, Imprevistos, Utilidad (AIU)</v>
          </cell>
          <cell r="BX1096">
            <v>0</v>
          </cell>
          <cell r="BY1096">
            <v>0.3</v>
          </cell>
        </row>
        <row r="1097">
          <cell r="D1097" t="str">
            <v>SUMINISTRO E INSTALACIÓN DOSIFICADOR DE CAL HIDRATADA TIPO VOLUMÉTRICO  DE CONTROL MANUAL, PARA APLICACIÓN EN SECO  CON CAPACIDAD DE 0 - 10 Kg /DÍA INCLUYE TOLVA DE EXTENSIÓN Y MOTOR MONOFÁSICO CAJA DE DILUCIÓN  TUBERÍA</v>
          </cell>
          <cell r="E1097" t="str">
            <v>gl</v>
          </cell>
          <cell r="F1097" t="str">
            <v>MG501</v>
          </cell>
          <cell r="G1097">
            <v>0.05</v>
          </cell>
          <cell r="H1097" t="str">
            <v>-</v>
          </cell>
          <cell r="I1097" t="str">
            <v>-</v>
          </cell>
          <cell r="J1097" t="str">
            <v>-</v>
          </cell>
          <cell r="K1097" t="str">
            <v>-</v>
          </cell>
          <cell r="L1097" t="str">
            <v>-</v>
          </cell>
          <cell r="M1097" t="str">
            <v>-</v>
          </cell>
          <cell r="N1097" t="str">
            <v>-</v>
          </cell>
          <cell r="O1097" t="str">
            <v>-</v>
          </cell>
          <cell r="P1097" t="str">
            <v>C5696</v>
          </cell>
          <cell r="Q1097">
            <v>1</v>
          </cell>
          <cell r="R1097" t="str">
            <v>IGA3068</v>
          </cell>
          <cell r="S1097">
            <v>20</v>
          </cell>
          <cell r="T1097" t="str">
            <v>C5602</v>
          </cell>
          <cell r="U1097">
            <v>7</v>
          </cell>
          <cell r="V1097" t="str">
            <v>IGA3138</v>
          </cell>
          <cell r="W1097">
            <v>9</v>
          </cell>
          <cell r="X1097" t="str">
            <v>IGE1161</v>
          </cell>
          <cell r="Y1097">
            <v>0.02</v>
          </cell>
          <cell r="Z1097" t="str">
            <v>-</v>
          </cell>
          <cell r="AA1097" t="str">
            <v>-</v>
          </cell>
          <cell r="AB1097" t="str">
            <v>-</v>
          </cell>
          <cell r="AC1097" t="str">
            <v>-</v>
          </cell>
          <cell r="AD1097" t="str">
            <v>-</v>
          </cell>
          <cell r="AE1097" t="str">
            <v>-</v>
          </cell>
          <cell r="AF1097" t="str">
            <v>-</v>
          </cell>
          <cell r="AG1097" t="str">
            <v>-</v>
          </cell>
          <cell r="AH1097" t="str">
            <v>-</v>
          </cell>
          <cell r="AI1097" t="str">
            <v>-</v>
          </cell>
          <cell r="AJ1097">
            <v>0</v>
          </cell>
          <cell r="AK1097" t="str">
            <v>-</v>
          </cell>
          <cell r="AL1097" t="str">
            <v>-</v>
          </cell>
          <cell r="AM1097" t="str">
            <v>-</v>
          </cell>
          <cell r="AN1097" t="str">
            <v>-</v>
          </cell>
          <cell r="AO1097" t="str">
            <v>-</v>
          </cell>
          <cell r="AP1097" t="str">
            <v>-</v>
          </cell>
          <cell r="AQ1097" t="str">
            <v>-</v>
          </cell>
          <cell r="AR1097" t="str">
            <v>-</v>
          </cell>
          <cell r="AS1097" t="str">
            <v>-</v>
          </cell>
          <cell r="AT1097" t="str">
            <v>-</v>
          </cell>
          <cell r="AU1097" t="str">
            <v>-</v>
          </cell>
          <cell r="AV1097" t="str">
            <v>-</v>
          </cell>
          <cell r="AW1097">
            <v>1</v>
          </cell>
          <cell r="AX1097" t="str">
            <v>-</v>
          </cell>
          <cell r="AY1097">
            <v>20</v>
          </cell>
          <cell r="AZ1097">
            <v>5</v>
          </cell>
          <cell r="BA1097">
            <v>1</v>
          </cell>
          <cell r="BB1097" t="str">
            <v>MO20</v>
          </cell>
          <cell r="BC1097">
            <v>0.5</v>
          </cell>
          <cell r="BD1097">
            <v>2</v>
          </cell>
          <cell r="BE1097" t="str">
            <v>MO10</v>
          </cell>
          <cell r="BF1097">
            <v>0.5</v>
          </cell>
          <cell r="BG1097" t="str">
            <v>-</v>
          </cell>
          <cell r="BH1097" t="str">
            <v>-</v>
          </cell>
          <cell r="BI1097" t="str">
            <v>-</v>
          </cell>
          <cell r="BJ1097" t="str">
            <v>-</v>
          </cell>
          <cell r="BK1097" t="str">
            <v>-</v>
          </cell>
          <cell r="BL1097" t="str">
            <v>-</v>
          </cell>
          <cell r="BM1097" t="str">
            <v>-</v>
          </cell>
          <cell r="BN1097" t="str">
            <v>-</v>
          </cell>
          <cell r="BO1097" t="str">
            <v>-</v>
          </cell>
          <cell r="BP1097" t="str">
            <v>-</v>
          </cell>
          <cell r="BQ1097" t="str">
            <v>-</v>
          </cell>
          <cell r="BS1097">
            <v>0</v>
          </cell>
          <cell r="BT1097">
            <v>557573</v>
          </cell>
          <cell r="BU1097" t="str">
            <v>PDA SAN MATEO</v>
          </cell>
          <cell r="BW1097" t="str">
            <v>Administracion, Imprevistos, Utilidad (AIU)</v>
          </cell>
          <cell r="BX1097">
            <v>0</v>
          </cell>
          <cell r="BY1097">
            <v>0.3</v>
          </cell>
        </row>
        <row r="1098">
          <cell r="D1098" t="str">
            <v>RETIRO DE ELEMENTOS METALICOS DE ACUEDUCTOS</v>
          </cell>
          <cell r="E1098" t="str">
            <v>gl</v>
          </cell>
          <cell r="F1098" t="str">
            <v>MG501</v>
          </cell>
          <cell r="G1098">
            <v>0.1</v>
          </cell>
          <cell r="H1098" t="str">
            <v>-</v>
          </cell>
          <cell r="I1098" t="str">
            <v>-</v>
          </cell>
          <cell r="J1098" t="str">
            <v>-</v>
          </cell>
          <cell r="K1098" t="str">
            <v>-</v>
          </cell>
          <cell r="L1098" t="str">
            <v>-</v>
          </cell>
          <cell r="M1098" t="str">
            <v>-</v>
          </cell>
          <cell r="N1098" t="str">
            <v>-</v>
          </cell>
          <cell r="O1098" t="str">
            <v>-</v>
          </cell>
          <cell r="P1098" t="str">
            <v>-</v>
          </cell>
          <cell r="Q1098" t="str">
            <v>-</v>
          </cell>
          <cell r="R1098" t="str">
            <v>-</v>
          </cell>
          <cell r="S1098" t="str">
            <v>-</v>
          </cell>
          <cell r="T1098" t="str">
            <v>-</v>
          </cell>
          <cell r="U1098" t="str">
            <v>-</v>
          </cell>
          <cell r="V1098" t="str">
            <v>-</v>
          </cell>
          <cell r="W1098" t="str">
            <v>-</v>
          </cell>
          <cell r="X1098" t="str">
            <v>-</v>
          </cell>
          <cell r="Y1098" t="str">
            <v>-</v>
          </cell>
          <cell r="Z1098" t="str">
            <v>-</v>
          </cell>
          <cell r="AA1098" t="str">
            <v>-</v>
          </cell>
          <cell r="AB1098" t="str">
            <v>-</v>
          </cell>
          <cell r="AC1098" t="str">
            <v>-</v>
          </cell>
          <cell r="AD1098" t="str">
            <v>-</v>
          </cell>
          <cell r="AE1098" t="str">
            <v>-</v>
          </cell>
          <cell r="AF1098" t="str">
            <v>-</v>
          </cell>
          <cell r="AG1098" t="str">
            <v>-</v>
          </cell>
          <cell r="AH1098" t="str">
            <v>-</v>
          </cell>
          <cell r="AI1098" t="str">
            <v>-</v>
          </cell>
          <cell r="AJ1098">
            <v>0</v>
          </cell>
          <cell r="AK1098" t="str">
            <v>-</v>
          </cell>
          <cell r="AL1098" t="str">
            <v>-</v>
          </cell>
          <cell r="AM1098" t="str">
            <v>-</v>
          </cell>
          <cell r="AN1098" t="str">
            <v>-</v>
          </cell>
          <cell r="AO1098" t="str">
            <v>-</v>
          </cell>
          <cell r="AP1098" t="str">
            <v>-</v>
          </cell>
          <cell r="AQ1098" t="str">
            <v>-</v>
          </cell>
          <cell r="AR1098" t="str">
            <v>-</v>
          </cell>
          <cell r="AS1098" t="str">
            <v>-</v>
          </cell>
          <cell r="AT1098" t="str">
            <v>-</v>
          </cell>
          <cell r="AU1098" t="str">
            <v>-</v>
          </cell>
          <cell r="AV1098" t="str">
            <v>-</v>
          </cell>
          <cell r="AW1098">
            <v>1</v>
          </cell>
          <cell r="AX1098" t="str">
            <v>-</v>
          </cell>
          <cell r="AY1098">
            <v>20</v>
          </cell>
          <cell r="AZ1098">
            <v>5</v>
          </cell>
          <cell r="BA1098">
            <v>1</v>
          </cell>
          <cell r="BB1098" t="str">
            <v>MO20</v>
          </cell>
          <cell r="BC1098">
            <v>0.5</v>
          </cell>
          <cell r="BD1098">
            <v>2</v>
          </cell>
          <cell r="BE1098" t="str">
            <v>MO10</v>
          </cell>
          <cell r="BF1098">
            <v>0.5</v>
          </cell>
          <cell r="BG1098" t="str">
            <v>-</v>
          </cell>
          <cell r="BH1098" t="str">
            <v>-</v>
          </cell>
          <cell r="BI1098" t="str">
            <v>-</v>
          </cell>
          <cell r="BJ1098" t="str">
            <v>-</v>
          </cell>
          <cell r="BK1098" t="str">
            <v>-</v>
          </cell>
          <cell r="BL1098" t="str">
            <v>-</v>
          </cell>
          <cell r="BM1098" t="str">
            <v>-</v>
          </cell>
          <cell r="BN1098" t="str">
            <v>-</v>
          </cell>
          <cell r="BO1098" t="str">
            <v>-</v>
          </cell>
          <cell r="BP1098" t="str">
            <v>-</v>
          </cell>
          <cell r="BQ1098" t="str">
            <v>-</v>
          </cell>
          <cell r="BS1098">
            <v>0</v>
          </cell>
          <cell r="BT1098">
            <v>557573</v>
          </cell>
          <cell r="BU1098" t="str">
            <v>PDA SAN MATEO</v>
          </cell>
          <cell r="BW1098" t="str">
            <v>Administracion, Imprevistos, Utilidad (AIU)</v>
          </cell>
          <cell r="BX1098">
            <v>0</v>
          </cell>
          <cell r="BY1098">
            <v>0.3</v>
          </cell>
        </row>
        <row r="1099">
          <cell r="D1099" t="str">
            <v>SUMINISTRO E INSTALACIÓN DE BARANDAS EN TUBO HG DE 1 1/2",UNIONES SOLDADAS, PINTURA ESMALTE 2 CAPAS INCLUYE ANTICORROSIVO, SOLDADURA A LAS PASARELAS; ALTURA DE 0.90 M EN DOS FILAS, COLUMNAS CADA 2.0 M.</v>
          </cell>
          <cell r="E1099" t="str">
            <v>ML</v>
          </cell>
          <cell r="F1099" t="str">
            <v>MG501</v>
          </cell>
          <cell r="G1099">
            <v>0.05</v>
          </cell>
          <cell r="H1099" t="str">
            <v>MG508</v>
          </cell>
          <cell r="I1099">
            <v>2</v>
          </cell>
          <cell r="J1099" t="str">
            <v>-</v>
          </cell>
          <cell r="K1099" t="str">
            <v>-</v>
          </cell>
          <cell r="L1099" t="str">
            <v>-</v>
          </cell>
          <cell r="M1099" t="str">
            <v>-</v>
          </cell>
          <cell r="N1099" t="str">
            <v>-</v>
          </cell>
          <cell r="O1099" t="str">
            <v>-</v>
          </cell>
          <cell r="P1099" t="str">
            <v>IGA3128</v>
          </cell>
          <cell r="Q1099">
            <v>4</v>
          </cell>
          <cell r="R1099" t="str">
            <v>IGE1280</v>
          </cell>
          <cell r="S1099">
            <v>1.5</v>
          </cell>
          <cell r="T1099" t="str">
            <v>IGE1207</v>
          </cell>
          <cell r="U1099">
            <v>0.25</v>
          </cell>
          <cell r="V1099" t="str">
            <v>C5697</v>
          </cell>
          <cell r="W1099">
            <v>1</v>
          </cell>
          <cell r="X1099" t="str">
            <v>IGE1008</v>
          </cell>
          <cell r="Y1099">
            <v>0.4</v>
          </cell>
          <cell r="Z1099" t="str">
            <v>IGE1210</v>
          </cell>
          <cell r="AA1099">
            <v>0.25</v>
          </cell>
          <cell r="AB1099" t="str">
            <v>-</v>
          </cell>
          <cell r="AC1099" t="str">
            <v>-</v>
          </cell>
          <cell r="AD1099" t="str">
            <v>-</v>
          </cell>
          <cell r="AE1099" t="str">
            <v>-</v>
          </cell>
          <cell r="AF1099" t="str">
            <v>-</v>
          </cell>
          <cell r="AG1099" t="str">
            <v>-</v>
          </cell>
          <cell r="AH1099" t="str">
            <v>-</v>
          </cell>
          <cell r="AI1099" t="str">
            <v>-</v>
          </cell>
          <cell r="AJ1099">
            <v>0</v>
          </cell>
          <cell r="AK1099" t="str">
            <v>-</v>
          </cell>
          <cell r="AL1099" t="str">
            <v>-</v>
          </cell>
          <cell r="AM1099" t="str">
            <v>-</v>
          </cell>
          <cell r="AN1099" t="str">
            <v>-</v>
          </cell>
          <cell r="AO1099" t="str">
            <v>-</v>
          </cell>
          <cell r="AP1099" t="str">
            <v>-</v>
          </cell>
          <cell r="AQ1099" t="str">
            <v>-</v>
          </cell>
          <cell r="AR1099" t="str">
            <v>-</v>
          </cell>
          <cell r="AS1099" t="str">
            <v>-</v>
          </cell>
          <cell r="AT1099" t="str">
            <v>-</v>
          </cell>
          <cell r="AU1099" t="str">
            <v>-</v>
          </cell>
          <cell r="AV1099" t="str">
            <v>-</v>
          </cell>
          <cell r="AW1099">
            <v>1</v>
          </cell>
          <cell r="AX1099" t="str">
            <v>-</v>
          </cell>
          <cell r="AY1099">
            <v>20</v>
          </cell>
          <cell r="AZ1099">
            <v>5</v>
          </cell>
          <cell r="BA1099">
            <v>1</v>
          </cell>
          <cell r="BB1099" t="str">
            <v>MO20</v>
          </cell>
          <cell r="BC1099">
            <v>20</v>
          </cell>
          <cell r="BD1099">
            <v>2</v>
          </cell>
          <cell r="BE1099" t="str">
            <v>MO10</v>
          </cell>
          <cell r="BF1099">
            <v>20</v>
          </cell>
          <cell r="BG1099" t="str">
            <v>-</v>
          </cell>
          <cell r="BH1099" t="str">
            <v>-</v>
          </cell>
          <cell r="BI1099" t="str">
            <v>-</v>
          </cell>
          <cell r="BJ1099" t="str">
            <v>-</v>
          </cell>
          <cell r="BK1099" t="str">
            <v>-</v>
          </cell>
          <cell r="BL1099" t="str">
            <v>-</v>
          </cell>
          <cell r="BM1099" t="str">
            <v>-</v>
          </cell>
          <cell r="BN1099" t="str">
            <v>-</v>
          </cell>
          <cell r="BO1099" t="str">
            <v>-</v>
          </cell>
          <cell r="BP1099" t="str">
            <v>MO25</v>
          </cell>
          <cell r="BQ1099">
            <v>0.3</v>
          </cell>
          <cell r="BS1099">
            <v>0</v>
          </cell>
          <cell r="BT1099">
            <v>557573</v>
          </cell>
          <cell r="BU1099" t="str">
            <v>PDA SAN MATEO</v>
          </cell>
          <cell r="BW1099" t="str">
            <v>Administracion, Imprevistos, Utilidad (AIU)</v>
          </cell>
          <cell r="BX1099">
            <v>0</v>
          </cell>
          <cell r="BY1099">
            <v>0.3</v>
          </cell>
        </row>
        <row r="1100">
          <cell r="D1100" t="str">
            <v>SUMINISTRO E INSTALACION CASETA DE CELADURIA EN LAMINA</v>
          </cell>
          <cell r="E1100" t="str">
            <v>unidad</v>
          </cell>
          <cell r="F1100" t="str">
            <v>MG501</v>
          </cell>
          <cell r="G1100">
            <v>0.1</v>
          </cell>
          <cell r="H1100" t="str">
            <v>-</v>
          </cell>
          <cell r="I1100" t="str">
            <v>-</v>
          </cell>
          <cell r="J1100" t="str">
            <v>-</v>
          </cell>
          <cell r="K1100" t="str">
            <v>-</v>
          </cell>
          <cell r="L1100" t="str">
            <v>-</v>
          </cell>
          <cell r="M1100" t="str">
            <v>-</v>
          </cell>
          <cell r="N1100" t="str">
            <v>-</v>
          </cell>
          <cell r="O1100" t="str">
            <v>-</v>
          </cell>
          <cell r="P1100" t="str">
            <v>C5698</v>
          </cell>
          <cell r="Q1100">
            <v>1</v>
          </cell>
          <cell r="R1100" t="str">
            <v>IGE1099</v>
          </cell>
          <cell r="S1100">
            <v>0.13</v>
          </cell>
          <cell r="T1100" t="str">
            <v>-</v>
          </cell>
          <cell r="U1100" t="str">
            <v>-</v>
          </cell>
          <cell r="V1100" t="str">
            <v>-</v>
          </cell>
          <cell r="W1100" t="str">
            <v>-</v>
          </cell>
          <cell r="X1100" t="str">
            <v>-</v>
          </cell>
          <cell r="Y1100" t="str">
            <v>-</v>
          </cell>
          <cell r="Z1100" t="str">
            <v>-</v>
          </cell>
          <cell r="AA1100" t="str">
            <v>-</v>
          </cell>
          <cell r="AB1100" t="str">
            <v>-</v>
          </cell>
          <cell r="AC1100" t="str">
            <v>-</v>
          </cell>
          <cell r="AD1100" t="str">
            <v>-</v>
          </cell>
          <cell r="AE1100" t="str">
            <v>-</v>
          </cell>
          <cell r="AF1100" t="str">
            <v>-</v>
          </cell>
          <cell r="AG1100" t="str">
            <v>-</v>
          </cell>
          <cell r="AH1100" t="str">
            <v>-</v>
          </cell>
          <cell r="AI1100" t="str">
            <v>-</v>
          </cell>
          <cell r="AJ1100">
            <v>0</v>
          </cell>
          <cell r="AK1100" t="str">
            <v>-</v>
          </cell>
          <cell r="AL1100" t="str">
            <v>-</v>
          </cell>
          <cell r="AM1100" t="str">
            <v>-</v>
          </cell>
          <cell r="AN1100" t="str">
            <v>-</v>
          </cell>
          <cell r="AO1100" t="str">
            <v>-</v>
          </cell>
          <cell r="AP1100" t="str">
            <v>-</v>
          </cell>
          <cell r="AQ1100" t="str">
            <v>-</v>
          </cell>
          <cell r="AR1100" t="str">
            <v>-</v>
          </cell>
          <cell r="AS1100" t="str">
            <v>-</v>
          </cell>
          <cell r="AT1100" t="str">
            <v>-</v>
          </cell>
          <cell r="AU1100" t="str">
            <v>-</v>
          </cell>
          <cell r="AV1100" t="str">
            <v>-</v>
          </cell>
          <cell r="AW1100">
            <v>1</v>
          </cell>
          <cell r="AX1100" t="str">
            <v>-</v>
          </cell>
          <cell r="AY1100">
            <v>20</v>
          </cell>
          <cell r="AZ1100">
            <v>5</v>
          </cell>
          <cell r="BA1100">
            <v>2</v>
          </cell>
          <cell r="BB1100" t="str">
            <v>MO10</v>
          </cell>
          <cell r="BC1100">
            <v>3</v>
          </cell>
          <cell r="BD1100" t="str">
            <v>-</v>
          </cell>
          <cell r="BE1100" t="str">
            <v>-</v>
          </cell>
          <cell r="BF1100" t="str">
            <v>-</v>
          </cell>
          <cell r="BG1100" t="str">
            <v>-</v>
          </cell>
          <cell r="BH1100" t="str">
            <v>-</v>
          </cell>
          <cell r="BI1100" t="str">
            <v>-</v>
          </cell>
          <cell r="BJ1100" t="str">
            <v>-</v>
          </cell>
          <cell r="BK1100" t="str">
            <v>-</v>
          </cell>
          <cell r="BL1100" t="str">
            <v>-</v>
          </cell>
          <cell r="BM1100" t="str">
            <v>-</v>
          </cell>
          <cell r="BN1100" t="str">
            <v>-</v>
          </cell>
          <cell r="BO1100" t="str">
            <v>-</v>
          </cell>
          <cell r="BP1100" t="str">
            <v>-</v>
          </cell>
          <cell r="BQ1100" t="str">
            <v>-</v>
          </cell>
          <cell r="BS1100">
            <v>0</v>
          </cell>
          <cell r="BT1100">
            <v>557573</v>
          </cell>
          <cell r="BU1100" t="str">
            <v>PDA SAN MATEO</v>
          </cell>
          <cell r="BW1100" t="str">
            <v>Administracion, Imprevistos, Utilidad (AIU)</v>
          </cell>
          <cell r="BX1100">
            <v>0</v>
          </cell>
          <cell r="BY1100">
            <v>0.3</v>
          </cell>
        </row>
        <row r="1101">
          <cell r="D1101" t="str">
            <v>SUMINISTRO E INSTALACIÓN DUCTO ф 3" HD B x E L= 1.10M</v>
          </cell>
          <cell r="E1101" t="str">
            <v>UN</v>
          </cell>
          <cell r="F1101" t="str">
            <v>MG501</v>
          </cell>
          <cell r="G1101">
            <v>0.05</v>
          </cell>
          <cell r="H1101" t="str">
            <v>-</v>
          </cell>
          <cell r="I1101" t="str">
            <v>-</v>
          </cell>
          <cell r="J1101" t="str">
            <v>-</v>
          </cell>
          <cell r="K1101" t="str">
            <v>-</v>
          </cell>
          <cell r="L1101" t="str">
            <v>-</v>
          </cell>
          <cell r="M1101" t="str">
            <v>-</v>
          </cell>
          <cell r="N1101" t="str">
            <v>-</v>
          </cell>
          <cell r="O1101" t="str">
            <v>-</v>
          </cell>
          <cell r="P1101" t="str">
            <v>C5699</v>
          </cell>
          <cell r="Q1101">
            <v>1</v>
          </cell>
          <cell r="R1101" t="str">
            <v>-</v>
          </cell>
          <cell r="S1101" t="str">
            <v>-</v>
          </cell>
          <cell r="T1101" t="str">
            <v>-</v>
          </cell>
          <cell r="U1101" t="str">
            <v>-</v>
          </cell>
          <cell r="V1101" t="str">
            <v>-</v>
          </cell>
          <cell r="W1101" t="str">
            <v>-</v>
          </cell>
          <cell r="X1101" t="str">
            <v>-</v>
          </cell>
          <cell r="Y1101" t="str">
            <v>-</v>
          </cell>
          <cell r="Z1101" t="str">
            <v>-</v>
          </cell>
          <cell r="AA1101" t="str">
            <v>-</v>
          </cell>
          <cell r="AB1101" t="str">
            <v>-</v>
          </cell>
          <cell r="AC1101" t="str">
            <v>-</v>
          </cell>
          <cell r="AD1101" t="str">
            <v>-</v>
          </cell>
          <cell r="AE1101" t="str">
            <v>-</v>
          </cell>
          <cell r="AF1101" t="str">
            <v>-</v>
          </cell>
          <cell r="AG1101" t="str">
            <v>-</v>
          </cell>
          <cell r="AH1101" t="str">
            <v>-</v>
          </cell>
          <cell r="AI1101" t="str">
            <v>-</v>
          </cell>
          <cell r="AJ1101">
            <v>0</v>
          </cell>
          <cell r="AK1101" t="str">
            <v>-</v>
          </cell>
          <cell r="AL1101" t="str">
            <v>-</v>
          </cell>
          <cell r="AM1101" t="str">
            <v>-</v>
          </cell>
          <cell r="AN1101" t="str">
            <v>-</v>
          </cell>
          <cell r="AO1101" t="str">
            <v>-</v>
          </cell>
          <cell r="AP1101" t="str">
            <v>-</v>
          </cell>
          <cell r="AQ1101" t="str">
            <v>-</v>
          </cell>
          <cell r="AR1101" t="str">
            <v>-</v>
          </cell>
          <cell r="AS1101" t="str">
            <v>-</v>
          </cell>
          <cell r="AT1101" t="str">
            <v>-</v>
          </cell>
          <cell r="AU1101" t="str">
            <v>-</v>
          </cell>
          <cell r="AV1101" t="str">
            <v>-</v>
          </cell>
          <cell r="AW1101">
            <v>1</v>
          </cell>
          <cell r="AX1101" t="str">
            <v>-</v>
          </cell>
          <cell r="AY1101">
            <v>20</v>
          </cell>
          <cell r="AZ1101">
            <v>5</v>
          </cell>
          <cell r="BA1101">
            <v>1</v>
          </cell>
          <cell r="BB1101" t="str">
            <v>MO20</v>
          </cell>
          <cell r="BC1101">
            <v>10</v>
          </cell>
          <cell r="BD1101">
            <v>1</v>
          </cell>
          <cell r="BE1101" t="str">
            <v>MO10</v>
          </cell>
          <cell r="BF1101">
            <v>10</v>
          </cell>
          <cell r="BG1101" t="str">
            <v>-</v>
          </cell>
          <cell r="BH1101" t="str">
            <v>-</v>
          </cell>
          <cell r="BI1101" t="str">
            <v>-</v>
          </cell>
          <cell r="BJ1101" t="str">
            <v>-</v>
          </cell>
          <cell r="BK1101" t="str">
            <v>-</v>
          </cell>
          <cell r="BL1101" t="str">
            <v>-</v>
          </cell>
          <cell r="BM1101" t="str">
            <v>-</v>
          </cell>
          <cell r="BN1101" t="str">
            <v>-</v>
          </cell>
          <cell r="BO1101" t="str">
            <v>-</v>
          </cell>
          <cell r="BP1101" t="str">
            <v>-</v>
          </cell>
          <cell r="BQ1101" t="str">
            <v>-</v>
          </cell>
          <cell r="BR1101">
            <v>296350</v>
          </cell>
          <cell r="BS1101">
            <v>0</v>
          </cell>
          <cell r="BT1101">
            <v>296350</v>
          </cell>
          <cell r="BU1101">
            <v>0</v>
          </cell>
          <cell r="BW1101" t="str">
            <v>Administracion, Imprevistos, Utilidad (AIU)</v>
          </cell>
          <cell r="BX1101">
            <v>0</v>
          </cell>
          <cell r="BY1101">
            <v>0.3</v>
          </cell>
        </row>
        <row r="1102">
          <cell r="D1102" t="str">
            <v>SUMINISTRO E INSTALACIÓN DUCTO DE REBOSE ф 3" HD  1.06M</v>
          </cell>
          <cell r="E1102" t="str">
            <v>UN</v>
          </cell>
          <cell r="F1102" t="str">
            <v>MG501</v>
          </cell>
          <cell r="G1102">
            <v>0.05</v>
          </cell>
          <cell r="H1102" t="str">
            <v>-</v>
          </cell>
          <cell r="I1102" t="str">
            <v>-</v>
          </cell>
          <cell r="J1102" t="str">
            <v>-</v>
          </cell>
          <cell r="K1102" t="str">
            <v>-</v>
          </cell>
          <cell r="L1102" t="str">
            <v>-</v>
          </cell>
          <cell r="M1102" t="str">
            <v>-</v>
          </cell>
          <cell r="N1102" t="str">
            <v>-</v>
          </cell>
          <cell r="O1102" t="str">
            <v>-</v>
          </cell>
          <cell r="P1102" t="str">
            <v>C5750</v>
          </cell>
          <cell r="Q1102">
            <v>1</v>
          </cell>
          <cell r="R1102" t="str">
            <v>-</v>
          </cell>
          <cell r="S1102" t="str">
            <v>-</v>
          </cell>
          <cell r="T1102" t="str">
            <v>-</v>
          </cell>
          <cell r="U1102" t="str">
            <v>-</v>
          </cell>
          <cell r="V1102" t="str">
            <v>-</v>
          </cell>
          <cell r="W1102" t="str">
            <v>-</v>
          </cell>
          <cell r="X1102" t="str">
            <v>-</v>
          </cell>
          <cell r="Y1102" t="str">
            <v>-</v>
          </cell>
          <cell r="Z1102" t="str">
            <v>-</v>
          </cell>
          <cell r="AA1102" t="str">
            <v>-</v>
          </cell>
          <cell r="AB1102" t="str">
            <v>-</v>
          </cell>
          <cell r="AC1102" t="str">
            <v>-</v>
          </cell>
          <cell r="AD1102" t="str">
            <v>-</v>
          </cell>
          <cell r="AE1102" t="str">
            <v>-</v>
          </cell>
          <cell r="AF1102" t="str">
            <v>-</v>
          </cell>
          <cell r="AG1102" t="str">
            <v>-</v>
          </cell>
          <cell r="AH1102" t="str">
            <v>-</v>
          </cell>
          <cell r="AI1102" t="str">
            <v>-</v>
          </cell>
          <cell r="AJ1102">
            <v>0</v>
          </cell>
          <cell r="AK1102" t="str">
            <v>-</v>
          </cell>
          <cell r="AL1102" t="str">
            <v>-</v>
          </cell>
          <cell r="AM1102" t="str">
            <v>-</v>
          </cell>
          <cell r="AN1102" t="str">
            <v>-</v>
          </cell>
          <cell r="AO1102" t="str">
            <v>-</v>
          </cell>
          <cell r="AP1102" t="str">
            <v>-</v>
          </cell>
          <cell r="AQ1102" t="str">
            <v>-</v>
          </cell>
          <cell r="AR1102" t="str">
            <v>-</v>
          </cell>
          <cell r="AS1102" t="str">
            <v>-</v>
          </cell>
          <cell r="AT1102" t="str">
            <v>-</v>
          </cell>
          <cell r="AU1102" t="str">
            <v>-</v>
          </cell>
          <cell r="AV1102" t="str">
            <v>-</v>
          </cell>
          <cell r="AW1102">
            <v>1</v>
          </cell>
          <cell r="AX1102" t="str">
            <v>-</v>
          </cell>
          <cell r="AY1102">
            <v>20</v>
          </cell>
          <cell r="AZ1102">
            <v>5</v>
          </cell>
          <cell r="BA1102">
            <v>1</v>
          </cell>
          <cell r="BB1102" t="str">
            <v>MO20</v>
          </cell>
          <cell r="BC1102">
            <v>10</v>
          </cell>
          <cell r="BD1102">
            <v>1</v>
          </cell>
          <cell r="BE1102" t="str">
            <v>MO10</v>
          </cell>
          <cell r="BF1102">
            <v>10</v>
          </cell>
          <cell r="BG1102" t="str">
            <v>-</v>
          </cell>
          <cell r="BH1102" t="str">
            <v>-</v>
          </cell>
          <cell r="BI1102" t="str">
            <v>-</v>
          </cell>
          <cell r="BJ1102" t="str">
            <v>-</v>
          </cell>
          <cell r="BK1102" t="str">
            <v>-</v>
          </cell>
          <cell r="BL1102" t="str">
            <v>-</v>
          </cell>
          <cell r="BM1102" t="str">
            <v>-</v>
          </cell>
          <cell r="BN1102" t="str">
            <v>-</v>
          </cell>
          <cell r="BO1102" t="str">
            <v>-</v>
          </cell>
          <cell r="BP1102" t="str">
            <v>-</v>
          </cell>
          <cell r="BQ1102" t="str">
            <v>-</v>
          </cell>
          <cell r="BR1102">
            <v>296350</v>
          </cell>
          <cell r="BS1102">
            <v>0</v>
          </cell>
          <cell r="BT1102">
            <v>296350</v>
          </cell>
          <cell r="BU1102">
            <v>0</v>
          </cell>
          <cell r="BW1102" t="str">
            <v>Administracion, Imprevistos, Utilidad (AIU)</v>
          </cell>
          <cell r="BX1102">
            <v>0</v>
          </cell>
          <cell r="BY1102">
            <v>0.3</v>
          </cell>
        </row>
        <row r="1103">
          <cell r="D1103" t="str">
            <v>SUMINISTRO E INSTALACIÓN DUCTO ф 3" HD B x E L= 1.35M</v>
          </cell>
          <cell r="E1103" t="str">
            <v>UN</v>
          </cell>
          <cell r="F1103" t="str">
            <v>MG501</v>
          </cell>
          <cell r="G1103">
            <v>0.05</v>
          </cell>
          <cell r="H1103" t="str">
            <v>-</v>
          </cell>
          <cell r="I1103" t="str">
            <v>-</v>
          </cell>
          <cell r="J1103" t="str">
            <v>-</v>
          </cell>
          <cell r="K1103" t="str">
            <v>-</v>
          </cell>
          <cell r="L1103" t="str">
            <v>-</v>
          </cell>
          <cell r="M1103" t="str">
            <v>-</v>
          </cell>
          <cell r="N1103" t="str">
            <v>-</v>
          </cell>
          <cell r="O1103" t="str">
            <v>-</v>
          </cell>
          <cell r="P1103" t="str">
            <v>C5700</v>
          </cell>
          <cell r="Q1103">
            <v>1</v>
          </cell>
          <cell r="R1103" t="str">
            <v>-</v>
          </cell>
          <cell r="S1103" t="str">
            <v>-</v>
          </cell>
          <cell r="T1103" t="str">
            <v>-</v>
          </cell>
          <cell r="U1103" t="str">
            <v>-</v>
          </cell>
          <cell r="V1103" t="str">
            <v>-</v>
          </cell>
          <cell r="W1103" t="str">
            <v>-</v>
          </cell>
          <cell r="X1103" t="str">
            <v>-</v>
          </cell>
          <cell r="Y1103" t="str">
            <v>-</v>
          </cell>
          <cell r="Z1103" t="str">
            <v>-</v>
          </cell>
          <cell r="AA1103" t="str">
            <v>-</v>
          </cell>
          <cell r="AB1103" t="str">
            <v>-</v>
          </cell>
          <cell r="AC1103" t="str">
            <v>-</v>
          </cell>
          <cell r="AD1103" t="str">
            <v>-</v>
          </cell>
          <cell r="AE1103" t="str">
            <v>-</v>
          </cell>
          <cell r="AF1103" t="str">
            <v>-</v>
          </cell>
          <cell r="AG1103" t="str">
            <v>-</v>
          </cell>
          <cell r="AH1103" t="str">
            <v>-</v>
          </cell>
          <cell r="AI1103" t="str">
            <v>-</v>
          </cell>
          <cell r="AJ1103">
            <v>0</v>
          </cell>
          <cell r="AK1103" t="str">
            <v>-</v>
          </cell>
          <cell r="AL1103" t="str">
            <v>-</v>
          </cell>
          <cell r="AM1103" t="str">
            <v>-</v>
          </cell>
          <cell r="AN1103" t="str">
            <v>-</v>
          </cell>
          <cell r="AO1103" t="str">
            <v>-</v>
          </cell>
          <cell r="AP1103" t="str">
            <v>-</v>
          </cell>
          <cell r="AQ1103" t="str">
            <v>-</v>
          </cell>
          <cell r="AR1103" t="str">
            <v>-</v>
          </cell>
          <cell r="AS1103" t="str">
            <v>-</v>
          </cell>
          <cell r="AT1103" t="str">
            <v>-</v>
          </cell>
          <cell r="AU1103" t="str">
            <v>-</v>
          </cell>
          <cell r="AV1103" t="str">
            <v>-</v>
          </cell>
          <cell r="AW1103">
            <v>1</v>
          </cell>
          <cell r="AX1103" t="str">
            <v>-</v>
          </cell>
          <cell r="AY1103">
            <v>20</v>
          </cell>
          <cell r="AZ1103">
            <v>5</v>
          </cell>
          <cell r="BA1103">
            <v>1</v>
          </cell>
          <cell r="BB1103" t="str">
            <v>MO20</v>
          </cell>
          <cell r="BC1103">
            <v>10</v>
          </cell>
          <cell r="BD1103">
            <v>1</v>
          </cell>
          <cell r="BE1103" t="str">
            <v>MO10</v>
          </cell>
          <cell r="BF1103">
            <v>10</v>
          </cell>
          <cell r="BG1103" t="str">
            <v>-</v>
          </cell>
          <cell r="BH1103" t="str">
            <v>-</v>
          </cell>
          <cell r="BI1103" t="str">
            <v>-</v>
          </cell>
          <cell r="BJ1103" t="str">
            <v>-</v>
          </cell>
          <cell r="BK1103" t="str">
            <v>-</v>
          </cell>
          <cell r="BL1103" t="str">
            <v>-</v>
          </cell>
          <cell r="BM1103" t="str">
            <v>-</v>
          </cell>
          <cell r="BN1103" t="str">
            <v>-</v>
          </cell>
          <cell r="BO1103" t="str">
            <v>-</v>
          </cell>
          <cell r="BP1103" t="str">
            <v>-</v>
          </cell>
          <cell r="BQ1103" t="str">
            <v>-</v>
          </cell>
          <cell r="BR1103">
            <v>296350</v>
          </cell>
          <cell r="BS1103">
            <v>0</v>
          </cell>
          <cell r="BT1103">
            <v>296350</v>
          </cell>
          <cell r="BU1103">
            <v>0</v>
          </cell>
          <cell r="BW1103" t="str">
            <v>Administracion, Imprevistos, Utilidad (AIU)</v>
          </cell>
          <cell r="BX1103">
            <v>0</v>
          </cell>
          <cell r="BY1103">
            <v>0.3</v>
          </cell>
        </row>
        <row r="1104">
          <cell r="D1104" t="str">
            <v>SUMINISTRO E INSTALACIÓN NIPLE  4" HD BxE L=0.15 M</v>
          </cell>
          <cell r="E1104" t="str">
            <v>UN</v>
          </cell>
          <cell r="F1104" t="str">
            <v>MG501</v>
          </cell>
          <cell r="G1104">
            <v>0.05</v>
          </cell>
          <cell r="H1104" t="str">
            <v>-</v>
          </cell>
          <cell r="I1104" t="str">
            <v>-</v>
          </cell>
          <cell r="J1104" t="str">
            <v>-</v>
          </cell>
          <cell r="K1104" t="str">
            <v>-</v>
          </cell>
          <cell r="L1104" t="str">
            <v>-</v>
          </cell>
          <cell r="M1104" t="str">
            <v>-</v>
          </cell>
          <cell r="N1104" t="str">
            <v>-</v>
          </cell>
          <cell r="O1104" t="str">
            <v>-</v>
          </cell>
          <cell r="P1104" t="str">
            <v>C5751</v>
          </cell>
          <cell r="Q1104">
            <v>1</v>
          </cell>
          <cell r="R1104" t="str">
            <v>-</v>
          </cell>
          <cell r="S1104" t="str">
            <v>-</v>
          </cell>
          <cell r="T1104" t="str">
            <v>-</v>
          </cell>
          <cell r="U1104" t="str">
            <v>-</v>
          </cell>
          <cell r="V1104" t="str">
            <v>-</v>
          </cell>
          <cell r="W1104" t="str">
            <v>-</v>
          </cell>
          <cell r="X1104" t="str">
            <v>-</v>
          </cell>
          <cell r="Y1104" t="str">
            <v>-</v>
          </cell>
          <cell r="Z1104" t="str">
            <v>-</v>
          </cell>
          <cell r="AA1104" t="str">
            <v>-</v>
          </cell>
          <cell r="AB1104" t="str">
            <v>-</v>
          </cell>
          <cell r="AC1104" t="str">
            <v>-</v>
          </cell>
          <cell r="AD1104" t="str">
            <v>-</v>
          </cell>
          <cell r="AE1104" t="str">
            <v>-</v>
          </cell>
          <cell r="AF1104" t="str">
            <v>-</v>
          </cell>
          <cell r="AG1104" t="str">
            <v>-</v>
          </cell>
          <cell r="AH1104" t="str">
            <v>-</v>
          </cell>
          <cell r="AI1104" t="str">
            <v>-</v>
          </cell>
          <cell r="AJ1104">
            <v>0</v>
          </cell>
          <cell r="AK1104" t="str">
            <v>-</v>
          </cell>
          <cell r="AL1104" t="str">
            <v>-</v>
          </cell>
          <cell r="AM1104" t="str">
            <v>-</v>
          </cell>
          <cell r="AN1104" t="str">
            <v>-</v>
          </cell>
          <cell r="AO1104" t="str">
            <v>-</v>
          </cell>
          <cell r="AP1104" t="str">
            <v>-</v>
          </cell>
          <cell r="AQ1104" t="str">
            <v>-</v>
          </cell>
          <cell r="AR1104" t="str">
            <v>-</v>
          </cell>
          <cell r="AS1104" t="str">
            <v>-</v>
          </cell>
          <cell r="AT1104" t="str">
            <v>-</v>
          </cell>
          <cell r="AU1104" t="str">
            <v>-</v>
          </cell>
          <cell r="AV1104" t="str">
            <v>-</v>
          </cell>
          <cell r="AW1104">
            <v>1</v>
          </cell>
          <cell r="AX1104" t="str">
            <v>-</v>
          </cell>
          <cell r="AY1104">
            <v>20</v>
          </cell>
          <cell r="AZ1104">
            <v>5</v>
          </cell>
          <cell r="BA1104">
            <v>1</v>
          </cell>
          <cell r="BB1104" t="str">
            <v>MO20</v>
          </cell>
          <cell r="BC1104">
            <v>10</v>
          </cell>
          <cell r="BD1104">
            <v>1</v>
          </cell>
          <cell r="BE1104" t="str">
            <v>MO10</v>
          </cell>
          <cell r="BF1104">
            <v>10</v>
          </cell>
          <cell r="BG1104" t="str">
            <v>-</v>
          </cell>
          <cell r="BH1104" t="str">
            <v>-</v>
          </cell>
          <cell r="BI1104" t="str">
            <v>-</v>
          </cell>
          <cell r="BJ1104" t="str">
            <v>-</v>
          </cell>
          <cell r="BK1104" t="str">
            <v>-</v>
          </cell>
          <cell r="BL1104" t="str">
            <v>-</v>
          </cell>
          <cell r="BM1104" t="str">
            <v>-</v>
          </cell>
          <cell r="BN1104" t="str">
            <v>-</v>
          </cell>
          <cell r="BO1104" t="str">
            <v>-</v>
          </cell>
          <cell r="BP1104" t="str">
            <v>-</v>
          </cell>
          <cell r="BQ1104" t="str">
            <v>-</v>
          </cell>
          <cell r="BR1104">
            <v>296350</v>
          </cell>
          <cell r="BS1104">
            <v>0</v>
          </cell>
          <cell r="BT1104">
            <v>296350</v>
          </cell>
          <cell r="BU1104">
            <v>0</v>
          </cell>
          <cell r="BW1104" t="str">
            <v>Administracion, Imprevistos, Utilidad (AIU)</v>
          </cell>
          <cell r="BX1104">
            <v>0</v>
          </cell>
          <cell r="BY1104">
            <v>0.3</v>
          </cell>
        </row>
        <row r="1105">
          <cell r="D1105" t="str">
            <v>SUMINISTRO E INSTALACIÓN NIPLE ф 3" HD B x B L= 0.10M</v>
          </cell>
          <cell r="E1105" t="str">
            <v>UN</v>
          </cell>
          <cell r="F1105" t="str">
            <v>MG501</v>
          </cell>
          <cell r="G1105">
            <v>0.05</v>
          </cell>
          <cell r="H1105" t="str">
            <v>-</v>
          </cell>
          <cell r="I1105" t="str">
            <v>-</v>
          </cell>
          <cell r="J1105" t="str">
            <v>-</v>
          </cell>
          <cell r="K1105" t="str">
            <v>-</v>
          </cell>
          <cell r="L1105" t="str">
            <v>-</v>
          </cell>
          <cell r="M1105" t="str">
            <v>-</v>
          </cell>
          <cell r="N1105" t="str">
            <v>-</v>
          </cell>
          <cell r="O1105" t="str">
            <v>-</v>
          </cell>
          <cell r="P1105" t="str">
            <v>C5701</v>
          </cell>
          <cell r="Q1105">
            <v>1</v>
          </cell>
          <cell r="R1105" t="str">
            <v>-</v>
          </cell>
          <cell r="S1105" t="str">
            <v>-</v>
          </cell>
          <cell r="T1105" t="str">
            <v>-</v>
          </cell>
          <cell r="U1105" t="str">
            <v>-</v>
          </cell>
          <cell r="V1105" t="str">
            <v>-</v>
          </cell>
          <cell r="W1105" t="str">
            <v>-</v>
          </cell>
          <cell r="X1105" t="str">
            <v>-</v>
          </cell>
          <cell r="Y1105" t="str">
            <v>-</v>
          </cell>
          <cell r="Z1105" t="str">
            <v>-</v>
          </cell>
          <cell r="AA1105" t="str">
            <v>-</v>
          </cell>
          <cell r="AB1105" t="str">
            <v>-</v>
          </cell>
          <cell r="AC1105" t="str">
            <v>-</v>
          </cell>
          <cell r="AD1105" t="str">
            <v>-</v>
          </cell>
          <cell r="AE1105" t="str">
            <v>-</v>
          </cell>
          <cell r="AF1105" t="str">
            <v>-</v>
          </cell>
          <cell r="AG1105" t="str">
            <v>-</v>
          </cell>
          <cell r="AH1105" t="str">
            <v>-</v>
          </cell>
          <cell r="AI1105" t="str">
            <v>-</v>
          </cell>
          <cell r="AJ1105">
            <v>0</v>
          </cell>
          <cell r="AK1105" t="str">
            <v>-</v>
          </cell>
          <cell r="AL1105" t="str">
            <v>-</v>
          </cell>
          <cell r="AM1105" t="str">
            <v>-</v>
          </cell>
          <cell r="AN1105" t="str">
            <v>-</v>
          </cell>
          <cell r="AO1105" t="str">
            <v>-</v>
          </cell>
          <cell r="AP1105" t="str">
            <v>-</v>
          </cell>
          <cell r="AQ1105" t="str">
            <v>-</v>
          </cell>
          <cell r="AR1105" t="str">
            <v>-</v>
          </cell>
          <cell r="AS1105" t="str">
            <v>-</v>
          </cell>
          <cell r="AT1105" t="str">
            <v>-</v>
          </cell>
          <cell r="AU1105" t="str">
            <v>-</v>
          </cell>
          <cell r="AV1105" t="str">
            <v>-</v>
          </cell>
          <cell r="AW1105">
            <v>1</v>
          </cell>
          <cell r="AX1105" t="str">
            <v>-</v>
          </cell>
          <cell r="AY1105">
            <v>20</v>
          </cell>
          <cell r="AZ1105">
            <v>5</v>
          </cell>
          <cell r="BA1105">
            <v>1</v>
          </cell>
          <cell r="BB1105" t="str">
            <v>MO20</v>
          </cell>
          <cell r="BC1105">
            <v>20</v>
          </cell>
          <cell r="BD1105">
            <v>1</v>
          </cell>
          <cell r="BE1105" t="str">
            <v>MO10</v>
          </cell>
          <cell r="BF1105">
            <v>20</v>
          </cell>
          <cell r="BG1105" t="str">
            <v>-</v>
          </cell>
          <cell r="BH1105" t="str">
            <v>-</v>
          </cell>
          <cell r="BI1105" t="str">
            <v>-</v>
          </cell>
          <cell r="BJ1105" t="str">
            <v>-</v>
          </cell>
          <cell r="BK1105" t="str">
            <v>-</v>
          </cell>
          <cell r="BL1105" t="str">
            <v>-</v>
          </cell>
          <cell r="BM1105" t="str">
            <v>-</v>
          </cell>
          <cell r="BN1105" t="str">
            <v>-</v>
          </cell>
          <cell r="BO1105" t="str">
            <v>-</v>
          </cell>
          <cell r="BP1105" t="str">
            <v>-</v>
          </cell>
          <cell r="BQ1105" t="str">
            <v>-</v>
          </cell>
          <cell r="BR1105">
            <v>296350</v>
          </cell>
          <cell r="BS1105">
            <v>0</v>
          </cell>
          <cell r="BT1105">
            <v>296350</v>
          </cell>
          <cell r="BU1105">
            <v>0</v>
          </cell>
          <cell r="BW1105" t="str">
            <v>Administracion, Imprevistos, Utilidad (AIU)</v>
          </cell>
          <cell r="BX1105">
            <v>0</v>
          </cell>
          <cell r="BY1105">
            <v>0.3</v>
          </cell>
        </row>
        <row r="1106">
          <cell r="D1106" t="str">
            <v xml:space="preserve">SUMINISTRO E INSTALACIÓN NIPLE ф 3" HD B x E  L=0.80 M </v>
          </cell>
          <cell r="E1106" t="str">
            <v>UN</v>
          </cell>
          <cell r="F1106" t="str">
            <v>MG501</v>
          </cell>
          <cell r="G1106">
            <v>0.05</v>
          </cell>
          <cell r="H1106" t="str">
            <v>-</v>
          </cell>
          <cell r="I1106" t="str">
            <v>-</v>
          </cell>
          <cell r="J1106" t="str">
            <v>-</v>
          </cell>
          <cell r="K1106" t="str">
            <v>-</v>
          </cell>
          <cell r="L1106" t="str">
            <v>-</v>
          </cell>
          <cell r="M1106" t="str">
            <v>-</v>
          </cell>
          <cell r="N1106" t="str">
            <v>-</v>
          </cell>
          <cell r="O1106" t="str">
            <v>-</v>
          </cell>
          <cell r="P1106" t="str">
            <v>C5702</v>
          </cell>
          <cell r="Q1106">
            <v>1</v>
          </cell>
          <cell r="R1106" t="str">
            <v>-</v>
          </cell>
          <cell r="S1106" t="str">
            <v>-</v>
          </cell>
          <cell r="T1106" t="str">
            <v>-</v>
          </cell>
          <cell r="U1106" t="str">
            <v>-</v>
          </cell>
          <cell r="V1106" t="str">
            <v>-</v>
          </cell>
          <cell r="W1106" t="str">
            <v>-</v>
          </cell>
          <cell r="X1106" t="str">
            <v>-</v>
          </cell>
          <cell r="Y1106" t="str">
            <v>-</v>
          </cell>
          <cell r="Z1106" t="str">
            <v>-</v>
          </cell>
          <cell r="AA1106" t="str">
            <v>-</v>
          </cell>
          <cell r="AB1106" t="str">
            <v>-</v>
          </cell>
          <cell r="AC1106" t="str">
            <v>-</v>
          </cell>
          <cell r="AD1106" t="str">
            <v>-</v>
          </cell>
          <cell r="AE1106" t="str">
            <v>-</v>
          </cell>
          <cell r="AF1106" t="str">
            <v>-</v>
          </cell>
          <cell r="AG1106" t="str">
            <v>-</v>
          </cell>
          <cell r="AH1106" t="str">
            <v>-</v>
          </cell>
          <cell r="AI1106" t="str">
            <v>-</v>
          </cell>
          <cell r="AJ1106">
            <v>0</v>
          </cell>
          <cell r="AK1106" t="str">
            <v>-</v>
          </cell>
          <cell r="AL1106" t="str">
            <v>-</v>
          </cell>
          <cell r="AM1106" t="str">
            <v>-</v>
          </cell>
          <cell r="AN1106" t="str">
            <v>-</v>
          </cell>
          <cell r="AO1106" t="str">
            <v>-</v>
          </cell>
          <cell r="AP1106" t="str">
            <v>-</v>
          </cell>
          <cell r="AQ1106" t="str">
            <v>-</v>
          </cell>
          <cell r="AR1106" t="str">
            <v>-</v>
          </cell>
          <cell r="AS1106" t="str">
            <v>-</v>
          </cell>
          <cell r="AT1106" t="str">
            <v>-</v>
          </cell>
          <cell r="AU1106" t="str">
            <v>-</v>
          </cell>
          <cell r="AV1106" t="str">
            <v>-</v>
          </cell>
          <cell r="AW1106">
            <v>1</v>
          </cell>
          <cell r="AX1106" t="str">
            <v>-</v>
          </cell>
          <cell r="AY1106">
            <v>20</v>
          </cell>
          <cell r="AZ1106">
            <v>5</v>
          </cell>
          <cell r="BA1106">
            <v>1</v>
          </cell>
          <cell r="BB1106" t="str">
            <v>MO20</v>
          </cell>
          <cell r="BC1106">
            <v>20</v>
          </cell>
          <cell r="BD1106">
            <v>1</v>
          </cell>
          <cell r="BE1106" t="str">
            <v>MO10</v>
          </cell>
          <cell r="BF1106">
            <v>20</v>
          </cell>
          <cell r="BG1106" t="str">
            <v>-</v>
          </cell>
          <cell r="BH1106" t="str">
            <v>-</v>
          </cell>
          <cell r="BI1106" t="str">
            <v>-</v>
          </cell>
          <cell r="BJ1106" t="str">
            <v>-</v>
          </cell>
          <cell r="BK1106" t="str">
            <v>-</v>
          </cell>
          <cell r="BL1106" t="str">
            <v>-</v>
          </cell>
          <cell r="BM1106" t="str">
            <v>-</v>
          </cell>
          <cell r="BN1106" t="str">
            <v>-</v>
          </cell>
          <cell r="BO1106" t="str">
            <v>-</v>
          </cell>
          <cell r="BP1106" t="str">
            <v>-</v>
          </cell>
          <cell r="BQ1106" t="str">
            <v>-</v>
          </cell>
          <cell r="BR1106">
            <v>296350</v>
          </cell>
          <cell r="BS1106">
            <v>0</v>
          </cell>
          <cell r="BT1106">
            <v>296350</v>
          </cell>
          <cell r="BU1106">
            <v>0</v>
          </cell>
          <cell r="BW1106" t="str">
            <v>Administracion, Imprevistos, Utilidad (AIU)</v>
          </cell>
          <cell r="BX1106">
            <v>0</v>
          </cell>
          <cell r="BY1106">
            <v>0.3</v>
          </cell>
        </row>
        <row r="1107">
          <cell r="D1107" t="str">
            <v xml:space="preserve">SUMINISTRO E INSTALACIÓN NIPLE ф 3" HD B x B  L=0.80 M </v>
          </cell>
          <cell r="E1107" t="str">
            <v>UN</v>
          </cell>
          <cell r="F1107" t="str">
            <v>MG501</v>
          </cell>
          <cell r="G1107">
            <v>0.05</v>
          </cell>
          <cell r="H1107" t="str">
            <v>-</v>
          </cell>
          <cell r="I1107" t="str">
            <v>-</v>
          </cell>
          <cell r="J1107" t="str">
            <v>-</v>
          </cell>
          <cell r="K1107" t="str">
            <v>-</v>
          </cell>
          <cell r="L1107" t="str">
            <v>-</v>
          </cell>
          <cell r="M1107" t="str">
            <v>-</v>
          </cell>
          <cell r="N1107" t="str">
            <v>-</v>
          </cell>
          <cell r="O1107" t="str">
            <v>-</v>
          </cell>
          <cell r="P1107" t="str">
            <v>C5743</v>
          </cell>
          <cell r="Q1107">
            <v>1</v>
          </cell>
          <cell r="R1107" t="str">
            <v>-</v>
          </cell>
          <cell r="S1107" t="str">
            <v>-</v>
          </cell>
          <cell r="T1107" t="str">
            <v>-</v>
          </cell>
          <cell r="U1107" t="str">
            <v>-</v>
          </cell>
          <cell r="V1107" t="str">
            <v>-</v>
          </cell>
          <cell r="W1107" t="str">
            <v>-</v>
          </cell>
          <cell r="X1107" t="str">
            <v>-</v>
          </cell>
          <cell r="Y1107" t="str">
            <v>-</v>
          </cell>
          <cell r="Z1107" t="str">
            <v>-</v>
          </cell>
          <cell r="AA1107" t="str">
            <v>-</v>
          </cell>
          <cell r="AB1107" t="str">
            <v>-</v>
          </cell>
          <cell r="AC1107" t="str">
            <v>-</v>
          </cell>
          <cell r="AD1107" t="str">
            <v>-</v>
          </cell>
          <cell r="AE1107" t="str">
            <v>-</v>
          </cell>
          <cell r="AF1107" t="str">
            <v>-</v>
          </cell>
          <cell r="AG1107" t="str">
            <v>-</v>
          </cell>
          <cell r="AH1107" t="str">
            <v>-</v>
          </cell>
          <cell r="AI1107" t="str">
            <v>-</v>
          </cell>
          <cell r="AJ1107">
            <v>0</v>
          </cell>
          <cell r="AK1107" t="str">
            <v>-</v>
          </cell>
          <cell r="AL1107" t="str">
            <v>-</v>
          </cell>
          <cell r="AM1107" t="str">
            <v>-</v>
          </cell>
          <cell r="AN1107" t="str">
            <v>-</v>
          </cell>
          <cell r="AO1107" t="str">
            <v>-</v>
          </cell>
          <cell r="AP1107" t="str">
            <v>-</v>
          </cell>
          <cell r="AQ1107" t="str">
            <v>-</v>
          </cell>
          <cell r="AR1107" t="str">
            <v>-</v>
          </cell>
          <cell r="AS1107" t="str">
            <v>-</v>
          </cell>
          <cell r="AT1107" t="str">
            <v>-</v>
          </cell>
          <cell r="AU1107" t="str">
            <v>-</v>
          </cell>
          <cell r="AV1107" t="str">
            <v>-</v>
          </cell>
          <cell r="AW1107">
            <v>1</v>
          </cell>
          <cell r="AX1107" t="str">
            <v>-</v>
          </cell>
          <cell r="AY1107">
            <v>20</v>
          </cell>
          <cell r="AZ1107">
            <v>5</v>
          </cell>
          <cell r="BA1107">
            <v>1</v>
          </cell>
          <cell r="BB1107" t="str">
            <v>MO20</v>
          </cell>
          <cell r="BC1107">
            <v>20</v>
          </cell>
          <cell r="BD1107">
            <v>1</v>
          </cell>
          <cell r="BE1107" t="str">
            <v>MO10</v>
          </cell>
          <cell r="BF1107">
            <v>20</v>
          </cell>
          <cell r="BG1107" t="str">
            <v>-</v>
          </cell>
          <cell r="BH1107" t="str">
            <v>-</v>
          </cell>
          <cell r="BI1107" t="str">
            <v>-</v>
          </cell>
          <cell r="BJ1107" t="str">
            <v>-</v>
          </cell>
          <cell r="BK1107" t="str">
            <v>-</v>
          </cell>
          <cell r="BL1107" t="str">
            <v>-</v>
          </cell>
          <cell r="BM1107" t="str">
            <v>-</v>
          </cell>
          <cell r="BN1107" t="str">
            <v>-</v>
          </cell>
          <cell r="BO1107" t="str">
            <v>-</v>
          </cell>
          <cell r="BP1107" t="str">
            <v>-</v>
          </cell>
          <cell r="BQ1107" t="str">
            <v>-</v>
          </cell>
          <cell r="BR1107">
            <v>296350</v>
          </cell>
          <cell r="BS1107">
            <v>0</v>
          </cell>
          <cell r="BT1107">
            <v>296350</v>
          </cell>
          <cell r="BU1107">
            <v>0</v>
          </cell>
          <cell r="BW1107" t="str">
            <v>Administracion, Imprevistos, Utilidad (AIU)</v>
          </cell>
          <cell r="BX1107">
            <v>0</v>
          </cell>
          <cell r="BY1107">
            <v>0.3</v>
          </cell>
        </row>
        <row r="1108">
          <cell r="D1108" t="str">
            <v xml:space="preserve">SUMINISTRO E INSTALACIÓN NIPLE  4" HD BxB L=0.35M </v>
          </cell>
          <cell r="E1108" t="str">
            <v>UN</v>
          </cell>
          <cell r="F1108" t="str">
            <v>MG501</v>
          </cell>
          <cell r="G1108">
            <v>0.05</v>
          </cell>
          <cell r="H1108" t="str">
            <v>-</v>
          </cell>
          <cell r="I1108" t="str">
            <v>-</v>
          </cell>
          <cell r="J1108" t="str">
            <v>-</v>
          </cell>
          <cell r="K1108" t="str">
            <v>-</v>
          </cell>
          <cell r="L1108" t="str">
            <v>-</v>
          </cell>
          <cell r="M1108" t="str">
            <v>-</v>
          </cell>
          <cell r="N1108" t="str">
            <v>-</v>
          </cell>
          <cell r="O1108" t="str">
            <v>-</v>
          </cell>
          <cell r="P1108" t="str">
            <v>C5746</v>
          </cell>
          <cell r="Q1108">
            <v>1</v>
          </cell>
          <cell r="R1108" t="str">
            <v>-</v>
          </cell>
          <cell r="S1108" t="str">
            <v>-</v>
          </cell>
          <cell r="T1108" t="str">
            <v>-</v>
          </cell>
          <cell r="U1108" t="str">
            <v>-</v>
          </cell>
          <cell r="V1108" t="str">
            <v>-</v>
          </cell>
          <cell r="W1108" t="str">
            <v>-</v>
          </cell>
          <cell r="X1108" t="str">
            <v>-</v>
          </cell>
          <cell r="Y1108" t="str">
            <v>-</v>
          </cell>
          <cell r="Z1108" t="str">
            <v>-</v>
          </cell>
          <cell r="AA1108" t="str">
            <v>-</v>
          </cell>
          <cell r="AB1108" t="str">
            <v>-</v>
          </cell>
          <cell r="AC1108" t="str">
            <v>-</v>
          </cell>
          <cell r="AD1108" t="str">
            <v>-</v>
          </cell>
          <cell r="AE1108" t="str">
            <v>-</v>
          </cell>
          <cell r="AF1108" t="str">
            <v>-</v>
          </cell>
          <cell r="AG1108" t="str">
            <v>-</v>
          </cell>
          <cell r="AH1108" t="str">
            <v>-</v>
          </cell>
          <cell r="AI1108" t="str">
            <v>-</v>
          </cell>
          <cell r="AJ1108">
            <v>0</v>
          </cell>
          <cell r="AK1108" t="str">
            <v>-</v>
          </cell>
          <cell r="AL1108" t="str">
            <v>-</v>
          </cell>
          <cell r="AM1108" t="str">
            <v>-</v>
          </cell>
          <cell r="AN1108" t="str">
            <v>-</v>
          </cell>
          <cell r="AO1108" t="str">
            <v>-</v>
          </cell>
          <cell r="AP1108" t="str">
            <v>-</v>
          </cell>
          <cell r="AQ1108" t="str">
            <v>-</v>
          </cell>
          <cell r="AR1108" t="str">
            <v>-</v>
          </cell>
          <cell r="AS1108" t="str">
            <v>-</v>
          </cell>
          <cell r="AT1108" t="str">
            <v>-</v>
          </cell>
          <cell r="AU1108" t="str">
            <v>-</v>
          </cell>
          <cell r="AV1108" t="str">
            <v>-</v>
          </cell>
          <cell r="AW1108">
            <v>1</v>
          </cell>
          <cell r="AX1108" t="str">
            <v>-</v>
          </cell>
          <cell r="AY1108">
            <v>20</v>
          </cell>
          <cell r="AZ1108">
            <v>5</v>
          </cell>
          <cell r="BA1108">
            <v>1</v>
          </cell>
          <cell r="BB1108" t="str">
            <v>MO20</v>
          </cell>
          <cell r="BC1108">
            <v>10</v>
          </cell>
          <cell r="BD1108">
            <v>1</v>
          </cell>
          <cell r="BE1108" t="str">
            <v>MO10</v>
          </cell>
          <cell r="BF1108">
            <v>10</v>
          </cell>
          <cell r="BG1108" t="str">
            <v>-</v>
          </cell>
          <cell r="BH1108" t="str">
            <v>-</v>
          </cell>
          <cell r="BI1108" t="str">
            <v>-</v>
          </cell>
          <cell r="BJ1108" t="str">
            <v>-</v>
          </cell>
          <cell r="BK1108" t="str">
            <v>-</v>
          </cell>
          <cell r="BL1108" t="str">
            <v>-</v>
          </cell>
          <cell r="BM1108" t="str">
            <v>-</v>
          </cell>
          <cell r="BN1108" t="str">
            <v>-</v>
          </cell>
          <cell r="BO1108" t="str">
            <v>-</v>
          </cell>
          <cell r="BP1108" t="str">
            <v>-</v>
          </cell>
          <cell r="BQ1108" t="str">
            <v>-</v>
          </cell>
          <cell r="BR1108">
            <v>296350</v>
          </cell>
          <cell r="BS1108">
            <v>0</v>
          </cell>
          <cell r="BT1108">
            <v>296350</v>
          </cell>
          <cell r="BU1108">
            <v>0</v>
          </cell>
          <cell r="BW1108" t="str">
            <v>Administracion, Imprevistos, Utilidad (AIU)</v>
          </cell>
          <cell r="BX1108">
            <v>0</v>
          </cell>
          <cell r="BY1108">
            <v>0.3</v>
          </cell>
        </row>
        <row r="1109">
          <cell r="D1109" t="str">
            <v>SUMINISTRO E INSTALACIÓN NIPLE  4" HD BxE L=0.38 M</v>
          </cell>
          <cell r="E1109" t="str">
            <v>UN</v>
          </cell>
          <cell r="F1109" t="str">
            <v>MG501</v>
          </cell>
          <cell r="G1109">
            <v>0.05</v>
          </cell>
          <cell r="H1109" t="str">
            <v>-</v>
          </cell>
          <cell r="I1109" t="str">
            <v>-</v>
          </cell>
          <cell r="J1109" t="str">
            <v>-</v>
          </cell>
          <cell r="K1109" t="str">
            <v>-</v>
          </cell>
          <cell r="L1109" t="str">
            <v>-</v>
          </cell>
          <cell r="M1109" t="str">
            <v>-</v>
          </cell>
          <cell r="N1109" t="str">
            <v>-</v>
          </cell>
          <cell r="O1109" t="str">
            <v>-</v>
          </cell>
          <cell r="P1109" t="str">
            <v>C5747</v>
          </cell>
          <cell r="Q1109">
            <v>1</v>
          </cell>
          <cell r="R1109" t="str">
            <v>-</v>
          </cell>
          <cell r="S1109" t="str">
            <v>-</v>
          </cell>
          <cell r="T1109" t="str">
            <v>-</v>
          </cell>
          <cell r="U1109" t="str">
            <v>-</v>
          </cell>
          <cell r="V1109" t="str">
            <v>-</v>
          </cell>
          <cell r="W1109" t="str">
            <v>-</v>
          </cell>
          <cell r="X1109" t="str">
            <v>-</v>
          </cell>
          <cell r="Y1109" t="str">
            <v>-</v>
          </cell>
          <cell r="Z1109" t="str">
            <v>-</v>
          </cell>
          <cell r="AA1109" t="str">
            <v>-</v>
          </cell>
          <cell r="AB1109" t="str">
            <v>-</v>
          </cell>
          <cell r="AC1109" t="str">
            <v>-</v>
          </cell>
          <cell r="AD1109" t="str">
            <v>-</v>
          </cell>
          <cell r="AE1109" t="str">
            <v>-</v>
          </cell>
          <cell r="AF1109" t="str">
            <v>-</v>
          </cell>
          <cell r="AG1109" t="str">
            <v>-</v>
          </cell>
          <cell r="AH1109" t="str">
            <v>-</v>
          </cell>
          <cell r="AI1109" t="str">
            <v>-</v>
          </cell>
          <cell r="AJ1109">
            <v>0</v>
          </cell>
          <cell r="AK1109" t="str">
            <v>-</v>
          </cell>
          <cell r="AL1109" t="str">
            <v>-</v>
          </cell>
          <cell r="AM1109" t="str">
            <v>-</v>
          </cell>
          <cell r="AN1109" t="str">
            <v>-</v>
          </cell>
          <cell r="AO1109" t="str">
            <v>-</v>
          </cell>
          <cell r="AP1109" t="str">
            <v>-</v>
          </cell>
          <cell r="AQ1109" t="str">
            <v>-</v>
          </cell>
          <cell r="AR1109" t="str">
            <v>-</v>
          </cell>
          <cell r="AS1109" t="str">
            <v>-</v>
          </cell>
          <cell r="AT1109" t="str">
            <v>-</v>
          </cell>
          <cell r="AU1109" t="str">
            <v>-</v>
          </cell>
          <cell r="AV1109" t="str">
            <v>-</v>
          </cell>
          <cell r="AW1109">
            <v>1</v>
          </cell>
          <cell r="AX1109" t="str">
            <v>-</v>
          </cell>
          <cell r="AY1109">
            <v>20</v>
          </cell>
          <cell r="AZ1109">
            <v>5</v>
          </cell>
          <cell r="BA1109">
            <v>1</v>
          </cell>
          <cell r="BB1109" t="str">
            <v>MO20</v>
          </cell>
          <cell r="BC1109">
            <v>10</v>
          </cell>
          <cell r="BD1109">
            <v>1</v>
          </cell>
          <cell r="BE1109" t="str">
            <v>MO10</v>
          </cell>
          <cell r="BF1109">
            <v>10</v>
          </cell>
          <cell r="BG1109" t="str">
            <v>-</v>
          </cell>
          <cell r="BH1109" t="str">
            <v>-</v>
          </cell>
          <cell r="BI1109" t="str">
            <v>-</v>
          </cell>
          <cell r="BJ1109" t="str">
            <v>-</v>
          </cell>
          <cell r="BK1109" t="str">
            <v>-</v>
          </cell>
          <cell r="BL1109" t="str">
            <v>-</v>
          </cell>
          <cell r="BM1109" t="str">
            <v>-</v>
          </cell>
          <cell r="BN1109" t="str">
            <v>-</v>
          </cell>
          <cell r="BO1109" t="str">
            <v>-</v>
          </cell>
          <cell r="BP1109" t="str">
            <v>-</v>
          </cell>
          <cell r="BQ1109" t="str">
            <v>-</v>
          </cell>
          <cell r="BR1109">
            <v>296350</v>
          </cell>
          <cell r="BS1109">
            <v>0</v>
          </cell>
          <cell r="BT1109">
            <v>296350</v>
          </cell>
          <cell r="BU1109">
            <v>0</v>
          </cell>
          <cell r="BW1109" t="str">
            <v>Administracion, Imprevistos, Utilidad (AIU)</v>
          </cell>
          <cell r="BX1109">
            <v>0</v>
          </cell>
          <cell r="BY1109">
            <v>0.3</v>
          </cell>
        </row>
        <row r="1110">
          <cell r="D1110" t="str">
            <v>SUMINISTRO E INSTALACIÓN BASE Y CAÑUELA PARA POZOS DE INSPECCION</v>
          </cell>
          <cell r="E1110" t="str">
            <v>UN</v>
          </cell>
          <cell r="F1110" t="str">
            <v>MG501</v>
          </cell>
          <cell r="G1110">
            <v>0.05</v>
          </cell>
          <cell r="H1110" t="str">
            <v>MG516</v>
          </cell>
          <cell r="I1110">
            <v>5</v>
          </cell>
          <cell r="J1110" t="str">
            <v>-</v>
          </cell>
          <cell r="K1110" t="str">
            <v>-</v>
          </cell>
          <cell r="L1110" t="str">
            <v>-</v>
          </cell>
          <cell r="M1110" t="str">
            <v>-</v>
          </cell>
          <cell r="N1110" t="str">
            <v>-</v>
          </cell>
          <cell r="O1110" t="str">
            <v>-</v>
          </cell>
          <cell r="P1110" t="str">
            <v>C5704</v>
          </cell>
          <cell r="Q1110">
            <v>1</v>
          </cell>
          <cell r="R1110" t="str">
            <v>IGE1111</v>
          </cell>
          <cell r="S1110">
            <v>0.14000000000000001</v>
          </cell>
          <cell r="T1110" t="str">
            <v>-</v>
          </cell>
          <cell r="U1110" t="str">
            <v>-</v>
          </cell>
          <cell r="V1110" t="str">
            <v>-</v>
          </cell>
          <cell r="W1110" t="str">
            <v>-</v>
          </cell>
          <cell r="X1110" t="str">
            <v>-</v>
          </cell>
          <cell r="Y1110" t="str">
            <v>-</v>
          </cell>
          <cell r="Z1110" t="str">
            <v>-</v>
          </cell>
          <cell r="AA1110" t="str">
            <v>-</v>
          </cell>
          <cell r="AB1110" t="str">
            <v>-</v>
          </cell>
          <cell r="AC1110" t="str">
            <v>-</v>
          </cell>
          <cell r="AD1110" t="str">
            <v>-</v>
          </cell>
          <cell r="AE1110" t="str">
            <v>-</v>
          </cell>
          <cell r="AF1110" t="str">
            <v>-</v>
          </cell>
          <cell r="AG1110" t="str">
            <v>-</v>
          </cell>
          <cell r="AH1110" t="str">
            <v>-</v>
          </cell>
          <cell r="AI1110" t="str">
            <v>-</v>
          </cell>
          <cell r="AJ1110">
            <v>0</v>
          </cell>
          <cell r="AK1110" t="str">
            <v>-</v>
          </cell>
          <cell r="AL1110" t="str">
            <v>-</v>
          </cell>
          <cell r="AM1110" t="str">
            <v>-</v>
          </cell>
          <cell r="AN1110" t="str">
            <v>-</v>
          </cell>
          <cell r="AO1110" t="str">
            <v>-</v>
          </cell>
          <cell r="AP1110" t="str">
            <v>-</v>
          </cell>
          <cell r="AQ1110" t="str">
            <v>-</v>
          </cell>
          <cell r="AR1110" t="str">
            <v>-</v>
          </cell>
          <cell r="AS1110" t="str">
            <v>-</v>
          </cell>
          <cell r="AT1110" t="str">
            <v>-</v>
          </cell>
          <cell r="AU1110" t="str">
            <v>-</v>
          </cell>
          <cell r="AV1110" t="str">
            <v>-</v>
          </cell>
          <cell r="AW1110">
            <v>1</v>
          </cell>
          <cell r="AX1110" t="str">
            <v>-</v>
          </cell>
          <cell r="AY1110">
            <v>20</v>
          </cell>
          <cell r="AZ1110">
            <v>5</v>
          </cell>
          <cell r="BA1110">
            <v>1</v>
          </cell>
          <cell r="BB1110" t="str">
            <v>MO20</v>
          </cell>
          <cell r="BC1110">
            <v>5</v>
          </cell>
          <cell r="BD1110">
            <v>1</v>
          </cell>
          <cell r="BE1110" t="str">
            <v>MO10</v>
          </cell>
          <cell r="BF1110">
            <v>5</v>
          </cell>
          <cell r="BG1110" t="str">
            <v>-</v>
          </cell>
          <cell r="BH1110" t="str">
            <v>-</v>
          </cell>
          <cell r="BI1110" t="str">
            <v>-</v>
          </cell>
          <cell r="BJ1110" t="str">
            <v>-</v>
          </cell>
          <cell r="BK1110" t="str">
            <v>-</v>
          </cell>
          <cell r="BL1110" t="str">
            <v>-</v>
          </cell>
          <cell r="BM1110" t="str">
            <v>-</v>
          </cell>
          <cell r="BN1110" t="str">
            <v>-</v>
          </cell>
          <cell r="BO1110" t="str">
            <v>-</v>
          </cell>
          <cell r="BP1110" t="str">
            <v>-</v>
          </cell>
          <cell r="BQ1110" t="str">
            <v>-</v>
          </cell>
          <cell r="BR1110">
            <v>296350</v>
          </cell>
          <cell r="BS1110">
            <v>0</v>
          </cell>
          <cell r="BT1110">
            <v>296350</v>
          </cell>
          <cell r="BW1110" t="str">
            <v>Administracion, Imprevistos, Utilidad (AIU)</v>
          </cell>
          <cell r="BX1110">
            <v>0</v>
          </cell>
          <cell r="BY1110">
            <v>0.3</v>
          </cell>
        </row>
        <row r="1111">
          <cell r="D1111" t="str">
            <v>CONSTRUCCION DE CILINDRO PARA POZOS INSPECCIÓN D=1.20 M Y ESPESOR = 0.25 M</v>
          </cell>
          <cell r="E1111" t="str">
            <v>ml</v>
          </cell>
          <cell r="F1111" t="str">
            <v>MG501</v>
          </cell>
          <cell r="G1111">
            <v>0.05</v>
          </cell>
          <cell r="H1111" t="str">
            <v>-</v>
          </cell>
          <cell r="I1111" t="str">
            <v>-</v>
          </cell>
          <cell r="J1111" t="str">
            <v>-</v>
          </cell>
          <cell r="K1111" t="str">
            <v>-</v>
          </cell>
          <cell r="L1111" t="str">
            <v>-</v>
          </cell>
          <cell r="M1111" t="str">
            <v>-</v>
          </cell>
          <cell r="N1111" t="str">
            <v>-</v>
          </cell>
          <cell r="O1111" t="str">
            <v>-</v>
          </cell>
          <cell r="P1111" t="str">
            <v>IGE1148</v>
          </cell>
          <cell r="Q1111">
            <v>350</v>
          </cell>
          <cell r="R1111" t="str">
            <v>IGE1193</v>
          </cell>
          <cell r="S1111">
            <v>0.4</v>
          </cell>
          <cell r="T1111" t="str">
            <v>-</v>
          </cell>
          <cell r="U1111" t="str">
            <v>-</v>
          </cell>
          <cell r="V1111" t="str">
            <v>-</v>
          </cell>
          <cell r="W1111" t="str">
            <v>-</v>
          </cell>
          <cell r="X1111" t="str">
            <v>-</v>
          </cell>
          <cell r="Y1111" t="str">
            <v>-</v>
          </cell>
          <cell r="Z1111" t="str">
            <v>-</v>
          </cell>
          <cell r="AA1111" t="str">
            <v>-</v>
          </cell>
          <cell r="AB1111" t="str">
            <v>-</v>
          </cell>
          <cell r="AC1111" t="str">
            <v>-</v>
          </cell>
          <cell r="AD1111" t="str">
            <v>-</v>
          </cell>
          <cell r="AE1111" t="str">
            <v>-</v>
          </cell>
          <cell r="AF1111" t="str">
            <v>-</v>
          </cell>
          <cell r="AG1111" t="str">
            <v>-</v>
          </cell>
          <cell r="AH1111" t="str">
            <v>-</v>
          </cell>
          <cell r="AI1111" t="str">
            <v>-</v>
          </cell>
          <cell r="AJ1111">
            <v>0</v>
          </cell>
          <cell r="AK1111" t="str">
            <v>-</v>
          </cell>
          <cell r="AL1111" t="str">
            <v>-</v>
          </cell>
          <cell r="AM1111" t="str">
            <v>-</v>
          </cell>
          <cell r="AN1111" t="str">
            <v>-</v>
          </cell>
          <cell r="AO1111" t="str">
            <v>-</v>
          </cell>
          <cell r="AP1111" t="str">
            <v>-</v>
          </cell>
          <cell r="AQ1111" t="str">
            <v>-</v>
          </cell>
          <cell r="AR1111" t="str">
            <v>-</v>
          </cell>
          <cell r="AS1111" t="str">
            <v>-</v>
          </cell>
          <cell r="AT1111" t="str">
            <v>-</v>
          </cell>
          <cell r="AU1111" t="str">
            <v>-</v>
          </cell>
          <cell r="AV1111" t="str">
            <v>-</v>
          </cell>
          <cell r="AW1111">
            <v>1</v>
          </cell>
          <cell r="AX1111" t="str">
            <v>-</v>
          </cell>
          <cell r="AY1111">
            <v>20</v>
          </cell>
          <cell r="AZ1111">
            <v>5</v>
          </cell>
          <cell r="BA1111">
            <v>1</v>
          </cell>
          <cell r="BB1111" t="str">
            <v>MO20</v>
          </cell>
          <cell r="BC1111">
            <v>2.5</v>
          </cell>
          <cell r="BD1111">
            <v>4</v>
          </cell>
          <cell r="BE1111" t="str">
            <v>MO10</v>
          </cell>
          <cell r="BF1111">
            <v>2.5</v>
          </cell>
          <cell r="BG1111" t="str">
            <v>-</v>
          </cell>
          <cell r="BH1111" t="str">
            <v>-</v>
          </cell>
          <cell r="BI1111" t="str">
            <v>-</v>
          </cell>
          <cell r="BJ1111" t="str">
            <v>-</v>
          </cell>
          <cell r="BK1111" t="str">
            <v>-</v>
          </cell>
          <cell r="BL1111" t="str">
            <v>-</v>
          </cell>
          <cell r="BM1111" t="str">
            <v>-</v>
          </cell>
          <cell r="BN1111" t="str">
            <v>-</v>
          </cell>
          <cell r="BO1111" t="str">
            <v>-</v>
          </cell>
          <cell r="BP1111" t="str">
            <v>-</v>
          </cell>
          <cell r="BQ1111" t="str">
            <v>-</v>
          </cell>
          <cell r="BR1111">
            <v>296350</v>
          </cell>
          <cell r="BS1111">
            <v>0</v>
          </cell>
          <cell r="BT1111">
            <v>296350</v>
          </cell>
          <cell r="BW1111" t="str">
            <v>Administracion, Imprevistos, Utilidad (AIU)</v>
          </cell>
          <cell r="BX1111">
            <v>0</v>
          </cell>
          <cell r="BY1111">
            <v>0.3</v>
          </cell>
        </row>
        <row r="1112">
          <cell r="D1112" t="str">
            <v>SUMINISTRO E INSTALACION CARGUE CONC E= 0,25M D=1.7M POZO INSP. CILINDRO</v>
          </cell>
          <cell r="E1112" t="str">
            <v>UN</v>
          </cell>
          <cell r="F1112" t="str">
            <v>MG501</v>
          </cell>
          <cell r="G1112">
            <v>0.05</v>
          </cell>
          <cell r="H1112" t="str">
            <v>MG516</v>
          </cell>
          <cell r="I1112">
            <v>5</v>
          </cell>
          <cell r="J1112" t="str">
            <v>-</v>
          </cell>
          <cell r="K1112" t="str">
            <v>-</v>
          </cell>
          <cell r="L1112" t="str">
            <v>-</v>
          </cell>
          <cell r="M1112" t="str">
            <v>-</v>
          </cell>
          <cell r="N1112" t="str">
            <v>-</v>
          </cell>
          <cell r="O1112" t="str">
            <v>-</v>
          </cell>
          <cell r="P1112" t="str">
            <v>C5705</v>
          </cell>
          <cell r="Q1112">
            <v>1</v>
          </cell>
          <cell r="R1112" t="str">
            <v>-</v>
          </cell>
          <cell r="S1112" t="str">
            <v>-</v>
          </cell>
          <cell r="T1112" t="str">
            <v>-</v>
          </cell>
          <cell r="U1112" t="str">
            <v>-</v>
          </cell>
          <cell r="V1112" t="str">
            <v>-</v>
          </cell>
          <cell r="W1112" t="str">
            <v>-</v>
          </cell>
          <cell r="X1112" t="str">
            <v>-</v>
          </cell>
          <cell r="Y1112" t="str">
            <v>-</v>
          </cell>
          <cell r="Z1112" t="str">
            <v>-</v>
          </cell>
          <cell r="AA1112" t="str">
            <v>-</v>
          </cell>
          <cell r="AB1112" t="str">
            <v>-</v>
          </cell>
          <cell r="AC1112" t="str">
            <v>-</v>
          </cell>
          <cell r="AD1112" t="str">
            <v>-</v>
          </cell>
          <cell r="AE1112" t="str">
            <v>-</v>
          </cell>
          <cell r="AF1112" t="str">
            <v>-</v>
          </cell>
          <cell r="AG1112" t="str">
            <v>-</v>
          </cell>
          <cell r="AH1112" t="str">
            <v>-</v>
          </cell>
          <cell r="AI1112" t="str">
            <v>-</v>
          </cell>
          <cell r="AJ1112">
            <v>0</v>
          </cell>
          <cell r="AK1112" t="str">
            <v>-</v>
          </cell>
          <cell r="AL1112" t="str">
            <v>-</v>
          </cell>
          <cell r="AM1112" t="str">
            <v>-</v>
          </cell>
          <cell r="AN1112" t="str">
            <v>-</v>
          </cell>
          <cell r="AO1112" t="str">
            <v>-</v>
          </cell>
          <cell r="AP1112" t="str">
            <v>-</v>
          </cell>
          <cell r="AQ1112" t="str">
            <v>-</v>
          </cell>
          <cell r="AR1112" t="str">
            <v>-</v>
          </cell>
          <cell r="AS1112" t="str">
            <v>-</v>
          </cell>
          <cell r="AT1112" t="str">
            <v>-</v>
          </cell>
          <cell r="AU1112" t="str">
            <v>-</v>
          </cell>
          <cell r="AV1112" t="str">
            <v>-</v>
          </cell>
          <cell r="AW1112">
            <v>1</v>
          </cell>
          <cell r="AX1112" t="str">
            <v>-</v>
          </cell>
          <cell r="AY1112">
            <v>20</v>
          </cell>
          <cell r="AZ1112">
            <v>5</v>
          </cell>
          <cell r="BA1112">
            <v>1</v>
          </cell>
          <cell r="BB1112" t="str">
            <v>MO20</v>
          </cell>
          <cell r="BC1112">
            <v>5</v>
          </cell>
          <cell r="BD1112">
            <v>1</v>
          </cell>
          <cell r="BE1112" t="str">
            <v>MO10</v>
          </cell>
          <cell r="BF1112">
            <v>5</v>
          </cell>
          <cell r="BG1112" t="str">
            <v>-</v>
          </cell>
          <cell r="BH1112" t="str">
            <v>-</v>
          </cell>
          <cell r="BI1112" t="str">
            <v>-</v>
          </cell>
          <cell r="BJ1112" t="str">
            <v>-</v>
          </cell>
          <cell r="BK1112" t="str">
            <v>-</v>
          </cell>
          <cell r="BL1112" t="str">
            <v>-</v>
          </cell>
          <cell r="BM1112" t="str">
            <v>-</v>
          </cell>
          <cell r="BN1112" t="str">
            <v>-</v>
          </cell>
          <cell r="BO1112" t="str">
            <v>-</v>
          </cell>
          <cell r="BP1112" t="str">
            <v>-</v>
          </cell>
          <cell r="BQ1112" t="str">
            <v>-</v>
          </cell>
          <cell r="BR1112">
            <v>296350</v>
          </cell>
          <cell r="BS1112">
            <v>0</v>
          </cell>
          <cell r="BT1112">
            <v>296350</v>
          </cell>
          <cell r="BW1112" t="str">
            <v>Administracion, Imprevistos, Utilidad (AIU)</v>
          </cell>
          <cell r="BX1112">
            <v>0</v>
          </cell>
          <cell r="BY1112">
            <v>0.3</v>
          </cell>
        </row>
        <row r="1113">
          <cell r="D1113" t="str">
            <v>CONSTRUCCIÓN DE CÁMARAS Y CAJAS DE INSPECCIÓN EN CONCRETO</v>
          </cell>
          <cell r="E1113" t="str">
            <v>UN</v>
          </cell>
          <cell r="F1113" t="str">
            <v>MG501</v>
          </cell>
          <cell r="G1113">
            <v>0.05</v>
          </cell>
          <cell r="H1113" t="str">
            <v>-</v>
          </cell>
          <cell r="I1113" t="str">
            <v>-</v>
          </cell>
          <cell r="J1113" t="str">
            <v>-</v>
          </cell>
          <cell r="K1113" t="str">
            <v>-</v>
          </cell>
          <cell r="L1113" t="str">
            <v>-</v>
          </cell>
          <cell r="M1113" t="str">
            <v>-</v>
          </cell>
          <cell r="N1113" t="str">
            <v>-</v>
          </cell>
          <cell r="O1113" t="str">
            <v>-</v>
          </cell>
          <cell r="P1113" t="str">
            <v>IGE1095</v>
          </cell>
          <cell r="Q1113">
            <v>2.2200000000000002</v>
          </cell>
          <cell r="R1113" t="str">
            <v>IGE1112</v>
          </cell>
          <cell r="S1113">
            <v>10.8</v>
          </cell>
          <cell r="T1113" t="str">
            <v>IGE1008</v>
          </cell>
          <cell r="U1113">
            <v>920</v>
          </cell>
          <cell r="V1113" t="str">
            <v>-</v>
          </cell>
          <cell r="W1113" t="str">
            <v>-</v>
          </cell>
          <cell r="X1113" t="str">
            <v>-</v>
          </cell>
          <cell r="Y1113" t="str">
            <v>-</v>
          </cell>
          <cell r="Z1113" t="str">
            <v>-</v>
          </cell>
          <cell r="AA1113" t="str">
            <v>-</v>
          </cell>
          <cell r="AB1113" t="str">
            <v>-</v>
          </cell>
          <cell r="AC1113" t="str">
            <v>-</v>
          </cell>
          <cell r="AD1113" t="str">
            <v>-</v>
          </cell>
          <cell r="AE1113" t="str">
            <v>-</v>
          </cell>
          <cell r="AF1113" t="str">
            <v>-</v>
          </cell>
          <cell r="AG1113" t="str">
            <v>-</v>
          </cell>
          <cell r="AH1113" t="str">
            <v>-</v>
          </cell>
          <cell r="AI1113" t="str">
            <v>-</v>
          </cell>
          <cell r="AJ1113">
            <v>0.05</v>
          </cell>
          <cell r="AK1113" t="str">
            <v>-</v>
          </cell>
          <cell r="AL1113" t="str">
            <v>-</v>
          </cell>
          <cell r="AM1113" t="str">
            <v>-</v>
          </cell>
          <cell r="AN1113" t="str">
            <v>-</v>
          </cell>
          <cell r="AO1113" t="str">
            <v>-</v>
          </cell>
          <cell r="AP1113" t="str">
            <v>-</v>
          </cell>
          <cell r="AQ1113" t="str">
            <v>-</v>
          </cell>
          <cell r="AR1113" t="str">
            <v>-</v>
          </cell>
          <cell r="AS1113" t="str">
            <v>-</v>
          </cell>
          <cell r="AT1113" t="str">
            <v>-</v>
          </cell>
          <cell r="AU1113" t="str">
            <v>-</v>
          </cell>
          <cell r="AV1113" t="str">
            <v>-</v>
          </cell>
          <cell r="AW1113">
            <v>1</v>
          </cell>
          <cell r="AX1113" t="str">
            <v>-</v>
          </cell>
          <cell r="AY1113">
            <v>20</v>
          </cell>
          <cell r="AZ1113">
            <v>5</v>
          </cell>
          <cell r="BA1113">
            <v>1</v>
          </cell>
          <cell r="BB1113" t="str">
            <v>MO20</v>
          </cell>
          <cell r="BC1113">
            <v>0.12</v>
          </cell>
          <cell r="BD1113">
            <v>4</v>
          </cell>
          <cell r="BE1113" t="str">
            <v>MO10</v>
          </cell>
          <cell r="BF1113">
            <v>0.12</v>
          </cell>
          <cell r="BG1113" t="str">
            <v>-</v>
          </cell>
          <cell r="BH1113" t="str">
            <v>-</v>
          </cell>
          <cell r="BI1113" t="str">
            <v>-</v>
          </cell>
          <cell r="BJ1113" t="str">
            <v>-</v>
          </cell>
          <cell r="BK1113" t="str">
            <v>-</v>
          </cell>
          <cell r="BL1113" t="str">
            <v>-</v>
          </cell>
          <cell r="BM1113" t="str">
            <v>-</v>
          </cell>
          <cell r="BN1113" t="str">
            <v>-</v>
          </cell>
          <cell r="BO1113" t="str">
            <v>-</v>
          </cell>
          <cell r="BP1113" t="str">
            <v>-</v>
          </cell>
          <cell r="BQ1113" t="str">
            <v>-</v>
          </cell>
          <cell r="BR1113">
            <v>296350</v>
          </cell>
          <cell r="BS1113">
            <v>0</v>
          </cell>
          <cell r="BT1113">
            <v>296350</v>
          </cell>
          <cell r="BW1113" t="str">
            <v>Administracion, Imprevistos, Utilidad (AIU)</v>
          </cell>
          <cell r="BX1113">
            <v>0</v>
          </cell>
          <cell r="BY1113">
            <v>0.3</v>
          </cell>
        </row>
        <row r="1114">
          <cell r="D1114" t="str">
            <v>SUMINISTRO E INSTALACIÓN DOSIFICADOR DE CAL HIDRATADA TIPO VOLUMÉTRICO  DE CONTROL MANUAL, PARA APLICACIÓN EN SECO  CON CAPACIDAD DE 0 - 10 Kg /DÍA INCLUYE TOLVA DE EXTENSIÓN Y MOTOR MONOFÁSICO CAJA DE DILUCIÓN  TUBERÍA</v>
          </cell>
          <cell r="E1114" t="str">
            <v>gl</v>
          </cell>
          <cell r="F1114" t="str">
            <v>MG501</v>
          </cell>
          <cell r="G1114">
            <v>0.05</v>
          </cell>
          <cell r="H1114" t="str">
            <v>-</v>
          </cell>
          <cell r="I1114" t="str">
            <v>-</v>
          </cell>
          <cell r="J1114" t="str">
            <v>-</v>
          </cell>
          <cell r="K1114" t="str">
            <v>-</v>
          </cell>
          <cell r="L1114" t="str">
            <v>-</v>
          </cell>
          <cell r="M1114" t="str">
            <v>-</v>
          </cell>
          <cell r="N1114" t="str">
            <v>-</v>
          </cell>
          <cell r="O1114" t="str">
            <v>-</v>
          </cell>
          <cell r="P1114" t="str">
            <v>C5696</v>
          </cell>
          <cell r="Q1114">
            <v>1</v>
          </cell>
          <cell r="R1114" t="str">
            <v>IGA3068</v>
          </cell>
          <cell r="S1114">
            <v>20</v>
          </cell>
          <cell r="T1114" t="str">
            <v>C5602</v>
          </cell>
          <cell r="U1114">
            <v>7</v>
          </cell>
          <cell r="V1114" t="str">
            <v>IGA3138</v>
          </cell>
          <cell r="W1114">
            <v>9</v>
          </cell>
          <cell r="X1114" t="str">
            <v>IGE1161</v>
          </cell>
          <cell r="Y1114">
            <v>0.02</v>
          </cell>
          <cell r="Z1114" t="str">
            <v>-</v>
          </cell>
          <cell r="AA1114" t="str">
            <v>-</v>
          </cell>
          <cell r="AB1114" t="str">
            <v>-</v>
          </cell>
          <cell r="AC1114" t="str">
            <v>-</v>
          </cell>
          <cell r="AD1114" t="str">
            <v>-</v>
          </cell>
          <cell r="AE1114" t="str">
            <v>-</v>
          </cell>
          <cell r="AF1114" t="str">
            <v>-</v>
          </cell>
          <cell r="AG1114" t="str">
            <v>-</v>
          </cell>
          <cell r="AH1114" t="str">
            <v>-</v>
          </cell>
          <cell r="AI1114" t="str">
            <v>-</v>
          </cell>
          <cell r="AJ1114">
            <v>0</v>
          </cell>
          <cell r="AK1114" t="str">
            <v>-</v>
          </cell>
          <cell r="AL1114" t="str">
            <v>-</v>
          </cell>
          <cell r="AM1114" t="str">
            <v>-</v>
          </cell>
          <cell r="AN1114" t="str">
            <v>-</v>
          </cell>
          <cell r="AO1114" t="str">
            <v>-</v>
          </cell>
          <cell r="AP1114" t="str">
            <v>-</v>
          </cell>
          <cell r="AQ1114" t="str">
            <v>-</v>
          </cell>
          <cell r="AR1114" t="str">
            <v>-</v>
          </cell>
          <cell r="AS1114" t="str">
            <v>-</v>
          </cell>
          <cell r="AT1114" t="str">
            <v>-</v>
          </cell>
          <cell r="AU1114" t="str">
            <v>-</v>
          </cell>
          <cell r="AV1114" t="str">
            <v>-</v>
          </cell>
          <cell r="AW1114">
            <v>1</v>
          </cell>
          <cell r="AX1114" t="str">
            <v>-</v>
          </cell>
          <cell r="AY1114">
            <v>20</v>
          </cell>
          <cell r="AZ1114">
            <v>5</v>
          </cell>
          <cell r="BA1114">
            <v>1</v>
          </cell>
          <cell r="BB1114" t="str">
            <v>MO20</v>
          </cell>
          <cell r="BC1114">
            <v>0.5</v>
          </cell>
          <cell r="BD1114">
            <v>2</v>
          </cell>
          <cell r="BE1114" t="str">
            <v>MO10</v>
          </cell>
          <cell r="BF1114">
            <v>0.5</v>
          </cell>
          <cell r="BG1114" t="str">
            <v>-</v>
          </cell>
          <cell r="BH1114" t="str">
            <v>-</v>
          </cell>
          <cell r="BI1114" t="str">
            <v>-</v>
          </cell>
          <cell r="BJ1114" t="str">
            <v>-</v>
          </cell>
          <cell r="BK1114" t="str">
            <v>-</v>
          </cell>
          <cell r="BL1114" t="str">
            <v>-</v>
          </cell>
          <cell r="BM1114" t="str">
            <v>-</v>
          </cell>
          <cell r="BN1114" t="str">
            <v>-</v>
          </cell>
          <cell r="BO1114" t="str">
            <v>-</v>
          </cell>
          <cell r="BP1114" t="str">
            <v>-</v>
          </cell>
          <cell r="BQ1114" t="str">
            <v>-</v>
          </cell>
          <cell r="BS1114">
            <v>0</v>
          </cell>
          <cell r="BT1114">
            <v>557573</v>
          </cell>
          <cell r="BU1114" t="str">
            <v>PDA SAN MATEO</v>
          </cell>
          <cell r="BW1114" t="str">
            <v>Administracion, Imprevistos, Utilidad (AIU)</v>
          </cell>
          <cell r="BX1114">
            <v>0</v>
          </cell>
          <cell r="BY1114">
            <v>0.3</v>
          </cell>
        </row>
        <row r="1115">
          <cell r="D1115" t="str">
            <v>SUMINISTRO E INSTALACIÓN DE ELECTROBOMBA DE EJE HORIZONTAL 0.5hp (110 voltios) INCLUYE SUCCIÓN E IMPULSIÓN ϕ 1 1/2´´ PVC Y ACCESORIOS</v>
          </cell>
          <cell r="E1115" t="str">
            <v>gl</v>
          </cell>
          <cell r="F1115" t="str">
            <v>MG501</v>
          </cell>
          <cell r="G1115">
            <v>0.05</v>
          </cell>
          <cell r="H1115" t="str">
            <v>-</v>
          </cell>
          <cell r="I1115" t="str">
            <v>-</v>
          </cell>
          <cell r="J1115" t="str">
            <v>-</v>
          </cell>
          <cell r="K1115" t="str">
            <v>-</v>
          </cell>
          <cell r="L1115" t="str">
            <v>-</v>
          </cell>
          <cell r="M1115" t="str">
            <v>-</v>
          </cell>
          <cell r="N1115" t="str">
            <v>-</v>
          </cell>
          <cell r="O1115" t="str">
            <v>-</v>
          </cell>
          <cell r="P1115" t="str">
            <v>C5706</v>
          </cell>
          <cell r="Q1115">
            <v>1</v>
          </cell>
          <cell r="R1115" t="str">
            <v>IGE1353</v>
          </cell>
          <cell r="S1115">
            <v>37</v>
          </cell>
          <cell r="T1115" t="str">
            <v>C5602</v>
          </cell>
          <cell r="U1115">
            <v>7</v>
          </cell>
          <cell r="V1115" t="str">
            <v>C5707</v>
          </cell>
          <cell r="W1115">
            <v>9</v>
          </cell>
          <cell r="X1115" t="str">
            <v>IGE1161</v>
          </cell>
          <cell r="Y1115">
            <v>0.02</v>
          </cell>
          <cell r="Z1115" t="str">
            <v>C5708</v>
          </cell>
          <cell r="AA1115">
            <v>2</v>
          </cell>
          <cell r="AB1115" t="str">
            <v>-</v>
          </cell>
          <cell r="AC1115" t="str">
            <v>-</v>
          </cell>
          <cell r="AD1115" t="str">
            <v>-</v>
          </cell>
          <cell r="AE1115" t="str">
            <v>-</v>
          </cell>
          <cell r="AF1115" t="str">
            <v>-</v>
          </cell>
          <cell r="AG1115" t="str">
            <v>-</v>
          </cell>
          <cell r="AH1115" t="str">
            <v>-</v>
          </cell>
          <cell r="AI1115" t="str">
            <v>-</v>
          </cell>
          <cell r="AJ1115">
            <v>0</v>
          </cell>
          <cell r="AK1115" t="str">
            <v>-</v>
          </cell>
          <cell r="AL1115" t="str">
            <v>-</v>
          </cell>
          <cell r="AM1115" t="str">
            <v>-</v>
          </cell>
          <cell r="AN1115" t="str">
            <v>-</v>
          </cell>
          <cell r="AO1115" t="str">
            <v>-</v>
          </cell>
          <cell r="AP1115" t="str">
            <v>-</v>
          </cell>
          <cell r="AQ1115" t="str">
            <v>-</v>
          </cell>
          <cell r="AR1115" t="str">
            <v>-</v>
          </cell>
          <cell r="AS1115" t="str">
            <v>-</v>
          </cell>
          <cell r="AT1115" t="str">
            <v>-</v>
          </cell>
          <cell r="AU1115" t="str">
            <v>-</v>
          </cell>
          <cell r="AV1115" t="str">
            <v>-</v>
          </cell>
          <cell r="AW1115">
            <v>1</v>
          </cell>
          <cell r="AX1115" t="str">
            <v>-</v>
          </cell>
          <cell r="AY1115">
            <v>20</v>
          </cell>
          <cell r="AZ1115">
            <v>5</v>
          </cell>
          <cell r="BA1115">
            <v>1</v>
          </cell>
          <cell r="BB1115" t="str">
            <v>MO20</v>
          </cell>
          <cell r="BC1115">
            <v>1</v>
          </cell>
          <cell r="BD1115">
            <v>1</v>
          </cell>
          <cell r="BE1115" t="str">
            <v>MO10</v>
          </cell>
          <cell r="BF1115">
            <v>1</v>
          </cell>
          <cell r="BG1115" t="str">
            <v>-</v>
          </cell>
          <cell r="BH1115" t="str">
            <v>-</v>
          </cell>
          <cell r="BI1115" t="str">
            <v>-</v>
          </cell>
          <cell r="BJ1115" t="str">
            <v>-</v>
          </cell>
          <cell r="BK1115" t="str">
            <v>-</v>
          </cell>
          <cell r="BL1115" t="str">
            <v>-</v>
          </cell>
          <cell r="BM1115" t="str">
            <v>-</v>
          </cell>
          <cell r="BN1115" t="str">
            <v>-</v>
          </cell>
          <cell r="BO1115" t="str">
            <v>-</v>
          </cell>
          <cell r="BP1115" t="str">
            <v>-</v>
          </cell>
          <cell r="BQ1115" t="str">
            <v>-</v>
          </cell>
          <cell r="BS1115">
            <v>0</v>
          </cell>
          <cell r="BT1115">
            <v>557573</v>
          </cell>
          <cell r="BU1115" t="str">
            <v>PDA SAN MATEO</v>
          </cell>
          <cell r="BW1115" t="str">
            <v>Administracion, Imprevistos, Utilidad (AIU)</v>
          </cell>
          <cell r="BX1115">
            <v>0</v>
          </cell>
          <cell r="BY1115">
            <v>0.3</v>
          </cell>
        </row>
        <row r="1116">
          <cell r="D1116" t="str">
            <v>SUMINISTRO E INSTALACIÓN YEE REDUCIDA 4"X3"</v>
          </cell>
          <cell r="E1116" t="str">
            <v>un</v>
          </cell>
          <cell r="F1116" t="str">
            <v>MG501</v>
          </cell>
          <cell r="G1116">
            <v>0.05</v>
          </cell>
          <cell r="H1116" t="str">
            <v>-</v>
          </cell>
          <cell r="I1116" t="str">
            <v>-</v>
          </cell>
          <cell r="J1116" t="str">
            <v>-</v>
          </cell>
          <cell r="K1116" t="str">
            <v>-</v>
          </cell>
          <cell r="L1116" t="str">
            <v>-</v>
          </cell>
          <cell r="M1116" t="str">
            <v>-</v>
          </cell>
          <cell r="N1116" t="str">
            <v>-</v>
          </cell>
          <cell r="O1116" t="str">
            <v>-</v>
          </cell>
          <cell r="P1116" t="str">
            <v>C5709</v>
          </cell>
          <cell r="Q1116">
            <v>1</v>
          </cell>
          <cell r="R1116" t="str">
            <v>-</v>
          </cell>
          <cell r="S1116" t="str">
            <v>-</v>
          </cell>
          <cell r="T1116" t="str">
            <v>-</v>
          </cell>
          <cell r="U1116" t="str">
            <v>-</v>
          </cell>
          <cell r="V1116" t="str">
            <v>-</v>
          </cell>
          <cell r="W1116" t="str">
            <v>-</v>
          </cell>
          <cell r="X1116" t="str">
            <v>-</v>
          </cell>
          <cell r="Y1116" t="str">
            <v>-</v>
          </cell>
          <cell r="Z1116" t="str">
            <v>-</v>
          </cell>
          <cell r="AA1116" t="str">
            <v>-</v>
          </cell>
          <cell r="AB1116" t="str">
            <v>-</v>
          </cell>
          <cell r="AC1116" t="str">
            <v>-</v>
          </cell>
          <cell r="AD1116" t="str">
            <v>-</v>
          </cell>
          <cell r="AE1116" t="str">
            <v>-</v>
          </cell>
          <cell r="AF1116" t="str">
            <v>-</v>
          </cell>
          <cell r="AG1116" t="str">
            <v>-</v>
          </cell>
          <cell r="AH1116" t="str">
            <v>-</v>
          </cell>
          <cell r="AI1116" t="str">
            <v>-</v>
          </cell>
          <cell r="AJ1116">
            <v>0</v>
          </cell>
          <cell r="AK1116" t="str">
            <v>-</v>
          </cell>
          <cell r="AL1116" t="str">
            <v>-</v>
          </cell>
          <cell r="AM1116" t="str">
            <v>-</v>
          </cell>
          <cell r="AN1116" t="str">
            <v>-</v>
          </cell>
          <cell r="AO1116" t="str">
            <v>-</v>
          </cell>
          <cell r="AP1116" t="str">
            <v>-</v>
          </cell>
          <cell r="AQ1116" t="str">
            <v>-</v>
          </cell>
          <cell r="AR1116" t="str">
            <v>-</v>
          </cell>
          <cell r="AS1116" t="str">
            <v>-</v>
          </cell>
          <cell r="AT1116" t="str">
            <v>-</v>
          </cell>
          <cell r="AU1116" t="str">
            <v>-</v>
          </cell>
          <cell r="AV1116" t="str">
            <v>-</v>
          </cell>
          <cell r="AW1116">
            <v>1</v>
          </cell>
          <cell r="AX1116" t="str">
            <v>-</v>
          </cell>
          <cell r="AY1116">
            <v>20</v>
          </cell>
          <cell r="AZ1116">
            <v>5</v>
          </cell>
          <cell r="BA1116">
            <v>1</v>
          </cell>
          <cell r="BB1116" t="str">
            <v>MO10</v>
          </cell>
          <cell r="BC1116">
            <v>15</v>
          </cell>
          <cell r="BD1116" t="str">
            <v>-</v>
          </cell>
          <cell r="BE1116" t="str">
            <v>-</v>
          </cell>
          <cell r="BF1116" t="str">
            <v>-</v>
          </cell>
          <cell r="BG1116" t="str">
            <v>-</v>
          </cell>
          <cell r="BH1116" t="str">
            <v>-</v>
          </cell>
          <cell r="BI1116" t="str">
            <v>-</v>
          </cell>
          <cell r="BJ1116" t="str">
            <v>-</v>
          </cell>
          <cell r="BK1116" t="str">
            <v>-</v>
          </cell>
          <cell r="BL1116" t="str">
            <v>-</v>
          </cell>
          <cell r="BM1116" t="str">
            <v>-</v>
          </cell>
          <cell r="BN1116" t="str">
            <v>-</v>
          </cell>
          <cell r="BO1116" t="str">
            <v>-</v>
          </cell>
          <cell r="BP1116" t="str">
            <v>-</v>
          </cell>
          <cell r="BQ1116" t="str">
            <v>-</v>
          </cell>
          <cell r="BS1116">
            <v>0</v>
          </cell>
          <cell r="BT1116">
            <v>0</v>
          </cell>
          <cell r="BU1116">
            <v>0</v>
          </cell>
          <cell r="BW1116" t="str">
            <v>Administracion, Imprevistos, Utilidad (AIU)</v>
          </cell>
          <cell r="BX1116">
            <v>0</v>
          </cell>
          <cell r="BY1116">
            <v>0.3</v>
          </cell>
        </row>
        <row r="1117">
          <cell r="D1117" t="str">
            <v xml:space="preserve">SUMINISTRO E INSTALACIÓN CODO SANITARIO 3"X 45° </v>
          </cell>
          <cell r="E1117" t="str">
            <v>UND</v>
          </cell>
          <cell r="F1117" t="str">
            <v>MG501</v>
          </cell>
          <cell r="G1117">
            <v>0.05</v>
          </cell>
          <cell r="H1117" t="str">
            <v>-</v>
          </cell>
          <cell r="I1117" t="str">
            <v>-</v>
          </cell>
          <cell r="J1117" t="str">
            <v>-</v>
          </cell>
          <cell r="K1117" t="str">
            <v>-</v>
          </cell>
          <cell r="L1117" t="str">
            <v>-</v>
          </cell>
          <cell r="M1117" t="str">
            <v>-</v>
          </cell>
          <cell r="N1117" t="str">
            <v>-</v>
          </cell>
          <cell r="O1117" t="str">
            <v>-</v>
          </cell>
          <cell r="P1117" t="str">
            <v>IGE1089</v>
          </cell>
          <cell r="Q1117">
            <v>1</v>
          </cell>
          <cell r="R1117" t="str">
            <v>-</v>
          </cell>
          <cell r="S1117" t="str">
            <v>-</v>
          </cell>
          <cell r="T1117" t="str">
            <v>-</v>
          </cell>
          <cell r="U1117" t="str">
            <v>-</v>
          </cell>
          <cell r="V1117" t="str">
            <v>-</v>
          </cell>
          <cell r="W1117" t="str">
            <v>-</v>
          </cell>
          <cell r="X1117" t="str">
            <v>-</v>
          </cell>
          <cell r="Y1117" t="str">
            <v>-</v>
          </cell>
          <cell r="Z1117" t="str">
            <v>-</v>
          </cell>
          <cell r="AA1117" t="str">
            <v>-</v>
          </cell>
          <cell r="AB1117" t="str">
            <v>-</v>
          </cell>
          <cell r="AC1117" t="str">
            <v>-</v>
          </cell>
          <cell r="AD1117" t="str">
            <v>-</v>
          </cell>
          <cell r="AE1117" t="str">
            <v>-</v>
          </cell>
          <cell r="AF1117" t="str">
            <v>-</v>
          </cell>
          <cell r="AG1117" t="str">
            <v>-</v>
          </cell>
          <cell r="AH1117" t="str">
            <v>-</v>
          </cell>
          <cell r="AI1117" t="str">
            <v>-</v>
          </cell>
          <cell r="AJ1117">
            <v>0</v>
          </cell>
          <cell r="AK1117" t="str">
            <v>-</v>
          </cell>
          <cell r="AL1117" t="str">
            <v>-</v>
          </cell>
          <cell r="AM1117" t="str">
            <v>-</v>
          </cell>
          <cell r="AN1117" t="str">
            <v>-</v>
          </cell>
          <cell r="AO1117" t="str">
            <v>-</v>
          </cell>
          <cell r="AP1117" t="str">
            <v>-</v>
          </cell>
          <cell r="AQ1117" t="str">
            <v>-</v>
          </cell>
          <cell r="AR1117" t="str">
            <v>-</v>
          </cell>
          <cell r="AS1117" t="str">
            <v>-</v>
          </cell>
          <cell r="AT1117" t="str">
            <v>-</v>
          </cell>
          <cell r="AU1117" t="str">
            <v>-</v>
          </cell>
          <cell r="AV1117" t="str">
            <v>-</v>
          </cell>
          <cell r="AW1117">
            <v>1</v>
          </cell>
          <cell r="AX1117" t="str">
            <v>-</v>
          </cell>
          <cell r="AY1117">
            <v>20</v>
          </cell>
          <cell r="AZ1117">
            <v>5</v>
          </cell>
          <cell r="BA1117">
            <v>1</v>
          </cell>
          <cell r="BB1117" t="str">
            <v>MO10</v>
          </cell>
          <cell r="BC1117">
            <v>12</v>
          </cell>
          <cell r="BD1117" t="str">
            <v>-</v>
          </cell>
          <cell r="BE1117" t="str">
            <v>-</v>
          </cell>
          <cell r="BF1117" t="str">
            <v>-</v>
          </cell>
          <cell r="BG1117" t="str">
            <v>-</v>
          </cell>
          <cell r="BH1117" t="str">
            <v>-</v>
          </cell>
          <cell r="BI1117" t="str">
            <v>-</v>
          </cell>
          <cell r="BJ1117" t="str">
            <v>-</v>
          </cell>
          <cell r="BK1117" t="str">
            <v>-</v>
          </cell>
          <cell r="BL1117" t="str">
            <v>-</v>
          </cell>
          <cell r="BM1117" t="str">
            <v>-</v>
          </cell>
          <cell r="BN1117" t="str">
            <v>-</v>
          </cell>
          <cell r="BO1117" t="str">
            <v>-</v>
          </cell>
          <cell r="BP1117" t="str">
            <v>-</v>
          </cell>
          <cell r="BQ1117" t="str">
            <v>-</v>
          </cell>
          <cell r="BR1117">
            <v>0</v>
          </cell>
          <cell r="BS1117">
            <v>0</v>
          </cell>
          <cell r="BT1117">
            <v>0</v>
          </cell>
          <cell r="BV1117">
            <v>0</v>
          </cell>
          <cell r="BW1117" t="str">
            <v>Administracion, Imprevistos, Utilidad (AIU)</v>
          </cell>
          <cell r="BX1117">
            <v>0</v>
          </cell>
          <cell r="BY1117">
            <v>0.3</v>
          </cell>
        </row>
        <row r="1118">
          <cell r="D1118" t="str">
            <v>SUMINISTRO E INSTALACIÓN SIFÓN SANITARIO PVC 4" 135°</v>
          </cell>
          <cell r="E1118" t="str">
            <v>UND</v>
          </cell>
          <cell r="F1118" t="str">
            <v>MG501</v>
          </cell>
          <cell r="G1118">
            <v>0.05</v>
          </cell>
          <cell r="H1118" t="str">
            <v>-</v>
          </cell>
          <cell r="I1118" t="str">
            <v>-</v>
          </cell>
          <cell r="J1118" t="str">
            <v>-</v>
          </cell>
          <cell r="K1118" t="str">
            <v>-</v>
          </cell>
          <cell r="L1118" t="str">
            <v>-</v>
          </cell>
          <cell r="M1118" t="str">
            <v>-</v>
          </cell>
          <cell r="N1118" t="str">
            <v>-</v>
          </cell>
          <cell r="O1118" t="str">
            <v>-</v>
          </cell>
          <cell r="P1118" t="str">
            <v>C5710</v>
          </cell>
          <cell r="Q1118">
            <v>1</v>
          </cell>
          <cell r="R1118" t="str">
            <v>-</v>
          </cell>
          <cell r="S1118" t="str">
            <v>-</v>
          </cell>
          <cell r="T1118" t="str">
            <v>-</v>
          </cell>
          <cell r="U1118" t="str">
            <v>-</v>
          </cell>
          <cell r="V1118" t="str">
            <v>-</v>
          </cell>
          <cell r="W1118" t="str">
            <v>-</v>
          </cell>
          <cell r="X1118" t="str">
            <v>-</v>
          </cell>
          <cell r="Y1118" t="str">
            <v>-</v>
          </cell>
          <cell r="Z1118" t="str">
            <v>-</v>
          </cell>
          <cell r="AA1118" t="str">
            <v>-</v>
          </cell>
          <cell r="AB1118" t="str">
            <v>-</v>
          </cell>
          <cell r="AC1118" t="str">
            <v>-</v>
          </cell>
          <cell r="AD1118" t="str">
            <v>-</v>
          </cell>
          <cell r="AE1118" t="str">
            <v>-</v>
          </cell>
          <cell r="AF1118" t="str">
            <v>-</v>
          </cell>
          <cell r="AG1118" t="str">
            <v>-</v>
          </cell>
          <cell r="AH1118" t="str">
            <v>-</v>
          </cell>
          <cell r="AI1118" t="str">
            <v>-</v>
          </cell>
          <cell r="AJ1118">
            <v>0</v>
          </cell>
          <cell r="AK1118" t="str">
            <v>-</v>
          </cell>
          <cell r="AL1118" t="str">
            <v>-</v>
          </cell>
          <cell r="AM1118" t="str">
            <v>-</v>
          </cell>
          <cell r="AN1118" t="str">
            <v>-</v>
          </cell>
          <cell r="AO1118" t="str">
            <v>-</v>
          </cell>
          <cell r="AP1118" t="str">
            <v>-</v>
          </cell>
          <cell r="AQ1118" t="str">
            <v>-</v>
          </cell>
          <cell r="AR1118" t="str">
            <v>-</v>
          </cell>
          <cell r="AS1118" t="str">
            <v>-</v>
          </cell>
          <cell r="AT1118" t="str">
            <v>-</v>
          </cell>
          <cell r="AU1118" t="str">
            <v>-</v>
          </cell>
          <cell r="AV1118" t="str">
            <v>-</v>
          </cell>
          <cell r="AW1118">
            <v>1</v>
          </cell>
          <cell r="AX1118" t="str">
            <v>-</v>
          </cell>
          <cell r="AY1118">
            <v>20</v>
          </cell>
          <cell r="AZ1118">
            <v>5</v>
          </cell>
          <cell r="BA1118">
            <v>1</v>
          </cell>
          <cell r="BB1118" t="str">
            <v>MO10</v>
          </cell>
          <cell r="BC1118">
            <v>22</v>
          </cell>
          <cell r="BD1118" t="str">
            <v>-</v>
          </cell>
          <cell r="BE1118" t="str">
            <v>-</v>
          </cell>
          <cell r="BF1118" t="str">
            <v>-</v>
          </cell>
          <cell r="BG1118" t="str">
            <v>-</v>
          </cell>
          <cell r="BH1118" t="str">
            <v>-</v>
          </cell>
          <cell r="BI1118" t="str">
            <v>-</v>
          </cell>
          <cell r="BJ1118" t="str">
            <v>-</v>
          </cell>
          <cell r="BK1118" t="str">
            <v>-</v>
          </cell>
          <cell r="BL1118" t="str">
            <v>-</v>
          </cell>
          <cell r="BM1118" t="str">
            <v>-</v>
          </cell>
          <cell r="BN1118" t="str">
            <v>-</v>
          </cell>
          <cell r="BO1118" t="str">
            <v>-</v>
          </cell>
          <cell r="BP1118" t="str">
            <v>-</v>
          </cell>
          <cell r="BQ1118" t="str">
            <v>-</v>
          </cell>
          <cell r="BR1118">
            <v>0</v>
          </cell>
          <cell r="BT1118">
            <v>0</v>
          </cell>
          <cell r="BU1118">
            <v>0</v>
          </cell>
          <cell r="BW1118" t="str">
            <v>Administracion, Imprevistos, Utilidad (AIU)</v>
          </cell>
          <cell r="BX1118">
            <v>0</v>
          </cell>
          <cell r="BY1118">
            <v>0.3</v>
          </cell>
        </row>
        <row r="1119">
          <cell r="D1119" t="str">
            <v>SUMINISTRO E INSTALACIÓN YEE 3"X3"</v>
          </cell>
          <cell r="E1119" t="str">
            <v>un</v>
          </cell>
          <cell r="F1119" t="str">
            <v>MG501</v>
          </cell>
          <cell r="G1119">
            <v>0.05</v>
          </cell>
          <cell r="H1119" t="str">
            <v>-</v>
          </cell>
          <cell r="I1119" t="str">
            <v>-</v>
          </cell>
          <cell r="J1119" t="str">
            <v>-</v>
          </cell>
          <cell r="K1119" t="str">
            <v>-</v>
          </cell>
          <cell r="L1119" t="str">
            <v>-</v>
          </cell>
          <cell r="M1119" t="str">
            <v>-</v>
          </cell>
          <cell r="N1119" t="str">
            <v>-</v>
          </cell>
          <cell r="O1119" t="str">
            <v>-</v>
          </cell>
          <cell r="P1119" t="str">
            <v>C5711</v>
          </cell>
          <cell r="Q1119">
            <v>1</v>
          </cell>
          <cell r="R1119" t="str">
            <v>-</v>
          </cell>
          <cell r="S1119" t="str">
            <v>-</v>
          </cell>
          <cell r="T1119" t="str">
            <v>-</v>
          </cell>
          <cell r="U1119" t="str">
            <v>-</v>
          </cell>
          <cell r="V1119" t="str">
            <v>-</v>
          </cell>
          <cell r="W1119" t="str">
            <v>-</v>
          </cell>
          <cell r="X1119" t="str">
            <v>-</v>
          </cell>
          <cell r="Y1119" t="str">
            <v>-</v>
          </cell>
          <cell r="Z1119" t="str">
            <v>-</v>
          </cell>
          <cell r="AA1119" t="str">
            <v>-</v>
          </cell>
          <cell r="AB1119" t="str">
            <v>-</v>
          </cell>
          <cell r="AC1119" t="str">
            <v>-</v>
          </cell>
          <cell r="AD1119" t="str">
            <v>-</v>
          </cell>
          <cell r="AE1119" t="str">
            <v>-</v>
          </cell>
          <cell r="AF1119" t="str">
            <v>-</v>
          </cell>
          <cell r="AG1119" t="str">
            <v>-</v>
          </cell>
          <cell r="AH1119" t="str">
            <v>-</v>
          </cell>
          <cell r="AI1119" t="str">
            <v>-</v>
          </cell>
          <cell r="AJ1119">
            <v>0</v>
          </cell>
          <cell r="AK1119" t="str">
            <v>-</v>
          </cell>
          <cell r="AL1119" t="str">
            <v>-</v>
          </cell>
          <cell r="AM1119" t="str">
            <v>-</v>
          </cell>
          <cell r="AN1119" t="str">
            <v>-</v>
          </cell>
          <cell r="AO1119" t="str">
            <v>-</v>
          </cell>
          <cell r="AP1119" t="str">
            <v>-</v>
          </cell>
          <cell r="AQ1119" t="str">
            <v>-</v>
          </cell>
          <cell r="AR1119" t="str">
            <v>-</v>
          </cell>
          <cell r="AS1119" t="str">
            <v>-</v>
          </cell>
          <cell r="AT1119" t="str">
            <v>-</v>
          </cell>
          <cell r="AU1119" t="str">
            <v>-</v>
          </cell>
          <cell r="AV1119" t="str">
            <v>-</v>
          </cell>
          <cell r="AW1119">
            <v>1</v>
          </cell>
          <cell r="AX1119" t="str">
            <v>-</v>
          </cell>
          <cell r="AY1119">
            <v>20</v>
          </cell>
          <cell r="AZ1119">
            <v>5</v>
          </cell>
          <cell r="BA1119">
            <v>1</v>
          </cell>
          <cell r="BB1119" t="str">
            <v>MO10</v>
          </cell>
          <cell r="BC1119">
            <v>15</v>
          </cell>
          <cell r="BD1119" t="str">
            <v>-</v>
          </cell>
          <cell r="BE1119" t="str">
            <v>-</v>
          </cell>
          <cell r="BF1119" t="str">
            <v>-</v>
          </cell>
          <cell r="BG1119" t="str">
            <v>-</v>
          </cell>
          <cell r="BH1119" t="str">
            <v>-</v>
          </cell>
          <cell r="BI1119" t="str">
            <v>-</v>
          </cell>
          <cell r="BJ1119" t="str">
            <v>-</v>
          </cell>
          <cell r="BK1119" t="str">
            <v>-</v>
          </cell>
          <cell r="BL1119" t="str">
            <v>-</v>
          </cell>
          <cell r="BM1119" t="str">
            <v>-</v>
          </cell>
          <cell r="BN1119" t="str">
            <v>-</v>
          </cell>
          <cell r="BO1119" t="str">
            <v>-</v>
          </cell>
          <cell r="BP1119" t="str">
            <v>-</v>
          </cell>
          <cell r="BQ1119" t="str">
            <v>-</v>
          </cell>
          <cell r="BS1119">
            <v>0</v>
          </cell>
          <cell r="BT1119">
            <v>0</v>
          </cell>
          <cell r="BU1119">
            <v>0</v>
          </cell>
          <cell r="BW1119" t="str">
            <v>Administracion, Imprevistos, Utilidad (AIU)</v>
          </cell>
          <cell r="BX1119">
            <v>0</v>
          </cell>
          <cell r="BY1119">
            <v>0.3</v>
          </cell>
        </row>
        <row r="1120">
          <cell r="D1120" t="str">
            <v>CONSTRUCCIÓN CAJAS EN LADRILLO, DIMENSIONES: 0.70X 0.70 M, CON TAPA EN CONCRETO REFORZADO F'C= 210 K/cm2; PAÑETE INTERIOR Y EXTERIOR</v>
          </cell>
          <cell r="E1120" t="str">
            <v>un</v>
          </cell>
          <cell r="F1120" t="str">
            <v>MG501</v>
          </cell>
          <cell r="G1120">
            <v>0.05</v>
          </cell>
          <cell r="H1120" t="str">
            <v>-</v>
          </cell>
          <cell r="I1120" t="str">
            <v>-</v>
          </cell>
          <cell r="J1120" t="str">
            <v>-</v>
          </cell>
          <cell r="K1120" t="str">
            <v>-</v>
          </cell>
          <cell r="L1120" t="str">
            <v>-</v>
          </cell>
          <cell r="M1120" t="str">
            <v>-</v>
          </cell>
          <cell r="N1120" t="str">
            <v>-</v>
          </cell>
          <cell r="O1120" t="str">
            <v>-</v>
          </cell>
          <cell r="P1120" t="str">
            <v>IGE1096</v>
          </cell>
          <cell r="Q1120">
            <v>0.24</v>
          </cell>
          <cell r="R1120" t="str">
            <v>IGE1148</v>
          </cell>
          <cell r="S1120">
            <v>180</v>
          </cell>
          <cell r="T1120" t="str">
            <v>IGA3034</v>
          </cell>
          <cell r="U1120">
            <v>0.24</v>
          </cell>
          <cell r="V1120" t="str">
            <v>IGA3041</v>
          </cell>
          <cell r="W1120">
            <v>5.04</v>
          </cell>
          <cell r="X1120" t="str">
            <v>IGE1194</v>
          </cell>
          <cell r="Y1120">
            <v>7.0000000000000007E-2</v>
          </cell>
          <cell r="Z1120" t="str">
            <v>IGE1008</v>
          </cell>
          <cell r="AA1120">
            <v>14</v>
          </cell>
          <cell r="AB1120" t="str">
            <v>-</v>
          </cell>
          <cell r="AC1120" t="str">
            <v>-</v>
          </cell>
          <cell r="AD1120" t="str">
            <v>-</v>
          </cell>
          <cell r="AE1120" t="str">
            <v>-</v>
          </cell>
          <cell r="AF1120" t="str">
            <v>-</v>
          </cell>
          <cell r="AG1120" t="str">
            <v>-</v>
          </cell>
          <cell r="AH1120" t="str">
            <v>-</v>
          </cell>
          <cell r="AI1120" t="str">
            <v>-</v>
          </cell>
          <cell r="AJ1120">
            <v>0</v>
          </cell>
          <cell r="AK1120" t="str">
            <v>-</v>
          </cell>
          <cell r="AL1120" t="str">
            <v>-</v>
          </cell>
          <cell r="AM1120" t="str">
            <v>-</v>
          </cell>
          <cell r="AN1120" t="str">
            <v>-</v>
          </cell>
          <cell r="AO1120" t="str">
            <v>-</v>
          </cell>
          <cell r="AP1120" t="str">
            <v>-</v>
          </cell>
          <cell r="AQ1120" t="str">
            <v>-</v>
          </cell>
          <cell r="AR1120" t="str">
            <v>-</v>
          </cell>
          <cell r="AS1120" t="str">
            <v>-</v>
          </cell>
          <cell r="AT1120" t="str">
            <v>-</v>
          </cell>
          <cell r="AU1120" t="str">
            <v>-</v>
          </cell>
          <cell r="AV1120" t="str">
            <v>-</v>
          </cell>
          <cell r="AW1120">
            <v>1</v>
          </cell>
          <cell r="AX1120" t="str">
            <v>-</v>
          </cell>
          <cell r="AY1120">
            <v>20</v>
          </cell>
          <cell r="AZ1120">
            <v>5</v>
          </cell>
          <cell r="BA1120">
            <v>1</v>
          </cell>
          <cell r="BB1120" t="str">
            <v>MO20</v>
          </cell>
          <cell r="BC1120">
            <v>5</v>
          </cell>
          <cell r="BD1120">
            <v>2</v>
          </cell>
          <cell r="BE1120" t="str">
            <v>MO10</v>
          </cell>
          <cell r="BF1120">
            <v>5</v>
          </cell>
          <cell r="BG1120" t="str">
            <v>-</v>
          </cell>
          <cell r="BH1120" t="str">
            <v>-</v>
          </cell>
          <cell r="BI1120" t="str">
            <v>-</v>
          </cell>
          <cell r="BJ1120" t="str">
            <v>-</v>
          </cell>
          <cell r="BK1120" t="str">
            <v>-</v>
          </cell>
          <cell r="BL1120" t="str">
            <v>-</v>
          </cell>
          <cell r="BM1120" t="str">
            <v>-</v>
          </cell>
          <cell r="BN1120" t="str">
            <v>-</v>
          </cell>
          <cell r="BO1120" t="str">
            <v>-</v>
          </cell>
          <cell r="BP1120" t="str">
            <v>-</v>
          </cell>
          <cell r="BQ1120" t="str">
            <v>-</v>
          </cell>
          <cell r="BS1120">
            <v>0</v>
          </cell>
          <cell r="BT1120">
            <v>0</v>
          </cell>
          <cell r="BU1120">
            <v>0</v>
          </cell>
          <cell r="BW1120" t="str">
            <v>Administracion, Imprevistos, Utilidad (AIU)</v>
          </cell>
          <cell r="BX1120">
            <v>0</v>
          </cell>
          <cell r="BY1120">
            <v>0.3</v>
          </cell>
        </row>
        <row r="1121">
          <cell r="D1121" t="str">
            <v>SUMINISTRO E INSTALACIÓN POZO SÉPTICO PLÁSTICO. CON FILTRO ANAERÓBICO Y TRAMPA GRASAS</v>
          </cell>
          <cell r="E1121" t="str">
            <v>uNIDAD</v>
          </cell>
          <cell r="F1121" t="str">
            <v>MG501</v>
          </cell>
          <cell r="G1121">
            <v>0.05</v>
          </cell>
          <cell r="H1121" t="str">
            <v>-</v>
          </cell>
          <cell r="I1121" t="str">
            <v>-</v>
          </cell>
          <cell r="J1121" t="str">
            <v>-</v>
          </cell>
          <cell r="K1121" t="str">
            <v>-</v>
          </cell>
          <cell r="L1121" t="str">
            <v>-</v>
          </cell>
          <cell r="M1121" t="str">
            <v>-</v>
          </cell>
          <cell r="N1121" t="str">
            <v>-</v>
          </cell>
          <cell r="O1121" t="str">
            <v>-</v>
          </cell>
          <cell r="P1121" t="str">
            <v>IGA3043</v>
          </cell>
          <cell r="Q1121">
            <v>1</v>
          </cell>
          <cell r="R1121" t="str">
            <v>IGA3022</v>
          </cell>
          <cell r="S1121">
            <v>1</v>
          </cell>
          <cell r="T1121" t="str">
            <v>IGE1091</v>
          </cell>
          <cell r="U1121">
            <v>1</v>
          </cell>
          <cell r="V1121" t="str">
            <v>IGA3112</v>
          </cell>
          <cell r="W1121">
            <v>4</v>
          </cell>
          <cell r="X1121" t="str">
            <v>IGE1124</v>
          </cell>
          <cell r="Y1121">
            <v>0.3</v>
          </cell>
          <cell r="Z1121" t="str">
            <v>IGA3117</v>
          </cell>
          <cell r="AA1121">
            <v>1</v>
          </cell>
          <cell r="AB1121" t="str">
            <v>-</v>
          </cell>
          <cell r="AC1121" t="str">
            <v>-</v>
          </cell>
          <cell r="AD1121" t="str">
            <v>-</v>
          </cell>
          <cell r="AE1121" t="str">
            <v>-</v>
          </cell>
          <cell r="AF1121" t="str">
            <v>-</v>
          </cell>
          <cell r="AG1121" t="str">
            <v>-</v>
          </cell>
          <cell r="AH1121" t="str">
            <v>-</v>
          </cell>
          <cell r="AI1121" t="str">
            <v>-</v>
          </cell>
          <cell r="AJ1121">
            <v>0</v>
          </cell>
          <cell r="AK1121" t="str">
            <v>-</v>
          </cell>
          <cell r="AL1121" t="str">
            <v>-</v>
          </cell>
          <cell r="AM1121" t="str">
            <v>-</v>
          </cell>
          <cell r="AN1121" t="str">
            <v>-</v>
          </cell>
          <cell r="AO1121" t="str">
            <v>-</v>
          </cell>
          <cell r="AP1121" t="str">
            <v>-</v>
          </cell>
          <cell r="AQ1121" t="str">
            <v>-</v>
          </cell>
          <cell r="AR1121" t="str">
            <v>-</v>
          </cell>
          <cell r="AS1121" t="str">
            <v>-</v>
          </cell>
          <cell r="AT1121" t="str">
            <v>-</v>
          </cell>
          <cell r="AU1121" t="str">
            <v>-</v>
          </cell>
          <cell r="AV1121" t="str">
            <v>-</v>
          </cell>
          <cell r="AW1121">
            <v>1</v>
          </cell>
          <cell r="AX1121" t="str">
            <v>-</v>
          </cell>
          <cell r="AY1121">
            <v>20</v>
          </cell>
          <cell r="AZ1121">
            <v>5</v>
          </cell>
          <cell r="BA1121">
            <v>1</v>
          </cell>
          <cell r="BB1121" t="str">
            <v>MO20</v>
          </cell>
          <cell r="BC1121">
            <v>1</v>
          </cell>
          <cell r="BD1121">
            <v>1</v>
          </cell>
          <cell r="BE1121" t="str">
            <v>MO10</v>
          </cell>
          <cell r="BF1121">
            <v>1</v>
          </cell>
          <cell r="BG1121" t="str">
            <v>-</v>
          </cell>
          <cell r="BH1121" t="str">
            <v>-</v>
          </cell>
          <cell r="BI1121" t="str">
            <v>-</v>
          </cell>
          <cell r="BJ1121" t="str">
            <v>-</v>
          </cell>
          <cell r="BK1121" t="str">
            <v>-</v>
          </cell>
          <cell r="BL1121" t="str">
            <v>-</v>
          </cell>
          <cell r="BM1121" t="str">
            <v>-</v>
          </cell>
          <cell r="BN1121" t="str">
            <v>-</v>
          </cell>
          <cell r="BO1121" t="str">
            <v>-</v>
          </cell>
          <cell r="BP1121" t="str">
            <v>-</v>
          </cell>
          <cell r="BQ1121" t="str">
            <v>-</v>
          </cell>
          <cell r="BR1121">
            <v>296350</v>
          </cell>
          <cell r="BS1121">
            <v>0</v>
          </cell>
          <cell r="BT1121">
            <v>296350</v>
          </cell>
          <cell r="BU1121">
            <v>0</v>
          </cell>
          <cell r="BW1121" t="str">
            <v>Administracion, Imprevistos, Utilidad (AIU)</v>
          </cell>
          <cell r="BX1121">
            <v>0</v>
          </cell>
          <cell r="BY1121">
            <v>0.3</v>
          </cell>
        </row>
        <row r="1122">
          <cell r="D1122" t="str">
            <v>SUMINISTRO E INSTALACIÓN DE CUBIERTA DE TEJA AC INCLUYE LA ESTRUCTURA METÁLICA DE SOPORTE Y TODOS LOS ADITAMENTOS NECESARIOS</v>
          </cell>
          <cell r="E1122" t="str">
            <v>UND</v>
          </cell>
          <cell r="F1122" t="str">
            <v>MG501</v>
          </cell>
          <cell r="G1122">
            <v>0.05</v>
          </cell>
          <cell r="H1122" t="str">
            <v>MG508</v>
          </cell>
          <cell r="I1122">
            <v>0.5</v>
          </cell>
          <cell r="J1122" t="str">
            <v>-</v>
          </cell>
          <cell r="K1122" t="str">
            <v>-</v>
          </cell>
          <cell r="L1122" t="str">
            <v>-</v>
          </cell>
          <cell r="M1122" t="str">
            <v>-</v>
          </cell>
          <cell r="N1122" t="str">
            <v>-</v>
          </cell>
          <cell r="O1122" t="str">
            <v>-</v>
          </cell>
          <cell r="P1122" t="str">
            <v>C5127</v>
          </cell>
          <cell r="Q1122">
            <v>86.35</v>
          </cell>
          <cell r="R1122" t="str">
            <v>IGE1303</v>
          </cell>
          <cell r="S1122">
            <v>26.18</v>
          </cell>
          <cell r="T1122" t="str">
            <v>IGE1280</v>
          </cell>
          <cell r="U1122">
            <v>4.5</v>
          </cell>
          <cell r="V1122" t="str">
            <v>IGE1207</v>
          </cell>
          <cell r="W1122">
            <v>1.1000000000000001</v>
          </cell>
          <cell r="X1122" t="str">
            <v>-</v>
          </cell>
          <cell r="Y1122" t="str">
            <v>-</v>
          </cell>
          <cell r="Z1122" t="str">
            <v>-</v>
          </cell>
          <cell r="AA1122" t="str">
            <v>-</v>
          </cell>
          <cell r="AB1122" t="str">
            <v>-</v>
          </cell>
          <cell r="AC1122" t="str">
            <v>-</v>
          </cell>
          <cell r="AD1122" t="str">
            <v>-</v>
          </cell>
          <cell r="AE1122" t="str">
            <v>-</v>
          </cell>
          <cell r="AF1122" t="str">
            <v>-</v>
          </cell>
          <cell r="AG1122" t="str">
            <v>-</v>
          </cell>
          <cell r="AH1122" t="str">
            <v>-</v>
          </cell>
          <cell r="AI1122" t="str">
            <v>-</v>
          </cell>
          <cell r="AJ1122">
            <v>0</v>
          </cell>
          <cell r="AK1122" t="str">
            <v>-</v>
          </cell>
          <cell r="AL1122" t="str">
            <v>-</v>
          </cell>
          <cell r="AM1122" t="str">
            <v>-</v>
          </cell>
          <cell r="AN1122" t="str">
            <v>-</v>
          </cell>
          <cell r="AO1122" t="str">
            <v>-</v>
          </cell>
          <cell r="AP1122" t="str">
            <v>-</v>
          </cell>
          <cell r="AQ1122" t="str">
            <v>-</v>
          </cell>
          <cell r="AR1122" t="str">
            <v>-</v>
          </cell>
          <cell r="AS1122" t="str">
            <v>-</v>
          </cell>
          <cell r="AT1122" t="str">
            <v>-</v>
          </cell>
          <cell r="AU1122" t="str">
            <v>-</v>
          </cell>
          <cell r="AV1122" t="str">
            <v>-</v>
          </cell>
          <cell r="AW1122">
            <v>1</v>
          </cell>
          <cell r="AX1122" t="str">
            <v>-</v>
          </cell>
          <cell r="AY1122">
            <v>20</v>
          </cell>
          <cell r="AZ1122">
            <v>5</v>
          </cell>
          <cell r="BA1122">
            <v>1</v>
          </cell>
          <cell r="BB1122" t="str">
            <v>MO20</v>
          </cell>
          <cell r="BC1122">
            <v>0.3</v>
          </cell>
          <cell r="BD1122">
            <v>3</v>
          </cell>
          <cell r="BE1122" t="str">
            <v>MO10</v>
          </cell>
          <cell r="BF1122">
            <v>0.3</v>
          </cell>
          <cell r="BG1122" t="str">
            <v>-</v>
          </cell>
          <cell r="BH1122" t="str">
            <v>-</v>
          </cell>
          <cell r="BI1122" t="str">
            <v>-</v>
          </cell>
          <cell r="BJ1122" t="str">
            <v>-</v>
          </cell>
          <cell r="BK1122" t="str">
            <v>-</v>
          </cell>
          <cell r="BL1122" t="str">
            <v>-</v>
          </cell>
          <cell r="BM1122" t="str">
            <v>-</v>
          </cell>
          <cell r="BN1122" t="str">
            <v>-</v>
          </cell>
          <cell r="BO1122" t="str">
            <v>-</v>
          </cell>
          <cell r="BP1122" t="str">
            <v>-</v>
          </cell>
          <cell r="BQ1122" t="str">
            <v>-</v>
          </cell>
          <cell r="BR1122">
            <v>0</v>
          </cell>
          <cell r="BT1122">
            <v>0</v>
          </cell>
          <cell r="BU1122">
            <v>0</v>
          </cell>
          <cell r="BW1122" t="str">
            <v>Administracion, Imprevistos, Utilidad (AIU)</v>
          </cell>
          <cell r="BX1122">
            <v>0</v>
          </cell>
          <cell r="BY1122">
            <v>0.3</v>
          </cell>
        </row>
        <row r="1123">
          <cell r="D1123" t="str">
            <v>SUMINISTRO E INSTALACIÓN POZO SÉPTICO PLÁSTICO. CON FILTRO ANAERÓBICO Y TRAMPA GRASAS</v>
          </cell>
          <cell r="E1123" t="str">
            <v>uNIDAD</v>
          </cell>
          <cell r="F1123" t="str">
            <v>MG501</v>
          </cell>
          <cell r="G1123">
            <v>0.05</v>
          </cell>
          <cell r="H1123" t="str">
            <v>-</v>
          </cell>
          <cell r="I1123" t="str">
            <v>-</v>
          </cell>
          <cell r="J1123" t="str">
            <v>-</v>
          </cell>
          <cell r="K1123" t="str">
            <v>-</v>
          </cell>
          <cell r="L1123" t="str">
            <v>-</v>
          </cell>
          <cell r="M1123" t="str">
            <v>-</v>
          </cell>
          <cell r="N1123" t="str">
            <v>-</v>
          </cell>
          <cell r="O1123" t="str">
            <v>-</v>
          </cell>
          <cell r="P1123" t="str">
            <v>IGA3043</v>
          </cell>
          <cell r="Q1123">
            <v>1</v>
          </cell>
          <cell r="R1123" t="str">
            <v>IGA3022</v>
          </cell>
          <cell r="S1123">
            <v>1</v>
          </cell>
          <cell r="T1123" t="str">
            <v>IGE1091</v>
          </cell>
          <cell r="U1123">
            <v>1</v>
          </cell>
          <cell r="V1123" t="str">
            <v>IGA3112</v>
          </cell>
          <cell r="W1123">
            <v>4</v>
          </cell>
          <cell r="X1123" t="str">
            <v>IGE1124</v>
          </cell>
          <cell r="Y1123">
            <v>0.3</v>
          </cell>
          <cell r="Z1123" t="str">
            <v>IGA3117</v>
          </cell>
          <cell r="AA1123">
            <v>1</v>
          </cell>
          <cell r="AB1123" t="str">
            <v>-</v>
          </cell>
          <cell r="AC1123" t="str">
            <v>-</v>
          </cell>
          <cell r="AD1123" t="str">
            <v>-</v>
          </cell>
          <cell r="AE1123" t="str">
            <v>-</v>
          </cell>
          <cell r="AF1123" t="str">
            <v>-</v>
          </cell>
          <cell r="AG1123" t="str">
            <v>-</v>
          </cell>
          <cell r="AH1123" t="str">
            <v>-</v>
          </cell>
          <cell r="AI1123" t="str">
            <v>-</v>
          </cell>
          <cell r="AJ1123">
            <v>0</v>
          </cell>
          <cell r="AK1123" t="str">
            <v>-</v>
          </cell>
          <cell r="AL1123" t="str">
            <v>-</v>
          </cell>
          <cell r="AM1123" t="str">
            <v>-</v>
          </cell>
          <cell r="AN1123" t="str">
            <v>-</v>
          </cell>
          <cell r="AO1123" t="str">
            <v>-</v>
          </cell>
          <cell r="AP1123" t="str">
            <v>-</v>
          </cell>
          <cell r="AQ1123" t="str">
            <v>-</v>
          </cell>
          <cell r="AR1123" t="str">
            <v>-</v>
          </cell>
          <cell r="AS1123" t="str">
            <v>-</v>
          </cell>
          <cell r="AT1123" t="str">
            <v>-</v>
          </cell>
          <cell r="AU1123" t="str">
            <v>-</v>
          </cell>
          <cell r="AV1123" t="str">
            <v>-</v>
          </cell>
          <cell r="AW1123">
            <v>1</v>
          </cell>
          <cell r="AX1123" t="str">
            <v>-</v>
          </cell>
          <cell r="AY1123">
            <v>20</v>
          </cell>
          <cell r="AZ1123">
            <v>5</v>
          </cell>
          <cell r="BA1123">
            <v>1</v>
          </cell>
          <cell r="BB1123" t="str">
            <v>MO20</v>
          </cell>
          <cell r="BC1123">
            <v>1</v>
          </cell>
          <cell r="BD1123">
            <v>1</v>
          </cell>
          <cell r="BE1123" t="str">
            <v>MO10</v>
          </cell>
          <cell r="BF1123">
            <v>1</v>
          </cell>
          <cell r="BG1123" t="str">
            <v>-</v>
          </cell>
          <cell r="BH1123" t="str">
            <v>-</v>
          </cell>
          <cell r="BI1123" t="str">
            <v>-</v>
          </cell>
          <cell r="BJ1123" t="str">
            <v>-</v>
          </cell>
          <cell r="BK1123" t="str">
            <v>-</v>
          </cell>
          <cell r="BL1123" t="str">
            <v>-</v>
          </cell>
          <cell r="BM1123" t="str">
            <v>-</v>
          </cell>
          <cell r="BN1123" t="str">
            <v>-</v>
          </cell>
          <cell r="BO1123" t="str">
            <v>-</v>
          </cell>
          <cell r="BP1123" t="str">
            <v>-</v>
          </cell>
          <cell r="BQ1123" t="str">
            <v>-</v>
          </cell>
          <cell r="BR1123">
            <v>296350</v>
          </cell>
          <cell r="BS1123">
            <v>0</v>
          </cell>
          <cell r="BT1123">
            <v>296350</v>
          </cell>
          <cell r="BU1123">
            <v>0</v>
          </cell>
          <cell r="BW1123" t="str">
            <v>Administracion, Imprevistos, Utilidad (AIU)</v>
          </cell>
          <cell r="BX1123">
            <v>0</v>
          </cell>
          <cell r="BY1123">
            <v>0.3</v>
          </cell>
        </row>
        <row r="1124">
          <cell r="D1124" t="str">
            <v xml:space="preserve">SUMINISTRO E INSTALACION TEMPLETE DIRECTO A TIERRA </v>
          </cell>
          <cell r="E1124" t="str">
            <v>unidad</v>
          </cell>
          <cell r="F1124" t="str">
            <v>MG501</v>
          </cell>
          <cell r="G1124">
            <v>0.05</v>
          </cell>
          <cell r="H1124" t="str">
            <v>-</v>
          </cell>
          <cell r="I1124" t="str">
            <v>-</v>
          </cell>
          <cell r="J1124" t="str">
            <v>-</v>
          </cell>
          <cell r="K1124" t="str">
            <v>-</v>
          </cell>
          <cell r="L1124" t="str">
            <v>-</v>
          </cell>
          <cell r="M1124" t="str">
            <v>-</v>
          </cell>
          <cell r="N1124" t="str">
            <v>-</v>
          </cell>
          <cell r="O1124" t="str">
            <v>-</v>
          </cell>
          <cell r="P1124" t="str">
            <v>C5714</v>
          </cell>
          <cell r="Q1124">
            <v>1</v>
          </cell>
          <cell r="R1124" t="str">
            <v>-</v>
          </cell>
          <cell r="S1124" t="str">
            <v>-</v>
          </cell>
          <cell r="T1124" t="str">
            <v>-</v>
          </cell>
          <cell r="U1124" t="str">
            <v>-</v>
          </cell>
          <cell r="V1124" t="str">
            <v>-</v>
          </cell>
          <cell r="W1124" t="str">
            <v>-</v>
          </cell>
          <cell r="X1124" t="str">
            <v>-</v>
          </cell>
          <cell r="Y1124" t="str">
            <v>-</v>
          </cell>
          <cell r="Z1124" t="str">
            <v>-</v>
          </cell>
          <cell r="AA1124" t="str">
            <v>-</v>
          </cell>
          <cell r="AB1124" t="str">
            <v>-</v>
          </cell>
          <cell r="AC1124" t="str">
            <v>-</v>
          </cell>
          <cell r="AD1124" t="str">
            <v>-</v>
          </cell>
          <cell r="AE1124" t="str">
            <v>-</v>
          </cell>
          <cell r="AF1124" t="str">
            <v>-</v>
          </cell>
          <cell r="AG1124" t="str">
            <v>-</v>
          </cell>
          <cell r="AH1124" t="str">
            <v>-</v>
          </cell>
          <cell r="AI1124" t="str">
            <v>-</v>
          </cell>
          <cell r="AJ1124">
            <v>0</v>
          </cell>
          <cell r="AK1124" t="str">
            <v>-</v>
          </cell>
          <cell r="AL1124" t="str">
            <v>-</v>
          </cell>
          <cell r="AM1124" t="str">
            <v>-</v>
          </cell>
          <cell r="AN1124" t="str">
            <v>-</v>
          </cell>
          <cell r="AO1124" t="str">
            <v>-</v>
          </cell>
          <cell r="AP1124" t="str">
            <v>-</v>
          </cell>
          <cell r="AQ1124" t="str">
            <v>-</v>
          </cell>
          <cell r="AR1124" t="str">
            <v>-</v>
          </cell>
          <cell r="AS1124" t="str">
            <v>-</v>
          </cell>
          <cell r="AT1124" t="str">
            <v>-</v>
          </cell>
          <cell r="AU1124" t="str">
            <v>-</v>
          </cell>
          <cell r="AV1124" t="str">
            <v>-</v>
          </cell>
          <cell r="AW1124">
            <v>1</v>
          </cell>
          <cell r="AX1124" t="str">
            <v>-</v>
          </cell>
          <cell r="AY1124">
            <v>20</v>
          </cell>
          <cell r="AZ1124">
            <v>5</v>
          </cell>
          <cell r="BA1124">
            <v>1</v>
          </cell>
          <cell r="BB1124" t="str">
            <v>MO30</v>
          </cell>
          <cell r="BC1124">
            <v>10</v>
          </cell>
          <cell r="BD1124">
            <v>1</v>
          </cell>
          <cell r="BE1124" t="str">
            <v>MO29</v>
          </cell>
          <cell r="BF1124">
            <v>10</v>
          </cell>
          <cell r="BG1124">
            <v>1</v>
          </cell>
          <cell r="BH1124" t="str">
            <v>MO42</v>
          </cell>
          <cell r="BI1124">
            <v>10</v>
          </cell>
          <cell r="BJ1124" t="str">
            <v>-</v>
          </cell>
          <cell r="BK1124" t="str">
            <v>-</v>
          </cell>
          <cell r="BL1124" t="str">
            <v>-</v>
          </cell>
          <cell r="BM1124" t="str">
            <v>-</v>
          </cell>
          <cell r="BN1124" t="str">
            <v>-</v>
          </cell>
          <cell r="BO1124" t="str">
            <v>-</v>
          </cell>
          <cell r="BP1124" t="str">
            <v>-</v>
          </cell>
          <cell r="BQ1124" t="str">
            <v>-</v>
          </cell>
          <cell r="BS1124">
            <v>0</v>
          </cell>
          <cell r="BT1124">
            <v>557573</v>
          </cell>
          <cell r="BU1124" t="str">
            <v>PDA SAN MATEO</v>
          </cell>
          <cell r="BW1124" t="str">
            <v>Administracion, Imprevistos, Utilidad (AIU)</v>
          </cell>
          <cell r="BX1124">
            <v>0</v>
          </cell>
          <cell r="BY1124">
            <v>0.3</v>
          </cell>
        </row>
        <row r="1125">
          <cell r="D1125" t="str">
            <v>SUMINISTRO E INSTALACION DE CONDUCTOR ACSR 2 No. 4 AWG</v>
          </cell>
          <cell r="E1125" t="str">
            <v>unidad</v>
          </cell>
          <cell r="F1125" t="str">
            <v>MG501</v>
          </cell>
          <cell r="G1125">
            <v>0.15</v>
          </cell>
          <cell r="H1125" t="str">
            <v>-</v>
          </cell>
          <cell r="I1125" t="str">
            <v>-</v>
          </cell>
          <cell r="J1125" t="str">
            <v>-</v>
          </cell>
          <cell r="K1125" t="str">
            <v>-</v>
          </cell>
          <cell r="L1125" t="str">
            <v>-</v>
          </cell>
          <cell r="M1125" t="str">
            <v>-</v>
          </cell>
          <cell r="N1125" t="str">
            <v>-</v>
          </cell>
          <cell r="O1125" t="str">
            <v>-</v>
          </cell>
          <cell r="P1125" t="str">
            <v>C5715</v>
          </cell>
          <cell r="Q1125">
            <v>1</v>
          </cell>
          <cell r="R1125" t="str">
            <v>-</v>
          </cell>
          <cell r="S1125" t="str">
            <v>-</v>
          </cell>
          <cell r="T1125" t="str">
            <v>-</v>
          </cell>
          <cell r="U1125" t="str">
            <v>-</v>
          </cell>
          <cell r="V1125" t="str">
            <v>-</v>
          </cell>
          <cell r="W1125" t="str">
            <v>-</v>
          </cell>
          <cell r="X1125" t="str">
            <v>-</v>
          </cell>
          <cell r="Y1125" t="str">
            <v>-</v>
          </cell>
          <cell r="Z1125" t="str">
            <v>-</v>
          </cell>
          <cell r="AA1125" t="str">
            <v>-</v>
          </cell>
          <cell r="AB1125" t="str">
            <v>-</v>
          </cell>
          <cell r="AC1125" t="str">
            <v>-</v>
          </cell>
          <cell r="AD1125" t="str">
            <v>-</v>
          </cell>
          <cell r="AE1125" t="str">
            <v>-</v>
          </cell>
          <cell r="AF1125" t="str">
            <v>-</v>
          </cell>
          <cell r="AG1125" t="str">
            <v>-</v>
          </cell>
          <cell r="AH1125" t="str">
            <v>-</v>
          </cell>
          <cell r="AI1125" t="str">
            <v>-</v>
          </cell>
          <cell r="AJ1125">
            <v>0</v>
          </cell>
          <cell r="AK1125" t="str">
            <v>-</v>
          </cell>
          <cell r="AL1125" t="str">
            <v>-</v>
          </cell>
          <cell r="AM1125" t="str">
            <v>-</v>
          </cell>
          <cell r="AN1125" t="str">
            <v>-</v>
          </cell>
          <cell r="AO1125" t="str">
            <v>-</v>
          </cell>
          <cell r="AP1125" t="str">
            <v>-</v>
          </cell>
          <cell r="AQ1125" t="str">
            <v>-</v>
          </cell>
          <cell r="AR1125" t="str">
            <v>-</v>
          </cell>
          <cell r="AS1125" t="str">
            <v>-</v>
          </cell>
          <cell r="AT1125" t="str">
            <v>-</v>
          </cell>
          <cell r="AU1125" t="str">
            <v>-</v>
          </cell>
          <cell r="AV1125" t="str">
            <v>-</v>
          </cell>
          <cell r="AW1125">
            <v>1</v>
          </cell>
          <cell r="AX1125" t="str">
            <v>-</v>
          </cell>
          <cell r="AY1125">
            <v>20</v>
          </cell>
          <cell r="AZ1125">
            <v>5</v>
          </cell>
          <cell r="BA1125">
            <v>1</v>
          </cell>
          <cell r="BB1125" t="str">
            <v>MO30</v>
          </cell>
          <cell r="BC1125">
            <v>30</v>
          </cell>
          <cell r="BD1125">
            <v>1</v>
          </cell>
          <cell r="BE1125" t="str">
            <v>MO29</v>
          </cell>
          <cell r="BF1125">
            <v>30</v>
          </cell>
          <cell r="BG1125">
            <v>1</v>
          </cell>
          <cell r="BH1125" t="str">
            <v>MO42</v>
          </cell>
          <cell r="BI1125">
            <v>30</v>
          </cell>
          <cell r="BJ1125" t="str">
            <v>-</v>
          </cell>
          <cell r="BK1125" t="str">
            <v>-</v>
          </cell>
          <cell r="BL1125" t="str">
            <v>-</v>
          </cell>
          <cell r="BM1125" t="str">
            <v>-</v>
          </cell>
          <cell r="BN1125" t="str">
            <v>-</v>
          </cell>
          <cell r="BO1125" t="str">
            <v>-</v>
          </cell>
          <cell r="BP1125" t="str">
            <v>-</v>
          </cell>
          <cell r="BQ1125" t="str">
            <v>-</v>
          </cell>
          <cell r="BS1125">
            <v>0</v>
          </cell>
          <cell r="BT1125">
            <v>557573</v>
          </cell>
          <cell r="BU1125" t="str">
            <v>PDA SAN MATEO</v>
          </cell>
          <cell r="BW1125" t="str">
            <v>Administracion, Imprevistos, Utilidad (AIU)</v>
          </cell>
          <cell r="BX1125">
            <v>0</v>
          </cell>
          <cell r="BY1125">
            <v>0.3</v>
          </cell>
        </row>
        <row r="1126">
          <cell r="D1126" t="str">
            <v>SUMINISTRO E INSTALACION INTERRUPTOR AUTOMATICO TERMOMAGNETICO TOTALIZADOR 2 x 40 A, 240 V</v>
          </cell>
          <cell r="E1126" t="str">
            <v>unidad</v>
          </cell>
          <cell r="F1126" t="str">
            <v>MG501</v>
          </cell>
          <cell r="G1126">
            <v>0.15</v>
          </cell>
          <cell r="H1126" t="str">
            <v>-</v>
          </cell>
          <cell r="I1126" t="str">
            <v>-</v>
          </cell>
          <cell r="J1126" t="str">
            <v>-</v>
          </cell>
          <cell r="K1126" t="str">
            <v>-</v>
          </cell>
          <cell r="L1126" t="str">
            <v>-</v>
          </cell>
          <cell r="M1126" t="str">
            <v>-</v>
          </cell>
          <cell r="N1126" t="str">
            <v>-</v>
          </cell>
          <cell r="O1126" t="str">
            <v>-</v>
          </cell>
          <cell r="P1126" t="str">
            <v>C5716</v>
          </cell>
          <cell r="Q1126">
            <v>1</v>
          </cell>
          <cell r="R1126" t="str">
            <v>-</v>
          </cell>
          <cell r="S1126" t="str">
            <v>-</v>
          </cell>
          <cell r="T1126" t="str">
            <v>-</v>
          </cell>
          <cell r="U1126" t="str">
            <v>-</v>
          </cell>
          <cell r="V1126" t="str">
            <v>-</v>
          </cell>
          <cell r="W1126" t="str">
            <v>-</v>
          </cell>
          <cell r="X1126" t="str">
            <v>-</v>
          </cell>
          <cell r="Y1126" t="str">
            <v>-</v>
          </cell>
          <cell r="Z1126" t="str">
            <v>-</v>
          </cell>
          <cell r="AA1126" t="str">
            <v>-</v>
          </cell>
          <cell r="AB1126" t="str">
            <v>-</v>
          </cell>
          <cell r="AC1126" t="str">
            <v>-</v>
          </cell>
          <cell r="AD1126" t="str">
            <v>-</v>
          </cell>
          <cell r="AE1126" t="str">
            <v>-</v>
          </cell>
          <cell r="AF1126" t="str">
            <v>-</v>
          </cell>
          <cell r="AG1126" t="str">
            <v>-</v>
          </cell>
          <cell r="AH1126" t="str">
            <v>-</v>
          </cell>
          <cell r="AI1126" t="str">
            <v>-</v>
          </cell>
          <cell r="AJ1126">
            <v>0</v>
          </cell>
          <cell r="AK1126" t="str">
            <v>-</v>
          </cell>
          <cell r="AL1126" t="str">
            <v>-</v>
          </cell>
          <cell r="AM1126" t="str">
            <v>-</v>
          </cell>
          <cell r="AN1126" t="str">
            <v>-</v>
          </cell>
          <cell r="AO1126" t="str">
            <v>-</v>
          </cell>
          <cell r="AP1126" t="str">
            <v>-</v>
          </cell>
          <cell r="AQ1126" t="str">
            <v>-</v>
          </cell>
          <cell r="AR1126" t="str">
            <v>-</v>
          </cell>
          <cell r="AS1126" t="str">
            <v>-</v>
          </cell>
          <cell r="AT1126" t="str">
            <v>-</v>
          </cell>
          <cell r="AU1126" t="str">
            <v>-</v>
          </cell>
          <cell r="AV1126" t="str">
            <v>-</v>
          </cell>
          <cell r="AW1126">
            <v>1</v>
          </cell>
          <cell r="AX1126" t="str">
            <v>-</v>
          </cell>
          <cell r="AY1126">
            <v>20</v>
          </cell>
          <cell r="AZ1126">
            <v>5</v>
          </cell>
          <cell r="BA1126">
            <v>1</v>
          </cell>
          <cell r="BB1126" t="str">
            <v>MO30</v>
          </cell>
          <cell r="BC1126">
            <v>45</v>
          </cell>
          <cell r="BD1126">
            <v>1</v>
          </cell>
          <cell r="BE1126" t="str">
            <v>MO29</v>
          </cell>
          <cell r="BF1126">
            <v>45</v>
          </cell>
          <cell r="BG1126" t="str">
            <v>-</v>
          </cell>
          <cell r="BH1126" t="str">
            <v>-</v>
          </cell>
          <cell r="BI1126" t="str">
            <v>-</v>
          </cell>
          <cell r="BJ1126" t="str">
            <v>-</v>
          </cell>
          <cell r="BK1126" t="str">
            <v>-</v>
          </cell>
          <cell r="BL1126" t="str">
            <v>-</v>
          </cell>
          <cell r="BM1126" t="str">
            <v>-</v>
          </cell>
          <cell r="BN1126" t="str">
            <v>-</v>
          </cell>
          <cell r="BO1126" t="str">
            <v>-</v>
          </cell>
          <cell r="BP1126" t="str">
            <v>-</v>
          </cell>
          <cell r="BQ1126" t="str">
            <v>-</v>
          </cell>
          <cell r="BS1126">
            <v>0</v>
          </cell>
          <cell r="BT1126">
            <v>557573</v>
          </cell>
          <cell r="BU1126" t="str">
            <v>PDA SAN MATEO</v>
          </cell>
          <cell r="BW1126" t="str">
            <v>Administracion, Imprevistos, Utilidad (AIU)</v>
          </cell>
          <cell r="BX1126">
            <v>0</v>
          </cell>
          <cell r="BY1126">
            <v>0.3</v>
          </cell>
        </row>
        <row r="1127">
          <cell r="D1127" t="str">
            <v>SUMINISTRO E INSTALACION INTERRUPTOR AUTOMATICO TERMOMAGNETICO  2 x 20 A, 240 V</v>
          </cell>
          <cell r="E1127" t="str">
            <v>unidad</v>
          </cell>
          <cell r="F1127" t="str">
            <v>MG501</v>
          </cell>
          <cell r="G1127">
            <v>0.15</v>
          </cell>
          <cell r="H1127" t="str">
            <v>-</v>
          </cell>
          <cell r="I1127" t="str">
            <v>-</v>
          </cell>
          <cell r="J1127" t="str">
            <v>-</v>
          </cell>
          <cell r="K1127" t="str">
            <v>-</v>
          </cell>
          <cell r="L1127" t="str">
            <v>-</v>
          </cell>
          <cell r="M1127" t="str">
            <v>-</v>
          </cell>
          <cell r="N1127" t="str">
            <v>-</v>
          </cell>
          <cell r="O1127" t="str">
            <v>-</v>
          </cell>
          <cell r="P1127" t="str">
            <v>C5717</v>
          </cell>
          <cell r="Q1127">
            <v>1</v>
          </cell>
          <cell r="R1127" t="str">
            <v>-</v>
          </cell>
          <cell r="S1127" t="str">
            <v>-</v>
          </cell>
          <cell r="T1127" t="str">
            <v>-</v>
          </cell>
          <cell r="U1127" t="str">
            <v>-</v>
          </cell>
          <cell r="V1127" t="str">
            <v>-</v>
          </cell>
          <cell r="W1127" t="str">
            <v>-</v>
          </cell>
          <cell r="X1127" t="str">
            <v>-</v>
          </cell>
          <cell r="Y1127" t="str">
            <v>-</v>
          </cell>
          <cell r="Z1127" t="str">
            <v>-</v>
          </cell>
          <cell r="AA1127" t="str">
            <v>-</v>
          </cell>
          <cell r="AB1127" t="str">
            <v>-</v>
          </cell>
          <cell r="AC1127" t="str">
            <v>-</v>
          </cell>
          <cell r="AD1127" t="str">
            <v>-</v>
          </cell>
          <cell r="AE1127" t="str">
            <v>-</v>
          </cell>
          <cell r="AF1127" t="str">
            <v>-</v>
          </cell>
          <cell r="AG1127" t="str">
            <v>-</v>
          </cell>
          <cell r="AH1127" t="str">
            <v>-</v>
          </cell>
          <cell r="AI1127" t="str">
            <v>-</v>
          </cell>
          <cell r="AJ1127">
            <v>0</v>
          </cell>
          <cell r="AK1127" t="str">
            <v>-</v>
          </cell>
          <cell r="AL1127" t="str">
            <v>-</v>
          </cell>
          <cell r="AM1127" t="str">
            <v>-</v>
          </cell>
          <cell r="AN1127" t="str">
            <v>-</v>
          </cell>
          <cell r="AO1127" t="str">
            <v>-</v>
          </cell>
          <cell r="AP1127" t="str">
            <v>-</v>
          </cell>
          <cell r="AQ1127" t="str">
            <v>-</v>
          </cell>
          <cell r="AR1127" t="str">
            <v>-</v>
          </cell>
          <cell r="AS1127" t="str">
            <v>-</v>
          </cell>
          <cell r="AT1127" t="str">
            <v>-</v>
          </cell>
          <cell r="AU1127" t="str">
            <v>-</v>
          </cell>
          <cell r="AV1127" t="str">
            <v>-</v>
          </cell>
          <cell r="AW1127">
            <v>1</v>
          </cell>
          <cell r="AX1127" t="str">
            <v>-</v>
          </cell>
          <cell r="AY1127">
            <v>20</v>
          </cell>
          <cell r="AZ1127">
            <v>5</v>
          </cell>
          <cell r="BA1127">
            <v>1</v>
          </cell>
          <cell r="BB1127" t="str">
            <v>MO30</v>
          </cell>
          <cell r="BC1127">
            <v>45</v>
          </cell>
          <cell r="BD1127">
            <v>1</v>
          </cell>
          <cell r="BE1127" t="str">
            <v>MO29</v>
          </cell>
          <cell r="BF1127">
            <v>45</v>
          </cell>
          <cell r="BG1127" t="str">
            <v>-</v>
          </cell>
          <cell r="BH1127" t="str">
            <v>-</v>
          </cell>
          <cell r="BI1127" t="str">
            <v>-</v>
          </cell>
          <cell r="BJ1127" t="str">
            <v>-</v>
          </cell>
          <cell r="BK1127" t="str">
            <v>-</v>
          </cell>
          <cell r="BL1127" t="str">
            <v>-</v>
          </cell>
          <cell r="BM1127" t="str">
            <v>-</v>
          </cell>
          <cell r="BN1127" t="str">
            <v>-</v>
          </cell>
          <cell r="BO1127" t="str">
            <v>-</v>
          </cell>
          <cell r="BP1127" t="str">
            <v>-</v>
          </cell>
          <cell r="BQ1127" t="str">
            <v>-</v>
          </cell>
          <cell r="BS1127">
            <v>0</v>
          </cell>
          <cell r="BT1127">
            <v>557573</v>
          </cell>
          <cell r="BU1127" t="str">
            <v>PDA SAN MATEO</v>
          </cell>
          <cell r="BW1127" t="str">
            <v>Administracion, Imprevistos, Utilidad (AIU)</v>
          </cell>
          <cell r="BX1127">
            <v>0</v>
          </cell>
          <cell r="BY1127">
            <v>0.3</v>
          </cell>
        </row>
        <row r="1128">
          <cell r="D1128" t="str">
            <v>SUMINISTRO E INSTALACION INTERRUPTOR AUTOMATICO TERMOMAGNETICO TOTALIZADOR 2 x 30 A, 240 V</v>
          </cell>
          <cell r="E1128" t="str">
            <v>unidad</v>
          </cell>
          <cell r="F1128" t="str">
            <v>MG501</v>
          </cell>
          <cell r="G1128">
            <v>0.15</v>
          </cell>
          <cell r="H1128" t="str">
            <v>-</v>
          </cell>
          <cell r="I1128" t="str">
            <v>-</v>
          </cell>
          <cell r="J1128" t="str">
            <v>-</v>
          </cell>
          <cell r="K1128" t="str">
            <v>-</v>
          </cell>
          <cell r="L1128" t="str">
            <v>-</v>
          </cell>
          <cell r="M1128" t="str">
            <v>-</v>
          </cell>
          <cell r="N1128" t="str">
            <v>-</v>
          </cell>
          <cell r="O1128" t="str">
            <v>-</v>
          </cell>
          <cell r="P1128" t="str">
            <v>C5718</v>
          </cell>
          <cell r="Q1128">
            <v>1</v>
          </cell>
          <cell r="R1128" t="str">
            <v>-</v>
          </cell>
          <cell r="S1128" t="str">
            <v>-</v>
          </cell>
          <cell r="T1128" t="str">
            <v>-</v>
          </cell>
          <cell r="U1128" t="str">
            <v>-</v>
          </cell>
          <cell r="V1128" t="str">
            <v>-</v>
          </cell>
          <cell r="W1128" t="str">
            <v>-</v>
          </cell>
          <cell r="X1128" t="str">
            <v>-</v>
          </cell>
          <cell r="Y1128" t="str">
            <v>-</v>
          </cell>
          <cell r="Z1128" t="str">
            <v>-</v>
          </cell>
          <cell r="AA1128" t="str">
            <v>-</v>
          </cell>
          <cell r="AB1128" t="str">
            <v>-</v>
          </cell>
          <cell r="AC1128" t="str">
            <v>-</v>
          </cell>
          <cell r="AD1128" t="str">
            <v>-</v>
          </cell>
          <cell r="AE1128" t="str">
            <v>-</v>
          </cell>
          <cell r="AF1128" t="str">
            <v>-</v>
          </cell>
          <cell r="AG1128" t="str">
            <v>-</v>
          </cell>
          <cell r="AH1128" t="str">
            <v>-</v>
          </cell>
          <cell r="AI1128" t="str">
            <v>-</v>
          </cell>
          <cell r="AJ1128">
            <v>0</v>
          </cell>
          <cell r="AK1128" t="str">
            <v>-</v>
          </cell>
          <cell r="AL1128" t="str">
            <v>-</v>
          </cell>
          <cell r="AM1128" t="str">
            <v>-</v>
          </cell>
          <cell r="AN1128" t="str">
            <v>-</v>
          </cell>
          <cell r="AO1128" t="str">
            <v>-</v>
          </cell>
          <cell r="AP1128" t="str">
            <v>-</v>
          </cell>
          <cell r="AQ1128" t="str">
            <v>-</v>
          </cell>
          <cell r="AR1128" t="str">
            <v>-</v>
          </cell>
          <cell r="AS1128" t="str">
            <v>-</v>
          </cell>
          <cell r="AT1128" t="str">
            <v>-</v>
          </cell>
          <cell r="AU1128" t="str">
            <v>-</v>
          </cell>
          <cell r="AV1128" t="str">
            <v>-</v>
          </cell>
          <cell r="AW1128">
            <v>1</v>
          </cell>
          <cell r="AX1128" t="str">
            <v>-</v>
          </cell>
          <cell r="AY1128">
            <v>20</v>
          </cell>
          <cell r="AZ1128">
            <v>5</v>
          </cell>
          <cell r="BA1128">
            <v>1</v>
          </cell>
          <cell r="BB1128" t="str">
            <v>MO30</v>
          </cell>
          <cell r="BC1128">
            <v>45</v>
          </cell>
          <cell r="BD1128">
            <v>1</v>
          </cell>
          <cell r="BE1128" t="str">
            <v>MO29</v>
          </cell>
          <cell r="BF1128">
            <v>45</v>
          </cell>
          <cell r="BG1128" t="str">
            <v>-</v>
          </cell>
          <cell r="BH1128" t="str">
            <v>-</v>
          </cell>
          <cell r="BI1128" t="str">
            <v>-</v>
          </cell>
          <cell r="BJ1128" t="str">
            <v>-</v>
          </cell>
          <cell r="BK1128" t="str">
            <v>-</v>
          </cell>
          <cell r="BL1128" t="str">
            <v>-</v>
          </cell>
          <cell r="BM1128" t="str">
            <v>-</v>
          </cell>
          <cell r="BN1128" t="str">
            <v>-</v>
          </cell>
          <cell r="BO1128" t="str">
            <v>-</v>
          </cell>
          <cell r="BP1128" t="str">
            <v>-</v>
          </cell>
          <cell r="BQ1128" t="str">
            <v>-</v>
          </cell>
          <cell r="BS1128">
            <v>0</v>
          </cell>
          <cell r="BT1128">
            <v>557573</v>
          </cell>
          <cell r="BU1128" t="str">
            <v>PDA SAN MATEO</v>
          </cell>
          <cell r="BW1128" t="str">
            <v>Administracion, Imprevistos, Utilidad (AIU)</v>
          </cell>
          <cell r="BX1128">
            <v>0</v>
          </cell>
          <cell r="BY1128">
            <v>0.3</v>
          </cell>
        </row>
        <row r="1129">
          <cell r="D1129" t="str">
            <v>SUMINISTRO E INSTALACION INTERRUPTOR AUTOMATICO TERMOMAGNETICO  2 x 15 A, 240 V</v>
          </cell>
          <cell r="E1129" t="str">
            <v>unidad</v>
          </cell>
          <cell r="F1129" t="str">
            <v>MG501</v>
          </cell>
          <cell r="G1129">
            <v>0.15</v>
          </cell>
          <cell r="H1129" t="str">
            <v>-</v>
          </cell>
          <cell r="I1129" t="str">
            <v>-</v>
          </cell>
          <cell r="J1129" t="str">
            <v>-</v>
          </cell>
          <cell r="K1129" t="str">
            <v>-</v>
          </cell>
          <cell r="L1129" t="str">
            <v>-</v>
          </cell>
          <cell r="M1129" t="str">
            <v>-</v>
          </cell>
          <cell r="N1129" t="str">
            <v>-</v>
          </cell>
          <cell r="O1129" t="str">
            <v>-</v>
          </cell>
          <cell r="P1129" t="str">
            <v>C5719</v>
          </cell>
          <cell r="Q1129">
            <v>1</v>
          </cell>
          <cell r="R1129" t="str">
            <v>-</v>
          </cell>
          <cell r="S1129" t="str">
            <v>-</v>
          </cell>
          <cell r="T1129" t="str">
            <v>-</v>
          </cell>
          <cell r="U1129" t="str">
            <v>-</v>
          </cell>
          <cell r="V1129" t="str">
            <v>-</v>
          </cell>
          <cell r="W1129" t="str">
            <v>-</v>
          </cell>
          <cell r="X1129" t="str">
            <v>-</v>
          </cell>
          <cell r="Y1129" t="str">
            <v>-</v>
          </cell>
          <cell r="Z1129" t="str">
            <v>-</v>
          </cell>
          <cell r="AA1129" t="str">
            <v>-</v>
          </cell>
          <cell r="AB1129" t="str">
            <v>-</v>
          </cell>
          <cell r="AC1129" t="str">
            <v>-</v>
          </cell>
          <cell r="AD1129" t="str">
            <v>-</v>
          </cell>
          <cell r="AE1129" t="str">
            <v>-</v>
          </cell>
          <cell r="AF1129" t="str">
            <v>-</v>
          </cell>
          <cell r="AG1129" t="str">
            <v>-</v>
          </cell>
          <cell r="AH1129" t="str">
            <v>-</v>
          </cell>
          <cell r="AI1129" t="str">
            <v>-</v>
          </cell>
          <cell r="AJ1129">
            <v>0</v>
          </cell>
          <cell r="AK1129" t="str">
            <v>-</v>
          </cell>
          <cell r="AL1129" t="str">
            <v>-</v>
          </cell>
          <cell r="AM1129" t="str">
            <v>-</v>
          </cell>
          <cell r="AN1129" t="str">
            <v>-</v>
          </cell>
          <cell r="AO1129" t="str">
            <v>-</v>
          </cell>
          <cell r="AP1129" t="str">
            <v>-</v>
          </cell>
          <cell r="AQ1129" t="str">
            <v>-</v>
          </cell>
          <cell r="AR1129" t="str">
            <v>-</v>
          </cell>
          <cell r="AS1129" t="str">
            <v>-</v>
          </cell>
          <cell r="AT1129" t="str">
            <v>-</v>
          </cell>
          <cell r="AU1129" t="str">
            <v>-</v>
          </cell>
          <cell r="AV1129" t="str">
            <v>-</v>
          </cell>
          <cell r="AW1129">
            <v>1</v>
          </cell>
          <cell r="AX1129" t="str">
            <v>-</v>
          </cell>
          <cell r="AY1129">
            <v>20</v>
          </cell>
          <cell r="AZ1129">
            <v>5</v>
          </cell>
          <cell r="BA1129">
            <v>1</v>
          </cell>
          <cell r="BB1129" t="str">
            <v>MO30</v>
          </cell>
          <cell r="BC1129">
            <v>45</v>
          </cell>
          <cell r="BD1129">
            <v>1</v>
          </cell>
          <cell r="BE1129" t="str">
            <v>MO29</v>
          </cell>
          <cell r="BF1129">
            <v>45</v>
          </cell>
          <cell r="BG1129" t="str">
            <v>-</v>
          </cell>
          <cell r="BH1129" t="str">
            <v>-</v>
          </cell>
          <cell r="BI1129" t="str">
            <v>-</v>
          </cell>
          <cell r="BJ1129" t="str">
            <v>-</v>
          </cell>
          <cell r="BK1129" t="str">
            <v>-</v>
          </cell>
          <cell r="BL1129" t="str">
            <v>-</v>
          </cell>
          <cell r="BM1129" t="str">
            <v>-</v>
          </cell>
          <cell r="BN1129" t="str">
            <v>-</v>
          </cell>
          <cell r="BO1129" t="str">
            <v>-</v>
          </cell>
          <cell r="BP1129" t="str">
            <v>-</v>
          </cell>
          <cell r="BQ1129" t="str">
            <v>-</v>
          </cell>
          <cell r="BS1129">
            <v>0</v>
          </cell>
          <cell r="BT1129">
            <v>557573</v>
          </cell>
          <cell r="BU1129" t="str">
            <v>PDA SAN MATEO</v>
          </cell>
          <cell r="BW1129" t="str">
            <v>Administracion, Imprevistos, Utilidad (AIU)</v>
          </cell>
          <cell r="BX1129">
            <v>0</v>
          </cell>
          <cell r="BY1129">
            <v>0.3</v>
          </cell>
        </row>
        <row r="1130">
          <cell r="D1130" t="str">
            <v>SUMINISTRO E INSTALACION CAJA PARA CONTADOR MONOFÁSICO TIPO ANTIFRAUDE</v>
          </cell>
          <cell r="E1130" t="str">
            <v>unidad</v>
          </cell>
          <cell r="F1130" t="str">
            <v>MG501</v>
          </cell>
          <cell r="G1130">
            <v>0.15</v>
          </cell>
          <cell r="H1130" t="str">
            <v>-</v>
          </cell>
          <cell r="I1130" t="str">
            <v>-</v>
          </cell>
          <cell r="J1130" t="str">
            <v>-</v>
          </cell>
          <cell r="K1130" t="str">
            <v>-</v>
          </cell>
          <cell r="L1130" t="str">
            <v>-</v>
          </cell>
          <cell r="M1130" t="str">
            <v>-</v>
          </cell>
          <cell r="N1130" t="str">
            <v>-</v>
          </cell>
          <cell r="O1130" t="str">
            <v>-</v>
          </cell>
          <cell r="P1130" t="str">
            <v>C5720</v>
          </cell>
          <cell r="Q1130">
            <v>1</v>
          </cell>
          <cell r="R1130" t="str">
            <v>-</v>
          </cell>
          <cell r="S1130" t="str">
            <v>-</v>
          </cell>
          <cell r="T1130" t="str">
            <v>-</v>
          </cell>
          <cell r="U1130" t="str">
            <v>-</v>
          </cell>
          <cell r="V1130" t="str">
            <v>-</v>
          </cell>
          <cell r="W1130" t="str">
            <v>-</v>
          </cell>
          <cell r="X1130" t="str">
            <v>-</v>
          </cell>
          <cell r="Y1130" t="str">
            <v>-</v>
          </cell>
          <cell r="Z1130" t="str">
            <v>-</v>
          </cell>
          <cell r="AA1130" t="str">
            <v>-</v>
          </cell>
          <cell r="AB1130" t="str">
            <v>-</v>
          </cell>
          <cell r="AC1130" t="str">
            <v>-</v>
          </cell>
          <cell r="AD1130" t="str">
            <v>-</v>
          </cell>
          <cell r="AE1130" t="str">
            <v>-</v>
          </cell>
          <cell r="AF1130" t="str">
            <v>-</v>
          </cell>
          <cell r="AG1130" t="str">
            <v>-</v>
          </cell>
          <cell r="AH1130" t="str">
            <v>-</v>
          </cell>
          <cell r="AI1130" t="str">
            <v>-</v>
          </cell>
          <cell r="AJ1130">
            <v>0</v>
          </cell>
          <cell r="AK1130" t="str">
            <v>-</v>
          </cell>
          <cell r="AL1130" t="str">
            <v>-</v>
          </cell>
          <cell r="AM1130" t="str">
            <v>-</v>
          </cell>
          <cell r="AN1130" t="str">
            <v>-</v>
          </cell>
          <cell r="AO1130" t="str">
            <v>-</v>
          </cell>
          <cell r="AP1130" t="str">
            <v>-</v>
          </cell>
          <cell r="AQ1130" t="str">
            <v>-</v>
          </cell>
          <cell r="AR1130" t="str">
            <v>-</v>
          </cell>
          <cell r="AS1130" t="str">
            <v>-</v>
          </cell>
          <cell r="AT1130" t="str">
            <v>-</v>
          </cell>
          <cell r="AU1130" t="str">
            <v>-</v>
          </cell>
          <cell r="AV1130" t="str">
            <v>-</v>
          </cell>
          <cell r="AW1130">
            <v>1</v>
          </cell>
          <cell r="AX1130" t="str">
            <v>-</v>
          </cell>
          <cell r="AY1130">
            <v>20</v>
          </cell>
          <cell r="AZ1130">
            <v>5</v>
          </cell>
          <cell r="BA1130">
            <v>1</v>
          </cell>
          <cell r="BB1130" t="str">
            <v>MO30</v>
          </cell>
          <cell r="BC1130">
            <v>10</v>
          </cell>
          <cell r="BD1130">
            <v>1</v>
          </cell>
          <cell r="BE1130" t="str">
            <v>MO29</v>
          </cell>
          <cell r="BF1130">
            <v>10</v>
          </cell>
          <cell r="BG1130" t="str">
            <v>-</v>
          </cell>
          <cell r="BH1130" t="str">
            <v>-</v>
          </cell>
          <cell r="BI1130" t="str">
            <v>-</v>
          </cell>
          <cell r="BJ1130" t="str">
            <v>-</v>
          </cell>
          <cell r="BK1130" t="str">
            <v>-</v>
          </cell>
          <cell r="BL1130" t="str">
            <v>-</v>
          </cell>
          <cell r="BM1130" t="str">
            <v>-</v>
          </cell>
          <cell r="BN1130" t="str">
            <v>-</v>
          </cell>
          <cell r="BO1130" t="str">
            <v>-</v>
          </cell>
          <cell r="BP1130" t="str">
            <v>-</v>
          </cell>
          <cell r="BQ1130" t="str">
            <v>-</v>
          </cell>
          <cell r="BS1130">
            <v>0</v>
          </cell>
          <cell r="BT1130">
            <v>557573</v>
          </cell>
          <cell r="BU1130" t="str">
            <v>PDA SAN MATEO</v>
          </cell>
          <cell r="BW1130" t="str">
            <v>Administracion, Imprevistos, Utilidad (AIU)</v>
          </cell>
          <cell r="BX1130">
            <v>0</v>
          </cell>
          <cell r="BY1130">
            <v>0.3</v>
          </cell>
        </row>
        <row r="1131">
          <cell r="D1131" t="str">
            <v>SUMINISTRO E INSTALACION CABLE DE COBRE  # 8</v>
          </cell>
          <cell r="E1131" t="str">
            <v>unidad</v>
          </cell>
          <cell r="F1131" t="str">
            <v>MG501</v>
          </cell>
          <cell r="G1131">
            <v>0.15</v>
          </cell>
          <cell r="H1131" t="str">
            <v>-</v>
          </cell>
          <cell r="I1131" t="str">
            <v>-</v>
          </cell>
          <cell r="J1131" t="str">
            <v>-</v>
          </cell>
          <cell r="K1131" t="str">
            <v>-</v>
          </cell>
          <cell r="L1131" t="str">
            <v>-</v>
          </cell>
          <cell r="M1131" t="str">
            <v>-</v>
          </cell>
          <cell r="N1131" t="str">
            <v>-</v>
          </cell>
          <cell r="O1131" t="str">
            <v>-</v>
          </cell>
          <cell r="P1131" t="str">
            <v>C5721</v>
          </cell>
          <cell r="Q1131">
            <v>1</v>
          </cell>
          <cell r="R1131" t="str">
            <v>-</v>
          </cell>
          <cell r="S1131" t="str">
            <v>-</v>
          </cell>
          <cell r="T1131" t="str">
            <v>-</v>
          </cell>
          <cell r="U1131" t="str">
            <v>-</v>
          </cell>
          <cell r="V1131" t="str">
            <v>-</v>
          </cell>
          <cell r="W1131" t="str">
            <v>-</v>
          </cell>
          <cell r="X1131" t="str">
            <v>-</v>
          </cell>
          <cell r="Y1131" t="str">
            <v>-</v>
          </cell>
          <cell r="Z1131" t="str">
            <v>-</v>
          </cell>
          <cell r="AA1131" t="str">
            <v>-</v>
          </cell>
          <cell r="AB1131" t="str">
            <v>-</v>
          </cell>
          <cell r="AC1131" t="str">
            <v>-</v>
          </cell>
          <cell r="AD1131" t="str">
            <v>-</v>
          </cell>
          <cell r="AE1131" t="str">
            <v>-</v>
          </cell>
          <cell r="AF1131" t="str">
            <v>-</v>
          </cell>
          <cell r="AG1131" t="str">
            <v>-</v>
          </cell>
          <cell r="AH1131" t="str">
            <v>-</v>
          </cell>
          <cell r="AI1131" t="str">
            <v>-</v>
          </cell>
          <cell r="AJ1131">
            <v>0</v>
          </cell>
          <cell r="AK1131" t="str">
            <v>-</v>
          </cell>
          <cell r="AL1131" t="str">
            <v>-</v>
          </cell>
          <cell r="AM1131" t="str">
            <v>-</v>
          </cell>
          <cell r="AN1131" t="str">
            <v>-</v>
          </cell>
          <cell r="AO1131" t="str">
            <v>-</v>
          </cell>
          <cell r="AP1131" t="str">
            <v>-</v>
          </cell>
          <cell r="AQ1131" t="str">
            <v>-</v>
          </cell>
          <cell r="AR1131" t="str">
            <v>-</v>
          </cell>
          <cell r="AS1131" t="str">
            <v>-</v>
          </cell>
          <cell r="AT1131" t="str">
            <v>-</v>
          </cell>
          <cell r="AU1131" t="str">
            <v>-</v>
          </cell>
          <cell r="AV1131" t="str">
            <v>-</v>
          </cell>
          <cell r="AW1131">
            <v>1</v>
          </cell>
          <cell r="AX1131" t="str">
            <v>-</v>
          </cell>
          <cell r="AY1131">
            <v>20</v>
          </cell>
          <cell r="AZ1131">
            <v>5</v>
          </cell>
          <cell r="BA1131">
            <v>1</v>
          </cell>
          <cell r="BB1131" t="str">
            <v>MO30</v>
          </cell>
          <cell r="BC1131">
            <v>50</v>
          </cell>
          <cell r="BD1131">
            <v>1</v>
          </cell>
          <cell r="BE1131" t="str">
            <v>MO29</v>
          </cell>
          <cell r="BF1131">
            <v>50</v>
          </cell>
          <cell r="BG1131" t="str">
            <v>-</v>
          </cell>
          <cell r="BH1131" t="str">
            <v>-</v>
          </cell>
          <cell r="BI1131" t="str">
            <v>-</v>
          </cell>
          <cell r="BJ1131" t="str">
            <v>-</v>
          </cell>
          <cell r="BK1131" t="str">
            <v>-</v>
          </cell>
          <cell r="BL1131" t="str">
            <v>-</v>
          </cell>
          <cell r="BM1131" t="str">
            <v>-</v>
          </cell>
          <cell r="BN1131" t="str">
            <v>-</v>
          </cell>
          <cell r="BO1131" t="str">
            <v>-</v>
          </cell>
          <cell r="BP1131" t="str">
            <v>-</v>
          </cell>
          <cell r="BQ1131" t="str">
            <v>-</v>
          </cell>
          <cell r="BS1131">
            <v>0</v>
          </cell>
          <cell r="BT1131">
            <v>557573</v>
          </cell>
          <cell r="BU1131" t="str">
            <v>PDA SAN MATEO</v>
          </cell>
          <cell r="BW1131" t="str">
            <v>Administracion, Imprevistos, Utilidad (AIU)</v>
          </cell>
          <cell r="BX1131">
            <v>0</v>
          </cell>
          <cell r="BY1131">
            <v>0.3</v>
          </cell>
        </row>
        <row r="1132">
          <cell r="D1132" t="str">
            <v>SUMINISTRO E INSTALACION CABLE DE COBRE  # 10</v>
          </cell>
          <cell r="E1132" t="str">
            <v>unidad</v>
          </cell>
          <cell r="F1132" t="str">
            <v>MG501</v>
          </cell>
          <cell r="G1132">
            <v>0.15</v>
          </cell>
          <cell r="H1132" t="str">
            <v>-</v>
          </cell>
          <cell r="I1132" t="str">
            <v>-</v>
          </cell>
          <cell r="J1132" t="str">
            <v>-</v>
          </cell>
          <cell r="K1132" t="str">
            <v>-</v>
          </cell>
          <cell r="L1132" t="str">
            <v>-</v>
          </cell>
          <cell r="M1132" t="str">
            <v>-</v>
          </cell>
          <cell r="N1132" t="str">
            <v>-</v>
          </cell>
          <cell r="O1132" t="str">
            <v>-</v>
          </cell>
          <cell r="P1132" t="str">
            <v>C5722</v>
          </cell>
          <cell r="Q1132">
            <v>1</v>
          </cell>
          <cell r="R1132" t="str">
            <v>-</v>
          </cell>
          <cell r="S1132" t="str">
            <v>-</v>
          </cell>
          <cell r="T1132" t="str">
            <v>-</v>
          </cell>
          <cell r="U1132" t="str">
            <v>-</v>
          </cell>
          <cell r="V1132" t="str">
            <v>-</v>
          </cell>
          <cell r="W1132" t="str">
            <v>-</v>
          </cell>
          <cell r="X1132" t="str">
            <v>-</v>
          </cell>
          <cell r="Y1132" t="str">
            <v>-</v>
          </cell>
          <cell r="Z1132" t="str">
            <v>-</v>
          </cell>
          <cell r="AA1132" t="str">
            <v>-</v>
          </cell>
          <cell r="AB1132" t="str">
            <v>-</v>
          </cell>
          <cell r="AC1132" t="str">
            <v>-</v>
          </cell>
          <cell r="AD1132" t="str">
            <v>-</v>
          </cell>
          <cell r="AE1132" t="str">
            <v>-</v>
          </cell>
          <cell r="AF1132" t="str">
            <v>-</v>
          </cell>
          <cell r="AG1132" t="str">
            <v>-</v>
          </cell>
          <cell r="AH1132" t="str">
            <v>-</v>
          </cell>
          <cell r="AI1132" t="str">
            <v>-</v>
          </cell>
          <cell r="AJ1132">
            <v>0</v>
          </cell>
          <cell r="AK1132" t="str">
            <v>-</v>
          </cell>
          <cell r="AL1132" t="str">
            <v>-</v>
          </cell>
          <cell r="AM1132" t="str">
            <v>-</v>
          </cell>
          <cell r="AN1132" t="str">
            <v>-</v>
          </cell>
          <cell r="AO1132" t="str">
            <v>-</v>
          </cell>
          <cell r="AP1132" t="str">
            <v>-</v>
          </cell>
          <cell r="AQ1132" t="str">
            <v>-</v>
          </cell>
          <cell r="AR1132" t="str">
            <v>-</v>
          </cell>
          <cell r="AS1132" t="str">
            <v>-</v>
          </cell>
          <cell r="AT1132" t="str">
            <v>-</v>
          </cell>
          <cell r="AU1132" t="str">
            <v>-</v>
          </cell>
          <cell r="AV1132" t="str">
            <v>-</v>
          </cell>
          <cell r="AW1132">
            <v>1</v>
          </cell>
          <cell r="AX1132" t="str">
            <v>-</v>
          </cell>
          <cell r="AY1132">
            <v>20</v>
          </cell>
          <cell r="AZ1132">
            <v>5</v>
          </cell>
          <cell r="BA1132">
            <v>1</v>
          </cell>
          <cell r="BB1132" t="str">
            <v>MO30</v>
          </cell>
          <cell r="BC1132">
            <v>50</v>
          </cell>
          <cell r="BD1132">
            <v>1</v>
          </cell>
          <cell r="BE1132" t="str">
            <v>MO29</v>
          </cell>
          <cell r="BF1132">
            <v>50</v>
          </cell>
          <cell r="BG1132" t="str">
            <v>-</v>
          </cell>
          <cell r="BH1132" t="str">
            <v>-</v>
          </cell>
          <cell r="BI1132" t="str">
            <v>-</v>
          </cell>
          <cell r="BJ1132" t="str">
            <v>-</v>
          </cell>
          <cell r="BK1132" t="str">
            <v>-</v>
          </cell>
          <cell r="BL1132" t="str">
            <v>-</v>
          </cell>
          <cell r="BM1132" t="str">
            <v>-</v>
          </cell>
          <cell r="BN1132" t="str">
            <v>-</v>
          </cell>
          <cell r="BO1132" t="str">
            <v>-</v>
          </cell>
          <cell r="BP1132" t="str">
            <v>-</v>
          </cell>
          <cell r="BQ1132" t="str">
            <v>-</v>
          </cell>
          <cell r="BS1132">
            <v>0</v>
          </cell>
          <cell r="BT1132">
            <v>557573</v>
          </cell>
          <cell r="BU1132" t="str">
            <v>PDA SAN MATEO</v>
          </cell>
          <cell r="BW1132" t="str">
            <v>Administracion, Imprevistos, Utilidad (AIU)</v>
          </cell>
          <cell r="BX1132">
            <v>0</v>
          </cell>
          <cell r="BY1132">
            <v>0.3</v>
          </cell>
        </row>
        <row r="1133">
          <cell r="D1133" t="str">
            <v>SUMINISTRO E INSTALACION DE SALIDAS DE TOMACORRIENTE 15 A; 110 V, CON ACCESORIOS Y APARATOS (INCLUYE CAJA TERMINALY TUBERÍA CONDUIT D= 1 ½” HASTA 2.50M)</v>
          </cell>
          <cell r="E1133" t="str">
            <v>unidad</v>
          </cell>
          <cell r="F1133" t="str">
            <v>MG501</v>
          </cell>
          <cell r="G1133">
            <v>0.15</v>
          </cell>
          <cell r="H1133" t="str">
            <v>-</v>
          </cell>
          <cell r="I1133" t="str">
            <v>-</v>
          </cell>
          <cell r="J1133" t="str">
            <v>-</v>
          </cell>
          <cell r="K1133" t="str">
            <v>-</v>
          </cell>
          <cell r="L1133" t="str">
            <v>-</v>
          </cell>
          <cell r="M1133" t="str">
            <v>-</v>
          </cell>
          <cell r="N1133" t="str">
            <v>-</v>
          </cell>
          <cell r="O1133" t="str">
            <v>-</v>
          </cell>
          <cell r="P1133" t="str">
            <v>C5723</v>
          </cell>
          <cell r="Q1133">
            <v>1</v>
          </cell>
          <cell r="R1133" t="str">
            <v>IGE1049</v>
          </cell>
          <cell r="S1133">
            <v>1</v>
          </cell>
          <cell r="T1133" t="str">
            <v>IGE1365</v>
          </cell>
          <cell r="U1133">
            <v>2.5</v>
          </cell>
          <cell r="V1133" t="str">
            <v>-</v>
          </cell>
          <cell r="W1133" t="str">
            <v>-</v>
          </cell>
          <cell r="X1133" t="str">
            <v>-</v>
          </cell>
          <cell r="Y1133" t="str">
            <v>-</v>
          </cell>
          <cell r="Z1133" t="str">
            <v>-</v>
          </cell>
          <cell r="AA1133" t="str">
            <v>-</v>
          </cell>
          <cell r="AB1133" t="str">
            <v>-</v>
          </cell>
          <cell r="AC1133" t="str">
            <v>-</v>
          </cell>
          <cell r="AD1133" t="str">
            <v>-</v>
          </cell>
          <cell r="AE1133" t="str">
            <v>-</v>
          </cell>
          <cell r="AF1133" t="str">
            <v>-</v>
          </cell>
          <cell r="AG1133" t="str">
            <v>-</v>
          </cell>
          <cell r="AH1133" t="str">
            <v>-</v>
          </cell>
          <cell r="AI1133" t="str">
            <v>-</v>
          </cell>
          <cell r="AJ1133">
            <v>0</v>
          </cell>
          <cell r="AK1133" t="str">
            <v>-</v>
          </cell>
          <cell r="AL1133" t="str">
            <v>-</v>
          </cell>
          <cell r="AM1133" t="str">
            <v>-</v>
          </cell>
          <cell r="AN1133" t="str">
            <v>-</v>
          </cell>
          <cell r="AO1133" t="str">
            <v>-</v>
          </cell>
          <cell r="AP1133" t="str">
            <v>-</v>
          </cell>
          <cell r="AQ1133" t="str">
            <v>-</v>
          </cell>
          <cell r="AR1133" t="str">
            <v>-</v>
          </cell>
          <cell r="AS1133" t="str">
            <v>-</v>
          </cell>
          <cell r="AT1133" t="str">
            <v>-</v>
          </cell>
          <cell r="AU1133" t="str">
            <v>-</v>
          </cell>
          <cell r="AV1133" t="str">
            <v>-</v>
          </cell>
          <cell r="AW1133">
            <v>1</v>
          </cell>
          <cell r="AX1133" t="str">
            <v>-</v>
          </cell>
          <cell r="AY1133">
            <v>20</v>
          </cell>
          <cell r="AZ1133">
            <v>5</v>
          </cell>
          <cell r="BA1133">
            <v>1</v>
          </cell>
          <cell r="BB1133" t="str">
            <v>MO30</v>
          </cell>
          <cell r="BC1133">
            <v>30</v>
          </cell>
          <cell r="BD1133">
            <v>1</v>
          </cell>
          <cell r="BE1133" t="str">
            <v>MO29</v>
          </cell>
          <cell r="BF1133">
            <v>30</v>
          </cell>
          <cell r="BG1133" t="str">
            <v>-</v>
          </cell>
          <cell r="BH1133" t="str">
            <v>-</v>
          </cell>
          <cell r="BI1133" t="str">
            <v>-</v>
          </cell>
          <cell r="BJ1133" t="str">
            <v>-</v>
          </cell>
          <cell r="BK1133" t="str">
            <v>-</v>
          </cell>
          <cell r="BL1133" t="str">
            <v>-</v>
          </cell>
          <cell r="BM1133" t="str">
            <v>-</v>
          </cell>
          <cell r="BN1133" t="str">
            <v>-</v>
          </cell>
          <cell r="BO1133" t="str">
            <v>-</v>
          </cell>
          <cell r="BP1133" t="str">
            <v>-</v>
          </cell>
          <cell r="BQ1133" t="str">
            <v>-</v>
          </cell>
          <cell r="BS1133">
            <v>0</v>
          </cell>
          <cell r="BT1133">
            <v>557573</v>
          </cell>
          <cell r="BU1133" t="str">
            <v>PDA SAN MATEO</v>
          </cell>
          <cell r="BW1133" t="str">
            <v>Administracion, Imprevistos, Utilidad (AIU)</v>
          </cell>
          <cell r="BX1133">
            <v>0</v>
          </cell>
          <cell r="BY1133">
            <v>0.3</v>
          </cell>
        </row>
        <row r="1134">
          <cell r="D1134" t="str">
            <v>SUMINISTRO E INSTALACION DE SALIDAS DE TOMACORRIENTE BIFASICA 20 A; 220 V, CON ACCESORIOS Y APARATOS   (INCLUYE CAJA TERMINALY TUBERÍA CONDUIT D= 1 ½” HASTA 2.5M)</v>
          </cell>
          <cell r="E1134" t="str">
            <v>unidad</v>
          </cell>
          <cell r="F1134" t="str">
            <v>MG501</v>
          </cell>
          <cell r="G1134">
            <v>0.15</v>
          </cell>
          <cell r="H1134" t="str">
            <v>-</v>
          </cell>
          <cell r="I1134" t="str">
            <v>-</v>
          </cell>
          <cell r="J1134" t="str">
            <v>-</v>
          </cell>
          <cell r="K1134" t="str">
            <v>-</v>
          </cell>
          <cell r="L1134" t="str">
            <v>-</v>
          </cell>
          <cell r="M1134" t="str">
            <v>-</v>
          </cell>
          <cell r="N1134" t="str">
            <v>-</v>
          </cell>
          <cell r="O1134" t="str">
            <v>-</v>
          </cell>
          <cell r="P1134" t="str">
            <v>C5724</v>
          </cell>
          <cell r="Q1134">
            <v>1</v>
          </cell>
          <cell r="R1134" t="str">
            <v>IGE1049</v>
          </cell>
          <cell r="S1134">
            <v>1</v>
          </cell>
          <cell r="T1134" t="str">
            <v>IGE1365</v>
          </cell>
          <cell r="U1134">
            <v>2.5</v>
          </cell>
          <cell r="V1134" t="str">
            <v>-</v>
          </cell>
          <cell r="W1134" t="str">
            <v>-</v>
          </cell>
          <cell r="X1134" t="str">
            <v>-</v>
          </cell>
          <cell r="Y1134" t="str">
            <v>-</v>
          </cell>
          <cell r="Z1134" t="str">
            <v>-</v>
          </cell>
          <cell r="AA1134" t="str">
            <v>-</v>
          </cell>
          <cell r="AB1134" t="str">
            <v>-</v>
          </cell>
          <cell r="AC1134" t="str">
            <v>-</v>
          </cell>
          <cell r="AD1134" t="str">
            <v>-</v>
          </cell>
          <cell r="AE1134" t="str">
            <v>-</v>
          </cell>
          <cell r="AF1134" t="str">
            <v>-</v>
          </cell>
          <cell r="AG1134" t="str">
            <v>-</v>
          </cell>
          <cell r="AH1134" t="str">
            <v>-</v>
          </cell>
          <cell r="AI1134" t="str">
            <v>-</v>
          </cell>
          <cell r="AJ1134">
            <v>0</v>
          </cell>
          <cell r="AK1134" t="str">
            <v>-</v>
          </cell>
          <cell r="AL1134" t="str">
            <v>-</v>
          </cell>
          <cell r="AM1134" t="str">
            <v>-</v>
          </cell>
          <cell r="AN1134" t="str">
            <v>-</v>
          </cell>
          <cell r="AO1134" t="str">
            <v>-</v>
          </cell>
          <cell r="AP1134" t="str">
            <v>-</v>
          </cell>
          <cell r="AQ1134" t="str">
            <v>-</v>
          </cell>
          <cell r="AR1134" t="str">
            <v>-</v>
          </cell>
          <cell r="AS1134" t="str">
            <v>-</v>
          </cell>
          <cell r="AT1134" t="str">
            <v>-</v>
          </cell>
          <cell r="AU1134" t="str">
            <v>-</v>
          </cell>
          <cell r="AV1134" t="str">
            <v>-</v>
          </cell>
          <cell r="AW1134">
            <v>1</v>
          </cell>
          <cell r="AX1134" t="str">
            <v>-</v>
          </cell>
          <cell r="AY1134">
            <v>20</v>
          </cell>
          <cell r="AZ1134">
            <v>5</v>
          </cell>
          <cell r="BA1134">
            <v>1</v>
          </cell>
          <cell r="BB1134" t="str">
            <v>MO30</v>
          </cell>
          <cell r="BC1134">
            <v>30</v>
          </cell>
          <cell r="BD1134">
            <v>1</v>
          </cell>
          <cell r="BE1134" t="str">
            <v>MO29</v>
          </cell>
          <cell r="BF1134">
            <v>30</v>
          </cell>
          <cell r="BG1134" t="str">
            <v>-</v>
          </cell>
          <cell r="BH1134" t="str">
            <v>-</v>
          </cell>
          <cell r="BI1134" t="str">
            <v>-</v>
          </cell>
          <cell r="BJ1134" t="str">
            <v>-</v>
          </cell>
          <cell r="BK1134" t="str">
            <v>-</v>
          </cell>
          <cell r="BL1134" t="str">
            <v>-</v>
          </cell>
          <cell r="BM1134" t="str">
            <v>-</v>
          </cell>
          <cell r="BN1134" t="str">
            <v>-</v>
          </cell>
          <cell r="BO1134" t="str">
            <v>-</v>
          </cell>
          <cell r="BP1134" t="str">
            <v>-</v>
          </cell>
          <cell r="BQ1134" t="str">
            <v>-</v>
          </cell>
          <cell r="BS1134">
            <v>0</v>
          </cell>
          <cell r="BT1134">
            <v>557573</v>
          </cell>
          <cell r="BU1134" t="str">
            <v>PDA SAN MATEO</v>
          </cell>
          <cell r="BW1134" t="str">
            <v>Administracion, Imprevistos, Utilidad (AIU)</v>
          </cell>
          <cell r="BX1134">
            <v>0</v>
          </cell>
          <cell r="BY1134">
            <v>0.3</v>
          </cell>
        </row>
        <row r="1135">
          <cell r="D1135" t="str">
            <v xml:space="preserve">SUMINISTRO E INSTALACION DE SALIDAS DE ALUMBRADO CON ROSETA, BOMBILLO DE APLIQUE DE 30 W FLUORESCENTE  (INCLUYE CAJA TERMINALY TUBERÍA CONDUIT D= 1 ½” HASTA 2.5M) </v>
          </cell>
          <cell r="E1135" t="str">
            <v>unidad</v>
          </cell>
          <cell r="F1135" t="str">
            <v>MG501</v>
          </cell>
          <cell r="G1135">
            <v>0.15</v>
          </cell>
          <cell r="H1135" t="str">
            <v>-</v>
          </cell>
          <cell r="I1135" t="str">
            <v>-</v>
          </cell>
          <cell r="J1135" t="str">
            <v>-</v>
          </cell>
          <cell r="K1135" t="str">
            <v>-</v>
          </cell>
          <cell r="L1135" t="str">
            <v>-</v>
          </cell>
          <cell r="M1135" t="str">
            <v>-</v>
          </cell>
          <cell r="N1135" t="str">
            <v>-</v>
          </cell>
          <cell r="O1135" t="str">
            <v>-</v>
          </cell>
          <cell r="P1135" t="str">
            <v>C5726</v>
          </cell>
          <cell r="Q1135">
            <v>1</v>
          </cell>
          <cell r="R1135" t="str">
            <v>IGE1049</v>
          </cell>
          <cell r="S1135">
            <v>1</v>
          </cell>
          <cell r="T1135" t="str">
            <v>IGE1365</v>
          </cell>
          <cell r="U1135">
            <v>2.5</v>
          </cell>
          <cell r="V1135" t="str">
            <v>C5725</v>
          </cell>
          <cell r="W1135">
            <v>1</v>
          </cell>
          <cell r="X1135" t="str">
            <v>-</v>
          </cell>
          <cell r="Y1135" t="str">
            <v>-</v>
          </cell>
          <cell r="Z1135" t="str">
            <v>-</v>
          </cell>
          <cell r="AA1135" t="str">
            <v>-</v>
          </cell>
          <cell r="AB1135" t="str">
            <v>-</v>
          </cell>
          <cell r="AC1135" t="str">
            <v>-</v>
          </cell>
          <cell r="AD1135" t="str">
            <v>-</v>
          </cell>
          <cell r="AE1135" t="str">
            <v>-</v>
          </cell>
          <cell r="AF1135" t="str">
            <v>-</v>
          </cell>
          <cell r="AG1135" t="str">
            <v>-</v>
          </cell>
          <cell r="AH1135" t="str">
            <v>-</v>
          </cell>
          <cell r="AI1135" t="str">
            <v>-</v>
          </cell>
          <cell r="AJ1135">
            <v>0</v>
          </cell>
          <cell r="AK1135" t="str">
            <v>-</v>
          </cell>
          <cell r="AL1135" t="str">
            <v>-</v>
          </cell>
          <cell r="AM1135" t="str">
            <v>-</v>
          </cell>
          <cell r="AN1135" t="str">
            <v>-</v>
          </cell>
          <cell r="AO1135" t="str">
            <v>-</v>
          </cell>
          <cell r="AP1135" t="str">
            <v>-</v>
          </cell>
          <cell r="AQ1135" t="str">
            <v>-</v>
          </cell>
          <cell r="AR1135" t="str">
            <v>-</v>
          </cell>
          <cell r="AS1135" t="str">
            <v>-</v>
          </cell>
          <cell r="AT1135" t="str">
            <v>-</v>
          </cell>
          <cell r="AU1135" t="str">
            <v>-</v>
          </cell>
          <cell r="AV1135" t="str">
            <v>-</v>
          </cell>
          <cell r="AW1135">
            <v>1</v>
          </cell>
          <cell r="AX1135" t="str">
            <v>-</v>
          </cell>
          <cell r="AY1135">
            <v>20</v>
          </cell>
          <cell r="AZ1135">
            <v>5</v>
          </cell>
          <cell r="BA1135">
            <v>1</v>
          </cell>
          <cell r="BB1135" t="str">
            <v>MO30</v>
          </cell>
          <cell r="BC1135">
            <v>30</v>
          </cell>
          <cell r="BD1135">
            <v>1</v>
          </cell>
          <cell r="BE1135" t="str">
            <v>MO29</v>
          </cell>
          <cell r="BF1135">
            <v>30</v>
          </cell>
          <cell r="BG1135" t="str">
            <v>-</v>
          </cell>
          <cell r="BH1135" t="str">
            <v>-</v>
          </cell>
          <cell r="BI1135" t="str">
            <v>-</v>
          </cell>
          <cell r="BJ1135" t="str">
            <v>-</v>
          </cell>
          <cell r="BK1135" t="str">
            <v>-</v>
          </cell>
          <cell r="BL1135" t="str">
            <v>-</v>
          </cell>
          <cell r="BM1135" t="str">
            <v>-</v>
          </cell>
          <cell r="BN1135" t="str">
            <v>-</v>
          </cell>
          <cell r="BO1135" t="str">
            <v>-</v>
          </cell>
          <cell r="BP1135" t="str">
            <v>-</v>
          </cell>
          <cell r="BQ1135" t="str">
            <v>-</v>
          </cell>
          <cell r="BS1135">
            <v>0</v>
          </cell>
          <cell r="BT1135">
            <v>557573</v>
          </cell>
          <cell r="BU1135" t="str">
            <v>PDA SAN MATEO</v>
          </cell>
          <cell r="BW1135" t="str">
            <v>Administracion, Imprevistos, Utilidad (AIU)</v>
          </cell>
          <cell r="BX1135">
            <v>0</v>
          </cell>
          <cell r="BY1135">
            <v>0.3</v>
          </cell>
        </row>
        <row r="1136">
          <cell r="D1136" t="str">
            <v>SUMINISTRO E INSTALACION DE DOSIFICADOR DE ALUMBRE 5,0HP</v>
          </cell>
          <cell r="E1136" t="str">
            <v>unidad</v>
          </cell>
          <cell r="F1136" t="str">
            <v>MG501</v>
          </cell>
          <cell r="G1136">
            <v>0.15</v>
          </cell>
          <cell r="H1136" t="str">
            <v>-</v>
          </cell>
          <cell r="I1136" t="str">
            <v>-</v>
          </cell>
          <cell r="J1136" t="str">
            <v>-</v>
          </cell>
          <cell r="K1136" t="str">
            <v>-</v>
          </cell>
          <cell r="L1136" t="str">
            <v>-</v>
          </cell>
          <cell r="M1136" t="str">
            <v>-</v>
          </cell>
          <cell r="N1136" t="str">
            <v>-</v>
          </cell>
          <cell r="O1136" t="str">
            <v>-</v>
          </cell>
          <cell r="P1136" t="str">
            <v>C5727</v>
          </cell>
          <cell r="Q1136">
            <v>1</v>
          </cell>
          <cell r="R1136" t="str">
            <v>-</v>
          </cell>
          <cell r="S1136" t="str">
            <v>-</v>
          </cell>
          <cell r="T1136" t="str">
            <v>-</v>
          </cell>
          <cell r="U1136" t="str">
            <v>-</v>
          </cell>
          <cell r="V1136" t="str">
            <v>-</v>
          </cell>
          <cell r="W1136" t="str">
            <v>-</v>
          </cell>
          <cell r="X1136" t="str">
            <v>-</v>
          </cell>
          <cell r="Y1136" t="str">
            <v>-</v>
          </cell>
          <cell r="Z1136" t="str">
            <v>-</v>
          </cell>
          <cell r="AA1136" t="str">
            <v>-</v>
          </cell>
          <cell r="AB1136" t="str">
            <v>-</v>
          </cell>
          <cell r="AC1136" t="str">
            <v>-</v>
          </cell>
          <cell r="AD1136" t="str">
            <v>-</v>
          </cell>
          <cell r="AE1136" t="str">
            <v>-</v>
          </cell>
          <cell r="AF1136" t="str">
            <v>-</v>
          </cell>
          <cell r="AG1136" t="str">
            <v>-</v>
          </cell>
          <cell r="AH1136" t="str">
            <v>-</v>
          </cell>
          <cell r="AI1136" t="str">
            <v>-</v>
          </cell>
          <cell r="AJ1136">
            <v>0</v>
          </cell>
          <cell r="AK1136" t="str">
            <v>-</v>
          </cell>
          <cell r="AL1136" t="str">
            <v>-</v>
          </cell>
          <cell r="AM1136" t="str">
            <v>-</v>
          </cell>
          <cell r="AN1136" t="str">
            <v>-</v>
          </cell>
          <cell r="AO1136" t="str">
            <v>-</v>
          </cell>
          <cell r="AP1136" t="str">
            <v>-</v>
          </cell>
          <cell r="AQ1136" t="str">
            <v>-</v>
          </cell>
          <cell r="AR1136" t="str">
            <v>-</v>
          </cell>
          <cell r="AS1136" t="str">
            <v>-</v>
          </cell>
          <cell r="AT1136" t="str">
            <v>-</v>
          </cell>
          <cell r="AU1136" t="str">
            <v>-</v>
          </cell>
          <cell r="AV1136" t="str">
            <v>-</v>
          </cell>
          <cell r="AW1136">
            <v>1</v>
          </cell>
          <cell r="AX1136" t="str">
            <v>-</v>
          </cell>
          <cell r="AY1136">
            <v>20</v>
          </cell>
          <cell r="AZ1136">
            <v>5</v>
          </cell>
          <cell r="BA1136">
            <v>1</v>
          </cell>
          <cell r="BB1136" t="str">
            <v>MO30</v>
          </cell>
          <cell r="BC1136">
            <v>50</v>
          </cell>
          <cell r="BD1136">
            <v>1</v>
          </cell>
          <cell r="BE1136" t="str">
            <v>MO29</v>
          </cell>
          <cell r="BF1136">
            <v>50</v>
          </cell>
          <cell r="BG1136" t="str">
            <v>-</v>
          </cell>
          <cell r="BH1136" t="str">
            <v>-</v>
          </cell>
          <cell r="BI1136" t="str">
            <v>-</v>
          </cell>
          <cell r="BJ1136" t="str">
            <v>-</v>
          </cell>
          <cell r="BK1136" t="str">
            <v>-</v>
          </cell>
          <cell r="BL1136" t="str">
            <v>-</v>
          </cell>
          <cell r="BM1136" t="str">
            <v>-</v>
          </cell>
          <cell r="BN1136" t="str">
            <v>-</v>
          </cell>
          <cell r="BO1136" t="str">
            <v>-</v>
          </cell>
          <cell r="BP1136" t="str">
            <v>-</v>
          </cell>
          <cell r="BQ1136" t="str">
            <v>-</v>
          </cell>
          <cell r="BS1136">
            <v>0</v>
          </cell>
          <cell r="BT1136">
            <v>557573</v>
          </cell>
          <cell r="BU1136" t="str">
            <v>PDA SAN MATEO</v>
          </cell>
          <cell r="BW1136" t="str">
            <v>Administracion, Imprevistos, Utilidad (AIU)</v>
          </cell>
          <cell r="BX1136">
            <v>0</v>
          </cell>
          <cell r="BY1136">
            <v>0.3</v>
          </cell>
        </row>
        <row r="1137">
          <cell r="D1137" t="str">
            <v>SUMINISTRO E INSTALACION DE  SALIDAS DE ALUMBRADO EN PARED EXTERIOR CON PANTALLA INTEMPERIE EN APLIQUE, CON ACCESORIOS Y APARATOS   (INCLUYE CAJA TERMINALY TUBERÍA CONDUIT D= 1 ½” HASTA 2.5M)</v>
          </cell>
          <cell r="E1137" t="str">
            <v>unidad</v>
          </cell>
          <cell r="F1137" t="str">
            <v>MG501</v>
          </cell>
          <cell r="G1137">
            <v>0.15</v>
          </cell>
          <cell r="H1137" t="str">
            <v>-</v>
          </cell>
          <cell r="I1137" t="str">
            <v>-</v>
          </cell>
          <cell r="J1137" t="str">
            <v>-</v>
          </cell>
          <cell r="K1137" t="str">
            <v>-</v>
          </cell>
          <cell r="L1137" t="str">
            <v>-</v>
          </cell>
          <cell r="M1137" t="str">
            <v>-</v>
          </cell>
          <cell r="N1137" t="str">
            <v>-</v>
          </cell>
          <cell r="O1137" t="str">
            <v>-</v>
          </cell>
          <cell r="P1137" t="str">
            <v>C5728</v>
          </cell>
          <cell r="Q1137">
            <v>1</v>
          </cell>
          <cell r="R1137" t="str">
            <v>IGE1049</v>
          </cell>
          <cell r="S1137">
            <v>1</v>
          </cell>
          <cell r="T1137" t="str">
            <v>IGE1365</v>
          </cell>
          <cell r="U1137">
            <v>2.5</v>
          </cell>
          <cell r="V1137" t="str">
            <v>C5729</v>
          </cell>
          <cell r="W1137">
            <v>1</v>
          </cell>
          <cell r="X1137" t="str">
            <v>-</v>
          </cell>
          <cell r="Y1137" t="str">
            <v>-</v>
          </cell>
          <cell r="Z1137" t="str">
            <v>-</v>
          </cell>
          <cell r="AA1137" t="str">
            <v>-</v>
          </cell>
          <cell r="AB1137" t="str">
            <v>-</v>
          </cell>
          <cell r="AC1137" t="str">
            <v>-</v>
          </cell>
          <cell r="AD1137" t="str">
            <v>-</v>
          </cell>
          <cell r="AE1137" t="str">
            <v>-</v>
          </cell>
          <cell r="AF1137" t="str">
            <v>-</v>
          </cell>
          <cell r="AG1137" t="str">
            <v>-</v>
          </cell>
          <cell r="AH1137" t="str">
            <v>-</v>
          </cell>
          <cell r="AI1137" t="str">
            <v>-</v>
          </cell>
          <cell r="AJ1137">
            <v>0</v>
          </cell>
          <cell r="AK1137" t="str">
            <v>-</v>
          </cell>
          <cell r="AL1137" t="str">
            <v>-</v>
          </cell>
          <cell r="AM1137" t="str">
            <v>-</v>
          </cell>
          <cell r="AN1137" t="str">
            <v>-</v>
          </cell>
          <cell r="AO1137" t="str">
            <v>-</v>
          </cell>
          <cell r="AP1137" t="str">
            <v>-</v>
          </cell>
          <cell r="AQ1137" t="str">
            <v>-</v>
          </cell>
          <cell r="AR1137" t="str">
            <v>-</v>
          </cell>
          <cell r="AS1137" t="str">
            <v>-</v>
          </cell>
          <cell r="AT1137" t="str">
            <v>-</v>
          </cell>
          <cell r="AU1137" t="str">
            <v>-</v>
          </cell>
          <cell r="AV1137" t="str">
            <v>-</v>
          </cell>
          <cell r="AW1137">
            <v>1</v>
          </cell>
          <cell r="AX1137" t="str">
            <v>-</v>
          </cell>
          <cell r="AY1137">
            <v>20</v>
          </cell>
          <cell r="AZ1137">
            <v>5</v>
          </cell>
          <cell r="BA1137">
            <v>1</v>
          </cell>
          <cell r="BB1137" t="str">
            <v>MO30</v>
          </cell>
          <cell r="BC1137">
            <v>30</v>
          </cell>
          <cell r="BD1137">
            <v>1</v>
          </cell>
          <cell r="BE1137" t="str">
            <v>MO29</v>
          </cell>
          <cell r="BF1137">
            <v>30</v>
          </cell>
          <cell r="BG1137" t="str">
            <v>-</v>
          </cell>
          <cell r="BH1137" t="str">
            <v>-</v>
          </cell>
          <cell r="BI1137" t="str">
            <v>-</v>
          </cell>
          <cell r="BJ1137" t="str">
            <v>-</v>
          </cell>
          <cell r="BK1137" t="str">
            <v>-</v>
          </cell>
          <cell r="BL1137" t="str">
            <v>-</v>
          </cell>
          <cell r="BM1137" t="str">
            <v>-</v>
          </cell>
          <cell r="BN1137" t="str">
            <v>-</v>
          </cell>
          <cell r="BO1137" t="str">
            <v>-</v>
          </cell>
          <cell r="BP1137" t="str">
            <v>-</v>
          </cell>
          <cell r="BQ1137" t="str">
            <v>-</v>
          </cell>
          <cell r="BS1137">
            <v>0</v>
          </cell>
          <cell r="BT1137">
            <v>557573</v>
          </cell>
          <cell r="BU1137" t="str">
            <v>PDA SAN MATEO</v>
          </cell>
          <cell r="BW1137" t="str">
            <v>Administracion, Imprevistos, Utilidad (AIU)</v>
          </cell>
          <cell r="BX1137">
            <v>0</v>
          </cell>
          <cell r="BY1137">
            <v>0.3</v>
          </cell>
        </row>
        <row r="1138">
          <cell r="D1138" t="str">
            <v>SUMINISTRO E INSTALACION LUMINARIA 70 W - 220 V VAPOR SODIO HORIZ. CERRADA</v>
          </cell>
          <cell r="E1138" t="str">
            <v>Un</v>
          </cell>
          <cell r="F1138" t="str">
            <v>MG501</v>
          </cell>
          <cell r="G1138">
            <v>0.05</v>
          </cell>
          <cell r="H1138" t="str">
            <v>-</v>
          </cell>
          <cell r="I1138" t="str">
            <v>-</v>
          </cell>
          <cell r="J1138" t="str">
            <v>-</v>
          </cell>
          <cell r="K1138" t="str">
            <v>-</v>
          </cell>
          <cell r="L1138" t="str">
            <v>-</v>
          </cell>
          <cell r="M1138" t="str">
            <v>-</v>
          </cell>
          <cell r="N1138" t="str">
            <v>-</v>
          </cell>
          <cell r="O1138" t="str">
            <v>-</v>
          </cell>
          <cell r="P1138" t="str">
            <v>C5731</v>
          </cell>
          <cell r="Q1138">
            <v>1</v>
          </cell>
          <cell r="R1138" t="str">
            <v>C5241</v>
          </cell>
          <cell r="S1138">
            <v>1</v>
          </cell>
          <cell r="T1138" t="str">
            <v>-</v>
          </cell>
          <cell r="U1138" t="str">
            <v>-</v>
          </cell>
          <cell r="V1138" t="str">
            <v>-</v>
          </cell>
          <cell r="W1138" t="str">
            <v>-</v>
          </cell>
          <cell r="X1138" t="str">
            <v>-</v>
          </cell>
          <cell r="Y1138" t="str">
            <v>-</v>
          </cell>
          <cell r="Z1138" t="str">
            <v>-</v>
          </cell>
          <cell r="AA1138" t="str">
            <v>-</v>
          </cell>
          <cell r="AB1138" t="str">
            <v>-</v>
          </cell>
          <cell r="AC1138" t="str">
            <v>-</v>
          </cell>
          <cell r="AD1138" t="str">
            <v>-</v>
          </cell>
          <cell r="AE1138" t="str">
            <v>-</v>
          </cell>
          <cell r="AF1138" t="str">
            <v>-</v>
          </cell>
          <cell r="AG1138" t="str">
            <v>-</v>
          </cell>
          <cell r="AH1138" t="str">
            <v>-</v>
          </cell>
          <cell r="AI1138" t="str">
            <v>-</v>
          </cell>
          <cell r="AJ1138">
            <v>0</v>
          </cell>
          <cell r="AK1138" t="str">
            <v>-</v>
          </cell>
          <cell r="AL1138" t="str">
            <v>-</v>
          </cell>
          <cell r="AM1138" t="str">
            <v>-</v>
          </cell>
          <cell r="AN1138" t="str">
            <v>-</v>
          </cell>
          <cell r="AO1138" t="str">
            <v>-</v>
          </cell>
          <cell r="AP1138" t="str">
            <v>-</v>
          </cell>
          <cell r="AQ1138" t="str">
            <v>-</v>
          </cell>
          <cell r="AR1138" t="str">
            <v>-</v>
          </cell>
          <cell r="AS1138" t="str">
            <v>-</v>
          </cell>
          <cell r="AT1138" t="str">
            <v>-</v>
          </cell>
          <cell r="AU1138" t="str">
            <v>-</v>
          </cell>
          <cell r="AV1138" t="str">
            <v>-</v>
          </cell>
          <cell r="AW1138">
            <v>1</v>
          </cell>
          <cell r="AX1138" t="str">
            <v>-</v>
          </cell>
          <cell r="AY1138">
            <v>20</v>
          </cell>
          <cell r="AZ1138">
            <v>5</v>
          </cell>
          <cell r="BA1138">
            <v>1</v>
          </cell>
          <cell r="BB1138" t="str">
            <v>MO29</v>
          </cell>
          <cell r="BC1138">
            <v>4</v>
          </cell>
          <cell r="BD1138">
            <v>1</v>
          </cell>
          <cell r="BE1138" t="str">
            <v>MO30</v>
          </cell>
          <cell r="BF1138">
            <v>4</v>
          </cell>
          <cell r="BG1138" t="str">
            <v>-</v>
          </cell>
          <cell r="BH1138" t="str">
            <v>-</v>
          </cell>
          <cell r="BI1138" t="str">
            <v>-</v>
          </cell>
          <cell r="BJ1138" t="str">
            <v>-</v>
          </cell>
          <cell r="BK1138" t="str">
            <v>-</v>
          </cell>
          <cell r="BL1138" t="str">
            <v>-</v>
          </cell>
          <cell r="BM1138" t="str">
            <v>-</v>
          </cell>
          <cell r="BN1138" t="str">
            <v>-</v>
          </cell>
          <cell r="BO1138" t="str">
            <v>-</v>
          </cell>
          <cell r="BP1138" t="str">
            <v>-</v>
          </cell>
          <cell r="BQ1138" t="str">
            <v>-</v>
          </cell>
          <cell r="BS1138">
            <v>0</v>
          </cell>
          <cell r="BT1138">
            <v>0</v>
          </cell>
          <cell r="BU1138">
            <v>0</v>
          </cell>
          <cell r="BW1138" t="str">
            <v>Administracion, Imprevistos, Utilidad (AIU)</v>
          </cell>
          <cell r="BX1138">
            <v>0</v>
          </cell>
          <cell r="BY1138">
            <v>0.3</v>
          </cell>
        </row>
        <row r="1139">
          <cell r="D1139" t="str">
            <v>SUMINISTRO E INSTALACION POSTE ORNAMENTAL 3'' 3M</v>
          </cell>
          <cell r="E1139" t="str">
            <v>Un</v>
          </cell>
          <cell r="F1139" t="str">
            <v>MG501</v>
          </cell>
          <cell r="G1139">
            <v>0.05</v>
          </cell>
          <cell r="H1139" t="str">
            <v>MG528</v>
          </cell>
          <cell r="I1139">
            <v>0.5</v>
          </cell>
          <cell r="J1139" t="str">
            <v>-</v>
          </cell>
          <cell r="K1139" t="str">
            <v>-</v>
          </cell>
          <cell r="L1139" t="str">
            <v>-</v>
          </cell>
          <cell r="M1139" t="str">
            <v>-</v>
          </cell>
          <cell r="N1139" t="str">
            <v>-</v>
          </cell>
          <cell r="O1139" t="str">
            <v>-</v>
          </cell>
          <cell r="P1139" t="str">
            <v>C5732</v>
          </cell>
          <cell r="Q1139">
            <v>1</v>
          </cell>
          <cell r="R1139" t="str">
            <v>-</v>
          </cell>
          <cell r="S1139" t="str">
            <v>-</v>
          </cell>
          <cell r="T1139" t="str">
            <v>-</v>
          </cell>
          <cell r="U1139" t="str">
            <v>-</v>
          </cell>
          <cell r="V1139" t="str">
            <v>-</v>
          </cell>
          <cell r="W1139" t="str">
            <v>-</v>
          </cell>
          <cell r="X1139" t="str">
            <v>-</v>
          </cell>
          <cell r="Y1139" t="str">
            <v>-</v>
          </cell>
          <cell r="Z1139" t="str">
            <v>-</v>
          </cell>
          <cell r="AA1139" t="str">
            <v>-</v>
          </cell>
          <cell r="AB1139" t="str">
            <v>-</v>
          </cell>
          <cell r="AC1139" t="str">
            <v>-</v>
          </cell>
          <cell r="AD1139" t="str">
            <v>-</v>
          </cell>
          <cell r="AE1139" t="str">
            <v>-</v>
          </cell>
          <cell r="AF1139" t="str">
            <v>-</v>
          </cell>
          <cell r="AG1139" t="str">
            <v>-</v>
          </cell>
          <cell r="AH1139" t="str">
            <v>-</v>
          </cell>
          <cell r="AI1139" t="str">
            <v>-</v>
          </cell>
          <cell r="AJ1139">
            <v>0</v>
          </cell>
          <cell r="AK1139" t="str">
            <v>-</v>
          </cell>
          <cell r="AL1139" t="str">
            <v>-</v>
          </cell>
          <cell r="AM1139" t="str">
            <v>-</v>
          </cell>
          <cell r="AN1139" t="str">
            <v>-</v>
          </cell>
          <cell r="AO1139" t="str">
            <v>-</v>
          </cell>
          <cell r="AP1139" t="str">
            <v>-</v>
          </cell>
          <cell r="AQ1139" t="str">
            <v>-</v>
          </cell>
          <cell r="AR1139" t="str">
            <v>-</v>
          </cell>
          <cell r="AS1139" t="str">
            <v>-</v>
          </cell>
          <cell r="AT1139" t="str">
            <v>-</v>
          </cell>
          <cell r="AU1139" t="str">
            <v>-</v>
          </cell>
          <cell r="AV1139" t="str">
            <v>-</v>
          </cell>
          <cell r="AW1139">
            <v>1</v>
          </cell>
          <cell r="AX1139" t="str">
            <v>-</v>
          </cell>
          <cell r="AY1139">
            <v>20</v>
          </cell>
          <cell r="AZ1139">
            <v>5</v>
          </cell>
          <cell r="BA1139">
            <v>1</v>
          </cell>
          <cell r="BB1139" t="str">
            <v>MO29</v>
          </cell>
          <cell r="BC1139">
            <v>2</v>
          </cell>
          <cell r="BD1139">
            <v>1</v>
          </cell>
          <cell r="BE1139" t="str">
            <v>MO30</v>
          </cell>
          <cell r="BF1139">
            <v>2</v>
          </cell>
          <cell r="BG1139">
            <v>1</v>
          </cell>
          <cell r="BH1139" t="str">
            <v>MO42</v>
          </cell>
          <cell r="BI1139">
            <v>2</v>
          </cell>
          <cell r="BJ1139" t="str">
            <v>-</v>
          </cell>
          <cell r="BK1139" t="str">
            <v>-</v>
          </cell>
          <cell r="BL1139" t="str">
            <v>-</v>
          </cell>
          <cell r="BM1139" t="str">
            <v>-</v>
          </cell>
          <cell r="BN1139" t="str">
            <v>-</v>
          </cell>
          <cell r="BO1139" t="str">
            <v>-</v>
          </cell>
          <cell r="BP1139" t="str">
            <v>-</v>
          </cell>
          <cell r="BQ1139" t="str">
            <v>-</v>
          </cell>
          <cell r="BS1139">
            <v>0</v>
          </cell>
          <cell r="BT1139">
            <v>0</v>
          </cell>
          <cell r="BU1139">
            <v>0</v>
          </cell>
          <cell r="BW1139" t="str">
            <v>Administracion, Imprevistos, Utilidad (AIU)</v>
          </cell>
          <cell r="BX1139">
            <v>0</v>
          </cell>
          <cell r="BY1139">
            <v>0.3</v>
          </cell>
        </row>
        <row r="1140">
          <cell r="D1140" t="str">
            <v>SUMINISTRO E INSTALACION TUBERIA PVC CONDUIT 1½"</v>
          </cell>
          <cell r="E1140" t="str">
            <v>Un</v>
          </cell>
          <cell r="F1140" t="str">
            <v>MG501</v>
          </cell>
          <cell r="G1140">
            <v>0.15</v>
          </cell>
          <cell r="H1140" t="str">
            <v>-</v>
          </cell>
          <cell r="I1140" t="str">
            <v>-</v>
          </cell>
          <cell r="J1140" t="str">
            <v>-</v>
          </cell>
          <cell r="K1140" t="str">
            <v>-</v>
          </cell>
          <cell r="L1140" t="str">
            <v>-</v>
          </cell>
          <cell r="M1140" t="str">
            <v>-</v>
          </cell>
          <cell r="N1140" t="str">
            <v>-</v>
          </cell>
          <cell r="O1140" t="str">
            <v>-</v>
          </cell>
          <cell r="P1140" t="str">
            <v>IGE1365</v>
          </cell>
          <cell r="Q1140">
            <v>1</v>
          </cell>
          <cell r="R1140" t="str">
            <v>-</v>
          </cell>
          <cell r="S1140" t="str">
            <v>-</v>
          </cell>
          <cell r="T1140" t="str">
            <v>-</v>
          </cell>
          <cell r="U1140" t="str">
            <v>-</v>
          </cell>
          <cell r="V1140" t="str">
            <v>-</v>
          </cell>
          <cell r="W1140" t="str">
            <v>-</v>
          </cell>
          <cell r="X1140" t="str">
            <v>-</v>
          </cell>
          <cell r="Y1140" t="str">
            <v>-</v>
          </cell>
          <cell r="Z1140" t="str">
            <v>-</v>
          </cell>
          <cell r="AA1140" t="str">
            <v>-</v>
          </cell>
          <cell r="AB1140" t="str">
            <v>-</v>
          </cell>
          <cell r="AC1140" t="str">
            <v>-</v>
          </cell>
          <cell r="AD1140" t="str">
            <v>-</v>
          </cell>
          <cell r="AE1140" t="str">
            <v>-</v>
          </cell>
          <cell r="AF1140" t="str">
            <v>-</v>
          </cell>
          <cell r="AG1140" t="str">
            <v>-</v>
          </cell>
          <cell r="AH1140" t="str">
            <v>-</v>
          </cell>
          <cell r="AI1140" t="str">
            <v>-</v>
          </cell>
          <cell r="AJ1140">
            <v>0</v>
          </cell>
          <cell r="AK1140" t="str">
            <v>-</v>
          </cell>
          <cell r="AL1140" t="str">
            <v>-</v>
          </cell>
          <cell r="AM1140" t="str">
            <v>-</v>
          </cell>
          <cell r="AN1140" t="str">
            <v>-</v>
          </cell>
          <cell r="AO1140" t="str">
            <v>-</v>
          </cell>
          <cell r="AP1140" t="str">
            <v>-</v>
          </cell>
          <cell r="AQ1140" t="str">
            <v>-</v>
          </cell>
          <cell r="AR1140" t="str">
            <v>-</v>
          </cell>
          <cell r="AS1140" t="str">
            <v>-</v>
          </cell>
          <cell r="AT1140" t="str">
            <v>-</v>
          </cell>
          <cell r="AU1140" t="str">
            <v>-</v>
          </cell>
          <cell r="AV1140" t="str">
            <v>-</v>
          </cell>
          <cell r="AW1140">
            <v>1</v>
          </cell>
          <cell r="AX1140" t="str">
            <v>-</v>
          </cell>
          <cell r="AY1140">
            <v>20</v>
          </cell>
          <cell r="AZ1140">
            <v>5</v>
          </cell>
          <cell r="BA1140">
            <v>1</v>
          </cell>
          <cell r="BB1140" t="str">
            <v>MO29</v>
          </cell>
          <cell r="BC1140">
            <v>60</v>
          </cell>
          <cell r="BD1140" t="str">
            <v>-</v>
          </cell>
          <cell r="BE1140" t="str">
            <v>-</v>
          </cell>
          <cell r="BF1140" t="str">
            <v>-</v>
          </cell>
          <cell r="BG1140" t="str">
            <v>-</v>
          </cell>
          <cell r="BH1140" t="str">
            <v>-</v>
          </cell>
          <cell r="BI1140" t="str">
            <v>-</v>
          </cell>
          <cell r="BJ1140" t="str">
            <v>-</v>
          </cell>
          <cell r="BK1140" t="str">
            <v>-</v>
          </cell>
          <cell r="BL1140" t="str">
            <v>-</v>
          </cell>
          <cell r="BM1140" t="str">
            <v>-</v>
          </cell>
          <cell r="BN1140" t="str">
            <v>-</v>
          </cell>
          <cell r="BO1140" t="str">
            <v>-</v>
          </cell>
          <cell r="BP1140" t="str">
            <v>-</v>
          </cell>
          <cell r="BQ1140" t="str">
            <v>-</v>
          </cell>
          <cell r="BS1140">
            <v>0</v>
          </cell>
          <cell r="BT1140">
            <v>0</v>
          </cell>
          <cell r="BU1140">
            <v>0</v>
          </cell>
          <cell r="BW1140" t="str">
            <v>Administracion, Imprevistos, Utilidad (AIU)</v>
          </cell>
          <cell r="BX1140">
            <v>0</v>
          </cell>
          <cell r="BY1140">
            <v>0.3</v>
          </cell>
        </row>
        <row r="1141">
          <cell r="D1141" t="str">
            <v>SUMINISTRO E INSTALACION DE ALAMBRE DE COBRE  DESNUDO # 4</v>
          </cell>
          <cell r="E1141" t="str">
            <v>Un</v>
          </cell>
          <cell r="F1141" t="str">
            <v>MG501</v>
          </cell>
          <cell r="G1141">
            <v>0.15</v>
          </cell>
          <cell r="H1141" t="str">
            <v>-</v>
          </cell>
          <cell r="I1141" t="str">
            <v>-</v>
          </cell>
          <cell r="J1141" t="str">
            <v>-</v>
          </cell>
          <cell r="K1141" t="str">
            <v>-</v>
          </cell>
          <cell r="L1141" t="str">
            <v>-</v>
          </cell>
          <cell r="M1141" t="str">
            <v>-</v>
          </cell>
          <cell r="N1141" t="str">
            <v>-</v>
          </cell>
          <cell r="O1141" t="str">
            <v>-</v>
          </cell>
          <cell r="P1141" t="str">
            <v>C5733</v>
          </cell>
          <cell r="Q1141">
            <v>1</v>
          </cell>
          <cell r="R1141" t="str">
            <v>-</v>
          </cell>
          <cell r="S1141" t="str">
            <v>-</v>
          </cell>
          <cell r="T1141" t="str">
            <v>-</v>
          </cell>
          <cell r="U1141" t="str">
            <v>-</v>
          </cell>
          <cell r="V1141" t="str">
            <v>-</v>
          </cell>
          <cell r="W1141" t="str">
            <v>-</v>
          </cell>
          <cell r="X1141" t="str">
            <v>-</v>
          </cell>
          <cell r="Y1141" t="str">
            <v>-</v>
          </cell>
          <cell r="Z1141" t="str">
            <v>-</v>
          </cell>
          <cell r="AA1141" t="str">
            <v>-</v>
          </cell>
          <cell r="AB1141" t="str">
            <v>-</v>
          </cell>
          <cell r="AC1141" t="str">
            <v>-</v>
          </cell>
          <cell r="AD1141" t="str">
            <v>-</v>
          </cell>
          <cell r="AE1141" t="str">
            <v>-</v>
          </cell>
          <cell r="AF1141" t="str">
            <v>-</v>
          </cell>
          <cell r="AG1141" t="str">
            <v>-</v>
          </cell>
          <cell r="AH1141" t="str">
            <v>-</v>
          </cell>
          <cell r="AI1141" t="str">
            <v>-</v>
          </cell>
          <cell r="AJ1141">
            <v>0</v>
          </cell>
          <cell r="AK1141" t="str">
            <v>-</v>
          </cell>
          <cell r="AL1141" t="str">
            <v>-</v>
          </cell>
          <cell r="AM1141" t="str">
            <v>-</v>
          </cell>
          <cell r="AN1141" t="str">
            <v>-</v>
          </cell>
          <cell r="AO1141" t="str">
            <v>-</v>
          </cell>
          <cell r="AP1141" t="str">
            <v>-</v>
          </cell>
          <cell r="AQ1141" t="str">
            <v>-</v>
          </cell>
          <cell r="AR1141" t="str">
            <v>-</v>
          </cell>
          <cell r="AS1141" t="str">
            <v>-</v>
          </cell>
          <cell r="AT1141" t="str">
            <v>-</v>
          </cell>
          <cell r="AU1141" t="str">
            <v>-</v>
          </cell>
          <cell r="AV1141" t="str">
            <v>-</v>
          </cell>
          <cell r="AW1141">
            <v>1</v>
          </cell>
          <cell r="AX1141" t="str">
            <v>-</v>
          </cell>
          <cell r="AY1141">
            <v>20</v>
          </cell>
          <cell r="AZ1141">
            <v>5</v>
          </cell>
          <cell r="BA1141">
            <v>1</v>
          </cell>
          <cell r="BB1141" t="str">
            <v>MO29</v>
          </cell>
          <cell r="BC1141">
            <v>60</v>
          </cell>
          <cell r="BD1141">
            <v>1</v>
          </cell>
          <cell r="BE1141" t="str">
            <v>MO30</v>
          </cell>
          <cell r="BF1141">
            <v>60</v>
          </cell>
          <cell r="BG1141" t="str">
            <v>-</v>
          </cell>
          <cell r="BH1141" t="str">
            <v>-</v>
          </cell>
          <cell r="BI1141" t="str">
            <v>-</v>
          </cell>
          <cell r="BJ1141" t="str">
            <v>-</v>
          </cell>
          <cell r="BK1141" t="str">
            <v>-</v>
          </cell>
          <cell r="BL1141" t="str">
            <v>-</v>
          </cell>
          <cell r="BM1141" t="str">
            <v>-</v>
          </cell>
          <cell r="BN1141" t="str">
            <v>-</v>
          </cell>
          <cell r="BO1141" t="str">
            <v>-</v>
          </cell>
          <cell r="BP1141" t="str">
            <v>-</v>
          </cell>
          <cell r="BQ1141" t="str">
            <v>-</v>
          </cell>
          <cell r="BS1141">
            <v>0</v>
          </cell>
          <cell r="BT1141">
            <v>0</v>
          </cell>
          <cell r="BU1141">
            <v>0</v>
          </cell>
          <cell r="BW1141" t="str">
            <v>Administracion, Imprevistos, Utilidad (AIU)</v>
          </cell>
          <cell r="BX1141">
            <v>0</v>
          </cell>
          <cell r="BY1141">
            <v>0.3</v>
          </cell>
        </row>
        <row r="1142">
          <cell r="D1142" t="str">
            <v>SUMINISTRO E INSTALACION INTERRUPTOR AUTOMATICO TERMOMAGNETICO  1 x 15 A, 240 V</v>
          </cell>
          <cell r="E1142" t="str">
            <v>unidad</v>
          </cell>
          <cell r="F1142" t="str">
            <v>MG501</v>
          </cell>
          <cell r="G1142">
            <v>0.15</v>
          </cell>
          <cell r="H1142" t="str">
            <v>-</v>
          </cell>
          <cell r="I1142" t="str">
            <v>-</v>
          </cell>
          <cell r="J1142" t="str">
            <v>-</v>
          </cell>
          <cell r="K1142" t="str">
            <v>-</v>
          </cell>
          <cell r="L1142" t="str">
            <v>-</v>
          </cell>
          <cell r="M1142" t="str">
            <v>-</v>
          </cell>
          <cell r="N1142" t="str">
            <v>-</v>
          </cell>
          <cell r="O1142" t="str">
            <v>-</v>
          </cell>
          <cell r="P1142" t="str">
            <v>C5734</v>
          </cell>
          <cell r="Q1142">
            <v>1</v>
          </cell>
          <cell r="R1142" t="str">
            <v>-</v>
          </cell>
          <cell r="S1142" t="str">
            <v>-</v>
          </cell>
          <cell r="T1142" t="str">
            <v>-</v>
          </cell>
          <cell r="U1142" t="str">
            <v>-</v>
          </cell>
          <cell r="V1142" t="str">
            <v>-</v>
          </cell>
          <cell r="W1142" t="str">
            <v>-</v>
          </cell>
          <cell r="X1142" t="str">
            <v>-</v>
          </cell>
          <cell r="Y1142" t="str">
            <v>-</v>
          </cell>
          <cell r="Z1142" t="str">
            <v>-</v>
          </cell>
          <cell r="AA1142" t="str">
            <v>-</v>
          </cell>
          <cell r="AB1142" t="str">
            <v>-</v>
          </cell>
          <cell r="AC1142" t="str">
            <v>-</v>
          </cell>
          <cell r="AD1142" t="str">
            <v>-</v>
          </cell>
          <cell r="AE1142" t="str">
            <v>-</v>
          </cell>
          <cell r="AF1142" t="str">
            <v>-</v>
          </cell>
          <cell r="AG1142" t="str">
            <v>-</v>
          </cell>
          <cell r="AH1142" t="str">
            <v>-</v>
          </cell>
          <cell r="AI1142" t="str">
            <v>-</v>
          </cell>
          <cell r="AJ1142">
            <v>0</v>
          </cell>
          <cell r="AK1142" t="str">
            <v>-</v>
          </cell>
          <cell r="AL1142" t="str">
            <v>-</v>
          </cell>
          <cell r="AM1142" t="str">
            <v>-</v>
          </cell>
          <cell r="AN1142" t="str">
            <v>-</v>
          </cell>
          <cell r="AO1142" t="str">
            <v>-</v>
          </cell>
          <cell r="AP1142" t="str">
            <v>-</v>
          </cell>
          <cell r="AQ1142" t="str">
            <v>-</v>
          </cell>
          <cell r="AR1142" t="str">
            <v>-</v>
          </cell>
          <cell r="AS1142" t="str">
            <v>-</v>
          </cell>
          <cell r="AT1142" t="str">
            <v>-</v>
          </cell>
          <cell r="AU1142" t="str">
            <v>-</v>
          </cell>
          <cell r="AV1142" t="str">
            <v>-</v>
          </cell>
          <cell r="AW1142">
            <v>1</v>
          </cell>
          <cell r="AX1142" t="str">
            <v>-</v>
          </cell>
          <cell r="AY1142">
            <v>20</v>
          </cell>
          <cell r="AZ1142">
            <v>5</v>
          </cell>
          <cell r="BA1142">
            <v>1</v>
          </cell>
          <cell r="BB1142" t="str">
            <v>MO30</v>
          </cell>
          <cell r="BC1142">
            <v>45</v>
          </cell>
          <cell r="BD1142">
            <v>1</v>
          </cell>
          <cell r="BE1142" t="str">
            <v>MO29</v>
          </cell>
          <cell r="BF1142">
            <v>45</v>
          </cell>
          <cell r="BG1142" t="str">
            <v>-</v>
          </cell>
          <cell r="BH1142" t="str">
            <v>-</v>
          </cell>
          <cell r="BI1142" t="str">
            <v>-</v>
          </cell>
          <cell r="BJ1142" t="str">
            <v>-</v>
          </cell>
          <cell r="BK1142" t="str">
            <v>-</v>
          </cell>
          <cell r="BL1142" t="str">
            <v>-</v>
          </cell>
          <cell r="BM1142" t="str">
            <v>-</v>
          </cell>
          <cell r="BN1142" t="str">
            <v>-</v>
          </cell>
          <cell r="BO1142" t="str">
            <v>-</v>
          </cell>
          <cell r="BP1142" t="str">
            <v>-</v>
          </cell>
          <cell r="BQ1142" t="str">
            <v>-</v>
          </cell>
          <cell r="BS1142">
            <v>0</v>
          </cell>
          <cell r="BT1142">
            <v>557573</v>
          </cell>
          <cell r="BU1142" t="str">
            <v>PDA SAN MATEO</v>
          </cell>
          <cell r="BW1142" t="str">
            <v>Administracion, Imprevistos, Utilidad (AIU)</v>
          </cell>
          <cell r="BX1142">
            <v>0</v>
          </cell>
          <cell r="BY1142">
            <v>0.3</v>
          </cell>
        </row>
        <row r="1143">
          <cell r="D1143" t="str">
            <v>PRUEBAS DE RESISTIVIDAD</v>
          </cell>
          <cell r="E1143" t="str">
            <v>Global</v>
          </cell>
          <cell r="F1143" t="str">
            <v>-</v>
          </cell>
          <cell r="G1143" t="str">
            <v>-</v>
          </cell>
          <cell r="H1143" t="str">
            <v>MG540</v>
          </cell>
          <cell r="I1143">
            <v>0.125</v>
          </cell>
          <cell r="J1143" t="str">
            <v>-</v>
          </cell>
          <cell r="K1143" t="str">
            <v>-</v>
          </cell>
          <cell r="L1143" t="str">
            <v>-</v>
          </cell>
          <cell r="M1143" t="str">
            <v>-</v>
          </cell>
          <cell r="N1143" t="str">
            <v>-</v>
          </cell>
          <cell r="O1143" t="str">
            <v>-</v>
          </cell>
          <cell r="P1143" t="str">
            <v>-</v>
          </cell>
          <cell r="Q1143" t="str">
            <v>-</v>
          </cell>
          <cell r="R1143" t="str">
            <v>-</v>
          </cell>
          <cell r="S1143" t="str">
            <v>-</v>
          </cell>
          <cell r="T1143" t="str">
            <v>-</v>
          </cell>
          <cell r="U1143" t="str">
            <v>-</v>
          </cell>
          <cell r="V1143" t="str">
            <v>-</v>
          </cell>
          <cell r="W1143" t="str">
            <v>-</v>
          </cell>
          <cell r="X1143" t="str">
            <v>-</v>
          </cell>
          <cell r="Y1143" t="str">
            <v>-</v>
          </cell>
          <cell r="Z1143" t="str">
            <v>-</v>
          </cell>
          <cell r="AA1143" t="str">
            <v>-</v>
          </cell>
          <cell r="AB1143" t="str">
            <v>-</v>
          </cell>
          <cell r="AC1143" t="str">
            <v>-</v>
          </cell>
          <cell r="AD1143" t="str">
            <v>-</v>
          </cell>
          <cell r="AE1143" t="str">
            <v>-</v>
          </cell>
          <cell r="AF1143" t="str">
            <v>-</v>
          </cell>
          <cell r="AG1143" t="str">
            <v>-</v>
          </cell>
          <cell r="AH1143" t="str">
            <v>-</v>
          </cell>
          <cell r="AI1143" t="str">
            <v>-</v>
          </cell>
          <cell r="AJ1143">
            <v>0</v>
          </cell>
          <cell r="AK1143" t="str">
            <v>-</v>
          </cell>
          <cell r="AL1143" t="str">
            <v>-</v>
          </cell>
          <cell r="AM1143" t="str">
            <v>-</v>
          </cell>
          <cell r="AN1143" t="str">
            <v>-</v>
          </cell>
          <cell r="AO1143" t="str">
            <v>-</v>
          </cell>
          <cell r="AP1143" t="str">
            <v>-</v>
          </cell>
          <cell r="AQ1143" t="str">
            <v>-</v>
          </cell>
          <cell r="AR1143" t="str">
            <v>-</v>
          </cell>
          <cell r="AS1143" t="str">
            <v>-</v>
          </cell>
          <cell r="AT1143" t="str">
            <v>-</v>
          </cell>
          <cell r="AU1143" t="str">
            <v>-</v>
          </cell>
          <cell r="AV1143" t="str">
            <v>-</v>
          </cell>
          <cell r="AW1143">
            <v>1</v>
          </cell>
          <cell r="AX1143" t="str">
            <v>-</v>
          </cell>
          <cell r="AY1143">
            <v>20</v>
          </cell>
          <cell r="AZ1143">
            <v>5</v>
          </cell>
          <cell r="BA1143">
            <v>1</v>
          </cell>
          <cell r="BB1143" t="str">
            <v>MO30</v>
          </cell>
          <cell r="BC1143">
            <v>0.8</v>
          </cell>
          <cell r="BD1143">
            <v>1</v>
          </cell>
          <cell r="BE1143" t="str">
            <v>MO43</v>
          </cell>
          <cell r="BF1143">
            <v>0.8</v>
          </cell>
          <cell r="BG1143" t="str">
            <v>-</v>
          </cell>
          <cell r="BH1143" t="str">
            <v>-</v>
          </cell>
          <cell r="BI1143" t="str">
            <v>-</v>
          </cell>
          <cell r="BJ1143" t="str">
            <v>-</v>
          </cell>
          <cell r="BK1143" t="str">
            <v>-</v>
          </cell>
          <cell r="BL1143" t="str">
            <v>-</v>
          </cell>
          <cell r="BM1143" t="str">
            <v>-</v>
          </cell>
          <cell r="BN1143" t="str">
            <v>-</v>
          </cell>
          <cell r="BO1143" t="str">
            <v>-</v>
          </cell>
          <cell r="BP1143" t="str">
            <v>-</v>
          </cell>
          <cell r="BQ1143" t="str">
            <v>-</v>
          </cell>
          <cell r="BS1143">
            <v>0</v>
          </cell>
          <cell r="BT1143">
            <v>557573</v>
          </cell>
          <cell r="BU1143" t="str">
            <v>PDA SAN MATEO</v>
          </cell>
          <cell r="BW1143" t="str">
            <v>Administracion, Imprevistos, Utilidad (AIU)</v>
          </cell>
          <cell r="BX1143">
            <v>0</v>
          </cell>
          <cell r="BY1143">
            <v>0</v>
          </cell>
        </row>
        <row r="1144">
          <cell r="D1144" t="str">
            <v>INSPECCIONES Y APROBACIÓN</v>
          </cell>
          <cell r="E1144" t="str">
            <v>Global</v>
          </cell>
          <cell r="F1144" t="str">
            <v>-</v>
          </cell>
          <cell r="G1144" t="str">
            <v>-</v>
          </cell>
          <cell r="H1144" t="str">
            <v>-</v>
          </cell>
          <cell r="I1144" t="str">
            <v>-</v>
          </cell>
          <cell r="J1144" t="str">
            <v>-</v>
          </cell>
          <cell r="K1144" t="str">
            <v>-</v>
          </cell>
          <cell r="L1144" t="str">
            <v>-</v>
          </cell>
          <cell r="M1144" t="str">
            <v>-</v>
          </cell>
          <cell r="N1144" t="str">
            <v>-</v>
          </cell>
          <cell r="O1144" t="str">
            <v>-</v>
          </cell>
          <cell r="P1144" t="str">
            <v>-</v>
          </cell>
          <cell r="Q1144" t="str">
            <v>-</v>
          </cell>
          <cell r="R1144" t="str">
            <v>-</v>
          </cell>
          <cell r="S1144" t="str">
            <v>-</v>
          </cell>
          <cell r="T1144" t="str">
            <v>-</v>
          </cell>
          <cell r="U1144" t="str">
            <v>-</v>
          </cell>
          <cell r="V1144" t="str">
            <v>-</v>
          </cell>
          <cell r="W1144" t="str">
            <v>-</v>
          </cell>
          <cell r="X1144" t="str">
            <v>-</v>
          </cell>
          <cell r="Y1144" t="str">
            <v>-</v>
          </cell>
          <cell r="Z1144" t="str">
            <v>-</v>
          </cell>
          <cell r="AA1144" t="str">
            <v>-</v>
          </cell>
          <cell r="AB1144" t="str">
            <v>-</v>
          </cell>
          <cell r="AC1144" t="str">
            <v>-</v>
          </cell>
          <cell r="AD1144" t="str">
            <v>-</v>
          </cell>
          <cell r="AE1144" t="str">
            <v>-</v>
          </cell>
          <cell r="AF1144" t="str">
            <v>-</v>
          </cell>
          <cell r="AG1144" t="str">
            <v>-</v>
          </cell>
          <cell r="AH1144" t="str">
            <v>-</v>
          </cell>
          <cell r="AI1144" t="str">
            <v>-</v>
          </cell>
          <cell r="AJ1144">
            <v>0</v>
          </cell>
          <cell r="AK1144" t="str">
            <v>-</v>
          </cell>
          <cell r="AL1144" t="str">
            <v>-</v>
          </cell>
          <cell r="AM1144" t="str">
            <v>-</v>
          </cell>
          <cell r="AN1144" t="str">
            <v>-</v>
          </cell>
          <cell r="AO1144" t="str">
            <v>-</v>
          </cell>
          <cell r="AP1144" t="str">
            <v>-</v>
          </cell>
          <cell r="AQ1144" t="str">
            <v>-</v>
          </cell>
          <cell r="AR1144" t="str">
            <v>-</v>
          </cell>
          <cell r="AS1144" t="str">
            <v>-</v>
          </cell>
          <cell r="AT1144" t="str">
            <v>-</v>
          </cell>
          <cell r="AU1144" t="str">
            <v>-</v>
          </cell>
          <cell r="AV1144" t="str">
            <v>-</v>
          </cell>
          <cell r="AW1144">
            <v>1</v>
          </cell>
          <cell r="AX1144" t="str">
            <v>-</v>
          </cell>
          <cell r="AY1144">
            <v>20</v>
          </cell>
          <cell r="AZ1144">
            <v>5</v>
          </cell>
          <cell r="BA1144">
            <v>1</v>
          </cell>
          <cell r="BB1144" t="str">
            <v>MO45</v>
          </cell>
          <cell r="BC1144">
            <v>0.2</v>
          </cell>
          <cell r="BD1144">
            <v>1</v>
          </cell>
          <cell r="BE1144" t="str">
            <v>MO44</v>
          </cell>
          <cell r="BF1144">
            <v>0.2</v>
          </cell>
          <cell r="BG1144" t="str">
            <v>-</v>
          </cell>
          <cell r="BH1144" t="str">
            <v>-</v>
          </cell>
          <cell r="BI1144" t="str">
            <v>-</v>
          </cell>
          <cell r="BJ1144" t="str">
            <v>-</v>
          </cell>
          <cell r="BK1144" t="str">
            <v>-</v>
          </cell>
          <cell r="BL1144" t="str">
            <v>-</v>
          </cell>
          <cell r="BM1144" t="str">
            <v>-</v>
          </cell>
          <cell r="BN1144" t="str">
            <v>-</v>
          </cell>
          <cell r="BO1144" t="str">
            <v>-</v>
          </cell>
          <cell r="BP1144" t="str">
            <v>-</v>
          </cell>
          <cell r="BQ1144" t="str">
            <v>-</v>
          </cell>
          <cell r="BS1144">
            <v>0</v>
          </cell>
          <cell r="BT1144">
            <v>557573</v>
          </cell>
          <cell r="BU1144" t="str">
            <v>PDA SAN MATEO</v>
          </cell>
          <cell r="BW1144" t="str">
            <v>Administracion, Imprevistos, Utilidad (AIU)</v>
          </cell>
          <cell r="BX1144">
            <v>0</v>
          </cell>
          <cell r="BY1144">
            <v>0</v>
          </cell>
        </row>
        <row r="1145">
          <cell r="D1145" t="str">
            <v>SUMINISTRO E INSTALACIÓN VÁLVULA DE COMPUERTA DESLIZANTE CUADRADA DE D=8", CON VÁSTAGO ASCENDENTE EN HF O HD D=1"  LAPROX:3.95M , CON RUEDA DE MANEJO DE D=8", COLUMNA DE MANIOBRA, 2 GUÍA DE APOYO A MURO</v>
          </cell>
          <cell r="E1145" t="str">
            <v>unidad</v>
          </cell>
          <cell r="F1145" t="str">
            <v>MG501</v>
          </cell>
          <cell r="G1145">
            <v>0.05</v>
          </cell>
          <cell r="H1145" t="str">
            <v>-</v>
          </cell>
          <cell r="I1145" t="str">
            <v>-</v>
          </cell>
          <cell r="J1145" t="str">
            <v>-</v>
          </cell>
          <cell r="K1145" t="str">
            <v>-</v>
          </cell>
          <cell r="L1145" t="str">
            <v>-</v>
          </cell>
          <cell r="M1145" t="str">
            <v>-</v>
          </cell>
          <cell r="N1145" t="str">
            <v>-</v>
          </cell>
          <cell r="O1145" t="str">
            <v>-</v>
          </cell>
          <cell r="P1145" t="str">
            <v>C5735</v>
          </cell>
          <cell r="Q1145">
            <v>1</v>
          </cell>
          <cell r="R1145" t="str">
            <v>C5250</v>
          </cell>
          <cell r="S1145">
            <v>1</v>
          </cell>
          <cell r="T1145" t="str">
            <v>C5055</v>
          </cell>
          <cell r="U1145">
            <v>1</v>
          </cell>
          <cell r="V1145" t="str">
            <v>C5736</v>
          </cell>
          <cell r="W1145">
            <v>3.95</v>
          </cell>
          <cell r="X1145" t="str">
            <v>C5579</v>
          </cell>
          <cell r="Y1145">
            <v>2</v>
          </cell>
          <cell r="Z1145" t="str">
            <v>C5580</v>
          </cell>
          <cell r="AA1145">
            <v>1</v>
          </cell>
          <cell r="AB1145" t="str">
            <v>-</v>
          </cell>
          <cell r="AC1145" t="str">
            <v>-</v>
          </cell>
          <cell r="AD1145" t="str">
            <v>-</v>
          </cell>
          <cell r="AE1145" t="str">
            <v>-</v>
          </cell>
          <cell r="AF1145" t="str">
            <v>-</v>
          </cell>
          <cell r="AG1145" t="str">
            <v>-</v>
          </cell>
          <cell r="AH1145" t="str">
            <v>-</v>
          </cell>
          <cell r="AI1145" t="str">
            <v>-</v>
          </cell>
          <cell r="AJ1145">
            <v>0</v>
          </cell>
          <cell r="AK1145" t="str">
            <v>-</v>
          </cell>
          <cell r="AL1145" t="str">
            <v>-</v>
          </cell>
          <cell r="AM1145" t="str">
            <v>-</v>
          </cell>
          <cell r="AN1145" t="str">
            <v>-</v>
          </cell>
          <cell r="AO1145" t="str">
            <v>-</v>
          </cell>
          <cell r="AP1145" t="str">
            <v>-</v>
          </cell>
          <cell r="AQ1145" t="str">
            <v>-</v>
          </cell>
          <cell r="AR1145" t="str">
            <v>-</v>
          </cell>
          <cell r="AS1145" t="str">
            <v>-</v>
          </cell>
          <cell r="AT1145" t="str">
            <v>-</v>
          </cell>
          <cell r="AU1145" t="str">
            <v>-</v>
          </cell>
          <cell r="AV1145" t="str">
            <v>-</v>
          </cell>
          <cell r="AW1145">
            <v>1</v>
          </cell>
          <cell r="AX1145" t="str">
            <v>-</v>
          </cell>
          <cell r="AY1145">
            <v>20</v>
          </cell>
          <cell r="AZ1145">
            <v>5</v>
          </cell>
          <cell r="BA1145">
            <v>1</v>
          </cell>
          <cell r="BB1145" t="str">
            <v>MO20</v>
          </cell>
          <cell r="BC1145">
            <v>1</v>
          </cell>
          <cell r="BD1145">
            <v>1</v>
          </cell>
          <cell r="BE1145" t="str">
            <v>MO10</v>
          </cell>
          <cell r="BF1145">
            <v>1</v>
          </cell>
          <cell r="BG1145" t="str">
            <v>-</v>
          </cell>
          <cell r="BH1145" t="str">
            <v>-</v>
          </cell>
          <cell r="BI1145" t="str">
            <v>-</v>
          </cell>
          <cell r="BJ1145" t="str">
            <v>-</v>
          </cell>
          <cell r="BK1145" t="str">
            <v>-</v>
          </cell>
          <cell r="BL1145" t="str">
            <v>-</v>
          </cell>
          <cell r="BM1145" t="str">
            <v>-</v>
          </cell>
          <cell r="BN1145" t="str">
            <v>-</v>
          </cell>
          <cell r="BO1145" t="str">
            <v>-</v>
          </cell>
          <cell r="BP1145" t="str">
            <v>-</v>
          </cell>
          <cell r="BQ1145" t="str">
            <v>-</v>
          </cell>
          <cell r="BR1145">
            <v>296350</v>
          </cell>
          <cell r="BS1145">
            <v>0</v>
          </cell>
          <cell r="BT1145">
            <v>296350</v>
          </cell>
          <cell r="BU1145">
            <v>0</v>
          </cell>
          <cell r="BW1145" t="str">
            <v>Administracion, Imprevistos, Utilidad (AIU)</v>
          </cell>
          <cell r="BX1145">
            <v>0</v>
          </cell>
          <cell r="BY1145">
            <v>0.3</v>
          </cell>
        </row>
        <row r="1146">
          <cell r="D1146" t="str">
            <v>SUMINISTRO E INSTALACIÓN COMPUERTA DESLIZANTE CUADRADA  6" HD CON VÁSTAGO ASCENDENTE DE 3.45 M, TORRE DE CONTROL Y RUEDA DE MANEJO  CON SU RESPECTIVA GUÍA</v>
          </cell>
          <cell r="E1146" t="str">
            <v>unidad</v>
          </cell>
          <cell r="F1146" t="str">
            <v>MG501</v>
          </cell>
          <cell r="G1146">
            <v>0.05</v>
          </cell>
          <cell r="H1146" t="str">
            <v>-</v>
          </cell>
          <cell r="I1146" t="str">
            <v>-</v>
          </cell>
          <cell r="J1146" t="str">
            <v>-</v>
          </cell>
          <cell r="K1146" t="str">
            <v>-</v>
          </cell>
          <cell r="L1146" t="str">
            <v>-</v>
          </cell>
          <cell r="M1146" t="str">
            <v>-</v>
          </cell>
          <cell r="N1146" t="str">
            <v>-</v>
          </cell>
          <cell r="O1146" t="str">
            <v>-</v>
          </cell>
          <cell r="P1146" t="str">
            <v>C5737</v>
          </cell>
          <cell r="Q1146">
            <v>1</v>
          </cell>
          <cell r="R1146" t="str">
            <v>C5250</v>
          </cell>
          <cell r="S1146">
            <v>1</v>
          </cell>
          <cell r="T1146" t="str">
            <v>C5055</v>
          </cell>
          <cell r="U1146">
            <v>1</v>
          </cell>
          <cell r="V1146" t="str">
            <v>C5738</v>
          </cell>
          <cell r="W1146">
            <v>3.45</v>
          </cell>
          <cell r="X1146" t="str">
            <v>C5579</v>
          </cell>
          <cell r="Y1146">
            <v>1</v>
          </cell>
          <cell r="Z1146" t="str">
            <v>C5580</v>
          </cell>
          <cell r="AA1146">
            <v>1</v>
          </cell>
          <cell r="AB1146" t="str">
            <v>-</v>
          </cell>
          <cell r="AC1146" t="str">
            <v>-</v>
          </cell>
          <cell r="AD1146" t="str">
            <v>-</v>
          </cell>
          <cell r="AE1146" t="str">
            <v>-</v>
          </cell>
          <cell r="AF1146" t="str">
            <v>-</v>
          </cell>
          <cell r="AG1146" t="str">
            <v>-</v>
          </cell>
          <cell r="AH1146" t="str">
            <v>-</v>
          </cell>
          <cell r="AI1146" t="str">
            <v>-</v>
          </cell>
          <cell r="AJ1146">
            <v>0</v>
          </cell>
          <cell r="AK1146" t="str">
            <v>-</v>
          </cell>
          <cell r="AL1146" t="str">
            <v>-</v>
          </cell>
          <cell r="AM1146" t="str">
            <v>-</v>
          </cell>
          <cell r="AN1146" t="str">
            <v>-</v>
          </cell>
          <cell r="AO1146" t="str">
            <v>-</v>
          </cell>
          <cell r="AP1146" t="str">
            <v>-</v>
          </cell>
          <cell r="AQ1146" t="str">
            <v>-</v>
          </cell>
          <cell r="AR1146" t="str">
            <v>-</v>
          </cell>
          <cell r="AS1146" t="str">
            <v>-</v>
          </cell>
          <cell r="AT1146" t="str">
            <v>-</v>
          </cell>
          <cell r="AU1146" t="str">
            <v>-</v>
          </cell>
          <cell r="AV1146" t="str">
            <v>-</v>
          </cell>
          <cell r="AW1146">
            <v>1</v>
          </cell>
          <cell r="AX1146" t="str">
            <v>-</v>
          </cell>
          <cell r="AY1146">
            <v>20</v>
          </cell>
          <cell r="AZ1146">
            <v>5</v>
          </cell>
          <cell r="BA1146">
            <v>1</v>
          </cell>
          <cell r="BB1146" t="str">
            <v>MO20</v>
          </cell>
          <cell r="BC1146">
            <v>1</v>
          </cell>
          <cell r="BD1146">
            <v>1</v>
          </cell>
          <cell r="BE1146" t="str">
            <v>MO10</v>
          </cell>
          <cell r="BF1146">
            <v>1</v>
          </cell>
          <cell r="BG1146" t="str">
            <v>-</v>
          </cell>
          <cell r="BH1146" t="str">
            <v>-</v>
          </cell>
          <cell r="BI1146" t="str">
            <v>-</v>
          </cell>
          <cell r="BJ1146" t="str">
            <v>-</v>
          </cell>
          <cell r="BK1146" t="str">
            <v>-</v>
          </cell>
          <cell r="BL1146" t="str">
            <v>-</v>
          </cell>
          <cell r="BM1146" t="str">
            <v>-</v>
          </cell>
          <cell r="BN1146" t="str">
            <v>-</v>
          </cell>
          <cell r="BO1146" t="str">
            <v>-</v>
          </cell>
          <cell r="BP1146" t="str">
            <v>-</v>
          </cell>
          <cell r="BQ1146" t="str">
            <v>-</v>
          </cell>
          <cell r="BR1146">
            <v>296350</v>
          </cell>
          <cell r="BS1146">
            <v>0</v>
          </cell>
          <cell r="BT1146">
            <v>296350</v>
          </cell>
          <cell r="BU1146">
            <v>0</v>
          </cell>
          <cell r="BW1146" t="str">
            <v>Administracion, Imprevistos, Utilidad (AIU)</v>
          </cell>
          <cell r="BX1146">
            <v>0</v>
          </cell>
          <cell r="BY1146">
            <v>0.3</v>
          </cell>
        </row>
        <row r="1147">
          <cell r="D1147" t="str">
            <v>LIMPIEZA Y DESINFECCIÓN TANQUES EXISTENTES</v>
          </cell>
          <cell r="E1147" t="str">
            <v>m2</v>
          </cell>
          <cell r="F1147" t="str">
            <v>MG501</v>
          </cell>
          <cell r="G1147">
            <v>0.05</v>
          </cell>
          <cell r="H1147" t="str">
            <v>-</v>
          </cell>
          <cell r="I1147" t="str">
            <v>-</v>
          </cell>
          <cell r="J1147" t="str">
            <v>-</v>
          </cell>
          <cell r="K1147" t="str">
            <v>-</v>
          </cell>
          <cell r="L1147" t="str">
            <v>-</v>
          </cell>
          <cell r="M1147" t="str">
            <v>-</v>
          </cell>
          <cell r="N1147" t="str">
            <v>-</v>
          </cell>
          <cell r="O1147" t="str">
            <v>-</v>
          </cell>
          <cell r="P1147" t="str">
            <v>C5752</v>
          </cell>
          <cell r="Q1147">
            <v>0.45</v>
          </cell>
          <cell r="R1147" t="str">
            <v>-</v>
          </cell>
          <cell r="S1147" t="str">
            <v>-</v>
          </cell>
          <cell r="T1147" t="str">
            <v>-</v>
          </cell>
          <cell r="U1147" t="str">
            <v>-</v>
          </cell>
          <cell r="V1147" t="str">
            <v>-</v>
          </cell>
          <cell r="W1147" t="str">
            <v>-</v>
          </cell>
          <cell r="X1147" t="str">
            <v>-</v>
          </cell>
          <cell r="Y1147" t="str">
            <v>-</v>
          </cell>
          <cell r="Z1147" t="str">
            <v>-</v>
          </cell>
          <cell r="AA1147" t="str">
            <v>-</v>
          </cell>
          <cell r="AB1147" t="str">
            <v>-</v>
          </cell>
          <cell r="AC1147" t="str">
            <v>-</v>
          </cell>
          <cell r="AD1147" t="str">
            <v>-</v>
          </cell>
          <cell r="AE1147" t="str">
            <v>-</v>
          </cell>
          <cell r="AF1147" t="str">
            <v>-</v>
          </cell>
          <cell r="AG1147" t="str">
            <v>-</v>
          </cell>
          <cell r="AH1147" t="str">
            <v>-</v>
          </cell>
          <cell r="AI1147" t="str">
            <v>-</v>
          </cell>
          <cell r="AJ1147">
            <v>0</v>
          </cell>
          <cell r="AK1147" t="str">
            <v>-</v>
          </cell>
          <cell r="AL1147" t="str">
            <v>-</v>
          </cell>
          <cell r="AM1147" t="str">
            <v>-</v>
          </cell>
          <cell r="AN1147" t="str">
            <v>-</v>
          </cell>
          <cell r="AO1147" t="str">
            <v>-</v>
          </cell>
          <cell r="AP1147" t="str">
            <v>-</v>
          </cell>
          <cell r="AQ1147" t="str">
            <v>-</v>
          </cell>
          <cell r="AR1147" t="str">
            <v>-</v>
          </cell>
          <cell r="AS1147" t="str">
            <v>-</v>
          </cell>
          <cell r="AT1147" t="str">
            <v>-</v>
          </cell>
          <cell r="AU1147" t="str">
            <v>-</v>
          </cell>
          <cell r="AV1147" t="str">
            <v>-</v>
          </cell>
          <cell r="AW1147">
            <v>1</v>
          </cell>
          <cell r="AX1147" t="str">
            <v>-</v>
          </cell>
          <cell r="AY1147">
            <v>20</v>
          </cell>
          <cell r="AZ1147">
            <v>5</v>
          </cell>
          <cell r="BA1147">
            <v>3</v>
          </cell>
          <cell r="BB1147" t="str">
            <v>MO10</v>
          </cell>
          <cell r="BC1147">
            <v>200</v>
          </cell>
          <cell r="BD1147" t="str">
            <v>-</v>
          </cell>
          <cell r="BE1147" t="str">
            <v>-</v>
          </cell>
          <cell r="BF1147" t="str">
            <v>-</v>
          </cell>
          <cell r="BG1147" t="str">
            <v>-</v>
          </cell>
          <cell r="BH1147" t="str">
            <v>-</v>
          </cell>
          <cell r="BI1147" t="str">
            <v>-</v>
          </cell>
          <cell r="BJ1147" t="str">
            <v>-</v>
          </cell>
          <cell r="BK1147" t="str">
            <v>-</v>
          </cell>
          <cell r="BL1147" t="str">
            <v>-</v>
          </cell>
          <cell r="BM1147" t="str">
            <v>-</v>
          </cell>
          <cell r="BN1147" t="str">
            <v>-</v>
          </cell>
          <cell r="BO1147" t="str">
            <v>-</v>
          </cell>
          <cell r="BP1147" t="str">
            <v>-</v>
          </cell>
          <cell r="BQ1147" t="str">
            <v>-</v>
          </cell>
          <cell r="BS1147">
            <v>0</v>
          </cell>
          <cell r="BT1147">
            <v>557573</v>
          </cell>
          <cell r="BU1147" t="str">
            <v>PDA SAN MATEO</v>
          </cell>
          <cell r="BW1147" t="str">
            <v>Administracion, Imprevistos, Utilidad (AIU)</v>
          </cell>
          <cell r="BX1147">
            <v>0</v>
          </cell>
          <cell r="BY1147">
            <v>0.3</v>
          </cell>
        </row>
        <row r="1148">
          <cell r="D1148" t="str">
            <v>MANTENIMIENTO VAVULAS DE CONTROL DE FLUJO (VER PLANO DE CATASTRO DE VALVULAS</v>
          </cell>
          <cell r="E1148" t="str">
            <v>Global</v>
          </cell>
          <cell r="F1148" t="str">
            <v>MG501</v>
          </cell>
          <cell r="G1148">
            <v>0.05</v>
          </cell>
          <cell r="H1148" t="str">
            <v>-</v>
          </cell>
          <cell r="I1148" t="str">
            <v>-</v>
          </cell>
          <cell r="J1148" t="str">
            <v>-</v>
          </cell>
          <cell r="K1148" t="str">
            <v>-</v>
          </cell>
          <cell r="L1148" t="str">
            <v>-</v>
          </cell>
          <cell r="M1148" t="str">
            <v>-</v>
          </cell>
          <cell r="N1148" t="str">
            <v>-</v>
          </cell>
          <cell r="O1148" t="str">
            <v>-</v>
          </cell>
          <cell r="P1148" t="str">
            <v>C5753</v>
          </cell>
          <cell r="Q1148">
            <v>1</v>
          </cell>
          <cell r="R1148" t="str">
            <v>-</v>
          </cell>
          <cell r="S1148" t="str">
            <v>-</v>
          </cell>
          <cell r="T1148" t="str">
            <v>-</v>
          </cell>
          <cell r="U1148" t="str">
            <v>-</v>
          </cell>
          <cell r="V1148" t="str">
            <v>-</v>
          </cell>
          <cell r="W1148" t="str">
            <v>-</v>
          </cell>
          <cell r="X1148" t="str">
            <v>-</v>
          </cell>
          <cell r="Y1148" t="str">
            <v>-</v>
          </cell>
          <cell r="Z1148" t="str">
            <v>-</v>
          </cell>
          <cell r="AA1148" t="str">
            <v>-</v>
          </cell>
          <cell r="AB1148" t="str">
            <v>-</v>
          </cell>
          <cell r="AC1148" t="str">
            <v>-</v>
          </cell>
          <cell r="AD1148" t="str">
            <v>-</v>
          </cell>
          <cell r="AE1148" t="str">
            <v>-</v>
          </cell>
          <cell r="AF1148" t="str">
            <v>-</v>
          </cell>
          <cell r="AG1148" t="str">
            <v>-</v>
          </cell>
          <cell r="AH1148" t="str">
            <v>-</v>
          </cell>
          <cell r="AI1148" t="str">
            <v>-</v>
          </cell>
          <cell r="AJ1148">
            <v>0</v>
          </cell>
          <cell r="AK1148" t="str">
            <v>-</v>
          </cell>
          <cell r="AL1148" t="str">
            <v>-</v>
          </cell>
          <cell r="AM1148" t="str">
            <v>-</v>
          </cell>
          <cell r="AN1148" t="str">
            <v>-</v>
          </cell>
          <cell r="AO1148" t="str">
            <v>-</v>
          </cell>
          <cell r="AP1148" t="str">
            <v>-</v>
          </cell>
          <cell r="AQ1148" t="str">
            <v>-</v>
          </cell>
          <cell r="AR1148" t="str">
            <v>-</v>
          </cell>
          <cell r="AS1148" t="str">
            <v>-</v>
          </cell>
          <cell r="AT1148" t="str">
            <v>-</v>
          </cell>
          <cell r="AU1148" t="str">
            <v>-</v>
          </cell>
          <cell r="AV1148" t="str">
            <v>-</v>
          </cell>
          <cell r="AW1148">
            <v>1</v>
          </cell>
          <cell r="AX1148" t="str">
            <v>-</v>
          </cell>
          <cell r="AY1148">
            <v>20</v>
          </cell>
          <cell r="AZ1148">
            <v>5</v>
          </cell>
          <cell r="BA1148">
            <v>1</v>
          </cell>
          <cell r="BB1148" t="str">
            <v>MO20</v>
          </cell>
          <cell r="BC1148">
            <v>0.25</v>
          </cell>
          <cell r="BD1148" t="str">
            <v>-</v>
          </cell>
          <cell r="BE1148" t="str">
            <v>-</v>
          </cell>
          <cell r="BF1148" t="str">
            <v>-</v>
          </cell>
          <cell r="BG1148" t="str">
            <v>-</v>
          </cell>
          <cell r="BH1148" t="str">
            <v>-</v>
          </cell>
          <cell r="BI1148" t="str">
            <v>-</v>
          </cell>
          <cell r="BJ1148" t="str">
            <v>-</v>
          </cell>
          <cell r="BK1148" t="str">
            <v>-</v>
          </cell>
          <cell r="BL1148" t="str">
            <v>-</v>
          </cell>
          <cell r="BM1148" t="str">
            <v>-</v>
          </cell>
          <cell r="BN1148" t="str">
            <v>-</v>
          </cell>
          <cell r="BO1148" t="str">
            <v>-</v>
          </cell>
          <cell r="BP1148" t="str">
            <v>-</v>
          </cell>
          <cell r="BQ1148" t="str">
            <v>-</v>
          </cell>
          <cell r="BS1148">
            <v>0</v>
          </cell>
          <cell r="BT1148">
            <v>557573</v>
          </cell>
          <cell r="BU1148" t="str">
            <v>PDA SAN MATEO</v>
          </cell>
          <cell r="BW1148" t="str">
            <v>Administracion, Imprevistos, Utilidad (AIU)</v>
          </cell>
          <cell r="BX1148">
            <v>0</v>
          </cell>
          <cell r="BY1148">
            <v>0.3</v>
          </cell>
        </row>
        <row r="1149">
          <cell r="D1149" t="str">
            <v>IMPERMEABILIZACIÓN TANQUE DE ALMACENAMIENTO</v>
          </cell>
          <cell r="E1149" t="str">
            <v>m2</v>
          </cell>
          <cell r="F1149" t="str">
            <v>MG501</v>
          </cell>
          <cell r="G1149">
            <v>0.05</v>
          </cell>
          <cell r="H1149" t="str">
            <v>-</v>
          </cell>
          <cell r="I1149" t="str">
            <v>-</v>
          </cell>
          <cell r="J1149" t="str">
            <v>-</v>
          </cell>
          <cell r="K1149" t="str">
            <v>-</v>
          </cell>
          <cell r="L1149" t="str">
            <v>-</v>
          </cell>
          <cell r="M1149" t="str">
            <v>-</v>
          </cell>
          <cell r="N1149" t="str">
            <v>-</v>
          </cell>
          <cell r="O1149" t="str">
            <v>-</v>
          </cell>
          <cell r="P1149" t="str">
            <v>IGA3041</v>
          </cell>
          <cell r="Q1149">
            <v>1</v>
          </cell>
          <cell r="R1149" t="str">
            <v>-</v>
          </cell>
          <cell r="S1149" t="str">
            <v>-</v>
          </cell>
          <cell r="T1149" t="str">
            <v>-</v>
          </cell>
          <cell r="U1149" t="str">
            <v>-</v>
          </cell>
          <cell r="V1149" t="str">
            <v>-</v>
          </cell>
          <cell r="W1149" t="str">
            <v>-</v>
          </cell>
          <cell r="X1149" t="str">
            <v>-</v>
          </cell>
          <cell r="Y1149" t="str">
            <v>-</v>
          </cell>
          <cell r="Z1149" t="str">
            <v>-</v>
          </cell>
          <cell r="AA1149" t="str">
            <v>-</v>
          </cell>
          <cell r="AB1149" t="str">
            <v>-</v>
          </cell>
          <cell r="AC1149" t="str">
            <v>-</v>
          </cell>
          <cell r="AD1149" t="str">
            <v>-</v>
          </cell>
          <cell r="AE1149" t="str">
            <v>-</v>
          </cell>
          <cell r="AF1149" t="str">
            <v>-</v>
          </cell>
          <cell r="AG1149" t="str">
            <v>-</v>
          </cell>
          <cell r="AH1149" t="str">
            <v>-</v>
          </cell>
          <cell r="AI1149" t="str">
            <v>-</v>
          </cell>
          <cell r="AJ1149">
            <v>0</v>
          </cell>
          <cell r="AK1149" t="str">
            <v>-</v>
          </cell>
          <cell r="AL1149" t="str">
            <v>-</v>
          </cell>
          <cell r="AM1149" t="str">
            <v>-</v>
          </cell>
          <cell r="AN1149" t="str">
            <v>-</v>
          </cell>
          <cell r="AO1149" t="str">
            <v>-</v>
          </cell>
          <cell r="AP1149" t="str">
            <v>-</v>
          </cell>
          <cell r="AQ1149" t="str">
            <v>-</v>
          </cell>
          <cell r="AR1149" t="str">
            <v>-</v>
          </cell>
          <cell r="AS1149" t="str">
            <v>-</v>
          </cell>
          <cell r="AT1149" t="str">
            <v>-</v>
          </cell>
          <cell r="AU1149" t="str">
            <v>-</v>
          </cell>
          <cell r="AV1149" t="str">
            <v>-</v>
          </cell>
          <cell r="AW1149">
            <v>1</v>
          </cell>
          <cell r="AX1149" t="str">
            <v>-</v>
          </cell>
          <cell r="AY1149">
            <v>20</v>
          </cell>
          <cell r="AZ1149">
            <v>5</v>
          </cell>
          <cell r="BA1149">
            <v>1</v>
          </cell>
          <cell r="BB1149" t="str">
            <v>MO20</v>
          </cell>
          <cell r="BC1149">
            <v>50</v>
          </cell>
          <cell r="BD1149">
            <v>1</v>
          </cell>
          <cell r="BE1149" t="str">
            <v>MO10</v>
          </cell>
          <cell r="BF1149">
            <v>50</v>
          </cell>
          <cell r="BG1149" t="str">
            <v>-</v>
          </cell>
          <cell r="BH1149" t="str">
            <v>-</v>
          </cell>
          <cell r="BI1149" t="str">
            <v>-</v>
          </cell>
          <cell r="BJ1149" t="str">
            <v>-</v>
          </cell>
          <cell r="BK1149" t="str">
            <v>-</v>
          </cell>
          <cell r="BL1149" t="str">
            <v>-</v>
          </cell>
          <cell r="BM1149" t="str">
            <v>-</v>
          </cell>
          <cell r="BN1149" t="str">
            <v>-</v>
          </cell>
          <cell r="BO1149" t="str">
            <v>-</v>
          </cell>
          <cell r="BP1149" t="str">
            <v>-</v>
          </cell>
          <cell r="BQ1149" t="str">
            <v>-</v>
          </cell>
          <cell r="BR1149">
            <v>296350</v>
          </cell>
          <cell r="BS1149">
            <v>0</v>
          </cell>
          <cell r="BT1149">
            <v>296350</v>
          </cell>
          <cell r="BU1149">
            <v>0</v>
          </cell>
          <cell r="BW1149" t="str">
            <v>Administracion, Imprevistos, Utilidad (AIU)</v>
          </cell>
          <cell r="BX1149">
            <v>0</v>
          </cell>
          <cell r="BY1149">
            <v>0.3</v>
          </cell>
        </row>
        <row r="1150">
          <cell r="D1150" t="str">
            <v>CONCRETO DE 2500PSI para cunetas</v>
          </cell>
          <cell r="E1150" t="str">
            <v>M3</v>
          </cell>
          <cell r="F1150" t="str">
            <v>MG501</v>
          </cell>
          <cell r="G1150">
            <v>0.05</v>
          </cell>
          <cell r="H1150" t="str">
            <v>MG519</v>
          </cell>
          <cell r="I1150">
            <v>2</v>
          </cell>
          <cell r="J1150" t="str">
            <v>-</v>
          </cell>
          <cell r="K1150" t="str">
            <v>-</v>
          </cell>
          <cell r="L1150" t="str">
            <v>-</v>
          </cell>
          <cell r="M1150" t="str">
            <v>-</v>
          </cell>
          <cell r="N1150" t="str">
            <v>-</v>
          </cell>
          <cell r="O1150" t="str">
            <v>-</v>
          </cell>
          <cell r="P1150" t="str">
            <v>IGE1095</v>
          </cell>
          <cell r="Q1150">
            <v>1.05</v>
          </cell>
          <cell r="R1150" t="str">
            <v>IGV2039</v>
          </cell>
          <cell r="S1150">
            <v>1</v>
          </cell>
          <cell r="T1150" t="str">
            <v>C5256</v>
          </cell>
          <cell r="U1150">
            <v>0.3</v>
          </cell>
          <cell r="V1150" t="str">
            <v>IGV2052</v>
          </cell>
          <cell r="W1150">
            <v>1</v>
          </cell>
          <cell r="X1150" t="str">
            <v>-</v>
          </cell>
          <cell r="Y1150" t="str">
            <v>-</v>
          </cell>
          <cell r="Z1150" t="str">
            <v>-</v>
          </cell>
          <cell r="AA1150" t="str">
            <v>-</v>
          </cell>
          <cell r="AB1150" t="str">
            <v>-</v>
          </cell>
          <cell r="AC1150" t="str">
            <v>-</v>
          </cell>
          <cell r="AD1150" t="str">
            <v>-</v>
          </cell>
          <cell r="AE1150" t="str">
            <v>-</v>
          </cell>
          <cell r="AF1150" t="str">
            <v>-</v>
          </cell>
          <cell r="AG1150" t="str">
            <v>-</v>
          </cell>
          <cell r="AH1150" t="str">
            <v>-</v>
          </cell>
          <cell r="AI1150" t="str">
            <v>-</v>
          </cell>
          <cell r="AJ1150">
            <v>0</v>
          </cell>
          <cell r="AK1150" t="str">
            <v>-</v>
          </cell>
          <cell r="AL1150" t="str">
            <v>-</v>
          </cell>
          <cell r="AM1150" t="str">
            <v>-</v>
          </cell>
          <cell r="AN1150" t="str">
            <v>-</v>
          </cell>
          <cell r="AO1150" t="str">
            <v>-</v>
          </cell>
          <cell r="AP1150" t="str">
            <v>-</v>
          </cell>
          <cell r="AQ1150" t="str">
            <v>-</v>
          </cell>
          <cell r="AR1150" t="str">
            <v>-</v>
          </cell>
          <cell r="AS1150" t="str">
            <v>-</v>
          </cell>
          <cell r="AT1150" t="str">
            <v>-</v>
          </cell>
          <cell r="AU1150" t="str">
            <v>-</v>
          </cell>
          <cell r="AV1150" t="str">
            <v>-</v>
          </cell>
          <cell r="AW1150">
            <v>1</v>
          </cell>
          <cell r="AX1150" t="str">
            <v>-</v>
          </cell>
          <cell r="AY1150">
            <v>20</v>
          </cell>
          <cell r="AZ1150">
            <v>5</v>
          </cell>
          <cell r="BA1150">
            <v>1</v>
          </cell>
          <cell r="BB1150" t="str">
            <v>MO20</v>
          </cell>
          <cell r="BC1150">
            <v>3</v>
          </cell>
          <cell r="BD1150">
            <v>3</v>
          </cell>
          <cell r="BE1150" t="str">
            <v>MO10</v>
          </cell>
          <cell r="BF1150">
            <v>3</v>
          </cell>
          <cell r="BG1150" t="str">
            <v>-</v>
          </cell>
          <cell r="BH1150" t="str">
            <v>-</v>
          </cell>
          <cell r="BI1150" t="str">
            <v>-</v>
          </cell>
          <cell r="BJ1150" t="str">
            <v>-</v>
          </cell>
          <cell r="BK1150" t="str">
            <v>-</v>
          </cell>
          <cell r="BL1150" t="str">
            <v>-</v>
          </cell>
          <cell r="BM1150" t="str">
            <v>-</v>
          </cell>
          <cell r="BN1150" t="str">
            <v>-</v>
          </cell>
          <cell r="BO1150" t="str">
            <v>-</v>
          </cell>
          <cell r="BP1150" t="str">
            <v>-</v>
          </cell>
          <cell r="BQ1150" t="str">
            <v>-</v>
          </cell>
          <cell r="BR1150">
            <v>0</v>
          </cell>
          <cell r="BS1150">
            <v>0</v>
          </cell>
          <cell r="BT1150">
            <v>0</v>
          </cell>
          <cell r="BU1150" t="str">
            <v>PDA ACUEDUCTO SORACA</v>
          </cell>
          <cell r="BW1150" t="str">
            <v>Administracion, Imprevistos, Utilidad (AIU)</v>
          </cell>
          <cell r="BX1150">
            <v>0</v>
          </cell>
          <cell r="BY1150">
            <v>0</v>
          </cell>
        </row>
        <row r="1151">
          <cell r="D1151" t="str">
            <v>IMPRIMACION</v>
          </cell>
          <cell r="E1151" t="str">
            <v>M2</v>
          </cell>
          <cell r="F1151" t="str">
            <v>MG501</v>
          </cell>
          <cell r="G1151">
            <v>0.05</v>
          </cell>
          <cell r="H1151" t="str">
            <v>MG511</v>
          </cell>
          <cell r="I1151">
            <v>200</v>
          </cell>
          <cell r="J1151" t="str">
            <v>MG506</v>
          </cell>
          <cell r="K1151">
            <v>200</v>
          </cell>
          <cell r="L1151" t="str">
            <v>-</v>
          </cell>
          <cell r="M1151" t="str">
            <v>-</v>
          </cell>
          <cell r="N1151" t="str">
            <v>-</v>
          </cell>
          <cell r="O1151" t="str">
            <v>-</v>
          </cell>
          <cell r="P1151" t="str">
            <v>IGV2056</v>
          </cell>
          <cell r="Q1151">
            <v>0.25</v>
          </cell>
          <cell r="R1151" t="str">
            <v>-</v>
          </cell>
          <cell r="S1151" t="str">
            <v>-</v>
          </cell>
          <cell r="T1151" t="str">
            <v>-</v>
          </cell>
          <cell r="U1151" t="str">
            <v>-</v>
          </cell>
          <cell r="V1151" t="str">
            <v>-</v>
          </cell>
          <cell r="W1151" t="str">
            <v>-</v>
          </cell>
          <cell r="X1151" t="str">
            <v>-</v>
          </cell>
          <cell r="Y1151" t="str">
            <v>-</v>
          </cell>
          <cell r="Z1151" t="str">
            <v>-</v>
          </cell>
          <cell r="AA1151" t="str">
            <v>-</v>
          </cell>
          <cell r="AB1151" t="str">
            <v>-</v>
          </cell>
          <cell r="AC1151" t="str">
            <v>-</v>
          </cell>
          <cell r="AD1151" t="str">
            <v>-</v>
          </cell>
          <cell r="AE1151" t="str">
            <v>-</v>
          </cell>
          <cell r="AF1151" t="str">
            <v>-</v>
          </cell>
          <cell r="AG1151" t="str">
            <v>-</v>
          </cell>
          <cell r="AH1151" t="str">
            <v>-</v>
          </cell>
          <cell r="AI1151" t="str">
            <v>-</v>
          </cell>
          <cell r="AJ1151">
            <v>0</v>
          </cell>
          <cell r="AK1151" t="str">
            <v>-</v>
          </cell>
          <cell r="AL1151" t="str">
            <v>-</v>
          </cell>
          <cell r="AM1151" t="str">
            <v>-</v>
          </cell>
          <cell r="AN1151" t="str">
            <v>-</v>
          </cell>
          <cell r="AO1151" t="str">
            <v>-</v>
          </cell>
          <cell r="AP1151" t="str">
            <v>-</v>
          </cell>
          <cell r="AQ1151" t="str">
            <v>-</v>
          </cell>
          <cell r="AR1151" t="str">
            <v>-</v>
          </cell>
          <cell r="AS1151" t="str">
            <v>-</v>
          </cell>
          <cell r="AT1151" t="str">
            <v>-</v>
          </cell>
          <cell r="AU1151" t="str">
            <v>-</v>
          </cell>
          <cell r="AV1151" t="str">
            <v>-</v>
          </cell>
          <cell r="AW1151">
            <v>1</v>
          </cell>
          <cell r="AX1151" t="str">
            <v>-</v>
          </cell>
          <cell r="AY1151">
            <v>20</v>
          </cell>
          <cell r="AZ1151">
            <v>5</v>
          </cell>
          <cell r="BA1151">
            <v>1</v>
          </cell>
          <cell r="BB1151" t="str">
            <v>MO20</v>
          </cell>
          <cell r="BC1151">
            <v>1000</v>
          </cell>
          <cell r="BD1151">
            <v>4</v>
          </cell>
          <cell r="BE1151" t="str">
            <v>MO10</v>
          </cell>
          <cell r="BF1151">
            <v>1000</v>
          </cell>
          <cell r="BG1151" t="str">
            <v>-</v>
          </cell>
          <cell r="BH1151" t="str">
            <v>-</v>
          </cell>
          <cell r="BI1151" t="str">
            <v>-</v>
          </cell>
          <cell r="BJ1151" t="str">
            <v>-</v>
          </cell>
          <cell r="BK1151" t="str">
            <v>-</v>
          </cell>
          <cell r="BL1151" t="str">
            <v>-</v>
          </cell>
          <cell r="BM1151" t="str">
            <v>-</v>
          </cell>
          <cell r="BN1151" t="str">
            <v>-</v>
          </cell>
          <cell r="BO1151" t="str">
            <v>-</v>
          </cell>
          <cell r="BP1151" t="str">
            <v>-</v>
          </cell>
          <cell r="BQ1151" t="str">
            <v>-</v>
          </cell>
          <cell r="BS1151">
            <v>0</v>
          </cell>
          <cell r="BT1151">
            <v>0</v>
          </cell>
          <cell r="BU1151">
            <v>0</v>
          </cell>
          <cell r="BW1151" t="str">
            <v>Administracion, Imprevistos, Utilidad (AIU)</v>
          </cell>
          <cell r="BX1151">
            <v>0</v>
          </cell>
          <cell r="BY1151">
            <v>0</v>
          </cell>
        </row>
        <row r="1152">
          <cell r="D1152" t="str">
            <v>EXCAVACION MECANICA Y RETIRO macanal elevada</v>
          </cell>
          <cell r="E1152" t="str">
            <v>M3</v>
          </cell>
          <cell r="F1152" t="str">
            <v>MG501</v>
          </cell>
          <cell r="G1152">
            <v>0.05</v>
          </cell>
          <cell r="H1152" t="str">
            <v>MG522</v>
          </cell>
          <cell r="I1152">
            <v>7</v>
          </cell>
          <cell r="J1152" t="str">
            <v>MG541</v>
          </cell>
          <cell r="K1152">
            <v>7.5</v>
          </cell>
          <cell r="L1152" t="str">
            <v>-</v>
          </cell>
          <cell r="M1152" t="str">
            <v>-</v>
          </cell>
          <cell r="N1152" t="str">
            <v>-</v>
          </cell>
          <cell r="O1152" t="str">
            <v>-</v>
          </cell>
          <cell r="P1152" t="str">
            <v>-</v>
          </cell>
          <cell r="Q1152" t="str">
            <v>-</v>
          </cell>
          <cell r="R1152" t="str">
            <v>-</v>
          </cell>
          <cell r="S1152" t="str">
            <v>-</v>
          </cell>
          <cell r="T1152" t="str">
            <v>-</v>
          </cell>
          <cell r="U1152" t="str">
            <v>-</v>
          </cell>
          <cell r="V1152" t="str">
            <v>-</v>
          </cell>
          <cell r="W1152" t="str">
            <v>-</v>
          </cell>
          <cell r="X1152" t="str">
            <v>-</v>
          </cell>
          <cell r="Y1152" t="str">
            <v>-</v>
          </cell>
          <cell r="Z1152" t="str">
            <v>-</v>
          </cell>
          <cell r="AA1152" t="str">
            <v>-</v>
          </cell>
          <cell r="AB1152" t="str">
            <v>-</v>
          </cell>
          <cell r="AC1152" t="str">
            <v>-</v>
          </cell>
          <cell r="AD1152" t="str">
            <v>-</v>
          </cell>
          <cell r="AE1152" t="str">
            <v>-</v>
          </cell>
          <cell r="AF1152" t="str">
            <v>-</v>
          </cell>
          <cell r="AG1152" t="str">
            <v>-</v>
          </cell>
          <cell r="AH1152" t="str">
            <v>-</v>
          </cell>
          <cell r="AI1152" t="str">
            <v>-</v>
          </cell>
          <cell r="AJ1152">
            <v>0</v>
          </cell>
          <cell r="AK1152" t="str">
            <v>-</v>
          </cell>
          <cell r="AL1152" t="str">
            <v>-</v>
          </cell>
          <cell r="AM1152" t="str">
            <v>-</v>
          </cell>
          <cell r="AN1152" t="str">
            <v>-</v>
          </cell>
          <cell r="AO1152" t="str">
            <v>-</v>
          </cell>
          <cell r="AP1152" t="str">
            <v>-</v>
          </cell>
          <cell r="AQ1152" t="str">
            <v>-</v>
          </cell>
          <cell r="AR1152" t="str">
            <v>-</v>
          </cell>
          <cell r="AS1152" t="str">
            <v>-</v>
          </cell>
          <cell r="AT1152" t="str">
            <v>-</v>
          </cell>
          <cell r="AU1152" t="str">
            <v>-</v>
          </cell>
          <cell r="AV1152" t="str">
            <v>-</v>
          </cell>
          <cell r="AW1152">
            <v>1</v>
          </cell>
          <cell r="AX1152" t="str">
            <v>-</v>
          </cell>
          <cell r="AY1152">
            <v>20</v>
          </cell>
          <cell r="AZ1152">
            <v>5</v>
          </cell>
          <cell r="BA1152">
            <v>2</v>
          </cell>
          <cell r="BB1152" t="str">
            <v>MO10</v>
          </cell>
          <cell r="BC1152">
            <v>24</v>
          </cell>
          <cell r="BD1152" t="str">
            <v>-</v>
          </cell>
          <cell r="BE1152" t="str">
            <v>-</v>
          </cell>
          <cell r="BF1152" t="str">
            <v>-</v>
          </cell>
          <cell r="BG1152" t="str">
            <v>-</v>
          </cell>
          <cell r="BH1152" t="str">
            <v>-</v>
          </cell>
          <cell r="BI1152" t="str">
            <v>-</v>
          </cell>
          <cell r="BJ1152" t="str">
            <v>-</v>
          </cell>
          <cell r="BK1152" t="str">
            <v>-</v>
          </cell>
          <cell r="BL1152" t="str">
            <v>-</v>
          </cell>
          <cell r="BM1152" t="str">
            <v>-</v>
          </cell>
          <cell r="BN1152" t="str">
            <v>-</v>
          </cell>
          <cell r="BO1152" t="str">
            <v>-</v>
          </cell>
          <cell r="BP1152" t="str">
            <v>-</v>
          </cell>
          <cell r="BQ1152" t="str">
            <v>-</v>
          </cell>
          <cell r="BS1152">
            <v>0</v>
          </cell>
          <cell r="BT1152">
            <v>0</v>
          </cell>
          <cell r="BU1152">
            <v>0</v>
          </cell>
          <cell r="BW1152" t="str">
            <v>Administracion, Imprevistos, Utilidad (AIU)</v>
          </cell>
          <cell r="BX1152">
            <v>0</v>
          </cell>
          <cell r="BY1152">
            <v>0</v>
          </cell>
        </row>
        <row r="1153">
          <cell r="D1153" t="str">
            <v>Implementacion PGIO eje SISO</v>
          </cell>
          <cell r="E1153" t="str">
            <v>Global</v>
          </cell>
          <cell r="F1153" t="str">
            <v>-</v>
          </cell>
          <cell r="G1153" t="str">
            <v>-</v>
          </cell>
          <cell r="H1153" t="str">
            <v>-</v>
          </cell>
          <cell r="I1153" t="str">
            <v>-</v>
          </cell>
          <cell r="J1153" t="str">
            <v>-</v>
          </cell>
          <cell r="K1153" t="str">
            <v>-</v>
          </cell>
          <cell r="L1153" t="str">
            <v>-</v>
          </cell>
          <cell r="M1153" t="str">
            <v>-</v>
          </cell>
          <cell r="N1153" t="str">
            <v>-</v>
          </cell>
          <cell r="O1153" t="str">
            <v>-</v>
          </cell>
          <cell r="P1153" t="str">
            <v>C5756</v>
          </cell>
          <cell r="Q1153">
            <v>1</v>
          </cell>
          <cell r="R1153" t="str">
            <v>-</v>
          </cell>
          <cell r="S1153" t="str">
            <v>-</v>
          </cell>
          <cell r="T1153" t="str">
            <v>-</v>
          </cell>
          <cell r="U1153" t="str">
            <v>-</v>
          </cell>
          <cell r="V1153" t="str">
            <v>-</v>
          </cell>
          <cell r="W1153" t="str">
            <v>-</v>
          </cell>
          <cell r="X1153" t="str">
            <v>-</v>
          </cell>
          <cell r="Y1153" t="str">
            <v>-</v>
          </cell>
          <cell r="Z1153" t="str">
            <v>-</v>
          </cell>
          <cell r="AA1153" t="str">
            <v>-</v>
          </cell>
          <cell r="AB1153" t="str">
            <v>-</v>
          </cell>
          <cell r="AC1153" t="str">
            <v>-</v>
          </cell>
          <cell r="AD1153" t="str">
            <v>-</v>
          </cell>
          <cell r="AE1153" t="str">
            <v>-</v>
          </cell>
          <cell r="AF1153" t="str">
            <v>-</v>
          </cell>
          <cell r="AG1153" t="str">
            <v>-</v>
          </cell>
          <cell r="AH1153" t="str">
            <v>-</v>
          </cell>
          <cell r="AI1153" t="str">
            <v>-</v>
          </cell>
          <cell r="AJ1153">
            <v>0</v>
          </cell>
          <cell r="AK1153" t="str">
            <v>-</v>
          </cell>
          <cell r="AL1153" t="str">
            <v>-</v>
          </cell>
          <cell r="AM1153" t="str">
            <v>-</v>
          </cell>
          <cell r="AN1153" t="str">
            <v>-</v>
          </cell>
          <cell r="AO1153" t="str">
            <v>-</v>
          </cell>
          <cell r="AP1153" t="str">
            <v>-</v>
          </cell>
          <cell r="AQ1153" t="str">
            <v>-</v>
          </cell>
          <cell r="AR1153" t="str">
            <v>-</v>
          </cell>
          <cell r="AS1153" t="str">
            <v>-</v>
          </cell>
          <cell r="AT1153" t="str">
            <v>-</v>
          </cell>
          <cell r="AU1153" t="str">
            <v>-</v>
          </cell>
          <cell r="AV1153" t="str">
            <v>-</v>
          </cell>
          <cell r="AW1153">
            <v>1</v>
          </cell>
          <cell r="AX1153" t="str">
            <v>-</v>
          </cell>
          <cell r="AY1153">
            <v>20</v>
          </cell>
          <cell r="AZ1153">
            <v>5</v>
          </cell>
          <cell r="BA1153" t="str">
            <v>-</v>
          </cell>
          <cell r="BB1153" t="str">
            <v>-</v>
          </cell>
          <cell r="BC1153" t="str">
            <v>-</v>
          </cell>
          <cell r="BD1153" t="str">
            <v>-</v>
          </cell>
          <cell r="BE1153" t="str">
            <v>-</v>
          </cell>
          <cell r="BF1153" t="str">
            <v>-</v>
          </cell>
          <cell r="BG1153" t="str">
            <v>-</v>
          </cell>
          <cell r="BH1153" t="str">
            <v>-</v>
          </cell>
          <cell r="BI1153" t="str">
            <v>-</v>
          </cell>
          <cell r="BJ1153" t="str">
            <v>-</v>
          </cell>
          <cell r="BK1153" t="str">
            <v>-</v>
          </cell>
          <cell r="BL1153" t="str">
            <v>-</v>
          </cell>
          <cell r="BM1153" t="str">
            <v>-</v>
          </cell>
          <cell r="BN1153" t="str">
            <v>-</v>
          </cell>
          <cell r="BO1153" t="str">
            <v>-</v>
          </cell>
          <cell r="BP1153" t="str">
            <v>-</v>
          </cell>
          <cell r="BQ1153" t="str">
            <v>-</v>
          </cell>
          <cell r="BS1153">
            <v>0</v>
          </cell>
          <cell r="BT1153">
            <v>557573</v>
          </cell>
          <cell r="BU1153" t="str">
            <v>PDA SAN MATEO</v>
          </cell>
          <cell r="BW1153" t="str">
            <v>Administracion, Imprevistos, Utilidad (AIU)</v>
          </cell>
          <cell r="BX1153">
            <v>0</v>
          </cell>
          <cell r="BY1153">
            <v>0</v>
          </cell>
        </row>
        <row r="1154">
          <cell r="D1154" t="str">
            <v>Implementacion PGIO eje ambiental</v>
          </cell>
          <cell r="E1154" t="str">
            <v>Global</v>
          </cell>
          <cell r="F1154" t="str">
            <v>-</v>
          </cell>
          <cell r="G1154" t="str">
            <v>-</v>
          </cell>
          <cell r="H1154" t="str">
            <v>-</v>
          </cell>
          <cell r="I1154" t="str">
            <v>-</v>
          </cell>
          <cell r="J1154" t="str">
            <v>-</v>
          </cell>
          <cell r="K1154" t="str">
            <v>-</v>
          </cell>
          <cell r="L1154" t="str">
            <v>-</v>
          </cell>
          <cell r="M1154" t="str">
            <v>-</v>
          </cell>
          <cell r="N1154" t="str">
            <v>-</v>
          </cell>
          <cell r="O1154" t="str">
            <v>-</v>
          </cell>
          <cell r="P1154" t="str">
            <v>C5757</v>
          </cell>
          <cell r="Q1154">
            <v>1</v>
          </cell>
          <cell r="R1154" t="str">
            <v>-</v>
          </cell>
          <cell r="S1154" t="str">
            <v>-</v>
          </cell>
          <cell r="T1154" t="str">
            <v>-</v>
          </cell>
          <cell r="U1154" t="str">
            <v>-</v>
          </cell>
          <cell r="V1154" t="str">
            <v>-</v>
          </cell>
          <cell r="W1154" t="str">
            <v>-</v>
          </cell>
          <cell r="X1154" t="str">
            <v>-</v>
          </cell>
          <cell r="Y1154" t="str">
            <v>-</v>
          </cell>
          <cell r="Z1154" t="str">
            <v>-</v>
          </cell>
          <cell r="AA1154" t="str">
            <v>-</v>
          </cell>
          <cell r="AB1154" t="str">
            <v>-</v>
          </cell>
          <cell r="AC1154" t="str">
            <v>-</v>
          </cell>
          <cell r="AD1154" t="str">
            <v>-</v>
          </cell>
          <cell r="AE1154" t="str">
            <v>-</v>
          </cell>
          <cell r="AF1154" t="str">
            <v>-</v>
          </cell>
          <cell r="AG1154" t="str">
            <v>-</v>
          </cell>
          <cell r="AH1154" t="str">
            <v>-</v>
          </cell>
          <cell r="AI1154" t="str">
            <v>-</v>
          </cell>
          <cell r="AJ1154">
            <v>0</v>
          </cell>
          <cell r="AK1154" t="str">
            <v>-</v>
          </cell>
          <cell r="AL1154" t="str">
            <v>-</v>
          </cell>
          <cell r="AM1154" t="str">
            <v>-</v>
          </cell>
          <cell r="AN1154" t="str">
            <v>-</v>
          </cell>
          <cell r="AO1154" t="str">
            <v>-</v>
          </cell>
          <cell r="AP1154" t="str">
            <v>-</v>
          </cell>
          <cell r="AQ1154" t="str">
            <v>-</v>
          </cell>
          <cell r="AR1154" t="str">
            <v>-</v>
          </cell>
          <cell r="AS1154" t="str">
            <v>-</v>
          </cell>
          <cell r="AT1154" t="str">
            <v>-</v>
          </cell>
          <cell r="AU1154" t="str">
            <v>-</v>
          </cell>
          <cell r="AV1154" t="str">
            <v>-</v>
          </cell>
          <cell r="AW1154">
            <v>1</v>
          </cell>
          <cell r="AX1154" t="str">
            <v>-</v>
          </cell>
          <cell r="AY1154">
            <v>20</v>
          </cell>
          <cell r="AZ1154">
            <v>5</v>
          </cell>
          <cell r="BA1154" t="str">
            <v>-</v>
          </cell>
          <cell r="BB1154" t="str">
            <v>-</v>
          </cell>
          <cell r="BC1154" t="str">
            <v>-</v>
          </cell>
          <cell r="BD1154" t="str">
            <v>-</v>
          </cell>
          <cell r="BE1154" t="str">
            <v>-</v>
          </cell>
          <cell r="BF1154" t="str">
            <v>-</v>
          </cell>
          <cell r="BG1154" t="str">
            <v>-</v>
          </cell>
          <cell r="BH1154" t="str">
            <v>-</v>
          </cell>
          <cell r="BI1154" t="str">
            <v>-</v>
          </cell>
          <cell r="BJ1154" t="str">
            <v>-</v>
          </cell>
          <cell r="BK1154" t="str">
            <v>-</v>
          </cell>
          <cell r="BL1154" t="str">
            <v>-</v>
          </cell>
          <cell r="BM1154" t="str">
            <v>-</v>
          </cell>
          <cell r="BN1154" t="str">
            <v>-</v>
          </cell>
          <cell r="BO1154" t="str">
            <v>-</v>
          </cell>
          <cell r="BP1154" t="str">
            <v>-</v>
          </cell>
          <cell r="BQ1154" t="str">
            <v>-</v>
          </cell>
          <cell r="BS1154">
            <v>0</v>
          </cell>
          <cell r="BT1154">
            <v>557573</v>
          </cell>
          <cell r="BU1154" t="str">
            <v>PDA SAN MATEO</v>
          </cell>
          <cell r="BW1154" t="str">
            <v>Administracion, Imprevistos, Utilidad (AIU)</v>
          </cell>
          <cell r="BX1154">
            <v>0</v>
          </cell>
          <cell r="BY1154">
            <v>0</v>
          </cell>
        </row>
        <row r="1155">
          <cell r="D1155" t="str">
            <v>AFIRMADO INVIAS</v>
          </cell>
          <cell r="E1155" t="str">
            <v>M3</v>
          </cell>
          <cell r="F1155" t="str">
            <v>-</v>
          </cell>
          <cell r="G1155" t="str">
            <v>-</v>
          </cell>
          <cell r="H1155" t="str">
            <v>MG514</v>
          </cell>
          <cell r="I1155">
            <v>35</v>
          </cell>
          <cell r="J1155" t="str">
            <v>MG525</v>
          </cell>
          <cell r="K1155">
            <v>35</v>
          </cell>
          <cell r="L1155" t="str">
            <v>MG504</v>
          </cell>
          <cell r="M1155">
            <v>35</v>
          </cell>
          <cell r="N1155" t="str">
            <v>-</v>
          </cell>
          <cell r="O1155" t="str">
            <v>-</v>
          </cell>
          <cell r="P1155" t="str">
            <v>IGV2059</v>
          </cell>
          <cell r="Q1155">
            <v>1.25</v>
          </cell>
          <cell r="R1155" t="str">
            <v>-</v>
          </cell>
          <cell r="S1155" t="str">
            <v>-</v>
          </cell>
          <cell r="T1155" t="str">
            <v>-</v>
          </cell>
          <cell r="U1155" t="str">
            <v>-</v>
          </cell>
          <cell r="V1155" t="str">
            <v>-</v>
          </cell>
          <cell r="W1155" t="str">
            <v>-</v>
          </cell>
          <cell r="X1155" t="str">
            <v>-</v>
          </cell>
          <cell r="Y1155" t="str">
            <v>-</v>
          </cell>
          <cell r="Z1155" t="str">
            <v>-</v>
          </cell>
          <cell r="AA1155" t="str">
            <v>-</v>
          </cell>
          <cell r="AB1155" t="str">
            <v>-</v>
          </cell>
          <cell r="AC1155" t="str">
            <v>-</v>
          </cell>
          <cell r="AD1155" t="str">
            <v>-</v>
          </cell>
          <cell r="AE1155" t="str">
            <v>-</v>
          </cell>
          <cell r="AF1155" t="str">
            <v>-</v>
          </cell>
          <cell r="AG1155" t="str">
            <v>-</v>
          </cell>
          <cell r="AH1155" t="str">
            <v>-</v>
          </cell>
          <cell r="AI1155" t="str">
            <v>-</v>
          </cell>
          <cell r="AJ1155">
            <v>0</v>
          </cell>
          <cell r="AK1155" t="str">
            <v>IGV2059</v>
          </cell>
          <cell r="AL1155">
            <v>1.25</v>
          </cell>
          <cell r="AM1155" t="str">
            <v>-</v>
          </cell>
          <cell r="AN1155" t="str">
            <v>-</v>
          </cell>
          <cell r="AO1155" t="str">
            <v>-</v>
          </cell>
          <cell r="AP1155" t="str">
            <v>-</v>
          </cell>
          <cell r="AQ1155" t="str">
            <v>-</v>
          </cell>
          <cell r="AR1155" t="str">
            <v>-</v>
          </cell>
          <cell r="AS1155" t="str">
            <v>-</v>
          </cell>
          <cell r="AT1155" t="str">
            <v>-</v>
          </cell>
          <cell r="AU1155" t="str">
            <v>-</v>
          </cell>
          <cell r="AV1155" t="str">
            <v>-</v>
          </cell>
          <cell r="AW1155">
            <v>1</v>
          </cell>
          <cell r="AX1155" t="str">
            <v>-</v>
          </cell>
          <cell r="AY1155">
            <v>20</v>
          </cell>
          <cell r="AZ1155">
            <v>5</v>
          </cell>
          <cell r="BA1155">
            <v>2</v>
          </cell>
          <cell r="BB1155" t="str">
            <v>MO10</v>
          </cell>
          <cell r="BC1155">
            <v>280</v>
          </cell>
          <cell r="BD1155" t="str">
            <v>-</v>
          </cell>
          <cell r="BE1155" t="str">
            <v>-</v>
          </cell>
          <cell r="BF1155" t="str">
            <v>-</v>
          </cell>
          <cell r="BG1155" t="str">
            <v>-</v>
          </cell>
          <cell r="BH1155" t="str">
            <v>-</v>
          </cell>
          <cell r="BI1155" t="str">
            <v>-</v>
          </cell>
          <cell r="BJ1155" t="str">
            <v>-</v>
          </cell>
          <cell r="BK1155" t="str">
            <v>-</v>
          </cell>
          <cell r="BL1155" t="str">
            <v>-</v>
          </cell>
          <cell r="BM1155" t="str">
            <v>-</v>
          </cell>
          <cell r="BN1155" t="str">
            <v>-</v>
          </cell>
          <cell r="BO1155" t="str">
            <v>-</v>
          </cell>
          <cell r="BP1155" t="str">
            <v>-</v>
          </cell>
          <cell r="BQ1155" t="str">
            <v>-</v>
          </cell>
          <cell r="BU1155">
            <v>0</v>
          </cell>
          <cell r="BW1155" t="str">
            <v>Administracion, Imprevistos, Utilidad (AIU)</v>
          </cell>
          <cell r="BX1155">
            <v>0</v>
          </cell>
          <cell r="BY1155">
            <v>0.3</v>
          </cell>
        </row>
        <row r="1156">
          <cell r="D1156" t="str">
            <v>Geotextil No tejido T2500 INVIAS</v>
          </cell>
          <cell r="E1156" t="str">
            <v>m2</v>
          </cell>
          <cell r="F1156" t="str">
            <v>-</v>
          </cell>
          <cell r="G1156" t="str">
            <v>-</v>
          </cell>
          <cell r="H1156" t="str">
            <v>-</v>
          </cell>
          <cell r="I1156" t="str">
            <v>-</v>
          </cell>
          <cell r="J1156" t="str">
            <v>-</v>
          </cell>
          <cell r="K1156" t="str">
            <v>-</v>
          </cell>
          <cell r="L1156" t="str">
            <v>-</v>
          </cell>
          <cell r="M1156" t="str">
            <v>-</v>
          </cell>
          <cell r="N1156" t="str">
            <v>-</v>
          </cell>
          <cell r="O1156" t="str">
            <v>-</v>
          </cell>
          <cell r="P1156" t="str">
            <v>C5179</v>
          </cell>
          <cell r="Q1156">
            <v>1.1000000000000001</v>
          </cell>
          <cell r="R1156" t="str">
            <v>-</v>
          </cell>
          <cell r="S1156" t="str">
            <v>-</v>
          </cell>
          <cell r="T1156" t="str">
            <v>-</v>
          </cell>
          <cell r="U1156" t="str">
            <v>-</v>
          </cell>
          <cell r="V1156" t="str">
            <v>-</v>
          </cell>
          <cell r="W1156" t="str">
            <v>-</v>
          </cell>
          <cell r="X1156" t="str">
            <v>-</v>
          </cell>
          <cell r="Y1156" t="str">
            <v>-</v>
          </cell>
          <cell r="Z1156" t="str">
            <v>-</v>
          </cell>
          <cell r="AA1156" t="str">
            <v>-</v>
          </cell>
          <cell r="AB1156" t="str">
            <v>-</v>
          </cell>
          <cell r="AC1156" t="str">
            <v>-</v>
          </cell>
          <cell r="AD1156" t="str">
            <v>-</v>
          </cell>
          <cell r="AE1156" t="str">
            <v>-</v>
          </cell>
          <cell r="AF1156" t="str">
            <v>-</v>
          </cell>
          <cell r="AG1156" t="str">
            <v>-</v>
          </cell>
          <cell r="AH1156" t="str">
            <v>-</v>
          </cell>
          <cell r="AI1156" t="str">
            <v>-</v>
          </cell>
          <cell r="AJ1156">
            <v>0</v>
          </cell>
          <cell r="AK1156" t="str">
            <v>-</v>
          </cell>
          <cell r="AL1156" t="str">
            <v>-</v>
          </cell>
          <cell r="AM1156" t="str">
            <v>-</v>
          </cell>
          <cell r="AN1156" t="str">
            <v>-</v>
          </cell>
          <cell r="AO1156" t="str">
            <v>-</v>
          </cell>
          <cell r="AP1156" t="str">
            <v>-</v>
          </cell>
          <cell r="AQ1156" t="str">
            <v>-</v>
          </cell>
          <cell r="AR1156" t="str">
            <v>-</v>
          </cell>
          <cell r="AS1156" t="str">
            <v>-</v>
          </cell>
          <cell r="AT1156" t="str">
            <v>-</v>
          </cell>
          <cell r="AU1156" t="str">
            <v>-</v>
          </cell>
          <cell r="AV1156" t="str">
            <v>-</v>
          </cell>
          <cell r="AW1156">
            <v>1</v>
          </cell>
          <cell r="AX1156" t="str">
            <v>-</v>
          </cell>
          <cell r="AY1156">
            <v>20</v>
          </cell>
          <cell r="AZ1156">
            <v>5</v>
          </cell>
          <cell r="BA1156">
            <v>2</v>
          </cell>
          <cell r="BB1156" t="str">
            <v>MO10</v>
          </cell>
          <cell r="BC1156">
            <v>300</v>
          </cell>
          <cell r="BD1156" t="str">
            <v>-</v>
          </cell>
          <cell r="BE1156" t="str">
            <v>-</v>
          </cell>
          <cell r="BF1156" t="str">
            <v>-</v>
          </cell>
          <cell r="BG1156" t="str">
            <v>-</v>
          </cell>
          <cell r="BH1156" t="str">
            <v>-</v>
          </cell>
          <cell r="BI1156" t="str">
            <v>-</v>
          </cell>
          <cell r="BJ1156" t="str">
            <v>-</v>
          </cell>
          <cell r="BK1156" t="str">
            <v>-</v>
          </cell>
          <cell r="BL1156" t="str">
            <v>-</v>
          </cell>
          <cell r="BM1156" t="str">
            <v>-</v>
          </cell>
          <cell r="BN1156" t="str">
            <v>-</v>
          </cell>
          <cell r="BO1156" t="str">
            <v>-</v>
          </cell>
          <cell r="BP1156" t="str">
            <v>-</v>
          </cell>
          <cell r="BQ1156" t="str">
            <v>-</v>
          </cell>
          <cell r="BS1156">
            <v>0</v>
          </cell>
          <cell r="BT1156">
            <v>0</v>
          </cell>
          <cell r="BU1156">
            <v>0</v>
          </cell>
          <cell r="BW1156" t="str">
            <v>Administracion, Imprevistos, Utilidad (AIU)</v>
          </cell>
          <cell r="BX1156">
            <v>0</v>
          </cell>
          <cell r="BY1156">
            <v>0.3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TENIMIENTO"/>
      <sheetName val="ADECUACIÓN"/>
      <sheetName val="AMPLIACIÓN"/>
      <sheetName val="OBRA NUEVA"/>
    </sheetNames>
    <sheetDataSet>
      <sheetData sheetId="0">
        <row r="10">
          <cell r="K10" t="str">
            <v>MANTENIMIENTO</v>
          </cell>
          <cell r="L10" t="str">
            <v>ADECUACIÓN</v>
          </cell>
          <cell r="M10" t="str">
            <v>AMPLIACIÓN</v>
          </cell>
          <cell r="N10" t="str">
            <v>OBRA_NUEVA</v>
          </cell>
        </row>
        <row r="55">
          <cell r="C55" t="str">
            <v>Amazonas</v>
          </cell>
          <cell r="E55" t="str">
            <v>Antioquia</v>
          </cell>
          <cell r="F55" t="str">
            <v>Arauca</v>
          </cell>
          <cell r="G55" t="str">
            <v>Atlántico</v>
          </cell>
          <cell r="H55" t="str">
            <v>Bolívar</v>
          </cell>
          <cell r="I55" t="str">
            <v>Boyacá</v>
          </cell>
          <cell r="J55" t="str">
            <v>Caldas</v>
          </cell>
          <cell r="K55" t="str">
            <v>Caquetá</v>
          </cell>
          <cell r="L55" t="str">
            <v>Casanare</v>
          </cell>
          <cell r="M55" t="str">
            <v>Cauca</v>
          </cell>
          <cell r="N55" t="str">
            <v>Cesar</v>
          </cell>
          <cell r="O55" t="str">
            <v>Chocó</v>
          </cell>
          <cell r="P55" t="str">
            <v>Córdoba</v>
          </cell>
          <cell r="Q55" t="str">
            <v>Cundinamarca</v>
          </cell>
          <cell r="R55" t="str">
            <v>Dirección_General</v>
          </cell>
          <cell r="S55" t="str">
            <v>Distrito_Capital</v>
          </cell>
          <cell r="T55" t="str">
            <v>Guainía</v>
          </cell>
          <cell r="U55" t="str">
            <v>Guajira</v>
          </cell>
          <cell r="V55" t="str">
            <v>Guaviare</v>
          </cell>
          <cell r="W55" t="str">
            <v>Huila</v>
          </cell>
          <cell r="X55" t="str">
            <v>Magdalena</v>
          </cell>
          <cell r="Y55" t="str">
            <v>Meta</v>
          </cell>
          <cell r="Z55" t="str">
            <v>Nariño</v>
          </cell>
          <cell r="AA55" t="str">
            <v>Norte_de_Santander</v>
          </cell>
          <cell r="AB55" t="str">
            <v>Putumayo</v>
          </cell>
          <cell r="AC55" t="str">
            <v>Quindío</v>
          </cell>
          <cell r="AD55" t="str">
            <v>Risaralda</v>
          </cell>
          <cell r="AE55" t="str">
            <v>San_Andrés</v>
          </cell>
          <cell r="AF55" t="str">
            <v>Santander</v>
          </cell>
          <cell r="AG55" t="str">
            <v>Sucre</v>
          </cell>
          <cell r="AH55" t="str">
            <v>Tolima</v>
          </cell>
          <cell r="AI55" t="str">
            <v>Valle</v>
          </cell>
          <cell r="AJ55" t="str">
            <v>Vaupés</v>
          </cell>
          <cell r="AK55" t="str">
            <v>Vichada</v>
          </cell>
        </row>
      </sheetData>
      <sheetData sheetId="1"/>
      <sheetData sheetId="2"/>
      <sheetData sheetId="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5">
          <cell r="A5" t="str">
            <v>Acero Refuerzo PDR-37</v>
          </cell>
        </row>
        <row r="6">
          <cell r="A6" t="str">
            <v>Acero Refuerzo PDR-60</v>
          </cell>
        </row>
        <row r="7">
          <cell r="A7" t="str">
            <v>Aditivo Humo Silice</v>
          </cell>
        </row>
        <row r="8">
          <cell r="A8" t="str">
            <v>Agua</v>
          </cell>
        </row>
        <row r="9">
          <cell r="A9" t="str">
            <v>Antisol Rojo</v>
          </cell>
        </row>
        <row r="10">
          <cell r="A10" t="str">
            <v>Arena Fina</v>
          </cell>
        </row>
        <row r="11">
          <cell r="A11" t="str">
            <v>Arena Gruesa</v>
          </cell>
        </row>
        <row r="12">
          <cell r="A12" t="str">
            <v>Base Granular B-600</v>
          </cell>
        </row>
        <row r="13">
          <cell r="A13" t="str">
            <v>Base Granular BG-1</v>
          </cell>
        </row>
        <row r="14">
          <cell r="A14" t="str">
            <v>Cemento Gris</v>
          </cell>
        </row>
        <row r="15">
          <cell r="A15" t="str">
            <v>Concreto Grava Comun 2000 psi (140 kg/cm2)</v>
          </cell>
        </row>
        <row r="16">
          <cell r="A16" t="str">
            <v>Concreto Grava Comun 2500 psi (175 kg/cm2)</v>
          </cell>
        </row>
        <row r="17">
          <cell r="A17" t="str">
            <v>Concreto Grava Comun 3000 psi (210 kg/cm2)</v>
          </cell>
        </row>
        <row r="18">
          <cell r="A18" t="str">
            <v>Concreto Grava Comun 3500 psi (245 kg/cm2)</v>
          </cell>
        </row>
        <row r="19">
          <cell r="A19" t="str">
            <v>Concreto Grava Comun 4000 psi (280 kg/cm2)</v>
          </cell>
        </row>
        <row r="20">
          <cell r="A20" t="str">
            <v>Concreto Grava Comun 5000 psi (350 kg/cm2)</v>
          </cell>
        </row>
        <row r="21">
          <cell r="A21" t="str">
            <v>Concreto Hidraulico MR 42</v>
          </cell>
        </row>
        <row r="22">
          <cell r="A22" t="str">
            <v>Cintilla de Poliuretano</v>
          </cell>
        </row>
        <row r="23">
          <cell r="A23" t="str">
            <v>Defensa Metalica</v>
          </cell>
        </row>
        <row r="24">
          <cell r="A24" t="str">
            <v>Emulsion Asfaltica CRL-1</v>
          </cell>
        </row>
        <row r="25">
          <cell r="A25" t="str">
            <v>Emulsion Asfaltica CRM</v>
          </cell>
        </row>
        <row r="26">
          <cell r="A26" t="str">
            <v>Emulsion Asfaltica CRR-1</v>
          </cell>
        </row>
        <row r="27">
          <cell r="A27" t="str">
            <v>Estacas, Pintura, Tachuelas e Hilo</v>
          </cell>
        </row>
        <row r="28">
          <cell r="A28" t="str">
            <v>Emulsion Asfaltica CRR-2</v>
          </cell>
        </row>
        <row r="29">
          <cell r="A29" t="str">
            <v>Fondo de Junta</v>
          </cell>
        </row>
        <row r="30">
          <cell r="A30" t="str">
            <v>Geotextil Fortex BX-40</v>
          </cell>
        </row>
        <row r="31">
          <cell r="A31" t="str">
            <v>Geotextil no tejido</v>
          </cell>
        </row>
        <row r="32">
          <cell r="A32" t="str">
            <v>Gravilla 1/2"</v>
          </cell>
        </row>
        <row r="33">
          <cell r="A33" t="str">
            <v>Gravilla 3/4"</v>
          </cell>
        </row>
        <row r="34">
          <cell r="A34" t="str">
            <v>Hierro</v>
          </cell>
        </row>
        <row r="35">
          <cell r="A35" t="str">
            <v>Ladrillo Rojo</v>
          </cell>
        </row>
        <row r="36">
          <cell r="A36" t="str">
            <v>Material de la zona</v>
          </cell>
        </row>
        <row r="37">
          <cell r="A37" t="str">
            <v>Mezcla Densa en Frio (MDF-3)</v>
          </cell>
        </row>
        <row r="38">
          <cell r="A38" t="str">
            <v>Mezcla Densa en Frio (MDF-2)</v>
          </cell>
        </row>
        <row r="39">
          <cell r="A39" t="str">
            <v>Pintura de Demarcacion Reflectiva (incluye microesferas)</v>
          </cell>
        </row>
        <row r="40">
          <cell r="A40" t="str">
            <v>Postes de referencia</v>
          </cell>
        </row>
        <row r="41">
          <cell r="A41" t="str">
            <v>Postes Metalicos</v>
          </cell>
        </row>
        <row r="42">
          <cell r="A42" t="str">
            <v>Polietileno</v>
          </cell>
        </row>
        <row r="43">
          <cell r="A43" t="str">
            <v>Rajon</v>
          </cell>
        </row>
        <row r="44">
          <cell r="A44" t="str">
            <v>Recebo Comun</v>
          </cell>
        </row>
        <row r="45">
          <cell r="A45" t="str">
            <v>Sello para Juntas</v>
          </cell>
        </row>
        <row r="46">
          <cell r="A46" t="str">
            <v>Sello Autonivelante</v>
          </cell>
        </row>
        <row r="47">
          <cell r="A47" t="str">
            <v>Señal de Transito Grupo I</v>
          </cell>
        </row>
        <row r="48">
          <cell r="A48" t="str">
            <v>Subbase Granular (Importada)</v>
          </cell>
        </row>
        <row r="49">
          <cell r="A49" t="str">
            <v>Subbase Granular B-400</v>
          </cell>
        </row>
        <row r="50">
          <cell r="A50" t="str">
            <v>Subbase Granular SBG-1</v>
          </cell>
        </row>
        <row r="51">
          <cell r="A51" t="str">
            <v>Tapa para pozo D=0,70</v>
          </cell>
        </row>
        <row r="52">
          <cell r="A52" t="str">
            <v>Tornillos Defensa</v>
          </cell>
        </row>
        <row r="53">
          <cell r="A53" t="str">
            <v>Material seleccionado para relleno en Providencia</v>
          </cell>
        </row>
        <row r="54">
          <cell r="A54" t="str">
            <v>Concreto Grava Comun 2000 psi (140 kg/cm2) en Providencia</v>
          </cell>
        </row>
        <row r="55">
          <cell r="A55" t="str">
            <v>Materia Filtrante en Providencia</v>
          </cell>
        </row>
        <row r="56">
          <cell r="A56" t="str">
            <v>Formaleta para juntas</v>
          </cell>
        </row>
        <row r="57">
          <cell r="A57" t="str">
            <v>Triturado 3/4"</v>
          </cell>
        </row>
      </sheetData>
      <sheetData sheetId="28">
        <row r="8">
          <cell r="A8" t="str">
            <v xml:space="preserve">Aspersor manual </v>
          </cell>
        </row>
        <row r="9">
          <cell r="A9" t="str">
            <v>Cargador pequeño</v>
          </cell>
        </row>
        <row r="10">
          <cell r="A10" t="str">
            <v>Carrotanque Irrigador</v>
          </cell>
        </row>
        <row r="11">
          <cell r="A11" t="str">
            <v>CARROTANQUE DE AGUA 10000 LITROS</v>
          </cell>
        </row>
        <row r="12">
          <cell r="A12" t="str">
            <v>Compactador a llantas</v>
          </cell>
        </row>
        <row r="13">
          <cell r="A13" t="str">
            <v xml:space="preserve">Compactador Tipo Canguro  </v>
          </cell>
        </row>
        <row r="14">
          <cell r="A14" t="str">
            <v xml:space="preserve">Compactador Tipo Rana  </v>
          </cell>
        </row>
        <row r="15">
          <cell r="A15" t="str">
            <v>Compactador Vibratorio</v>
          </cell>
        </row>
        <row r="16">
          <cell r="A16" t="str">
            <v>Compresor (2 Martillos)</v>
          </cell>
        </row>
        <row r="17">
          <cell r="A17" t="str">
            <v>Compresor (Sin Martillos)</v>
          </cell>
        </row>
        <row r="18">
          <cell r="A18" t="str">
            <v>Cortadora de Concreto con disco</v>
          </cell>
        </row>
        <row r="19">
          <cell r="A19" t="str">
            <v>Cortadora para pavimento  para junrta</v>
          </cell>
        </row>
        <row r="20">
          <cell r="A20" t="str">
            <v>Equipo de Acabado de Concreto</v>
          </cell>
        </row>
        <row r="21">
          <cell r="A21" t="str">
            <v>Equipo de Demarcacion</v>
          </cell>
        </row>
        <row r="22">
          <cell r="A22" t="str">
            <v>Equipo Topografico</v>
          </cell>
        </row>
        <row r="23">
          <cell r="A23" t="str">
            <v>Formaleta en madera</v>
          </cell>
        </row>
        <row r="24">
          <cell r="A24" t="str">
            <v>Formaleta metálica</v>
          </cell>
        </row>
        <row r="25">
          <cell r="A25" t="str">
            <v>Fresadora</v>
          </cell>
        </row>
        <row r="26">
          <cell r="A26" t="str">
            <v>Herramienta Menor</v>
          </cell>
        </row>
        <row r="27">
          <cell r="A27" t="str">
            <v xml:space="preserve">Minicargador </v>
          </cell>
        </row>
        <row r="28">
          <cell r="A28" t="str">
            <v>Minicargador con Martillo</v>
          </cell>
        </row>
        <row r="29">
          <cell r="A29" t="str">
            <v>Motoniveladora</v>
          </cell>
        </row>
        <row r="30">
          <cell r="A30" t="str">
            <v>Recicladora de Pavimentos</v>
          </cell>
        </row>
        <row r="31">
          <cell r="A31" t="str">
            <v>Regla Vibratoria a gasolina</v>
          </cell>
        </row>
        <row r="32">
          <cell r="A32" t="str">
            <v xml:space="preserve">Retroexcavadora </v>
          </cell>
        </row>
        <row r="33">
          <cell r="A33" t="str">
            <v>Rieles Metalicos e=0,18</v>
          </cell>
        </row>
        <row r="34">
          <cell r="A34" t="str">
            <v>Terminadora de Asfalto</v>
          </cell>
        </row>
        <row r="35">
          <cell r="A35" t="str">
            <v>Vibrador Tipo Aguja</v>
          </cell>
        </row>
        <row r="36">
          <cell r="A36" t="str">
            <v>Volqueta 6 m3</v>
          </cell>
        </row>
        <row r="37">
          <cell r="A37" t="str">
            <v>Vibrador de Concreto</v>
          </cell>
        </row>
        <row r="38">
          <cell r="A38" t="str">
            <v>Vibrocompactador 10 Ton</v>
          </cell>
        </row>
        <row r="39">
          <cell r="A39" t="str">
            <v>Compactador manual vibratorio en Providencia</v>
          </cell>
        </row>
      </sheetData>
      <sheetData sheetId="29">
        <row r="6">
          <cell r="A6" t="str">
            <v>Camion 2 m3 (Viaje)</v>
          </cell>
        </row>
      </sheetData>
      <sheetData sheetId="30">
        <row r="4">
          <cell r="A4" t="str">
            <v>Ayudante</v>
          </cell>
        </row>
      </sheetData>
      <sheetData sheetId="3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uesto"/>
      <sheetName val="A.1.1"/>
      <sheetName val="A.1.2"/>
      <sheetName val="A.1.3"/>
      <sheetName val="A.1.4"/>
      <sheetName val="A.1.5"/>
      <sheetName val="A.1.6"/>
      <sheetName val="A.2.1"/>
      <sheetName val="A.2.2"/>
      <sheetName val="A.3.1"/>
      <sheetName val="A.3.2"/>
      <sheetName val="A.3.3"/>
      <sheetName val="A.3.4"/>
      <sheetName val="A.3.5"/>
      <sheetName val="A.3.6"/>
      <sheetName val="A.3.7"/>
      <sheetName val="A.3.8"/>
      <sheetName val="A.3.9"/>
      <sheetName val="A.3.10"/>
      <sheetName val="A.3.11"/>
      <sheetName val="A.3.12"/>
      <sheetName val="A.4.1"/>
      <sheetName val="A.4.2"/>
      <sheetName val="A.4.3"/>
      <sheetName val="A.4.4"/>
      <sheetName val="A.4.5"/>
      <sheetName val="A.4.6"/>
      <sheetName val="A.4.7"/>
      <sheetName val="A.4.8"/>
      <sheetName val="A.5.1"/>
      <sheetName val="A.5.2"/>
      <sheetName val="A.5.3"/>
      <sheetName val="A.5.4"/>
      <sheetName val="A.5.5"/>
      <sheetName val="A.5.6"/>
      <sheetName val="A.5.7"/>
      <sheetName val="A.5.8"/>
      <sheetName val="A.5.9"/>
      <sheetName val="A.6.1"/>
      <sheetName val="A.6.2"/>
      <sheetName val="A.6.3"/>
      <sheetName val="A.6.4"/>
      <sheetName val="A.7.1"/>
      <sheetName val="A.8.1"/>
      <sheetName val="A.8.2"/>
      <sheetName val="A.8.3"/>
      <sheetName val="A.8.4"/>
      <sheetName val="A.P.U OBRA CIVIL"/>
      <sheetName val="INSUM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>
        <row r="2">
          <cell r="AT2" t="str">
            <v>Adaptador terminal PVC de 1 1/2"</v>
          </cell>
        </row>
        <row r="3">
          <cell r="AT3" t="str">
            <v>Adaptador terminal PVC de 1 1/4"</v>
          </cell>
        </row>
        <row r="4">
          <cell r="AT4" t="str">
            <v>Adaptador terminal PVC de 1"</v>
          </cell>
        </row>
        <row r="5">
          <cell r="AT5" t="str">
            <v>Adaptador terminal PVC de 1/2"</v>
          </cell>
        </row>
        <row r="6">
          <cell r="AT6" t="str">
            <v>Adaptador terminal PVC de 2 1/2"</v>
          </cell>
        </row>
        <row r="7">
          <cell r="AT7" t="str">
            <v>Adaptador terminal PVC de 2"</v>
          </cell>
        </row>
        <row r="8">
          <cell r="AT8" t="str">
            <v>Adaptador terminal PVC de 3"</v>
          </cell>
        </row>
        <row r="9">
          <cell r="AT9" t="str">
            <v>Adaptador terminal PVC de 3/4"</v>
          </cell>
        </row>
        <row r="10">
          <cell r="AT10" t="str">
            <v>Adaptador terminal PVC de 4"</v>
          </cell>
        </row>
        <row r="11">
          <cell r="AT11" t="str">
            <v>Aislador  de suspención de disco 6" ANS 52-1</v>
          </cell>
        </row>
        <row r="12">
          <cell r="AT12" t="str">
            <v>Aislador carrete 2 1/2" ANSI 53-1</v>
          </cell>
        </row>
        <row r="13">
          <cell r="AT13" t="str">
            <v>Aislador carrete 3" ANSI 53-2</v>
          </cell>
        </row>
        <row r="14">
          <cell r="AT14" t="str">
            <v>Aislador de barraje pequeño</v>
          </cell>
        </row>
        <row r="15">
          <cell r="AT15" t="str">
            <v>Aislador tensor 3 1/2" ANSI 54-1</v>
          </cell>
        </row>
        <row r="16">
          <cell r="AT16" t="str">
            <v>Aislador tensor 4 1/4" ANSI 54-2</v>
          </cell>
        </row>
        <row r="17">
          <cell r="AT17" t="str">
            <v>Aislador tipo pin para 13.2 KV ANSI 55-4</v>
          </cell>
        </row>
        <row r="19">
          <cell r="AT19" t="str">
            <v>Alambre de cobre tipo THW No. 10  AWG</v>
          </cell>
        </row>
        <row r="20">
          <cell r="AT20" t="str">
            <v>Alambre de cobre tipo THW No. 12  AWG</v>
          </cell>
        </row>
        <row r="21">
          <cell r="AT21" t="str">
            <v>Alambre de cobre tipo THW No. 14  AWG</v>
          </cell>
        </row>
        <row r="22">
          <cell r="AT22" t="str">
            <v>Alambre de cobre tipo THW No. 8  AWG</v>
          </cell>
        </row>
        <row r="23">
          <cell r="AT23" t="str">
            <v>Alambre desnudo No. 10 AWG</v>
          </cell>
        </row>
        <row r="24">
          <cell r="AT24" t="str">
            <v>Alambre desnudo No. 12 AWG</v>
          </cell>
        </row>
        <row r="25">
          <cell r="AT25" t="str">
            <v>Alambre desnudo No. 14 AWG</v>
          </cell>
        </row>
        <row r="26">
          <cell r="AT26" t="str">
            <v>Arandela cuadrada plana de 2x2"x 5/8"</v>
          </cell>
        </row>
        <row r="27">
          <cell r="AT27" t="str">
            <v>Arandela cuadrada plana de 4x4"x 5/8"</v>
          </cell>
        </row>
        <row r="28">
          <cell r="AT28" t="str">
            <v>Arandela de presión guaza 1/2"</v>
          </cell>
        </row>
        <row r="29">
          <cell r="AT29" t="str">
            <v>Arandela de presión guaza 5/8"</v>
          </cell>
        </row>
        <row r="30">
          <cell r="AT30" t="str">
            <v>Arandela redonda de 1/2"</v>
          </cell>
        </row>
        <row r="31">
          <cell r="AT31" t="str">
            <v>Arandela redonda de 5/8"</v>
          </cell>
        </row>
        <row r="32">
          <cell r="AT32" t="str">
            <v>Boquilla terminal para tuberia IMC 1 1/2"</v>
          </cell>
        </row>
        <row r="33">
          <cell r="AT33" t="str">
            <v>Boquilla terminal para tuberia IMC 1 1/4"</v>
          </cell>
        </row>
        <row r="34">
          <cell r="AT34" t="str">
            <v>Boquilla terminal para tuberia IMC 1"</v>
          </cell>
        </row>
        <row r="35">
          <cell r="AT35" t="str">
            <v>Boquilla terminal para tuberia IMC 1/2"</v>
          </cell>
        </row>
        <row r="36">
          <cell r="AT36" t="str">
            <v>Boquilla terminal para tuberia IMC 1/2"</v>
          </cell>
        </row>
        <row r="37">
          <cell r="AT37" t="str">
            <v>Boquilla terminal para tuberia IMC 2 1/2"</v>
          </cell>
        </row>
        <row r="38">
          <cell r="AT38" t="str">
            <v>Boquilla terminal para tuberia IMC 2"</v>
          </cell>
        </row>
        <row r="39">
          <cell r="AT39" t="str">
            <v>Boquilla terminal para tuberia IMC 3"</v>
          </cell>
        </row>
        <row r="40">
          <cell r="AT40" t="str">
            <v>Boquilla terminal para tuberia IMC 3/4"</v>
          </cell>
        </row>
        <row r="41">
          <cell r="AT41" t="str">
            <v>Boquilla terminal para tuberia IMC 4"</v>
          </cell>
        </row>
        <row r="42">
          <cell r="AT42" t="str">
            <v>Borna de ponchar estañada 1/0 AWG</v>
          </cell>
        </row>
        <row r="43">
          <cell r="AT43" t="str">
            <v>Borna de ponchar estañada 2/0 AWG</v>
          </cell>
        </row>
        <row r="44">
          <cell r="AT44" t="str">
            <v>Borna de ponchar estañada 250 AWG</v>
          </cell>
        </row>
        <row r="45">
          <cell r="AT45" t="str">
            <v>Borna de ponchar estañada 3/0 AWG</v>
          </cell>
        </row>
        <row r="46">
          <cell r="AT46" t="str">
            <v>Borna de ponchar estañada 350 AWG</v>
          </cell>
        </row>
        <row r="47">
          <cell r="AT47" t="str">
            <v>Borna de ponchar estañada 4/0 AWG</v>
          </cell>
        </row>
        <row r="48">
          <cell r="AT48" t="str">
            <v>Borna de ponchar estañada No.2 AWG</v>
          </cell>
        </row>
        <row r="49">
          <cell r="AT49" t="str">
            <v>Borna de ponchar estañada No.4 AWG</v>
          </cell>
        </row>
        <row r="50">
          <cell r="AT50" t="str">
            <v>Borna de ponchar estañada No.6 AWG</v>
          </cell>
        </row>
        <row r="51">
          <cell r="AT51" t="str">
            <v>Brazo soporte luminaria horizontal 1 1/2"x1.20 m, con collarin.</v>
          </cell>
        </row>
        <row r="52">
          <cell r="AT52" t="str">
            <v>Breaker bipolar enchufable de 2x15A, 10 KA.</v>
          </cell>
        </row>
        <row r="53">
          <cell r="AT53" t="str">
            <v>Breaker bipolar enchufable de 2x20A, 10 KA.</v>
          </cell>
        </row>
        <row r="54">
          <cell r="AT54" t="str">
            <v>Breaker bipolar enchufable de 2x30A, 10 KA.</v>
          </cell>
        </row>
        <row r="56">
          <cell r="AT56" t="str">
            <v>Breaker bipolar enchufable de 2x40A, 10 KA.</v>
          </cell>
        </row>
        <row r="57">
          <cell r="AT57" t="str">
            <v>Breaker bipolar enchufable de 2x50A, 10 KA.</v>
          </cell>
        </row>
        <row r="58">
          <cell r="AT58" t="str">
            <v>Breaker bipolar enchufable de 2x60A, 10 KA.</v>
          </cell>
        </row>
        <row r="59">
          <cell r="AT59" t="str">
            <v>Breaker bipolar enchufable de 2x70A, 10 KA.</v>
          </cell>
        </row>
        <row r="60">
          <cell r="AT60" t="str">
            <v>Breaker de riel ABB bipolar 2x10 A</v>
          </cell>
        </row>
        <row r="61">
          <cell r="AT61" t="str">
            <v>Breaker de riel ABB bipolar 2x16 A</v>
          </cell>
        </row>
        <row r="62">
          <cell r="AT62" t="str">
            <v>Breaker de riel ABB bipolar 2x20 A</v>
          </cell>
        </row>
        <row r="63">
          <cell r="AT63" t="str">
            <v>Breaker de riel ABB bipolar 2x25 A</v>
          </cell>
        </row>
        <row r="64">
          <cell r="AT64" t="str">
            <v>Breaker de riel ABB monopolar 1x10 A</v>
          </cell>
        </row>
        <row r="65">
          <cell r="AT65" t="str">
            <v>Breaker de riel ABB monopolar 1x16 A</v>
          </cell>
        </row>
        <row r="66">
          <cell r="AT66" t="str">
            <v>Breaker de riel ABB monopolar 1x25 A</v>
          </cell>
        </row>
        <row r="67">
          <cell r="AT67" t="str">
            <v>Breaker de riel ABB monopolar 1x6 A</v>
          </cell>
        </row>
        <row r="68">
          <cell r="AT68" t="str">
            <v>Breaker de riel ABB tripolar 3x16 A</v>
          </cell>
        </row>
        <row r="69">
          <cell r="AT69" t="str">
            <v>Breaker de riel ABB tripolar 3x40 A</v>
          </cell>
        </row>
        <row r="70">
          <cell r="AT70" t="str">
            <v>Breaker de riel ABB tripolar 3x50 A</v>
          </cell>
        </row>
        <row r="71">
          <cell r="AT71" t="str">
            <v>Breaker de riel ABB tripolar 3x63 A</v>
          </cell>
        </row>
        <row r="72">
          <cell r="AT72" t="str">
            <v>Breaker industrial ABB 3x10 A</v>
          </cell>
        </row>
        <row r="73">
          <cell r="AT73" t="str">
            <v>Breaker industrial graduable ABB 3x140 - 200 A, 40 KA</v>
          </cell>
        </row>
        <row r="74">
          <cell r="AT74" t="str">
            <v>Breaker industrial graduable ABB 3x175 - 250 A, 50 KA</v>
          </cell>
        </row>
        <row r="75">
          <cell r="AT75" t="str">
            <v>Breaker industrial graduable ABB 3x22.4 - 32.25 A, 25 KA</v>
          </cell>
        </row>
        <row r="76">
          <cell r="AT76" t="str">
            <v>Breaker industrial graduable ABB 3x224 - 320 A, 70 KA</v>
          </cell>
        </row>
        <row r="77">
          <cell r="AT77" t="str">
            <v>Breaker industrial graduable ABB 3x28 - 40 A, 25 KA</v>
          </cell>
        </row>
        <row r="78">
          <cell r="AT78" t="str">
            <v>Breaker industrial graduable ABB 3x35 - 50 A, 25 KA</v>
          </cell>
        </row>
        <row r="79">
          <cell r="AT79" t="str">
            <v>Breaker industrial graduable ABB 3x350 - 500 A, 70 KA</v>
          </cell>
        </row>
        <row r="80">
          <cell r="AT80" t="str">
            <v>Breaker industrial graduable ABB 3x44 - 63 A, 25 KA</v>
          </cell>
        </row>
        <row r="81">
          <cell r="AT81" t="str">
            <v>Breaker industrial graduable ABB 3x560 - 800 A, 70 KA</v>
          </cell>
        </row>
        <row r="82">
          <cell r="AT82" t="str">
            <v>Breaker industrial graduable ABB 3x70 - 100 A, 25 KA</v>
          </cell>
        </row>
        <row r="83">
          <cell r="AT83" t="str">
            <v>Breaker industrial graduable ABB 3x87 - 125 A, 25 KA</v>
          </cell>
        </row>
        <row r="84">
          <cell r="AT84" t="str">
            <v>Breaker monopolar enchufable de 15A, 10 KA.</v>
          </cell>
        </row>
        <row r="85">
          <cell r="AT85" t="str">
            <v>Breaker monopolar enchufable de 20A, 10 KA.</v>
          </cell>
        </row>
        <row r="86">
          <cell r="AT86" t="str">
            <v>Breaker monopolar enchufable de 30A, 10 KA.</v>
          </cell>
        </row>
        <row r="87">
          <cell r="AT87" t="str">
            <v>Breaker monopolar enchufable de 40A, 10 KA.</v>
          </cell>
        </row>
        <row r="88">
          <cell r="AT88" t="str">
            <v>Breaker monopolar enchufable de 50A, 10 KA.</v>
          </cell>
        </row>
        <row r="89">
          <cell r="AT89" t="str">
            <v>Breaker tripolar enchufable de 3x100A, 10 KA.</v>
          </cell>
        </row>
        <row r="90">
          <cell r="AT90" t="str">
            <v>Breaker tripolar enchufable de 3x15A, 10 KA.</v>
          </cell>
        </row>
        <row r="91">
          <cell r="AT91" t="str">
            <v>Breaker tripolar enchufable de 3x20A, 10 KA.</v>
          </cell>
        </row>
        <row r="92">
          <cell r="AT92" t="str">
            <v>Breaker tripolar enchufable de 3x30A, 10 KA.</v>
          </cell>
        </row>
        <row r="93">
          <cell r="AT93" t="str">
            <v>Breaker tripolar enchufable de 3x40A, 10 KA.</v>
          </cell>
        </row>
        <row r="94">
          <cell r="AT94" t="str">
            <v>Breaker tripolar enchufable de 3x50A, 10 KA.</v>
          </cell>
        </row>
        <row r="95">
          <cell r="AT95" t="str">
            <v>Breaker tripolar enchufable de 3x60A, 10 KA.</v>
          </cell>
        </row>
        <row r="96">
          <cell r="AT96" t="str">
            <v>Breaker tripolar enchufable de 3x70A, 10 KA.</v>
          </cell>
        </row>
        <row r="97">
          <cell r="AT97" t="str">
            <v>Cable de acero reforzado 3/8"</v>
          </cell>
        </row>
        <row r="98">
          <cell r="AT98" t="str">
            <v>Cable de acero reforzado 5/16"</v>
          </cell>
        </row>
        <row r="99">
          <cell r="AT99" t="str">
            <v>Cable de cobre encauchetado THW  1/0 AWG</v>
          </cell>
        </row>
        <row r="100">
          <cell r="AT100" t="str">
            <v>Cable de cobre encauchetado THW  2/0 AWG</v>
          </cell>
        </row>
        <row r="101">
          <cell r="AT101" t="str">
            <v>Cable de cobre encauchetado THW  3/0 AWG</v>
          </cell>
        </row>
        <row r="102">
          <cell r="AT102" t="str">
            <v>Cable de cobre encauchetado THW  4/0 AWG</v>
          </cell>
        </row>
        <row r="103">
          <cell r="AT103" t="str">
            <v>Cable de cobre encauchetado THW No. 2 AWG</v>
          </cell>
        </row>
        <row r="104">
          <cell r="AT104" t="str">
            <v>Cable de cobre encauchetado THW No. 4 AWG</v>
          </cell>
        </row>
        <row r="105">
          <cell r="AT105" t="str">
            <v>Cable de cobre encauchetado THW No. 6 AWG</v>
          </cell>
        </row>
        <row r="106">
          <cell r="AT106" t="str">
            <v>Cable de cobre encauchetado THW No. 8 AWG</v>
          </cell>
        </row>
        <row r="107">
          <cell r="AT107" t="str">
            <v>Cable de cobre encauchetado THW/THHN 250 MCM</v>
          </cell>
        </row>
        <row r="108">
          <cell r="AT108" t="str">
            <v>Cable de cobre encauchetado THW/THHN 350 MCM</v>
          </cell>
        </row>
        <row r="109">
          <cell r="AT109" t="str">
            <v>Cable desnudo  1/0 AWG</v>
          </cell>
        </row>
        <row r="110">
          <cell r="AT110" t="str">
            <v>Cable desnudo  2/0 AWG</v>
          </cell>
        </row>
        <row r="111">
          <cell r="AT111" t="str">
            <v>Cable desnudo No. 2 AWG</v>
          </cell>
        </row>
        <row r="112">
          <cell r="AT112" t="str">
            <v>Cable desnudo No. 4 AWG</v>
          </cell>
        </row>
        <row r="113">
          <cell r="AT113" t="str">
            <v>Cable desnudo No. 6 AWG</v>
          </cell>
        </row>
        <row r="114">
          <cell r="AT114" t="str">
            <v>Cable desnudo No. 8 AWG</v>
          </cell>
        </row>
        <row r="115">
          <cell r="AT115" t="str">
            <v>Cable tipo ACSR  1/0 AWG</v>
          </cell>
        </row>
        <row r="116">
          <cell r="AT116" t="str">
            <v>Cable tipo ACSR  2/0 AWG</v>
          </cell>
        </row>
        <row r="117">
          <cell r="AT117" t="str">
            <v>Cable tipo ACSR No. 2 AWG</v>
          </cell>
        </row>
        <row r="118">
          <cell r="AT118" t="str">
            <v>Cable tipo ACSR No. 4 AWG</v>
          </cell>
        </row>
        <row r="120">
          <cell r="AT120" t="str">
            <v>Caja metalica doble fondo 10 x10 cm</v>
          </cell>
        </row>
        <row r="121">
          <cell r="AT121" t="str">
            <v>Caja metalica galvanizada 2400</v>
          </cell>
        </row>
        <row r="122">
          <cell r="AT122" t="str">
            <v>Caja metálica galvanizada 5800</v>
          </cell>
        </row>
        <row r="123">
          <cell r="AT123" t="str">
            <v>Caja metálica galvanizada octogonal para roseta</v>
          </cell>
        </row>
        <row r="124">
          <cell r="AT124" t="str">
            <v>caja monofásica de 12 circuitos, barraje de 100 A, barra neutro y barra tierra</v>
          </cell>
        </row>
        <row r="125">
          <cell r="AT125" t="str">
            <v>Caja monofásica de 6 circuitos, barraje de 100 A, barra neutro y barra tierra</v>
          </cell>
        </row>
        <row r="126">
          <cell r="AT126" t="str">
            <v>Caja monofásica de 9 circuitos, barraje de 100 A, barra neutro y barra tierra</v>
          </cell>
        </row>
        <row r="127">
          <cell r="AT127" t="str">
            <v>Capacete roscado en aluminio para tuberia EMT 1 1/2"</v>
          </cell>
        </row>
        <row r="128">
          <cell r="AT128" t="str">
            <v>Capacete roscado en aluminio para tuberia EMT 1 1/4"</v>
          </cell>
        </row>
        <row r="129">
          <cell r="AT129" t="str">
            <v>Capacete roscado en aluminio para tuberia EMT 1"</v>
          </cell>
        </row>
        <row r="130">
          <cell r="AT130" t="str">
            <v>Capacete roscado en aluminio para tuberia EMT 1/2"</v>
          </cell>
        </row>
        <row r="131">
          <cell r="AT131" t="str">
            <v>Capacete roscado en aluminio para tuberia EMT 2"</v>
          </cell>
        </row>
        <row r="132">
          <cell r="AT132" t="str">
            <v>Capacete roscado en aluminio para tuberia EMT 3"</v>
          </cell>
        </row>
        <row r="133">
          <cell r="AT133" t="str">
            <v>Capacete roscado en aluminio para tuberia EMT 3/4"</v>
          </cell>
        </row>
        <row r="134">
          <cell r="AT134" t="str">
            <v>Capacete roscado en aluminio para tuberia EMT 4"</v>
          </cell>
        </row>
        <row r="135">
          <cell r="AT135" t="str">
            <v>Capacete roscado en aluminio para tuberia IMC 1 1/2"</v>
          </cell>
        </row>
        <row r="136">
          <cell r="AT136" t="str">
            <v>Capacete roscado en aluminio para tuberia IMC 1 1/4"</v>
          </cell>
        </row>
        <row r="137">
          <cell r="AT137" t="str">
            <v>Capacete roscado en aluminio para tuberia IMC 1"</v>
          </cell>
        </row>
        <row r="138">
          <cell r="AT138" t="str">
            <v>Capacete roscado en aluminio para tuberia IMC 1/2"</v>
          </cell>
        </row>
        <row r="139">
          <cell r="AT139" t="str">
            <v>Capacete roscado en aluminio para tuberia IMC 2"</v>
          </cell>
        </row>
        <row r="140">
          <cell r="AT140" t="str">
            <v>Capacete roscado en aluminio para tuberia IMC 3"</v>
          </cell>
        </row>
        <row r="141">
          <cell r="AT141" t="str">
            <v>Capacete roscado en aluminio para tuberia IMC 3/4"</v>
          </cell>
        </row>
        <row r="142">
          <cell r="AT142" t="str">
            <v>Capacete roscado en aluminio para tuberia IMC 4"</v>
          </cell>
        </row>
        <row r="143">
          <cell r="AT143" t="str">
            <v>cinta aislante 23 de 3M</v>
          </cell>
        </row>
        <row r="144">
          <cell r="AT144" t="str">
            <v>Cinta aislante 33 de 3M</v>
          </cell>
        </row>
        <row r="145">
          <cell r="AT145" t="str">
            <v>Cinta aislante rojo, amarillo, azul, vede, café de 3M</v>
          </cell>
        </row>
        <row r="146">
          <cell r="AT146" t="str">
            <v>Cinta band it en acero inoxidable 1/2"x30 m</v>
          </cell>
        </row>
        <row r="147">
          <cell r="AT147" t="str">
            <v>Cinta band it en acero inoxidable 3/4"x30 m</v>
          </cell>
        </row>
        <row r="148">
          <cell r="AT148" t="str">
            <v>Cinta band it en acero inoxidable 5/8"x30 m</v>
          </cell>
        </row>
        <row r="150">
          <cell r="AT150" t="str">
            <v>Collarin 6-8" patina 1/4" dos salida</v>
          </cell>
        </row>
        <row r="151">
          <cell r="AT151" t="str">
            <v>Collarin 6-8" patina 1/4"una salida</v>
          </cell>
        </row>
        <row r="152">
          <cell r="AT152" t="str">
            <v>Collarin 7-9" patina 1/4" dos salida</v>
          </cell>
        </row>
        <row r="153">
          <cell r="AT153" t="str">
            <v>Collarin 7-9" patina 1/4"una salida</v>
          </cell>
        </row>
        <row r="154">
          <cell r="AT154" t="str">
            <v>Collarin 8-10" patina 1/4"dos salida</v>
          </cell>
        </row>
        <row r="155">
          <cell r="AT155" t="str">
            <v>Collarin 8-10" patina 1/4"una salida</v>
          </cell>
        </row>
        <row r="156">
          <cell r="AT156" t="str">
            <v>Collarin para transformador 10-12"</v>
          </cell>
        </row>
        <row r="157">
          <cell r="AT157" t="str">
            <v>Collarin para transformador 7 -8"</v>
          </cell>
        </row>
        <row r="158">
          <cell r="AT158" t="str">
            <v>Collarin para transformador 9-10"</v>
          </cell>
        </row>
        <row r="159">
          <cell r="AT159" t="str">
            <v>Cortacircuitos de 15 KV 100A, tipo expulsión.</v>
          </cell>
        </row>
        <row r="160">
          <cell r="AT160" t="str">
            <v>Cruceta metálica galvanizada de 2 1/2"x1/4"x1.50 m</v>
          </cell>
        </row>
        <row r="161">
          <cell r="AT161" t="str">
            <v>Cruceta metálica galvanizada de 2 1/2"x1/4"x2.0 m</v>
          </cell>
        </row>
        <row r="162">
          <cell r="AT162" t="str">
            <v>Cruceta metálica galvanizada de 2 1/2"x1/4"x2.40 m</v>
          </cell>
        </row>
        <row r="163">
          <cell r="AT163" t="str">
            <v>Cruceta metálica galvanizada de 2 1/2"x1/4"x2.50 m</v>
          </cell>
        </row>
        <row r="164">
          <cell r="AT164" t="str">
            <v>Cruceta metálica galvanizada de 3"x1/4"x3.0 m</v>
          </cell>
        </row>
        <row r="165">
          <cell r="AT165" t="str">
            <v>Cruceta metálica galvanizada de 3"x1/4"x4.0 m</v>
          </cell>
        </row>
        <row r="166">
          <cell r="AT166" t="str">
            <v>CT!S 100/5 A</v>
          </cell>
        </row>
        <row r="167">
          <cell r="AT167" t="str">
            <v>CT!S 150/5 A</v>
          </cell>
        </row>
        <row r="168">
          <cell r="AT168" t="str">
            <v>CT!S 200/5 A</v>
          </cell>
        </row>
        <row r="169">
          <cell r="AT169" t="str">
            <v>CT!S 300/5 A</v>
          </cell>
        </row>
        <row r="170">
          <cell r="AT170" t="str">
            <v>CT!S 400/5 A</v>
          </cell>
        </row>
        <row r="171">
          <cell r="AT171" t="str">
            <v>CT!S 500/5 A</v>
          </cell>
        </row>
        <row r="172">
          <cell r="AT172" t="str">
            <v>CT!S 600/5 A</v>
          </cell>
        </row>
        <row r="173">
          <cell r="AT173" t="str">
            <v>Curva 90 galvanizada EMT 1 "</v>
          </cell>
        </row>
        <row r="174">
          <cell r="AT174" t="str">
            <v>Curva 90 galvanizada EMT 1 1/2"</v>
          </cell>
        </row>
        <row r="175">
          <cell r="AT175" t="str">
            <v>Curva 90 galvanizada EMT 1 1/4"</v>
          </cell>
        </row>
        <row r="176">
          <cell r="AT176" t="str">
            <v>Curva 90 galvanizada EMT 1/2"</v>
          </cell>
        </row>
        <row r="177">
          <cell r="AT177" t="str">
            <v>Curva 90 galvanizada EMT 2"</v>
          </cell>
        </row>
        <row r="178">
          <cell r="AT178" t="str">
            <v>Curva 90 galvanizada EMT 3"</v>
          </cell>
        </row>
        <row r="179">
          <cell r="AT179" t="str">
            <v>Curva 90 galvanizada EMT 3/4"</v>
          </cell>
        </row>
        <row r="180">
          <cell r="AT180" t="str">
            <v>Curva 90 galvanizada EMT 4"</v>
          </cell>
        </row>
        <row r="181">
          <cell r="AT181" t="str">
            <v>Curva 90 galvanizada IMC 1 "</v>
          </cell>
        </row>
        <row r="183">
          <cell r="AT183" t="str">
            <v>Curva 90 galvanizada IMC 1 1/2"</v>
          </cell>
        </row>
        <row r="184">
          <cell r="AT184" t="str">
            <v>Curva 90 galvanizada IMC 1 1/4"</v>
          </cell>
        </row>
        <row r="185">
          <cell r="AT185" t="str">
            <v>Curva 90 galvanizada IMC 1/2"</v>
          </cell>
        </row>
        <row r="186">
          <cell r="AT186" t="str">
            <v>Curva 90 galvanizada IMC 2"</v>
          </cell>
        </row>
        <row r="187">
          <cell r="AT187" t="str">
            <v>Curva 90 galvanizada IMC 3"</v>
          </cell>
        </row>
        <row r="188">
          <cell r="AT188" t="str">
            <v>Curva 90 galvanizada IMC 3/4"</v>
          </cell>
        </row>
        <row r="189">
          <cell r="AT189" t="str">
            <v>Curva 90 galvanizada IMC 4"</v>
          </cell>
        </row>
        <row r="190">
          <cell r="AT190" t="str">
            <v>Curva PVC de 1"</v>
          </cell>
        </row>
        <row r="191">
          <cell r="AT191" t="str">
            <v>Curva PVC de 1/2"</v>
          </cell>
        </row>
        <row r="192">
          <cell r="AT192" t="str">
            <v>Curva PVC de 2"</v>
          </cell>
        </row>
        <row r="193">
          <cell r="AT193" t="str">
            <v>Curva PVC de 3"</v>
          </cell>
        </row>
        <row r="194">
          <cell r="AT194" t="str">
            <v>Curva PVC de 4"</v>
          </cell>
        </row>
        <row r="195">
          <cell r="AT195" t="str">
            <v>Curval PVC de 1 1/2"</v>
          </cell>
        </row>
        <row r="196">
          <cell r="AT196" t="str">
            <v>Curval PVC de 1 1/4"</v>
          </cell>
        </row>
        <row r="197">
          <cell r="AT197" t="str">
            <v>Curval PVC de 2 1/2"</v>
          </cell>
        </row>
        <row r="198">
          <cell r="AT198" t="str">
            <v>Curval PVC de 3/4"</v>
          </cell>
        </row>
        <row r="199">
          <cell r="AT199" t="str">
            <v>Diagonal recta cruceta metálica de 1 1/2x3/16x0.68 m.</v>
          </cell>
        </row>
        <row r="200">
          <cell r="AT200" t="str">
            <v>Diagonal recta cruceta metálica de 1 1/2x3/16x1.10 m.</v>
          </cell>
        </row>
        <row r="201">
          <cell r="AT201" t="str">
            <v>Ducto PVC de 2"x6 m tipo DB</v>
          </cell>
        </row>
        <row r="202">
          <cell r="AT202" t="str">
            <v>Ducto PVC de 3"x6 m tipo DB</v>
          </cell>
        </row>
        <row r="203">
          <cell r="AT203" t="str">
            <v>Ducto PVC de 4"x6 m tipo DB</v>
          </cell>
        </row>
        <row r="204">
          <cell r="AT204" t="str">
            <v>Esparrago  5/8x10" 4T</v>
          </cell>
        </row>
        <row r="205">
          <cell r="AT205" t="str">
            <v>Esparrago  5/8x12" 4T</v>
          </cell>
        </row>
        <row r="206">
          <cell r="AT206" t="str">
            <v>Espigo cruceta metálica 5/8"x8"</v>
          </cell>
        </row>
        <row r="207">
          <cell r="AT207" t="str">
            <v>Grapa de retensión en acero tipo pistola 6 - 2/0 AWG</v>
          </cell>
        </row>
        <row r="208">
          <cell r="AT208" t="str">
            <v>Grapa de retensión tipo pistola aluminio 6-2/0 2 ues.</v>
          </cell>
        </row>
        <row r="209">
          <cell r="AT209" t="str">
            <v>Grapa prensora 1 1/2"x3/8"x6".</v>
          </cell>
        </row>
        <row r="210">
          <cell r="AT210" t="str">
            <v>Guarda cobos 3/8"</v>
          </cell>
        </row>
        <row r="211">
          <cell r="AT211" t="str">
            <v>Hebilla para cinta band it de 1/2"</v>
          </cell>
        </row>
        <row r="212">
          <cell r="AT212" t="str">
            <v>Hebilla para cinta band it de 3/4"</v>
          </cell>
        </row>
        <row r="213">
          <cell r="AT213" t="str">
            <v>Hebilla para cinta band it de 5/8"</v>
          </cell>
        </row>
        <row r="215">
          <cell r="AT215" t="str">
            <v>Interruptor doble con luz piloto</v>
          </cell>
        </row>
        <row r="216">
          <cell r="AT216" t="str">
            <v>Interruptor doble conmutable</v>
          </cell>
        </row>
        <row r="217">
          <cell r="AT217" t="str">
            <v>Interruptor sencillo con luz piloto</v>
          </cell>
        </row>
        <row r="218">
          <cell r="AT218" t="str">
            <v>Interruptor sencillo conmutable</v>
          </cell>
        </row>
        <row r="219">
          <cell r="AT219" t="str">
            <v>Interruptor triple con luz piloto</v>
          </cell>
        </row>
        <row r="220">
          <cell r="AT220" t="str">
            <v>Interruptor triple conmutable</v>
          </cell>
        </row>
        <row r="222">
          <cell r="AT222" t="str">
            <v>Lámpara ahorradora de 55 W</v>
          </cell>
        </row>
        <row r="223">
          <cell r="AT223" t="str">
            <v>Lámpara fluorescente electrónica 2x36W sylvania ref.0046126</v>
          </cell>
        </row>
        <row r="225">
          <cell r="AT225" t="str">
            <v>Medidor bifásico electromecánico 15-60 A/208/120V</v>
          </cell>
        </row>
        <row r="226">
          <cell r="AT226" t="str">
            <v>Medidor trifásico electromecánico 20-100 A/208/120V</v>
          </cell>
        </row>
        <row r="227">
          <cell r="AT227" t="str">
            <v>Medidor trifásico electrónico 0-5 A/208/120V</v>
          </cell>
        </row>
        <row r="229">
          <cell r="AT229" t="str">
            <v>Pararrayo de 12 KV 10 KA</v>
          </cell>
        </row>
        <row r="230">
          <cell r="AT230" t="str">
            <v>Percha tipo pesado 1 puesto.</v>
          </cell>
        </row>
        <row r="231">
          <cell r="AT231" t="str">
            <v>Percha tipo pesado 2 puesto.</v>
          </cell>
        </row>
        <row r="232">
          <cell r="AT232" t="str">
            <v>Percha tipo pesado 3 puesto.</v>
          </cell>
        </row>
        <row r="233">
          <cell r="AT233" t="str">
            <v>Percha tipo pesado 4 puesto.</v>
          </cell>
        </row>
        <row r="234">
          <cell r="AT234" t="str">
            <v>Percha tipo pesado 5 puesto.</v>
          </cell>
        </row>
        <row r="235">
          <cell r="AT235" t="str">
            <v>Perno de carreaje de 5/8"x2 1/2" 1 tuerca.</v>
          </cell>
        </row>
        <row r="236">
          <cell r="AT236" t="str">
            <v>Perno de máquina de 1/2x1 1/2".</v>
          </cell>
        </row>
        <row r="237">
          <cell r="AT237" t="str">
            <v>Perno de máquina de 5/8x10".</v>
          </cell>
        </row>
        <row r="238">
          <cell r="AT238" t="str">
            <v>Perno de máquina de 5/8x12".</v>
          </cell>
        </row>
        <row r="239">
          <cell r="AT239" t="str">
            <v>Perno de máquina de 5/8x8".</v>
          </cell>
        </row>
        <row r="240">
          <cell r="AT240" t="str">
            <v>Perno de ojo de 5/8"x6"</v>
          </cell>
        </row>
        <row r="241">
          <cell r="AT241" t="str">
            <v>Poste en concreto de 10 m 510 kgF</v>
          </cell>
        </row>
        <row r="242">
          <cell r="AT242" t="str">
            <v>Poste en concreto de 10 m 750 kgF</v>
          </cell>
        </row>
        <row r="243">
          <cell r="AT243" t="str">
            <v>Poste en concreto de 12 m 1050 kgF</v>
          </cell>
        </row>
        <row r="244">
          <cell r="AT244" t="str">
            <v>Poste en concreto de 12 m 510 kgF</v>
          </cell>
        </row>
        <row r="245">
          <cell r="AT245" t="str">
            <v>Poste en concreto de 12 m 750 kgF</v>
          </cell>
        </row>
        <row r="246">
          <cell r="AT246" t="str">
            <v>Poste en concreto de 14 m 1050 kgF</v>
          </cell>
        </row>
        <row r="247">
          <cell r="AT247" t="str">
            <v>Poste en concreto de 14 m 750 kgF</v>
          </cell>
        </row>
        <row r="248">
          <cell r="AT248" t="str">
            <v>Poste en concreto de 8 m 1050 kgF</v>
          </cell>
        </row>
        <row r="249">
          <cell r="AT249" t="str">
            <v>Poste en concreto de 8 m 510 kgF</v>
          </cell>
        </row>
        <row r="250">
          <cell r="AT250" t="str">
            <v>Poste en concreto de 8 m 750 kgF</v>
          </cell>
        </row>
        <row r="252">
          <cell r="AT252" t="str">
            <v>Reflector SHP-S 250W sylvania, ref.0039022</v>
          </cell>
        </row>
        <row r="253">
          <cell r="AT253" t="str">
            <v>Reflector SHP-S 400W sylvania, ref.0039020</v>
          </cell>
        </row>
        <row r="254">
          <cell r="AT254" t="str">
            <v>Roseta de plafon de losa 200 W</v>
          </cell>
        </row>
        <row r="255">
          <cell r="AT255" t="str">
            <v>Suplemeto metalico para caja de 10x10 ref.2400</v>
          </cell>
        </row>
        <row r="256">
          <cell r="AT256" t="str">
            <v>Tablero bifásica con puerta de 12 circuitos, barraje de 125 A, barra neutro y barra tierra</v>
          </cell>
        </row>
        <row r="257">
          <cell r="AT257" t="str">
            <v>Tablero bifásica con puerta de 12 circuitos, barraje de 125 A, barra neutro y barra tierra</v>
          </cell>
        </row>
        <row r="258">
          <cell r="AT258" t="str">
            <v>Tablero bifásica con puerta de 18 circuitos, barraje de 225 A, barra neutro y barra tierra</v>
          </cell>
        </row>
        <row r="259">
          <cell r="AT259" t="str">
            <v>Tablero bifásica con puerta de 24 circuitos, barraje de 225 A, barra neutro y barra tierra</v>
          </cell>
        </row>
        <row r="260">
          <cell r="AT260" t="str">
            <v>Tablero bifásica con puerta de 8 circuitos, barraje de 125 A, barra neutro y barra tierra</v>
          </cell>
        </row>
        <row r="261">
          <cell r="AT261" t="str">
            <v>Tablero trifásica con puerta de 12 circuitos, barraje de 225 A, barra neutro y barra tierra</v>
          </cell>
        </row>
        <row r="262">
          <cell r="AT262" t="str">
            <v>Tablero trifásica con puerta de 18 circuitos, barraje de 225 A, barra neutro y barra tierra</v>
          </cell>
        </row>
        <row r="263">
          <cell r="AT263" t="str">
            <v>Tablero trifásica con puerta de 24 circuitos, barraje de 225 A, barra neutro y barra tierra</v>
          </cell>
        </row>
        <row r="264">
          <cell r="AT264" t="str">
            <v>Tablero trifásica con puerta de 30 circuitos, barraje de 225 A, barra neutro y barra tierra</v>
          </cell>
        </row>
        <row r="265">
          <cell r="AT265" t="str">
            <v>Tablero trifásica con puerta de 42 circuitos, barraje de 225 A, barra neutro y barra tierra</v>
          </cell>
        </row>
        <row r="266">
          <cell r="AT266" t="str">
            <v>Tablero trifásica con puerta y espacio para totalizador de 12 circuitos, barraje de 225 A, barra neutro y barra tierra</v>
          </cell>
        </row>
        <row r="267">
          <cell r="AT267" t="str">
            <v>Tablero trifásica con puerta y espacio para totalizador de 18 circuitos, barraje de 225 A, barra neutro y barra tierra</v>
          </cell>
        </row>
        <row r="268">
          <cell r="AT268" t="str">
            <v>Tablero trifásica con puerta y espacio para totalizador de 24 circuitos, barraje de 225 A, barra neutro y barra tierra</v>
          </cell>
        </row>
        <row r="269">
          <cell r="AT269" t="str">
            <v>Tablero trifásica con puerta y espacio para totalizador de 30 circuitos, barraje de 225 A, barra neutro y barra tierra</v>
          </cell>
        </row>
        <row r="270">
          <cell r="AT270" t="str">
            <v>Tablero trifásica con puerta y espacio para totalizador de 42 circuitos, barraje de 225 A, barra neutro y barra tierra</v>
          </cell>
        </row>
        <row r="271">
          <cell r="AT271" t="str">
            <v>TABLEROS DE CIRCUITOS Y CAJAS</v>
          </cell>
        </row>
        <row r="272">
          <cell r="AT272" t="str">
            <v>Terminal conector  EMT 1 "</v>
          </cell>
        </row>
        <row r="273">
          <cell r="AT273" t="str">
            <v>Terminal conector  EMT 1 1/2"</v>
          </cell>
        </row>
        <row r="274">
          <cell r="AT274" t="str">
            <v>Terminal conector  EMT 1 1/4"</v>
          </cell>
        </row>
        <row r="275">
          <cell r="AT275" t="str">
            <v>Terminal conector  EMT 1/2"</v>
          </cell>
        </row>
        <row r="276">
          <cell r="AT276" t="str">
            <v>Terminal conector  EMT 2"</v>
          </cell>
        </row>
        <row r="277">
          <cell r="AT277" t="str">
            <v>Terminal conector  EMT 3"</v>
          </cell>
        </row>
        <row r="278">
          <cell r="AT278" t="str">
            <v>Terminal conector  EMT 3/4"</v>
          </cell>
        </row>
        <row r="279">
          <cell r="AT279" t="str">
            <v>Terminal conector  EMT 4"</v>
          </cell>
        </row>
        <row r="281">
          <cell r="AT281" t="str">
            <v>Terminales premoldeados tipo exterior 15 KV</v>
          </cell>
        </row>
        <row r="282">
          <cell r="AT282" t="str">
            <v>Terminales premoldeados tipo interior 15 KV</v>
          </cell>
        </row>
        <row r="283">
          <cell r="AT283" t="str">
            <v>Toma bipolar 2x20A/250V</v>
          </cell>
        </row>
        <row r="284">
          <cell r="AT284" t="str">
            <v xml:space="preserve">Toma doble común </v>
          </cell>
        </row>
        <row r="285">
          <cell r="AT285" t="str">
            <v>Toma doble con polo a tierra</v>
          </cell>
        </row>
        <row r="286">
          <cell r="AT286" t="str">
            <v>Toma doble con polo a tierra, color naranja.</v>
          </cell>
        </row>
        <row r="287">
          <cell r="AT287" t="str">
            <v>Toma doble con protección de falla a tierra GFCI</v>
          </cell>
        </row>
        <row r="288">
          <cell r="AT288" t="str">
            <v>Toma sencilla 120V</v>
          </cell>
        </row>
        <row r="289">
          <cell r="AT289" t="str">
            <v>Toma tripolar 3x20A/250V</v>
          </cell>
        </row>
        <row r="291">
          <cell r="AT291" t="str">
            <v>Transformador monofásico 10 KVA/13200/240/120 V</v>
          </cell>
        </row>
        <row r="292">
          <cell r="AT292" t="str">
            <v>Transformador monofásico 15 KVA/13200/240/120 V</v>
          </cell>
        </row>
        <row r="293">
          <cell r="AT293" t="str">
            <v>Transformador monofásico 25 KVA/13200/240/120 V</v>
          </cell>
        </row>
        <row r="294">
          <cell r="AT294" t="str">
            <v>Transformador monofásico 37,5 KVA/13200/240/120 V</v>
          </cell>
        </row>
        <row r="295">
          <cell r="AT295" t="str">
            <v>Transformador trifásico 112,5 KVA/13200/208/120 V</v>
          </cell>
        </row>
        <row r="296">
          <cell r="AT296" t="str">
            <v>Transformador trifásico 15 KVA/13200/208/120 V</v>
          </cell>
        </row>
        <row r="297">
          <cell r="AT297" t="str">
            <v>Transformador trifásico 150 KVA/13200/208/120 V</v>
          </cell>
        </row>
        <row r="298">
          <cell r="AT298" t="str">
            <v>Transformador trifásico 225 KVA/13200/208/120 V</v>
          </cell>
        </row>
        <row r="299">
          <cell r="AT299" t="str">
            <v>Transformador trifásico 30 KVA/13200/208/120 V</v>
          </cell>
        </row>
        <row r="300">
          <cell r="AT300" t="str">
            <v>Transformador trifásico 45 KVA/13200/208/120 V</v>
          </cell>
        </row>
        <row r="301">
          <cell r="AT301" t="str">
            <v>Transformador trifásico 75 KVA/13200/208/120 V</v>
          </cell>
        </row>
        <row r="303">
          <cell r="AT303" t="str">
            <v>Tuberia PVC conduit de 1 1/2"x3 m.</v>
          </cell>
        </row>
        <row r="304">
          <cell r="AT304" t="str">
            <v>Tuberia PVC conduit de 1 1/4"x3 m.</v>
          </cell>
        </row>
        <row r="305">
          <cell r="AT305" t="str">
            <v>Tuberia PVC conduit de 1"x3 m.</v>
          </cell>
        </row>
        <row r="306">
          <cell r="AT306" t="str">
            <v>Tuberia PVC conduit de 1/2"x3 m.</v>
          </cell>
        </row>
        <row r="307">
          <cell r="AT307" t="str">
            <v>Tuberia PVC conduit de 2"x3 m.</v>
          </cell>
        </row>
        <row r="308">
          <cell r="AT308" t="str">
            <v>Tuberia PVC conduit de 3/4"x3 m.</v>
          </cell>
        </row>
        <row r="310">
          <cell r="AT310" t="str">
            <v>Tubo metálico conduit galvanizado EMT 1 1/2"x3 m.</v>
          </cell>
        </row>
        <row r="311">
          <cell r="AT311" t="str">
            <v>Tubo metálico conduit galvanizado EMT 1 1/4"x3 m.</v>
          </cell>
        </row>
        <row r="312">
          <cell r="AT312" t="str">
            <v>Tubo metálico conduit galvanizado EMT 1"x3 m.</v>
          </cell>
        </row>
        <row r="314">
          <cell r="AT314" t="str">
            <v>Tubo metálico conduit galvanizado EMT 1/2"x3 m.</v>
          </cell>
        </row>
        <row r="315">
          <cell r="AT315" t="str">
            <v>Tubo metálico conduit galvanizado EMT 2 1/2"x3 m.</v>
          </cell>
        </row>
        <row r="316">
          <cell r="AT316" t="str">
            <v>Tubo metálico conduit galvanizado EMT 2"x3 m.</v>
          </cell>
        </row>
        <row r="317">
          <cell r="AT317" t="str">
            <v>Tubo metálico conduit galvanizado EMT 3"x3 m.</v>
          </cell>
        </row>
        <row r="318">
          <cell r="AT318" t="str">
            <v>Tubo metálico conduit galvanizado EMT 3/4"x3 m.</v>
          </cell>
        </row>
        <row r="319">
          <cell r="AT319" t="str">
            <v>Tubo metálico conduit galvanizado EMT 4"x3 m.</v>
          </cell>
        </row>
        <row r="320">
          <cell r="AT320" t="str">
            <v>Tubo metálico conduit galvanizado IMC 1 1/2"x3 m.</v>
          </cell>
        </row>
        <row r="321">
          <cell r="AT321" t="str">
            <v>Tubo metálico conduit galvanizado IMC 1 1/4"x3 m.</v>
          </cell>
        </row>
        <row r="322">
          <cell r="AT322" t="str">
            <v>Tubo metálico conduit galvanizado IMC 1"x3 m.</v>
          </cell>
        </row>
        <row r="323">
          <cell r="AT323" t="str">
            <v>Tubo metálico conduit galvanizado IMC 1/2"x3 m.</v>
          </cell>
        </row>
        <row r="324">
          <cell r="AT324" t="str">
            <v>Tubo metálico conduit galvanizado IMC 2 1/2"x3 m.</v>
          </cell>
        </row>
        <row r="325">
          <cell r="AT325" t="str">
            <v>Tubo metálico conduit galvanizado IMC 2"x3 m.</v>
          </cell>
        </row>
        <row r="326">
          <cell r="AT326" t="str">
            <v>Tubo metálico conduit galvanizado IMC 3"x3 m.</v>
          </cell>
        </row>
        <row r="327">
          <cell r="AT327" t="str">
            <v>Tubo metálico conduit galvanizado IMC 3/4"x3 m.</v>
          </cell>
        </row>
        <row r="328">
          <cell r="AT328" t="str">
            <v>Tubo metálico conduit galvanizado IMC 4"x3 m.</v>
          </cell>
        </row>
        <row r="329">
          <cell r="AT329" t="str">
            <v>Tuerca de ojo alargado de 5/8"</v>
          </cell>
        </row>
        <row r="330">
          <cell r="AT330" t="str">
            <v>Unión EMT 1 1/2"</v>
          </cell>
        </row>
        <row r="331">
          <cell r="AT331" t="str">
            <v>Unión EMT 1 1/4"</v>
          </cell>
        </row>
        <row r="332">
          <cell r="AT332" t="str">
            <v>Unión EMT 1/2"</v>
          </cell>
        </row>
        <row r="333">
          <cell r="AT333" t="str">
            <v>Unión EMT 2"</v>
          </cell>
        </row>
        <row r="334">
          <cell r="AT334" t="str">
            <v>Unión EMT 3"</v>
          </cell>
        </row>
        <row r="335">
          <cell r="AT335" t="str">
            <v>Unión EMT 3/4"</v>
          </cell>
        </row>
        <row r="336">
          <cell r="AT336" t="str">
            <v>Unión EMT 4"</v>
          </cell>
        </row>
        <row r="337">
          <cell r="AT337" t="str">
            <v>Varilla copper weld de 5/8"x2.4 m</v>
          </cell>
        </row>
        <row r="338">
          <cell r="AT338" t="str">
            <v>Varilla de anclaje de 5/8x1.50 m</v>
          </cell>
        </row>
        <row r="347">
          <cell r="AT347" t="str">
            <v>Varilla de anclaje de 5/8x1.80 m</v>
          </cell>
        </row>
      </sheetData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ATOS"/>
      <sheetName val="MuestreosH2O"/>
      <sheetName val="Almorzadero"/>
      <sheetName val="Presup_Final"/>
      <sheetName val="Boletines"/>
      <sheetName val="Buzones"/>
      <sheetName val="Reuniones Adicionales"/>
      <sheetName val="Cuñas"/>
      <sheetName val="Cap Cultura Vial "/>
      <sheetName val="Kits Escolares"/>
      <sheetName val="Auditoria Visible "/>
      <sheetName val="Patri Arqueo"/>
    </sheetNames>
    <sheetDataSet>
      <sheetData sheetId="0">
        <row r="59">
          <cell r="A59">
            <v>1</v>
          </cell>
          <cell r="B59">
            <v>41192</v>
          </cell>
          <cell r="C59">
            <v>0</v>
          </cell>
          <cell r="D59">
            <v>41213</v>
          </cell>
        </row>
        <row r="60">
          <cell r="A60">
            <v>2</v>
          </cell>
          <cell r="B60">
            <v>41214</v>
          </cell>
          <cell r="C60">
            <v>0</v>
          </cell>
          <cell r="D60">
            <v>41243</v>
          </cell>
        </row>
        <row r="61">
          <cell r="A61">
            <v>3</v>
          </cell>
          <cell r="B61">
            <v>41244</v>
          </cell>
          <cell r="C61">
            <v>0</v>
          </cell>
          <cell r="D61">
            <v>41274</v>
          </cell>
        </row>
        <row r="62">
          <cell r="A62">
            <v>4</v>
          </cell>
          <cell r="B62">
            <v>41275</v>
          </cell>
          <cell r="C62">
            <v>0</v>
          </cell>
          <cell r="D62">
            <v>41305</v>
          </cell>
        </row>
        <row r="63">
          <cell r="A63">
            <v>5</v>
          </cell>
          <cell r="B63">
            <v>41306</v>
          </cell>
          <cell r="C63">
            <v>0</v>
          </cell>
          <cell r="D63">
            <v>41333</v>
          </cell>
        </row>
        <row r="64">
          <cell r="A64">
            <v>6</v>
          </cell>
          <cell r="B64">
            <v>41334</v>
          </cell>
          <cell r="C64">
            <v>0</v>
          </cell>
          <cell r="D64">
            <v>41363</v>
          </cell>
        </row>
        <row r="65">
          <cell r="A65">
            <v>7</v>
          </cell>
          <cell r="B65">
            <v>41364</v>
          </cell>
          <cell r="C65">
            <v>0</v>
          </cell>
          <cell r="D65">
            <v>41394</v>
          </cell>
        </row>
        <row r="66">
          <cell r="A66">
            <v>8</v>
          </cell>
          <cell r="B66">
            <v>41395</v>
          </cell>
          <cell r="C66">
            <v>0</v>
          </cell>
          <cell r="D66">
            <v>41425</v>
          </cell>
        </row>
        <row r="67">
          <cell r="A67">
            <v>9</v>
          </cell>
          <cell r="B67">
            <v>41426</v>
          </cell>
          <cell r="C67">
            <v>0</v>
          </cell>
          <cell r="D67">
            <v>41455</v>
          </cell>
        </row>
        <row r="68">
          <cell r="A68">
            <v>10</v>
          </cell>
          <cell r="B68">
            <v>41456</v>
          </cell>
          <cell r="C68">
            <v>0</v>
          </cell>
          <cell r="D68">
            <v>41486</v>
          </cell>
        </row>
        <row r="69">
          <cell r="A69">
            <v>11</v>
          </cell>
          <cell r="B69">
            <v>41487</v>
          </cell>
          <cell r="C69">
            <v>0</v>
          </cell>
          <cell r="D69">
            <v>41517</v>
          </cell>
        </row>
        <row r="70">
          <cell r="A70">
            <v>12</v>
          </cell>
          <cell r="B70">
            <v>41518</v>
          </cell>
          <cell r="C70">
            <v>0</v>
          </cell>
          <cell r="D70">
            <v>41547</v>
          </cell>
        </row>
        <row r="71">
          <cell r="A71">
            <v>13</v>
          </cell>
          <cell r="B71">
            <v>41548</v>
          </cell>
          <cell r="C71">
            <v>0</v>
          </cell>
          <cell r="D71">
            <v>41578</v>
          </cell>
        </row>
        <row r="72">
          <cell r="A72">
            <v>14</v>
          </cell>
          <cell r="B72">
            <v>41579</v>
          </cell>
          <cell r="C72">
            <v>0</v>
          </cell>
          <cell r="D72">
            <v>41608</v>
          </cell>
        </row>
        <row r="73">
          <cell r="A73">
            <v>15</v>
          </cell>
          <cell r="B73">
            <v>41609</v>
          </cell>
          <cell r="C73">
            <v>0</v>
          </cell>
          <cell r="D73">
            <v>41640</v>
          </cell>
        </row>
        <row r="74">
          <cell r="A74">
            <v>16</v>
          </cell>
          <cell r="B74">
            <v>41641</v>
          </cell>
          <cell r="C74">
            <v>0</v>
          </cell>
          <cell r="D74">
            <v>41670</v>
          </cell>
        </row>
        <row r="75">
          <cell r="A75">
            <v>17</v>
          </cell>
          <cell r="B75">
            <v>41671</v>
          </cell>
          <cell r="C75">
            <v>0</v>
          </cell>
          <cell r="D75">
            <v>41700</v>
          </cell>
        </row>
        <row r="76">
          <cell r="A76">
            <v>18</v>
          </cell>
          <cell r="B76">
            <v>41701</v>
          </cell>
          <cell r="C76">
            <v>0</v>
          </cell>
          <cell r="D76">
            <v>41730</v>
          </cell>
        </row>
        <row r="77">
          <cell r="A77">
            <v>19</v>
          </cell>
          <cell r="B77">
            <v>41731</v>
          </cell>
          <cell r="C77">
            <v>0</v>
          </cell>
          <cell r="D77">
            <v>41760</v>
          </cell>
        </row>
        <row r="78">
          <cell r="A78">
            <v>20</v>
          </cell>
          <cell r="B78">
            <v>41761</v>
          </cell>
          <cell r="C78">
            <v>0</v>
          </cell>
          <cell r="D78">
            <v>41790</v>
          </cell>
        </row>
        <row r="79">
          <cell r="A79">
            <v>21</v>
          </cell>
          <cell r="B79">
            <v>41791</v>
          </cell>
          <cell r="C79">
            <v>0</v>
          </cell>
          <cell r="D79">
            <v>41820</v>
          </cell>
        </row>
        <row r="80">
          <cell r="A80">
            <v>22</v>
          </cell>
          <cell r="B80">
            <v>41821</v>
          </cell>
          <cell r="C80">
            <v>0</v>
          </cell>
          <cell r="D80">
            <v>41850</v>
          </cell>
        </row>
        <row r="81">
          <cell r="A81">
            <v>23</v>
          </cell>
          <cell r="B81">
            <v>41851</v>
          </cell>
          <cell r="C81">
            <v>0</v>
          </cell>
          <cell r="D81">
            <v>41880</v>
          </cell>
        </row>
        <row r="82">
          <cell r="A82">
            <v>24</v>
          </cell>
          <cell r="B82">
            <v>41881</v>
          </cell>
          <cell r="C82">
            <v>0</v>
          </cell>
          <cell r="D82">
            <v>41910</v>
          </cell>
        </row>
        <row r="83">
          <cell r="A83">
            <v>25</v>
          </cell>
          <cell r="B83">
            <v>41911</v>
          </cell>
          <cell r="C83">
            <v>0</v>
          </cell>
          <cell r="D83">
            <v>41940</v>
          </cell>
        </row>
        <row r="84">
          <cell r="A84">
            <v>26</v>
          </cell>
          <cell r="B84">
            <v>41941</v>
          </cell>
          <cell r="C84">
            <v>0</v>
          </cell>
          <cell r="D84">
            <v>41970</v>
          </cell>
        </row>
        <row r="85">
          <cell r="A85">
            <v>27</v>
          </cell>
          <cell r="B85">
            <v>41971</v>
          </cell>
          <cell r="C85">
            <v>0</v>
          </cell>
          <cell r="D85">
            <v>42000</v>
          </cell>
        </row>
        <row r="86">
          <cell r="A86">
            <v>28</v>
          </cell>
          <cell r="B86">
            <v>42001</v>
          </cell>
          <cell r="C86">
            <v>0</v>
          </cell>
          <cell r="D86">
            <v>42030</v>
          </cell>
        </row>
        <row r="87">
          <cell r="A87">
            <v>29</v>
          </cell>
          <cell r="B87">
            <v>42031</v>
          </cell>
          <cell r="C87">
            <v>0</v>
          </cell>
          <cell r="D87">
            <v>42060</v>
          </cell>
        </row>
        <row r="88">
          <cell r="A88">
            <v>30</v>
          </cell>
          <cell r="B88">
            <v>42061</v>
          </cell>
          <cell r="C88">
            <v>0</v>
          </cell>
          <cell r="D88">
            <v>42090</v>
          </cell>
        </row>
        <row r="89">
          <cell r="A89">
            <v>31</v>
          </cell>
          <cell r="B89">
            <v>42091</v>
          </cell>
          <cell r="C89">
            <v>0</v>
          </cell>
          <cell r="D89">
            <v>42120</v>
          </cell>
        </row>
        <row r="90">
          <cell r="A90">
            <v>32</v>
          </cell>
          <cell r="B90">
            <v>42121</v>
          </cell>
          <cell r="C90">
            <v>0</v>
          </cell>
          <cell r="D90">
            <v>42150</v>
          </cell>
        </row>
        <row r="91">
          <cell r="A91">
            <v>33</v>
          </cell>
          <cell r="B91">
            <v>42151</v>
          </cell>
          <cell r="C91">
            <v>0</v>
          </cell>
          <cell r="D91">
            <v>42180</v>
          </cell>
        </row>
        <row r="92">
          <cell r="A92">
            <v>34</v>
          </cell>
          <cell r="B92">
            <v>42181</v>
          </cell>
          <cell r="C92">
            <v>0</v>
          </cell>
          <cell r="D92">
            <v>42210</v>
          </cell>
        </row>
        <row r="93">
          <cell r="A93">
            <v>35</v>
          </cell>
          <cell r="B93">
            <v>42211</v>
          </cell>
          <cell r="C93">
            <v>0</v>
          </cell>
          <cell r="D93">
            <v>42240</v>
          </cell>
        </row>
        <row r="94">
          <cell r="A94">
            <v>36</v>
          </cell>
          <cell r="B94">
            <v>42241</v>
          </cell>
          <cell r="C94">
            <v>0</v>
          </cell>
          <cell r="D94">
            <v>42270</v>
          </cell>
        </row>
        <row r="95">
          <cell r="A95">
            <v>37</v>
          </cell>
          <cell r="B95">
            <v>42271</v>
          </cell>
          <cell r="C95">
            <v>0</v>
          </cell>
          <cell r="D95">
            <v>42300</v>
          </cell>
        </row>
        <row r="96">
          <cell r="A96">
            <v>38</v>
          </cell>
          <cell r="B96">
            <v>42301</v>
          </cell>
          <cell r="C96">
            <v>0</v>
          </cell>
          <cell r="D96">
            <v>42330</v>
          </cell>
        </row>
        <row r="97">
          <cell r="A97">
            <v>39</v>
          </cell>
          <cell r="B97">
            <v>42331</v>
          </cell>
          <cell r="C97">
            <v>0</v>
          </cell>
          <cell r="D97">
            <v>42360</v>
          </cell>
        </row>
        <row r="98">
          <cell r="A98">
            <v>40</v>
          </cell>
          <cell r="B98">
            <v>42361</v>
          </cell>
          <cell r="C98">
            <v>0</v>
          </cell>
          <cell r="D98">
            <v>42390</v>
          </cell>
        </row>
        <row r="99">
          <cell r="A99">
            <v>41</v>
          </cell>
          <cell r="B99">
            <v>42391</v>
          </cell>
          <cell r="C99">
            <v>0</v>
          </cell>
          <cell r="D99">
            <v>42420</v>
          </cell>
        </row>
      </sheetData>
      <sheetData sheetId="1"/>
      <sheetData sheetId="2"/>
      <sheetData sheetId="3"/>
      <sheetData sheetId="4">
        <row r="76">
          <cell r="M76">
            <v>3000</v>
          </cell>
        </row>
      </sheetData>
      <sheetData sheetId="5">
        <row r="77">
          <cell r="M77">
            <v>958116</v>
          </cell>
        </row>
      </sheetData>
      <sheetData sheetId="6">
        <row r="78">
          <cell r="M78">
            <v>641160</v>
          </cell>
        </row>
      </sheetData>
      <sheetData sheetId="7"/>
      <sheetData sheetId="8">
        <row r="78">
          <cell r="M78">
            <v>717990</v>
          </cell>
        </row>
      </sheetData>
      <sheetData sheetId="9"/>
      <sheetData sheetId="10">
        <row r="80">
          <cell r="M80">
            <v>11619660</v>
          </cell>
        </row>
      </sheetData>
      <sheetData sheetId="11">
        <row r="76">
          <cell r="M76">
            <v>795600</v>
          </cell>
        </row>
      </sheetData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,Administrativos_1"/>
      <sheetName val="2,Administrativos_2"/>
      <sheetName val="3,Coliseo"/>
      <sheetName val="4,Cantidades_por_espacio"/>
      <sheetName val="APUs"/>
      <sheetName val="Presupuesto"/>
      <sheetName val="Insumos"/>
      <sheetName val="Salario 2020"/>
      <sheetName val="Cuadril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0">
          <cell r="D30">
            <v>21989.901378856499</v>
          </cell>
        </row>
      </sheetData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_Campos Generales"/>
      <sheetName val="a)TablaFactores"/>
      <sheetName val="b) CapturaDatos"/>
      <sheetName val="c)Horas Extras"/>
      <sheetName val="d)Salarios"/>
      <sheetName val="e) Fsr_FactorJornada8hrs"/>
      <sheetName val="f)Ps_factorJornada8hrs"/>
      <sheetName val="g) Fsr_FactorJornadaExtra"/>
      <sheetName val="h)Ps_factorJornadaExtra"/>
      <sheetName val="o)Fasar Una TablaJnormal"/>
      <sheetName val="p)Fasar Una TablaJextra"/>
      <sheetName val="q)Fasar Individual_Jnormal"/>
      <sheetName val="r)Fasar Individual_Jextra"/>
    </sheetNames>
    <sheetDataSet>
      <sheetData sheetId="0" refreshError="1"/>
      <sheetData sheetId="1">
        <row r="8">
          <cell r="R8">
            <v>2</v>
          </cell>
        </row>
        <row r="9">
          <cell r="N9">
            <v>0</v>
          </cell>
        </row>
        <row r="11">
          <cell r="H11">
            <v>6</v>
          </cell>
        </row>
      </sheetData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para"/>
      <sheetName val="PRESUPUESTO"/>
      <sheetName val="ANALISIS"/>
      <sheetName val="Incidencias"/>
      <sheetName val="INSUMOS"/>
      <sheetName val="RENDIMIENTOS"/>
      <sheetName val="CostosAdmin"/>
      <sheetName val="F.Prestacional"/>
      <sheetName val="F.Prestacional J"/>
      <sheetName val="INSUM CLASIF"/>
      <sheetName val="CRONOGRAMA"/>
      <sheetName val="COSTOS"/>
      <sheetName val="SEGUIMIENTO"/>
      <sheetName val="CONTROL"/>
      <sheetName val="PlantillaSeguim"/>
      <sheetName val="PlantillaSeguimCost"/>
      <sheetName val="Datos1_NoEliminar"/>
      <sheetName val="FORMATOS"/>
      <sheetName val="nuevos items sena"/>
    </sheetNames>
    <sheetDataSet>
      <sheetData sheetId="0"/>
      <sheetData sheetId="1">
        <row r="2">
          <cell r="A2" t="str">
            <v>CD</v>
          </cell>
        </row>
        <row r="24">
          <cell r="G24">
            <v>0</v>
          </cell>
        </row>
      </sheetData>
      <sheetData sheetId="2"/>
      <sheetData sheetId="3"/>
      <sheetData sheetId="4">
        <row r="6">
          <cell r="P6">
            <v>0</v>
          </cell>
        </row>
      </sheetData>
      <sheetData sheetId="5"/>
      <sheetData sheetId="6"/>
      <sheetData sheetId="7"/>
      <sheetData sheetId="8"/>
      <sheetData sheetId="9"/>
      <sheetData sheetId="10">
        <row r="10">
          <cell r="BN10">
            <v>0</v>
          </cell>
        </row>
      </sheetData>
      <sheetData sheetId="11"/>
      <sheetData sheetId="12">
        <row r="27">
          <cell r="P27">
            <v>42380</v>
          </cell>
        </row>
      </sheetData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 GENERAL PRESUPUESTO"/>
      <sheetName val="PLANTILLA"/>
      <sheetName val="PRELIMINARES"/>
      <sheetName val="ADECUACION TERRENO"/>
      <sheetName val="CONFORMACION VIAS"/>
      <sheetName val="ACABADOS VIAS"/>
      <sheetName val="MOBILIARIO"/>
      <sheetName val="SEÑALIZACION PINTURA"/>
      <sheetName val="ZONA VERDE Y JARDINES"/>
      <sheetName val="TABLA SALARIAL"/>
      <sheetName val="INFORME MATERIALES"/>
      <sheetName val="TABLAS MEZC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48">
          <cell r="B48" t="str">
            <v>CUAD A</v>
          </cell>
        </row>
      </sheetData>
      <sheetData sheetId="10">
        <row r="1">
          <cell r="A1" t="str">
            <v>COD LIT</v>
          </cell>
          <cell r="B1" t="str">
            <v>CONSEC</v>
          </cell>
          <cell r="C1" t="str">
            <v>MATERIAL</v>
          </cell>
          <cell r="D1" t="str">
            <v>UND</v>
          </cell>
          <cell r="E1" t="str">
            <v>VALOR EN OBRA</v>
          </cell>
        </row>
        <row r="2">
          <cell r="A2" t="str">
            <v>ACE-Ala</v>
          </cell>
          <cell r="B2">
            <v>1</v>
          </cell>
          <cell r="C2" t="str">
            <v>Alambre negro cal#18 0,009kg/ml</v>
          </cell>
          <cell r="D2" t="str">
            <v>Kg</v>
          </cell>
          <cell r="E2">
            <v>3016</v>
          </cell>
        </row>
        <row r="3">
          <cell r="A3" t="str">
            <v>ACE-Ala</v>
          </cell>
          <cell r="B3">
            <v>2</v>
          </cell>
          <cell r="C3" t="str">
            <v>Alambre galvanizado cal.6(proalamb) 0,164kg/ml</v>
          </cell>
          <cell r="D3" t="str">
            <v>Kg</v>
          </cell>
          <cell r="E3">
            <v>3100</v>
          </cell>
        </row>
        <row r="4">
          <cell r="A4" t="str">
            <v>ACE-Ala</v>
          </cell>
          <cell r="B4">
            <v>3</v>
          </cell>
          <cell r="C4" t="str">
            <v>Alambre galvanizado cal.8(proalamb) 0,109kg/ml</v>
          </cell>
          <cell r="D4" t="str">
            <v>Kg</v>
          </cell>
          <cell r="E4">
            <v>3100</v>
          </cell>
        </row>
        <row r="5">
          <cell r="A5" t="str">
            <v>ACE-Ala</v>
          </cell>
          <cell r="B5">
            <v>4</v>
          </cell>
          <cell r="C5" t="str">
            <v>Alambre galvanizado  cal. 10(proalamb) 0,071kg/ml</v>
          </cell>
          <cell r="D5" t="str">
            <v>Kg</v>
          </cell>
          <cell r="E5">
            <v>3100</v>
          </cell>
        </row>
        <row r="6">
          <cell r="A6" t="str">
            <v>ACE-Ala</v>
          </cell>
          <cell r="B6">
            <v>5</v>
          </cell>
          <cell r="C6" t="str">
            <v>Alambre galvanizado cal. 12(proalamb) 0,047kg/ml</v>
          </cell>
          <cell r="D6" t="str">
            <v>Kg</v>
          </cell>
          <cell r="E6">
            <v>3100</v>
          </cell>
        </row>
        <row r="7">
          <cell r="A7" t="str">
            <v>ACE-Ala</v>
          </cell>
          <cell r="B7">
            <v>6</v>
          </cell>
          <cell r="C7" t="str">
            <v>Alambre galvanizado cal.14(proalamb) 0,027kg/ml</v>
          </cell>
          <cell r="D7" t="str">
            <v>Kg</v>
          </cell>
          <cell r="E7">
            <v>3100</v>
          </cell>
        </row>
        <row r="8">
          <cell r="A8" t="str">
            <v>ACE-Ala</v>
          </cell>
          <cell r="B8">
            <v>7</v>
          </cell>
          <cell r="C8" t="str">
            <v>Alambre galvanizado cal.18(proalam) 0,009kg/ml</v>
          </cell>
          <cell r="D8" t="str">
            <v>Kg</v>
          </cell>
          <cell r="E8">
            <v>4050</v>
          </cell>
        </row>
        <row r="9">
          <cell r="A9" t="str">
            <v>ACE-Ala</v>
          </cell>
          <cell r="B9">
            <v>8</v>
          </cell>
          <cell r="C9" t="str">
            <v>Alambre galvanizado cal.6 x kl 0,164kg/ml</v>
          </cell>
          <cell r="D9" t="str">
            <v>Kg</v>
          </cell>
          <cell r="E9">
            <v>3823</v>
          </cell>
        </row>
        <row r="10">
          <cell r="A10" t="str">
            <v>ACE-Ala</v>
          </cell>
          <cell r="B10">
            <v>9</v>
          </cell>
          <cell r="C10" t="str">
            <v>Alambre galvanizado cal.10 x kl 0,071kg/ml</v>
          </cell>
          <cell r="D10" t="str">
            <v>Kg</v>
          </cell>
          <cell r="E10">
            <v>3823</v>
          </cell>
        </row>
        <row r="11">
          <cell r="A11" t="str">
            <v>ACE-Ala</v>
          </cell>
          <cell r="B11">
            <v>10</v>
          </cell>
          <cell r="C11" t="str">
            <v>Alambre galvanizado cal.12 x kl 0,047kg/ml</v>
          </cell>
          <cell r="D11" t="str">
            <v>Kg</v>
          </cell>
          <cell r="E11">
            <v>3823</v>
          </cell>
        </row>
        <row r="12">
          <cell r="A12" t="str">
            <v>ACE-Ala</v>
          </cell>
          <cell r="B12">
            <v>11</v>
          </cell>
          <cell r="C12" t="str">
            <v>Alambre galvanizado cal.14 x kl 0,027kg/ml</v>
          </cell>
          <cell r="D12" t="str">
            <v>Kg</v>
          </cell>
          <cell r="E12">
            <v>3823</v>
          </cell>
        </row>
        <row r="13">
          <cell r="A13" t="str">
            <v>ACE-Ala</v>
          </cell>
          <cell r="B13">
            <v>12</v>
          </cell>
          <cell r="C13" t="str">
            <v>Alambre galvanizado cal.16 x kl 0,017kg/ml</v>
          </cell>
          <cell r="D13" t="str">
            <v>Kg</v>
          </cell>
          <cell r="E13">
            <v>4709</v>
          </cell>
        </row>
        <row r="14">
          <cell r="A14" t="str">
            <v>ACE-Ala</v>
          </cell>
          <cell r="B14">
            <v>13</v>
          </cell>
          <cell r="C14" t="str">
            <v>Alambre galvanizado cal.18 x kl 0,009kg/ml</v>
          </cell>
          <cell r="D14" t="str">
            <v>Kg</v>
          </cell>
          <cell r="E14">
            <v>4945</v>
          </cell>
        </row>
        <row r="15">
          <cell r="A15" t="str">
            <v>ACE-Ala</v>
          </cell>
          <cell r="B15">
            <v>14</v>
          </cell>
          <cell r="C15" t="str">
            <v>Alambre galvanizado cal.20 x kl 0,005kg/ml</v>
          </cell>
          <cell r="D15" t="str">
            <v>Kg</v>
          </cell>
          <cell r="E15">
            <v>5402</v>
          </cell>
        </row>
        <row r="16">
          <cell r="A16" t="str">
            <v>ACE-Ala</v>
          </cell>
          <cell r="B16">
            <v>15</v>
          </cell>
          <cell r="C16" t="str">
            <v xml:space="preserve">Alambre galvanizado cerc. Elec cal.14 x kl </v>
          </cell>
          <cell r="D16" t="str">
            <v>Kg</v>
          </cell>
          <cell r="E16">
            <v>4526</v>
          </cell>
        </row>
        <row r="17">
          <cell r="A17" t="str">
            <v>ACE-Ala</v>
          </cell>
          <cell r="B17">
            <v>16</v>
          </cell>
          <cell r="C17" t="str">
            <v xml:space="preserve">Alambre galvanizado cerc. Elec cal12.5 x kl </v>
          </cell>
          <cell r="D17" t="str">
            <v>Kg</v>
          </cell>
          <cell r="E17">
            <v>4526</v>
          </cell>
        </row>
        <row r="18">
          <cell r="A18" t="str">
            <v>ACE-Ala</v>
          </cell>
          <cell r="B18">
            <v>17</v>
          </cell>
          <cell r="C18" t="str">
            <v xml:space="preserve">Alambre de pua cal.12,5 x 330 mts x 34 kls  IOWA </v>
          </cell>
          <cell r="D18" t="str">
            <v>Roll</v>
          </cell>
          <cell r="E18">
            <v>135514</v>
          </cell>
        </row>
        <row r="19">
          <cell r="A19" t="str">
            <v>ACE-Ala</v>
          </cell>
          <cell r="B19">
            <v>18</v>
          </cell>
          <cell r="C19" t="str">
            <v xml:space="preserve">Alambre de pua cal.12,5 x 350 mts x 36 kls IOWA </v>
          </cell>
          <cell r="D19" t="str">
            <v>Roll</v>
          </cell>
          <cell r="E19">
            <v>143486</v>
          </cell>
        </row>
        <row r="20">
          <cell r="A20" t="str">
            <v>ACE-Ala</v>
          </cell>
          <cell r="B20">
            <v>19</v>
          </cell>
          <cell r="C20" t="str">
            <v xml:space="preserve">Alambre de pua cal.14 x 350 x mts x 27 kls IOWA </v>
          </cell>
          <cell r="D20" t="str">
            <v>Roll</v>
          </cell>
          <cell r="E20">
            <v>109611</v>
          </cell>
        </row>
        <row r="21">
          <cell r="A21" t="str">
            <v>ACE-Ala</v>
          </cell>
          <cell r="B21">
            <v>20</v>
          </cell>
          <cell r="C21" t="str">
            <v xml:space="preserve">Alambre de pua cal.14 x 500 mts x 38 kls IOWA </v>
          </cell>
          <cell r="D21" t="str">
            <v>Roll</v>
          </cell>
          <cell r="E21">
            <v>154268</v>
          </cell>
        </row>
        <row r="22">
          <cell r="A22" t="str">
            <v>ACE-Ala</v>
          </cell>
          <cell r="B22">
            <v>21</v>
          </cell>
          <cell r="C22" t="str">
            <v xml:space="preserve">Alambre de pua cal. 14 x 200 x 15.5 kls IMPERIAL </v>
          </cell>
          <cell r="D22" t="str">
            <v>Roll</v>
          </cell>
          <cell r="E22">
            <v>60450</v>
          </cell>
        </row>
        <row r="23">
          <cell r="A23" t="str">
            <v>ACE-Ala</v>
          </cell>
          <cell r="B23">
            <v>22</v>
          </cell>
          <cell r="C23" t="str">
            <v xml:space="preserve">Alambre de pua cal.14 x 350 x mts x 27 kls </v>
          </cell>
          <cell r="D23" t="str">
            <v>Roll</v>
          </cell>
          <cell r="E23">
            <v>116188</v>
          </cell>
        </row>
        <row r="24">
          <cell r="A24" t="str">
            <v>ACE-Ala</v>
          </cell>
          <cell r="B24">
            <v>23</v>
          </cell>
          <cell r="C24" t="str">
            <v xml:space="preserve">Alambre de pua cal. 16.5 x 400 x 15.3 kls IMPERIAL </v>
          </cell>
          <cell r="D24" t="str">
            <v>Roll</v>
          </cell>
          <cell r="E24">
            <v>60250</v>
          </cell>
        </row>
        <row r="25">
          <cell r="A25" t="str">
            <v>ACE-Ala</v>
          </cell>
          <cell r="B25">
            <v>24</v>
          </cell>
          <cell r="C25" t="str">
            <v xml:space="preserve">Alambre de pua cal.16.5 x 400 x 15.3 kls PUMA </v>
          </cell>
          <cell r="D25" t="str">
            <v>Roll</v>
          </cell>
          <cell r="E25">
            <v>77081</v>
          </cell>
        </row>
        <row r="26">
          <cell r="A26" t="str">
            <v>ACE-Ala</v>
          </cell>
          <cell r="B26">
            <v>25</v>
          </cell>
          <cell r="C26" t="str">
            <v xml:space="preserve">Concertina 18" acero inoxidable </v>
          </cell>
          <cell r="D26" t="str">
            <v>Roll</v>
          </cell>
          <cell r="E26">
            <v>68000</v>
          </cell>
        </row>
        <row r="27">
          <cell r="A27" t="str">
            <v>ACE-Ala</v>
          </cell>
          <cell r="B27">
            <v>26</v>
          </cell>
          <cell r="C27" t="str">
            <v>Alambre de púas cal16,5x400mx16k  MOTTO</v>
          </cell>
          <cell r="D27" t="str">
            <v>Roll</v>
          </cell>
          <cell r="E27">
            <v>99900</v>
          </cell>
        </row>
        <row r="28">
          <cell r="A28" t="str">
            <v>ACE-Ala</v>
          </cell>
          <cell r="B28">
            <v>27</v>
          </cell>
          <cell r="C28" t="str">
            <v>Alambre de púas cal14x200mx16k  FINQUERO</v>
          </cell>
          <cell r="D28" t="str">
            <v>Roll</v>
          </cell>
          <cell r="E28">
            <v>66900</v>
          </cell>
        </row>
        <row r="29">
          <cell r="A29" t="str">
            <v>ACE-Cer</v>
          </cell>
          <cell r="B29">
            <v>1</v>
          </cell>
          <cell r="C29" t="str">
            <v xml:space="preserve">Tubo cerramiento gal.1" cal. 16 x 6 mts </v>
          </cell>
          <cell r="D29" t="str">
            <v>Tub</v>
          </cell>
          <cell r="E29">
            <v>24725</v>
          </cell>
        </row>
        <row r="30">
          <cell r="A30" t="str">
            <v>ACE-Cer</v>
          </cell>
          <cell r="B30">
            <v>2</v>
          </cell>
          <cell r="C30" t="str">
            <v xml:space="preserve">Tubo cerramiento gal.1" cal.18 x 6 mts </v>
          </cell>
          <cell r="D30" t="str">
            <v>Tub</v>
          </cell>
          <cell r="E30">
            <v>21160</v>
          </cell>
        </row>
        <row r="31">
          <cell r="A31" t="str">
            <v>ACE-Cer</v>
          </cell>
          <cell r="B31">
            <v>3</v>
          </cell>
          <cell r="C31" t="str">
            <v xml:space="preserve">Tubo cerramiento gal.1½" cal.16 x 6mts </v>
          </cell>
          <cell r="D31" t="str">
            <v>Tub</v>
          </cell>
          <cell r="E31">
            <v>36060</v>
          </cell>
        </row>
        <row r="32">
          <cell r="A32" t="str">
            <v>ACE-Cer</v>
          </cell>
          <cell r="B32">
            <v>4</v>
          </cell>
          <cell r="C32" t="str">
            <v xml:space="preserve">Tubo cerramiento gal.1½" cal.18x6mts </v>
          </cell>
          <cell r="D32" t="str">
            <v>Tub</v>
          </cell>
          <cell r="E32">
            <v>29335</v>
          </cell>
        </row>
        <row r="33">
          <cell r="A33" t="str">
            <v>ACE-Cer</v>
          </cell>
          <cell r="B33">
            <v>5</v>
          </cell>
          <cell r="C33" t="str">
            <v xml:space="preserve">Tubo cerramiento gal.1¼" cal.16 x 6 mts </v>
          </cell>
          <cell r="D33" t="str">
            <v>Tub</v>
          </cell>
          <cell r="E33">
            <v>31475</v>
          </cell>
        </row>
        <row r="34">
          <cell r="A34" t="str">
            <v>ACE-Cer</v>
          </cell>
          <cell r="B34">
            <v>6</v>
          </cell>
          <cell r="C34" t="str">
            <v xml:space="preserve">Tubo cerramiento gal.1¼" cal.18x 6 mts </v>
          </cell>
          <cell r="D34" t="str">
            <v>Tub</v>
          </cell>
          <cell r="E34">
            <v>25455</v>
          </cell>
        </row>
        <row r="35">
          <cell r="A35" t="str">
            <v>ACE-Cer</v>
          </cell>
          <cell r="B35">
            <v>7</v>
          </cell>
          <cell r="C35" t="str">
            <v xml:space="preserve">Tubo cerramiento gal.2" cal. 18 x 6 mts </v>
          </cell>
          <cell r="D35" t="str">
            <v>Tub</v>
          </cell>
          <cell r="E35">
            <v>38025</v>
          </cell>
        </row>
        <row r="36">
          <cell r="A36" t="str">
            <v>ACE-Cer</v>
          </cell>
          <cell r="B36">
            <v>8</v>
          </cell>
          <cell r="C36" t="str">
            <v xml:space="preserve">Tubo cerramiento gal.2" cal.16 x 6 mts </v>
          </cell>
          <cell r="D36" t="str">
            <v>Tub</v>
          </cell>
          <cell r="E36">
            <v>46495</v>
          </cell>
        </row>
        <row r="37">
          <cell r="A37" t="str">
            <v>ACE-Cer</v>
          </cell>
          <cell r="B37">
            <v>9</v>
          </cell>
          <cell r="C37" t="str">
            <v xml:space="preserve">Tubo cerramiento gal 4" cal. 2.3mm x 6 mts </v>
          </cell>
          <cell r="D37" t="str">
            <v>Tub</v>
          </cell>
          <cell r="E37">
            <v>149945</v>
          </cell>
        </row>
        <row r="38">
          <cell r="A38" t="str">
            <v>ACE-Cer</v>
          </cell>
          <cell r="B38">
            <v>10</v>
          </cell>
          <cell r="C38" t="str">
            <v>Malla eslabonada 2¼x2¼" Desnuda 1,20x10,00m cal12</v>
          </cell>
          <cell r="D38" t="str">
            <v>Roll</v>
          </cell>
          <cell r="E38">
            <v>99900</v>
          </cell>
        </row>
        <row r="39">
          <cell r="A39" t="str">
            <v>ACE-Cer</v>
          </cell>
          <cell r="B39">
            <v>11</v>
          </cell>
          <cell r="C39" t="str">
            <v>Malla eslabonada 2¼x2¼" Desnuda 1,50x10,00m cal12</v>
          </cell>
          <cell r="D39" t="str">
            <v>Roll</v>
          </cell>
          <cell r="E39">
            <v>124899.99999999999</v>
          </cell>
        </row>
        <row r="40">
          <cell r="A40" t="str">
            <v>ACE-Cer</v>
          </cell>
          <cell r="B40">
            <v>12</v>
          </cell>
          <cell r="C40" t="str">
            <v>Malla eslabonada 2¼x2¼" Desnuda 1,80x10,00m cal12</v>
          </cell>
          <cell r="D40" t="str">
            <v>Roll</v>
          </cell>
          <cell r="E40">
            <v>139900</v>
          </cell>
        </row>
        <row r="41">
          <cell r="A41" t="str">
            <v>ACE-Cer</v>
          </cell>
          <cell r="B41">
            <v>13</v>
          </cell>
          <cell r="C41" t="str">
            <v>Malla eslabonada 2¼x2¼" Desnuda 2,00x10,00m cal13</v>
          </cell>
          <cell r="D41" t="str">
            <v>Roll</v>
          </cell>
          <cell r="E41">
            <v>159900</v>
          </cell>
        </row>
        <row r="42">
          <cell r="A42" t="str">
            <v>ACE-Cer</v>
          </cell>
          <cell r="B42">
            <v>14</v>
          </cell>
          <cell r="C42" t="str">
            <v>Malla eslabonada 2¼x2¼" Plastific 1,20x10,00m cal12</v>
          </cell>
          <cell r="D42" t="str">
            <v>Roll</v>
          </cell>
          <cell r="E42">
            <v>159900</v>
          </cell>
        </row>
        <row r="43">
          <cell r="A43" t="str">
            <v>ACE-Cer</v>
          </cell>
          <cell r="B43">
            <v>15</v>
          </cell>
          <cell r="C43" t="str">
            <v>Malla eslabonada 2¼x2¼" Plastific 1,80x10,00m cal12</v>
          </cell>
          <cell r="D43" t="str">
            <v>Roll</v>
          </cell>
          <cell r="E43">
            <v>239900</v>
          </cell>
        </row>
        <row r="44">
          <cell r="A44" t="str">
            <v>ACE-Cer</v>
          </cell>
          <cell r="B44">
            <v>16</v>
          </cell>
          <cell r="C44" t="str">
            <v>Defensa par muro Pino recto 1,8mmx1m</v>
          </cell>
          <cell r="D44" t="str">
            <v>Un</v>
          </cell>
          <cell r="E44">
            <v>4600</v>
          </cell>
        </row>
        <row r="45">
          <cell r="A45" t="str">
            <v>ACE-Cer</v>
          </cell>
          <cell r="B45">
            <v>17</v>
          </cell>
          <cell r="C45" t="str">
            <v>Defensa par muro Doble Pino recto 1,8mmx1m</v>
          </cell>
          <cell r="D45" t="str">
            <v>Un</v>
          </cell>
          <cell r="E45">
            <v>15900</v>
          </cell>
        </row>
        <row r="46">
          <cell r="A46" t="str">
            <v>ACE-Cer</v>
          </cell>
          <cell r="B46">
            <v>18</v>
          </cell>
          <cell r="C46" t="str">
            <v>Angeo Mosquitero Ancho=55cm Color gris</v>
          </cell>
          <cell r="D46" t="str">
            <v>ml</v>
          </cell>
          <cell r="E46">
            <v>4300</v>
          </cell>
        </row>
        <row r="47">
          <cell r="A47" t="str">
            <v>ACE-Cer</v>
          </cell>
          <cell r="B47">
            <v>19</v>
          </cell>
          <cell r="C47" t="str">
            <v>Angeo Mosquitero Ancho=55cm Color negro</v>
          </cell>
          <cell r="D47" t="str">
            <v>ml</v>
          </cell>
          <cell r="E47">
            <v>3700</v>
          </cell>
        </row>
        <row r="48">
          <cell r="A48" t="str">
            <v>ACE-Cer</v>
          </cell>
          <cell r="B48">
            <v>20</v>
          </cell>
          <cell r="C48" t="str">
            <v>Angeo Mosquitero Ancho=81cm Color gris</v>
          </cell>
          <cell r="D48" t="str">
            <v>ml</v>
          </cell>
          <cell r="E48">
            <v>5700</v>
          </cell>
        </row>
        <row r="49">
          <cell r="A49" t="str">
            <v>ACE-Cer</v>
          </cell>
          <cell r="B49">
            <v>21</v>
          </cell>
          <cell r="C49" t="str">
            <v>Angeo Mosquitero Ancho=81cm Color negro</v>
          </cell>
          <cell r="D49" t="str">
            <v>ml</v>
          </cell>
          <cell r="E49">
            <v>5900</v>
          </cell>
        </row>
        <row r="50">
          <cell r="A50" t="str">
            <v>ACE-Cer</v>
          </cell>
          <cell r="B50">
            <v>22</v>
          </cell>
          <cell r="C50" t="str">
            <v>Angeo Mosquitero Ancho=100cm Color gris</v>
          </cell>
          <cell r="D50" t="str">
            <v>ml</v>
          </cell>
          <cell r="E50">
            <v>6900</v>
          </cell>
        </row>
        <row r="51">
          <cell r="A51" t="str">
            <v>ACE-Cer</v>
          </cell>
          <cell r="B51">
            <v>23</v>
          </cell>
          <cell r="C51" t="str">
            <v>Angeo Mosquitero Ancho=100cm Color negro</v>
          </cell>
          <cell r="D51" t="str">
            <v>ml</v>
          </cell>
          <cell r="E51">
            <v>6900</v>
          </cell>
        </row>
        <row r="52">
          <cell r="A52" t="str">
            <v>ACE-Cer</v>
          </cell>
          <cell r="B52">
            <v>24</v>
          </cell>
          <cell r="C52" t="str">
            <v>Angeo Mosquitero Ancho=122cm Color gris</v>
          </cell>
          <cell r="D52" t="str">
            <v>ml</v>
          </cell>
          <cell r="E52">
            <v>7900</v>
          </cell>
        </row>
        <row r="53">
          <cell r="A53" t="str">
            <v>ACE-Cer</v>
          </cell>
          <cell r="B53">
            <v>25</v>
          </cell>
          <cell r="C53" t="str">
            <v>Angeo Mosquitero Ancho=122cm Color negro</v>
          </cell>
          <cell r="D53" t="str">
            <v>ml</v>
          </cell>
          <cell r="E53">
            <v>7900</v>
          </cell>
        </row>
        <row r="54">
          <cell r="A54" t="str">
            <v>ACE-Cer</v>
          </cell>
          <cell r="B54">
            <v>26</v>
          </cell>
          <cell r="C54" t="str">
            <v xml:space="preserve">Malla anjeo plastico verde 16x14 0.90x30 mts rollo </v>
          </cell>
          <cell r="D54" t="str">
            <v>Roll</v>
          </cell>
          <cell r="E54">
            <v>36960</v>
          </cell>
        </row>
        <row r="55">
          <cell r="A55" t="str">
            <v>ACE-Cer</v>
          </cell>
          <cell r="B55">
            <v>27</v>
          </cell>
          <cell r="C55" t="str">
            <v xml:space="preserve">Malla anjeo plastico verde 16x14 1.20x30 mts rollo </v>
          </cell>
          <cell r="D55" t="str">
            <v>Roll</v>
          </cell>
          <cell r="E55">
            <v>46191.999999999993</v>
          </cell>
        </row>
        <row r="56">
          <cell r="A56" t="str">
            <v>ACE-Cer</v>
          </cell>
          <cell r="B56">
            <v>28</v>
          </cell>
          <cell r="C56" t="str">
            <v xml:space="preserve">Malla pajarito Huec 1/2" 0.90x5.00 mts alamb galv </v>
          </cell>
          <cell r="D56" t="str">
            <v>Roll</v>
          </cell>
          <cell r="E56">
            <v>23900</v>
          </cell>
        </row>
        <row r="57">
          <cell r="A57" t="str">
            <v>ACE-Cer</v>
          </cell>
          <cell r="B57">
            <v>29</v>
          </cell>
          <cell r="C57" t="str">
            <v xml:space="preserve">Malla pajarito Huec 1/2" 0.90x10.00 mts alamb galv </v>
          </cell>
          <cell r="D57" t="str">
            <v>Roll</v>
          </cell>
          <cell r="E57">
            <v>42900</v>
          </cell>
        </row>
        <row r="58">
          <cell r="A58" t="str">
            <v>ACE-Cer</v>
          </cell>
          <cell r="B58">
            <v>30</v>
          </cell>
          <cell r="C58" t="str">
            <v xml:space="preserve">Malla pajarito Huec 1/2" 1.00x5.00 mts alamb galv </v>
          </cell>
          <cell r="D58" t="str">
            <v>Roll</v>
          </cell>
          <cell r="E58">
            <v>26900</v>
          </cell>
        </row>
        <row r="59">
          <cell r="A59" t="str">
            <v>ACE-Cer</v>
          </cell>
          <cell r="B59">
            <v>31</v>
          </cell>
          <cell r="C59" t="str">
            <v xml:space="preserve">Malla pajarito Huec 1/2" 1.00x10.00 mts alamb galv </v>
          </cell>
          <cell r="D59" t="str">
            <v>Roll</v>
          </cell>
          <cell r="E59">
            <v>48900</v>
          </cell>
        </row>
        <row r="60">
          <cell r="A60" t="str">
            <v>ACE-Cer</v>
          </cell>
          <cell r="B60">
            <v>32</v>
          </cell>
          <cell r="C60" t="str">
            <v>Malla para gallinero Hex Huec 1/4" 0,90x10,00 mts alamb galv</v>
          </cell>
          <cell r="D60" t="str">
            <v>Roll</v>
          </cell>
          <cell r="E60">
            <v>10500</v>
          </cell>
        </row>
        <row r="61">
          <cell r="A61" t="str">
            <v>ACE-Cer</v>
          </cell>
          <cell r="B61">
            <v>33</v>
          </cell>
          <cell r="C61" t="str">
            <v>Malla para gallinero Hex Huec 1/4" 0,90x36,00 mts alamb galv</v>
          </cell>
          <cell r="D61" t="str">
            <v>Roll</v>
          </cell>
          <cell r="E61">
            <v>36900</v>
          </cell>
        </row>
        <row r="62">
          <cell r="A62" t="str">
            <v>ACE-Cer</v>
          </cell>
          <cell r="B62">
            <v>34</v>
          </cell>
          <cell r="C62" t="str">
            <v>Malla para gallinero Hex Huec 1/4" 1,50x10,00 mts alamb galv</v>
          </cell>
          <cell r="D62" t="str">
            <v>Roll</v>
          </cell>
          <cell r="E62">
            <v>17400</v>
          </cell>
        </row>
        <row r="63">
          <cell r="A63" t="str">
            <v>ACE-Cer</v>
          </cell>
          <cell r="B63">
            <v>35</v>
          </cell>
          <cell r="C63" t="str">
            <v>Malla para gallinero Hex Huec 1/4" 1,50x36,00 mts alamb galv</v>
          </cell>
          <cell r="D63" t="str">
            <v>Roll</v>
          </cell>
          <cell r="E63">
            <v>59900</v>
          </cell>
        </row>
        <row r="64">
          <cell r="A64" t="str">
            <v>ACE-Cer</v>
          </cell>
          <cell r="B64">
            <v>36</v>
          </cell>
          <cell r="C64" t="str">
            <v>Malla para gallinero Hex Huec 1/4" 1,80x10,00 mts alamb galv</v>
          </cell>
          <cell r="D64" t="str">
            <v>Roll</v>
          </cell>
          <cell r="E64">
            <v>21000</v>
          </cell>
        </row>
        <row r="65">
          <cell r="A65" t="str">
            <v>ACE-Cer</v>
          </cell>
          <cell r="B65">
            <v>37</v>
          </cell>
          <cell r="C65" t="str">
            <v>Malla para gallinero Hex Huec 1/4" 1,80x36,00 mts alamb galv</v>
          </cell>
          <cell r="D65" t="str">
            <v>Roll</v>
          </cell>
          <cell r="E65">
            <v>64900</v>
          </cell>
        </row>
        <row r="66">
          <cell r="A66" t="str">
            <v>ACE-Cer</v>
          </cell>
          <cell r="B66">
            <v>38</v>
          </cell>
          <cell r="C66" t="str">
            <v>Malla mosquito Huec 14x14 0,90x5,00 mts</v>
          </cell>
          <cell r="D66" t="str">
            <v>Roll</v>
          </cell>
          <cell r="E66">
            <v>49900</v>
          </cell>
        </row>
        <row r="67">
          <cell r="A67" t="str">
            <v>ACE-Cer</v>
          </cell>
          <cell r="B67">
            <v>39</v>
          </cell>
          <cell r="C67" t="str">
            <v>Malla mosquito Huec 14x14 0,90x10,00 mts</v>
          </cell>
          <cell r="D67" t="str">
            <v>Roll</v>
          </cell>
          <cell r="E67">
            <v>91900</v>
          </cell>
        </row>
        <row r="68">
          <cell r="A68" t="str">
            <v>ACE-Cer</v>
          </cell>
          <cell r="B68">
            <v>40</v>
          </cell>
          <cell r="C68" t="str">
            <v>Polisombra retencion luz 33% Ancho 4,00m</v>
          </cell>
          <cell r="D68" t="str">
            <v>ml</v>
          </cell>
          <cell r="E68">
            <v>3899.9999999999995</v>
          </cell>
        </row>
        <row r="69">
          <cell r="A69" t="str">
            <v>ACE-Cer</v>
          </cell>
          <cell r="B69">
            <v>41</v>
          </cell>
          <cell r="C69" t="str">
            <v>Polisombra retencion luz 65% Ancho 7,20m</v>
          </cell>
          <cell r="D69" t="str">
            <v>ml</v>
          </cell>
          <cell r="E69">
            <v>10900</v>
          </cell>
        </row>
        <row r="70">
          <cell r="A70" t="str">
            <v>ACE-Cer</v>
          </cell>
          <cell r="B70">
            <v>42</v>
          </cell>
          <cell r="C70" t="str">
            <v>Polisombra retencion luz 80% Ancho 4,00m</v>
          </cell>
          <cell r="D70" t="str">
            <v>ml</v>
          </cell>
          <cell r="E70">
            <v>7900</v>
          </cell>
        </row>
        <row r="71">
          <cell r="A71" t="str">
            <v>ACE-Cer</v>
          </cell>
          <cell r="B71">
            <v>43</v>
          </cell>
          <cell r="C71" t="str">
            <v>Malla cerram perm baja seg Poliprop 30x27mm Ancho 2,00m</v>
          </cell>
          <cell r="D71" t="str">
            <v>ml</v>
          </cell>
          <cell r="E71">
            <v>17300</v>
          </cell>
        </row>
        <row r="72">
          <cell r="A72" t="str">
            <v>ACE-Cer</v>
          </cell>
          <cell r="B72">
            <v>44</v>
          </cell>
          <cell r="C72" t="str">
            <v>Malla Insectos Huec 2x2mm Poliprop Ancho 1,00m</v>
          </cell>
          <cell r="D72" t="str">
            <v>ml</v>
          </cell>
          <cell r="E72">
            <v>6300</v>
          </cell>
        </row>
        <row r="73">
          <cell r="A73" t="str">
            <v>ACE-Cer</v>
          </cell>
          <cell r="B73">
            <v>45</v>
          </cell>
          <cell r="C73" t="str">
            <v>Malla Insectos Huec 2x2mm Poliprop Ancho 1,20m</v>
          </cell>
          <cell r="D73" t="str">
            <v>ml</v>
          </cell>
          <cell r="E73">
            <v>8400</v>
          </cell>
        </row>
        <row r="74">
          <cell r="A74" t="str">
            <v>ACE-Cer</v>
          </cell>
          <cell r="B74">
            <v>46</v>
          </cell>
          <cell r="C74" t="str">
            <v>Malla Gallinero Huec 25x30mm Poliprop Ancho 1,80m</v>
          </cell>
          <cell r="D74" t="str">
            <v>ml</v>
          </cell>
          <cell r="E74">
            <v>2500</v>
          </cell>
        </row>
        <row r="75">
          <cell r="A75" t="str">
            <v>ACE-Cer</v>
          </cell>
          <cell r="B75">
            <v>47</v>
          </cell>
          <cell r="C75" t="str">
            <v>Malla Diamante Huec 11x11mm Poliprop Ancho 1,00m</v>
          </cell>
          <cell r="D75" t="str">
            <v>ml</v>
          </cell>
          <cell r="E75">
            <v>8100</v>
          </cell>
        </row>
        <row r="76">
          <cell r="A76" t="str">
            <v>ACE-Cer</v>
          </cell>
          <cell r="B76">
            <v>48</v>
          </cell>
          <cell r="C76" t="str">
            <v>Malla Diamante Huec 3x3mm Poliprop Ancho 1,00m</v>
          </cell>
          <cell r="D76" t="str">
            <v>ml</v>
          </cell>
          <cell r="E76">
            <v>7600.0000000000009</v>
          </cell>
        </row>
        <row r="77">
          <cell r="A77" t="str">
            <v>ACE-Cer</v>
          </cell>
          <cell r="B77">
            <v>49</v>
          </cell>
          <cell r="C77" t="str">
            <v>Malla Cuadrada verde Huec 15x15mm Poliprop Ancho 1,00m</v>
          </cell>
          <cell r="D77" t="str">
            <v>ml</v>
          </cell>
          <cell r="E77">
            <v>6900</v>
          </cell>
        </row>
        <row r="78">
          <cell r="A78" t="str">
            <v>ACE-Cer</v>
          </cell>
          <cell r="B78">
            <v>50</v>
          </cell>
          <cell r="C78" t="str">
            <v>Tela Blanca para Cerramiento Ancho 2,10m</v>
          </cell>
          <cell r="D78" t="str">
            <v>ml</v>
          </cell>
          <cell r="E78">
            <v>1600</v>
          </cell>
        </row>
        <row r="79">
          <cell r="A79" t="str">
            <v>ACE-Cer</v>
          </cell>
          <cell r="B79">
            <v>51</v>
          </cell>
          <cell r="C79" t="str">
            <v>Tela Verde para Cerramiento Ancho 2,10m</v>
          </cell>
          <cell r="D79" t="str">
            <v>ml</v>
          </cell>
          <cell r="E79">
            <v>1700</v>
          </cell>
        </row>
        <row r="80">
          <cell r="A80" t="str">
            <v>ACE-Cer</v>
          </cell>
          <cell r="B80">
            <v>52</v>
          </cell>
          <cell r="C80" t="str">
            <v>Tela Azul para protec obra Ancho 4,00m</v>
          </cell>
          <cell r="D80" t="str">
            <v>ml</v>
          </cell>
          <cell r="E80">
            <v>3899.9999999999995</v>
          </cell>
        </row>
        <row r="81">
          <cell r="A81" t="str">
            <v>ACE-Cer</v>
          </cell>
          <cell r="B81">
            <v>53</v>
          </cell>
          <cell r="C81" t="str">
            <v>Malla Naranja  para selailizac obra 15x15mm Ancho 1,03m</v>
          </cell>
          <cell r="D81" t="str">
            <v>ml</v>
          </cell>
          <cell r="E81">
            <v>7900</v>
          </cell>
        </row>
        <row r="82">
          <cell r="A82" t="str">
            <v>ACE-Cer</v>
          </cell>
          <cell r="B82">
            <v>54</v>
          </cell>
          <cell r="C82" t="str">
            <v>Tela verde impresa cinta segurid Ancho 1,05m</v>
          </cell>
          <cell r="D82" t="str">
            <v>Un</v>
          </cell>
          <cell r="E82">
            <v>950.00000000000011</v>
          </cell>
        </row>
        <row r="83">
          <cell r="A83" t="str">
            <v>ACE-Cer</v>
          </cell>
          <cell r="B83">
            <v>55</v>
          </cell>
          <cell r="C83" t="str">
            <v xml:space="preserve">Tubo pasamanos c.0.85x6mts </v>
          </cell>
          <cell r="D83" t="str">
            <v>Un</v>
          </cell>
          <cell r="E83">
            <v>13550</v>
          </cell>
        </row>
        <row r="84">
          <cell r="A84" t="str">
            <v>ACE-Cer</v>
          </cell>
          <cell r="B84">
            <v>56</v>
          </cell>
          <cell r="C84" t="str">
            <v xml:space="preserve">Tubo pasamanos c.0.80x6mts </v>
          </cell>
          <cell r="D84" t="str">
            <v>Un</v>
          </cell>
          <cell r="E84">
            <v>12575</v>
          </cell>
        </row>
        <row r="85">
          <cell r="A85" t="str">
            <v>ACE-Cer</v>
          </cell>
          <cell r="B85">
            <v>57</v>
          </cell>
          <cell r="C85" t="str">
            <v>Tubería cerram COLMENA Ø1/2" x 6,00m esp 0,059"</v>
          </cell>
          <cell r="D85" t="str">
            <v>Tub</v>
          </cell>
          <cell r="E85">
            <v>14900</v>
          </cell>
        </row>
        <row r="86">
          <cell r="A86" t="str">
            <v>ACE-Cer</v>
          </cell>
          <cell r="B86">
            <v>58</v>
          </cell>
          <cell r="C86" t="str">
            <v>Tubería cerram COLMENA Ø1" x 6,00m esp 0,059"</v>
          </cell>
          <cell r="D86" t="str">
            <v>Tub</v>
          </cell>
          <cell r="E86">
            <v>24900</v>
          </cell>
        </row>
        <row r="87">
          <cell r="A87" t="str">
            <v>ACE-Cer</v>
          </cell>
          <cell r="B87">
            <v>59</v>
          </cell>
          <cell r="C87" t="str">
            <v>Tubería cerram COLMENA Ø1" x 6,00m esp 0,075"</v>
          </cell>
          <cell r="D87" t="str">
            <v>Tub</v>
          </cell>
          <cell r="E87">
            <v>29900</v>
          </cell>
        </row>
        <row r="88">
          <cell r="A88" t="str">
            <v>ACE-Cer</v>
          </cell>
          <cell r="B88">
            <v>60</v>
          </cell>
          <cell r="C88" t="str">
            <v>Tubería cerram COLMENA Ø1" x 6,00m esp 0,098"</v>
          </cell>
          <cell r="D88" t="str">
            <v>Tub</v>
          </cell>
          <cell r="E88">
            <v>37900</v>
          </cell>
        </row>
        <row r="89">
          <cell r="A89" t="str">
            <v>ACE-Cer</v>
          </cell>
          <cell r="B89">
            <v>61</v>
          </cell>
          <cell r="C89" t="str">
            <v>Tubería cerram COLMENA Ø1½" x 6,00m esp 0,075"</v>
          </cell>
          <cell r="D89" t="str">
            <v>Tub</v>
          </cell>
          <cell r="E89">
            <v>43900</v>
          </cell>
        </row>
        <row r="90">
          <cell r="A90" t="str">
            <v>ACE-Cer</v>
          </cell>
          <cell r="B90">
            <v>62</v>
          </cell>
          <cell r="C90" t="str">
            <v>Tubería cerram COLMENA Ø1½" x 6,00m esp 0,098"</v>
          </cell>
          <cell r="D90" t="str">
            <v>Tub</v>
          </cell>
          <cell r="E90">
            <v>56900</v>
          </cell>
        </row>
        <row r="91">
          <cell r="A91" t="str">
            <v>ACE-Cer</v>
          </cell>
          <cell r="B91">
            <v>63</v>
          </cell>
          <cell r="C91" t="str">
            <v>Tubería cerram COLMENA Ø1¼" x 6,00m esp 0,059"</v>
          </cell>
          <cell r="D91" t="str">
            <v>Tub</v>
          </cell>
          <cell r="E91">
            <v>32900</v>
          </cell>
        </row>
        <row r="92">
          <cell r="A92" t="str">
            <v>ACE-Cer</v>
          </cell>
          <cell r="B92">
            <v>64</v>
          </cell>
          <cell r="C92" t="str">
            <v>Tubería cerram COLMENA Ø1¼" x 6,00m esp 0,098"</v>
          </cell>
          <cell r="D92" t="str">
            <v>Tub</v>
          </cell>
          <cell r="E92">
            <v>48900</v>
          </cell>
        </row>
        <row r="93">
          <cell r="A93" t="str">
            <v>ACE-Cer</v>
          </cell>
          <cell r="B93">
            <v>65</v>
          </cell>
          <cell r="C93" t="str">
            <v>Tubería cerram COLMENA Ø2" x 6,00m esp 0,098"</v>
          </cell>
          <cell r="D93" t="str">
            <v>Tub</v>
          </cell>
          <cell r="E93">
            <v>56800</v>
          </cell>
        </row>
        <row r="94">
          <cell r="A94" t="str">
            <v>ACE-Cer</v>
          </cell>
          <cell r="B94">
            <v>66</v>
          </cell>
          <cell r="C94" t="str">
            <v>Tubería cerram galv COLMENA Ø1/2" x 6,00m esp 0,059"</v>
          </cell>
          <cell r="D94" t="str">
            <v>Tub</v>
          </cell>
          <cell r="E94">
            <v>18900</v>
          </cell>
        </row>
        <row r="95">
          <cell r="A95" t="str">
            <v>ACE-Cer</v>
          </cell>
          <cell r="B95">
            <v>67</v>
          </cell>
          <cell r="C95" t="str">
            <v>Tubería cerram galv COLMENA Ø3/4" x 6,00m esp 0,059"</v>
          </cell>
          <cell r="D95" t="str">
            <v>Tub</v>
          </cell>
          <cell r="E95">
            <v>21900</v>
          </cell>
        </row>
        <row r="96">
          <cell r="A96" t="str">
            <v>ACE-Cer</v>
          </cell>
          <cell r="B96">
            <v>68</v>
          </cell>
          <cell r="C96" t="str">
            <v>Tubería cerram galv COLMENA Ø3/4" x 6,00m esp 0,075"</v>
          </cell>
          <cell r="D96" t="str">
            <v>Tub</v>
          </cell>
          <cell r="E96">
            <v>29900</v>
          </cell>
        </row>
        <row r="97">
          <cell r="A97" t="str">
            <v>ACE-Cer</v>
          </cell>
          <cell r="B97">
            <v>69</v>
          </cell>
          <cell r="C97" t="str">
            <v>Tubería cerram galv COLMENA Ø1" x 6,00m esp 0,059"</v>
          </cell>
          <cell r="D97" t="str">
            <v>Tub</v>
          </cell>
          <cell r="E97">
            <v>29200</v>
          </cell>
        </row>
        <row r="98">
          <cell r="A98" t="str">
            <v>ACE-Cer</v>
          </cell>
          <cell r="B98">
            <v>70</v>
          </cell>
          <cell r="C98" t="str">
            <v>Tubería cerram galv COLMENA Ø1¼" x 6,00m esp 0,059"</v>
          </cell>
          <cell r="D98" t="str">
            <v>Tub</v>
          </cell>
          <cell r="E98">
            <v>39900</v>
          </cell>
        </row>
        <row r="99">
          <cell r="A99" t="str">
            <v>ACE-Cer</v>
          </cell>
          <cell r="B99">
            <v>71</v>
          </cell>
          <cell r="C99" t="str">
            <v>Tubería cerram galv COLMENA Ø1½" x 6,00m esp 0,059"</v>
          </cell>
          <cell r="D99" t="str">
            <v>Tub</v>
          </cell>
          <cell r="E99">
            <v>45900</v>
          </cell>
        </row>
        <row r="100">
          <cell r="A100" t="str">
            <v>ACE-Cer</v>
          </cell>
          <cell r="B100">
            <v>72</v>
          </cell>
          <cell r="C100" t="str">
            <v>Tubería cerram galv COLMENA Ø1½" x 6,00m esp 0,075"</v>
          </cell>
          <cell r="D100" t="str">
            <v>Tub</v>
          </cell>
          <cell r="E100">
            <v>57900.000000000007</v>
          </cell>
        </row>
        <row r="101">
          <cell r="A101" t="str">
            <v>ACE-Cer</v>
          </cell>
          <cell r="B101">
            <v>73</v>
          </cell>
          <cell r="C101" t="str">
            <v>Tubería cerram galv COLMENA Ø2" x 6,00m esp 0,059"</v>
          </cell>
          <cell r="D101" t="str">
            <v>Tub</v>
          </cell>
          <cell r="E101">
            <v>50900</v>
          </cell>
        </row>
        <row r="102">
          <cell r="A102" t="str">
            <v>ACE-Cer</v>
          </cell>
          <cell r="B102">
            <v>74</v>
          </cell>
          <cell r="C102" t="str">
            <v>Tubería cerram galv COLMENA Ø2" x 6,00m esp 0,075"</v>
          </cell>
          <cell r="D102" t="str">
            <v>Tub</v>
          </cell>
          <cell r="E102">
            <v>58600</v>
          </cell>
        </row>
        <row r="103">
          <cell r="A103" t="str">
            <v>ACE-Cer</v>
          </cell>
          <cell r="B103">
            <v>75</v>
          </cell>
          <cell r="C103" t="str">
            <v>Tubería cerram galv COLMENA Ø2" x 6,00m esp 0,098"</v>
          </cell>
          <cell r="D103" t="str">
            <v>Tub</v>
          </cell>
          <cell r="E103">
            <v>83900</v>
          </cell>
        </row>
        <row r="104">
          <cell r="A104" t="str">
            <v>ACE-Con</v>
          </cell>
          <cell r="B104">
            <v>1</v>
          </cell>
          <cell r="C104" t="str">
            <v>Acero DIACO Corrugado Ø3/8" 60000 psi, 6 m  (0,56k/m)</v>
          </cell>
          <cell r="D104" t="str">
            <v>Var</v>
          </cell>
          <cell r="E104">
            <v>7357</v>
          </cell>
        </row>
        <row r="105">
          <cell r="A105" t="str">
            <v>ACE-Con</v>
          </cell>
          <cell r="B105">
            <v>2</v>
          </cell>
          <cell r="C105" t="str">
            <v>Acero DIACO Corrugado Ø3/8" 60000 psi, 12 m  (0,56k/m)</v>
          </cell>
          <cell r="D105" t="str">
            <v>Var</v>
          </cell>
          <cell r="E105">
            <v>15950.000000000002</v>
          </cell>
        </row>
        <row r="106">
          <cell r="A106" t="str">
            <v>ACE-Con</v>
          </cell>
          <cell r="B106">
            <v>3</v>
          </cell>
          <cell r="C106" t="str">
            <v>Acero DIACO Corrugado Ø1/2" 60000 psi, 6 m  (1,00k/m)</v>
          </cell>
          <cell r="D106" t="str">
            <v>Var</v>
          </cell>
          <cell r="E106">
            <v>13051.999999999998</v>
          </cell>
        </row>
        <row r="107">
          <cell r="A107" t="str">
            <v>ACE-Con</v>
          </cell>
          <cell r="B107">
            <v>4</v>
          </cell>
          <cell r="C107" t="str">
            <v>Acero DIACO Corrugado Ø1/2" 60000 psi, 9 m  (1,00k/m)</v>
          </cell>
          <cell r="D107" t="str">
            <v>Var</v>
          </cell>
          <cell r="E107">
            <v>20589</v>
          </cell>
        </row>
        <row r="108">
          <cell r="A108" t="str">
            <v>ACE-Con</v>
          </cell>
          <cell r="B108">
            <v>5</v>
          </cell>
          <cell r="C108" t="str">
            <v>Acero DIACO Corrugado Ø1/2" 60000 psi, 12 m  (1,00k/m)</v>
          </cell>
          <cell r="D108" t="str">
            <v>Var</v>
          </cell>
          <cell r="E108">
            <v>27442.000000000004</v>
          </cell>
        </row>
        <row r="109">
          <cell r="A109" t="str">
            <v>ACE-Con</v>
          </cell>
          <cell r="B109">
            <v>6</v>
          </cell>
          <cell r="C109" t="str">
            <v>Acero DIACO Corrugado Ø5/8" 60000 psi, 6 m  (1,55k/m)</v>
          </cell>
          <cell r="D109" t="str">
            <v>Var</v>
          </cell>
          <cell r="E109">
            <v>19329.999999999996</v>
          </cell>
        </row>
        <row r="110">
          <cell r="A110" t="str">
            <v>ACE-Con</v>
          </cell>
          <cell r="B110">
            <v>7</v>
          </cell>
          <cell r="C110" t="str">
            <v>Acero DIACO Corrugado Ø5/8" 60000 psi, 9 m  (1,55k/m)</v>
          </cell>
          <cell r="D110" t="str">
            <v>Var</v>
          </cell>
          <cell r="E110">
            <v>32032</v>
          </cell>
        </row>
        <row r="111">
          <cell r="A111" t="str">
            <v>ACE-Con</v>
          </cell>
          <cell r="B111">
            <v>8</v>
          </cell>
          <cell r="C111" t="str">
            <v>Acero DIACO Corrugado Ø5/8" 60000 psi, 12 m  (1,55k/m)</v>
          </cell>
          <cell r="D111" t="str">
            <v>Var</v>
          </cell>
          <cell r="E111">
            <v>38657</v>
          </cell>
        </row>
        <row r="112">
          <cell r="A112" t="str">
            <v>ACE-Con</v>
          </cell>
          <cell r="B112">
            <v>9</v>
          </cell>
          <cell r="C112" t="str">
            <v>Acero DIACO Corrugado Ø3/4" 60000 psi, 6 m  (2,25k/m)</v>
          </cell>
          <cell r="D112" t="str">
            <v>Var</v>
          </cell>
          <cell r="E112">
            <v>30768</v>
          </cell>
        </row>
        <row r="113">
          <cell r="A113" t="str">
            <v>ACE-Con</v>
          </cell>
          <cell r="B113">
            <v>10</v>
          </cell>
          <cell r="C113" t="str">
            <v>Acero DIACO Corrugado Ø3/4" 60000 psi, 9 m  (2,25k/m)</v>
          </cell>
          <cell r="D113" t="str">
            <v>Var</v>
          </cell>
          <cell r="E113">
            <v>46125.999999999993</v>
          </cell>
        </row>
        <row r="114">
          <cell r="A114" t="str">
            <v>ACE-Con</v>
          </cell>
          <cell r="B114">
            <v>11</v>
          </cell>
          <cell r="C114" t="str">
            <v>Acero DIACO Corrugado Ø3/4" 60000 psi, 12 m  (2,25k/m)</v>
          </cell>
          <cell r="D114" t="str">
            <v>Var</v>
          </cell>
          <cell r="E114">
            <v>55621</v>
          </cell>
        </row>
        <row r="115">
          <cell r="A115" t="str">
            <v>ACE-Con</v>
          </cell>
          <cell r="B115">
            <v>12</v>
          </cell>
          <cell r="C115" t="str">
            <v>Acero DIACO Corrugado Ø7/8" 60000 psi, 6 m  (3,04k/m)</v>
          </cell>
          <cell r="D115" t="str">
            <v>Var</v>
          </cell>
          <cell r="E115">
            <v>41926</v>
          </cell>
        </row>
        <row r="116">
          <cell r="A116" t="str">
            <v>ACE-Con</v>
          </cell>
          <cell r="B116">
            <v>13</v>
          </cell>
          <cell r="C116" t="str">
            <v>Acero DIACO Corrugado Ø7/8" 60000 psi, 9 m  (3,04k/m)</v>
          </cell>
          <cell r="D116" t="str">
            <v>Var</v>
          </cell>
          <cell r="E116">
            <v>0</v>
          </cell>
        </row>
        <row r="117">
          <cell r="A117" t="str">
            <v>ACE-Con</v>
          </cell>
          <cell r="B117">
            <v>14</v>
          </cell>
          <cell r="C117" t="str">
            <v>Acero DIACO Corrugado Ø7/8" 60000 psi, 12 m  (3,04k/m)</v>
          </cell>
          <cell r="D117" t="str">
            <v>Var</v>
          </cell>
          <cell r="E117">
            <v>75893</v>
          </cell>
        </row>
        <row r="118">
          <cell r="A118" t="str">
            <v>ACE-Con</v>
          </cell>
          <cell r="B118">
            <v>15</v>
          </cell>
          <cell r="C118" t="str">
            <v>Acero DIACO Corrugado Ø1" 60000 psi, 6 m  (4,00k/m)</v>
          </cell>
          <cell r="D118" t="str">
            <v>Var</v>
          </cell>
          <cell r="E118">
            <v>60203.999999999993</v>
          </cell>
        </row>
        <row r="119">
          <cell r="A119" t="str">
            <v>ACE-Con</v>
          </cell>
          <cell r="B119">
            <v>16</v>
          </cell>
          <cell r="C119" t="str">
            <v>Acero DIACO Corrugado Ø1" 60000 psi, 9 m  (4,00k/m)</v>
          </cell>
          <cell r="D119" t="str">
            <v>Var</v>
          </cell>
          <cell r="E119">
            <v>0</v>
          </cell>
        </row>
        <row r="120">
          <cell r="A120" t="str">
            <v>ACE-Con</v>
          </cell>
          <cell r="B120">
            <v>17</v>
          </cell>
          <cell r="C120" t="str">
            <v>Acero DIACO Corrugado Ø1" 60000 psi, 12 m  (4,00k/m)</v>
          </cell>
          <cell r="D120" t="str">
            <v>Var</v>
          </cell>
          <cell r="E120">
            <v>101191</v>
          </cell>
        </row>
        <row r="121">
          <cell r="A121" t="str">
            <v>ACE-Con</v>
          </cell>
          <cell r="B121">
            <v>18</v>
          </cell>
          <cell r="C121" t="str">
            <v>Acero DIACO Corrugado Ø1¼" 60000 psi, 6 m  (6,40k/m)</v>
          </cell>
          <cell r="D121" t="str">
            <v>Var</v>
          </cell>
          <cell r="E121">
            <v>0</v>
          </cell>
        </row>
        <row r="122">
          <cell r="A122" t="str">
            <v>ACE-Con</v>
          </cell>
          <cell r="B122">
            <v>19</v>
          </cell>
          <cell r="C122" t="str">
            <v>Acero DIACO Corrugado Ø1¼" 60000 psi, 12 m  (6,40k/m)</v>
          </cell>
          <cell r="D122" t="str">
            <v>Var</v>
          </cell>
          <cell r="E122">
            <v>0</v>
          </cell>
        </row>
        <row r="123">
          <cell r="A123" t="str">
            <v>ACE-Con</v>
          </cell>
          <cell r="B123">
            <v>20</v>
          </cell>
          <cell r="C123" t="str">
            <v xml:space="preserve"> Chipa Acero DIACO Corrugado Ø1/4" 60000 psi (0,25k/m)</v>
          </cell>
          <cell r="D123" t="str">
            <v>Roll</v>
          </cell>
          <cell r="E123">
            <v>2188</v>
          </cell>
        </row>
        <row r="124">
          <cell r="A124" t="str">
            <v>ACE-Con</v>
          </cell>
          <cell r="B124">
            <v>21</v>
          </cell>
          <cell r="C124" t="str">
            <v xml:space="preserve"> Chipa Acero DIACO Corrugado Ø3/8" 60000 psi (0,56k/m)</v>
          </cell>
          <cell r="D124" t="str">
            <v>Roll</v>
          </cell>
          <cell r="E124">
            <v>2188</v>
          </cell>
        </row>
        <row r="125">
          <cell r="A125" t="str">
            <v>ACE-Con</v>
          </cell>
          <cell r="B125">
            <v>22</v>
          </cell>
          <cell r="C125" t="str">
            <v>Varilla grafilada 4,00mm DIACO L=6,00m (0,56k) 0,093kg/ml</v>
          </cell>
          <cell r="D125" t="str">
            <v>Var</v>
          </cell>
          <cell r="E125">
            <v>1579.0036</v>
          </cell>
        </row>
        <row r="126">
          <cell r="A126" t="str">
            <v>ACE-Con</v>
          </cell>
          <cell r="B126">
            <v>23</v>
          </cell>
          <cell r="C126" t="str">
            <v>Varilla grafilada 4,50mm DIACO L=6,00m (0,71k) 0,118kg/ml</v>
          </cell>
          <cell r="D126" t="str">
            <v>Var</v>
          </cell>
          <cell r="E126">
            <v>2090</v>
          </cell>
        </row>
        <row r="127">
          <cell r="A127" t="str">
            <v>ACE-Con</v>
          </cell>
          <cell r="B127">
            <v>24</v>
          </cell>
          <cell r="C127" t="str">
            <v>Varilla grafilada 5,00mm DIACO L=6,00m (0,88k) 0,146kg/ml</v>
          </cell>
          <cell r="D127" t="str">
            <v>Var</v>
          </cell>
          <cell r="E127">
            <v>2598.0000000000005</v>
          </cell>
        </row>
        <row r="128">
          <cell r="A128" t="str">
            <v>ACE-Con</v>
          </cell>
          <cell r="B128">
            <v>25</v>
          </cell>
          <cell r="C128" t="str">
            <v>Varilla grafilada 5,50mm DIACO L=6,00m (1,06k) 0,177kg/ml</v>
          </cell>
          <cell r="D128" t="str">
            <v>Var</v>
          </cell>
          <cell r="E128">
            <v>3135</v>
          </cell>
        </row>
        <row r="129">
          <cell r="A129" t="str">
            <v>ACE-Con</v>
          </cell>
          <cell r="B129">
            <v>26</v>
          </cell>
          <cell r="C129" t="str">
            <v>Varilla grafilada 6,00mm DIACO L=6,00m (1,26k) 0,210kg/ml</v>
          </cell>
          <cell r="D129" t="str">
            <v>Var</v>
          </cell>
          <cell r="E129">
            <v>3368.0019999999995</v>
          </cell>
        </row>
        <row r="130">
          <cell r="A130" t="str">
            <v>ACE-Con</v>
          </cell>
          <cell r="B130">
            <v>27</v>
          </cell>
          <cell r="C130" t="str">
            <v>Varilla grafilada 6,50mm DIACO L=6,00m (1,48k) 0,247kg/ml</v>
          </cell>
          <cell r="D130" t="str">
            <v>Var</v>
          </cell>
          <cell r="E130">
            <v>4389</v>
          </cell>
        </row>
        <row r="131">
          <cell r="A131" t="str">
            <v>ACE-Con</v>
          </cell>
          <cell r="B131">
            <v>28</v>
          </cell>
          <cell r="C131" t="str">
            <v>Varilla grafilada 7,00mm DIACO L=6,00m (1,72k) 0,287kg/ml</v>
          </cell>
          <cell r="D131" t="str">
            <v>Var</v>
          </cell>
          <cell r="E131">
            <v>5106</v>
          </cell>
        </row>
        <row r="132">
          <cell r="A132" t="str">
            <v>ACE-Con</v>
          </cell>
          <cell r="B132">
            <v>29</v>
          </cell>
          <cell r="C132" t="str">
            <v>Varilla grafilada 7,50mm DIACO L=6,00m (1,97k) 0,328kg/ml</v>
          </cell>
          <cell r="D132" t="str">
            <v>Var</v>
          </cell>
          <cell r="E132">
            <v>5852</v>
          </cell>
        </row>
        <row r="133">
          <cell r="A133" t="str">
            <v>ACE-Con</v>
          </cell>
          <cell r="B133">
            <v>30</v>
          </cell>
          <cell r="C133" t="str">
            <v>Varilla grafilada 8,00mm DIACO L=6,00m (2,24k) 0,373kg/ml</v>
          </cell>
          <cell r="D133" t="str">
            <v>Var</v>
          </cell>
          <cell r="E133">
            <v>5700</v>
          </cell>
        </row>
        <row r="134">
          <cell r="A134" t="str">
            <v>ACE-Con</v>
          </cell>
          <cell r="B134">
            <v>31</v>
          </cell>
          <cell r="C134" t="str">
            <v>Varilla grafilada 8,50mm DIACO L=6,00m (2,53k) 0,421kg/ml</v>
          </cell>
          <cell r="D134" t="str">
            <v>Var</v>
          </cell>
          <cell r="E134">
            <v>5700</v>
          </cell>
        </row>
        <row r="135">
          <cell r="A135" t="str">
            <v>ACE-Con</v>
          </cell>
          <cell r="B135">
            <v>32</v>
          </cell>
          <cell r="C135" t="str">
            <v>Varilla grafilada 9,00mm DIACO L=6,00m (2,83k) 0,473kg/ml</v>
          </cell>
          <cell r="D135" t="str">
            <v>Var</v>
          </cell>
          <cell r="E135">
            <v>6386</v>
          </cell>
        </row>
        <row r="136">
          <cell r="A136" t="str">
            <v>ACE-Con</v>
          </cell>
          <cell r="B136">
            <v>33</v>
          </cell>
          <cell r="C136" t="str">
            <v>Varilla corrugada 10,00mm DIACO L=6,00m (3,70k) 0,617kg/ml</v>
          </cell>
          <cell r="D136" t="str">
            <v>Var</v>
          </cell>
          <cell r="E136">
            <v>9245</v>
          </cell>
        </row>
        <row r="137">
          <cell r="A137" t="str">
            <v>ACE-Con</v>
          </cell>
          <cell r="B137">
            <v>34</v>
          </cell>
          <cell r="C137" t="str">
            <v>Varilla corrugada 11,00mm DIACO L=6,00m (4,48k) 0,747kg/ml</v>
          </cell>
          <cell r="D137" t="str">
            <v>Var</v>
          </cell>
          <cell r="E137">
            <v>9245</v>
          </cell>
        </row>
        <row r="138">
          <cell r="A138" t="str">
            <v>ACE-Con</v>
          </cell>
          <cell r="B138">
            <v>35</v>
          </cell>
          <cell r="C138" t="str">
            <v>Varilla corrugada 12,00mm DIACO L=6,00m (5,32k) 0,888kg/ml</v>
          </cell>
          <cell r="D138" t="str">
            <v>Var</v>
          </cell>
          <cell r="E138">
            <v>10960</v>
          </cell>
        </row>
        <row r="139">
          <cell r="A139" t="str">
            <v>ACE-Con</v>
          </cell>
          <cell r="B139">
            <v>36</v>
          </cell>
          <cell r="C139" t="str">
            <v xml:space="preserve"> Chipa Acero DIACO Lisa Ø1/4" A-37 (0,25k/m)</v>
          </cell>
          <cell r="D139" t="str">
            <v>Roll</v>
          </cell>
          <cell r="E139">
            <v>1935</v>
          </cell>
        </row>
        <row r="140">
          <cell r="A140" t="str">
            <v>ACE-Con</v>
          </cell>
          <cell r="B140">
            <v>37</v>
          </cell>
          <cell r="C140" t="str">
            <v xml:space="preserve"> Chipa Acero DIACO Lisa Ø3/8" A-37 (0,56k/m)</v>
          </cell>
          <cell r="D140" t="str">
            <v>Roll</v>
          </cell>
          <cell r="E140">
            <v>1935</v>
          </cell>
        </row>
        <row r="141">
          <cell r="A141" t="str">
            <v>ACE-Con</v>
          </cell>
          <cell r="B141">
            <v>38</v>
          </cell>
          <cell r="C141" t="str">
            <v xml:space="preserve">Varilla lisa 5,50mm DIACO L=6,00m (1,12k) 0,187kg/ml </v>
          </cell>
          <cell r="D141" t="str">
            <v>Var</v>
          </cell>
          <cell r="E141">
            <v>3127</v>
          </cell>
        </row>
        <row r="142">
          <cell r="A142" t="str">
            <v>ACE-Con</v>
          </cell>
          <cell r="B142">
            <v>39</v>
          </cell>
          <cell r="C142" t="str">
            <v xml:space="preserve">Varilla lisa 6,00mm DIACO L=6,00m (1,33k) 0,222kg/ml </v>
          </cell>
          <cell r="D142" t="str">
            <v>Var</v>
          </cell>
          <cell r="E142">
            <v>3746</v>
          </cell>
        </row>
        <row r="143">
          <cell r="A143" t="str">
            <v>ACE-Con</v>
          </cell>
          <cell r="B143">
            <v>40</v>
          </cell>
          <cell r="C143" t="str">
            <v xml:space="preserve">Varilla lisa 7,00mm DIACO L=6,00m (1,81k) 0,302kg/ml </v>
          </cell>
          <cell r="D143" t="str">
            <v>Var</v>
          </cell>
          <cell r="E143">
            <v>5099</v>
          </cell>
        </row>
        <row r="144">
          <cell r="A144" t="str">
            <v>ACE-Con</v>
          </cell>
          <cell r="B144">
            <v>41</v>
          </cell>
          <cell r="C144" t="str">
            <v xml:space="preserve">Varilla lisa 9,00mm DIACO L=6,00m (3,00k) 0,500kg/ml </v>
          </cell>
          <cell r="D144" t="str">
            <v>Var</v>
          </cell>
          <cell r="E144">
            <v>8942</v>
          </cell>
        </row>
        <row r="145">
          <cell r="A145" t="str">
            <v>ACE-Con</v>
          </cell>
          <cell r="B145">
            <v>42</v>
          </cell>
          <cell r="C145" t="str">
            <v xml:space="preserve">Varilla lisa 10,50mm DIACO L=6,00m (4,08k) 0,680kg/ml </v>
          </cell>
          <cell r="D145" t="str">
            <v>Var</v>
          </cell>
          <cell r="E145">
            <v>11540</v>
          </cell>
        </row>
        <row r="146">
          <cell r="A146" t="str">
            <v>ACE-Con</v>
          </cell>
          <cell r="B146">
            <v>43</v>
          </cell>
          <cell r="C146" t="str">
            <v xml:space="preserve">Varilla lisa 12,00mm DIACO L=6,00m (5,34k) 0,890kg/ml </v>
          </cell>
          <cell r="D146" t="str">
            <v>Var</v>
          </cell>
          <cell r="E146">
            <v>15050</v>
          </cell>
        </row>
        <row r="147">
          <cell r="A147" t="str">
            <v>ACE-Con</v>
          </cell>
          <cell r="B147">
            <v>44</v>
          </cell>
          <cell r="C147" t="str">
            <v xml:space="preserve">Varilla lisa Ø1/2" DIACO L=6,00m (6,00k) 1,00kg/ml </v>
          </cell>
          <cell r="D147" t="str">
            <v>Var</v>
          </cell>
          <cell r="E147">
            <v>15050</v>
          </cell>
        </row>
        <row r="148">
          <cell r="A148" t="str">
            <v>ACE-Con</v>
          </cell>
          <cell r="B148">
            <v>45</v>
          </cell>
          <cell r="C148" t="str">
            <v xml:space="preserve">Varilla lisa Ø5/8" DIACO L=6,00m (9,30k) 1,55kg/ml </v>
          </cell>
          <cell r="D148" t="str">
            <v>Var</v>
          </cell>
          <cell r="E148">
            <v>24500</v>
          </cell>
        </row>
        <row r="149">
          <cell r="A149" t="str">
            <v>ACE-Con</v>
          </cell>
          <cell r="B149">
            <v>46</v>
          </cell>
          <cell r="C149" t="str">
            <v xml:space="preserve">Hierro figurado para flejes 1/4 DIACO corrugado 15x10 (0,13k) </v>
          </cell>
          <cell r="D149" t="str">
            <v>Un</v>
          </cell>
          <cell r="E149">
            <v>453.00319999999994</v>
          </cell>
        </row>
        <row r="150">
          <cell r="A150" t="str">
            <v>ACE-Con</v>
          </cell>
          <cell r="B150">
            <v>47</v>
          </cell>
          <cell r="C150" t="str">
            <v xml:space="preserve">Hierro figurado para flejes 1/4 DIACO corrugado 20x15 (0,23k) </v>
          </cell>
          <cell r="D150" t="str">
            <v>Un</v>
          </cell>
          <cell r="E150">
            <v>599.99839999999995</v>
          </cell>
        </row>
        <row r="151">
          <cell r="A151" t="str">
            <v>ACE-Con</v>
          </cell>
          <cell r="B151">
            <v>48</v>
          </cell>
          <cell r="C151" t="str">
            <v>Hierro figurado para flejes vigas y columnas 1/4 y 3/8"</v>
          </cell>
          <cell r="D151" t="str">
            <v>Kg</v>
          </cell>
          <cell r="E151">
            <v>2421.0012000000002</v>
          </cell>
        </row>
        <row r="152">
          <cell r="A152" t="str">
            <v>ACE-Con</v>
          </cell>
          <cell r="B152">
            <v>49</v>
          </cell>
          <cell r="C152" t="str">
            <v>Hierro figurado para flejes 3/8" DIACO corrugado 25x25x40un</v>
          </cell>
          <cell r="D152" t="str">
            <v>Un</v>
          </cell>
          <cell r="E152">
            <v>1897.4999999999993</v>
          </cell>
        </row>
        <row r="153">
          <cell r="A153" t="str">
            <v>ACE-Con</v>
          </cell>
          <cell r="B153">
            <v>50</v>
          </cell>
          <cell r="C153" t="str">
            <v>Hierro figurado para flejes 3/8" DIACO corrugado 20x20x40un</v>
          </cell>
          <cell r="D153" t="str">
            <v>Un</v>
          </cell>
          <cell r="E153">
            <v>1597.50009</v>
          </cell>
        </row>
        <row r="154">
          <cell r="A154" t="str">
            <v>ACE-Con</v>
          </cell>
          <cell r="B154">
            <v>51</v>
          </cell>
          <cell r="C154" t="str">
            <v>Hierro figurado para flejes 3/8" DIACO corrugado 15x10x40un</v>
          </cell>
          <cell r="D154" t="str">
            <v>Un</v>
          </cell>
          <cell r="E154">
            <v>1122.5001</v>
          </cell>
        </row>
        <row r="155">
          <cell r="A155" t="str">
            <v>ACE-Con</v>
          </cell>
          <cell r="B155">
            <v>52</v>
          </cell>
          <cell r="C155" t="str">
            <v>Hierro figurado para flejes 1/4" DIACO corrugado 20x20x60un</v>
          </cell>
          <cell r="D155" t="str">
            <v>Un</v>
          </cell>
          <cell r="E155">
            <v>718.3332866666666</v>
          </cell>
        </row>
        <row r="156">
          <cell r="A156" t="str">
            <v>ACE-Con</v>
          </cell>
          <cell r="B156">
            <v>53</v>
          </cell>
          <cell r="C156" t="str">
            <v>Hierro figurado para flejes 1/4" DIACO corrugado 10x20x60un</v>
          </cell>
          <cell r="D156" t="str">
            <v>Un</v>
          </cell>
          <cell r="E156">
            <v>581.66672666666659</v>
          </cell>
        </row>
        <row r="157">
          <cell r="A157" t="str">
            <v>ACE-Con</v>
          </cell>
          <cell r="B157">
            <v>54</v>
          </cell>
          <cell r="C157" t="str">
            <v>Hierro figurado para flejes 1/4" DIACO corrugado 15x15x60un</v>
          </cell>
          <cell r="D157" t="str">
            <v>Un</v>
          </cell>
          <cell r="E157">
            <v>573.3332866666666</v>
          </cell>
        </row>
        <row r="158">
          <cell r="A158" t="str">
            <v>ACE-Con</v>
          </cell>
          <cell r="B158">
            <v>55</v>
          </cell>
          <cell r="C158" t="str">
            <v>Hierro figurado para flejes 1/4" DIACO corrugado 10x15x60un</v>
          </cell>
          <cell r="D158" t="str">
            <v>Un</v>
          </cell>
          <cell r="E158">
            <v>516.66670666666664</v>
          </cell>
        </row>
        <row r="159">
          <cell r="A159" t="str">
            <v>ACE-Con</v>
          </cell>
          <cell r="B159">
            <v>56</v>
          </cell>
          <cell r="C159" t="str">
            <v>Malla con vena COLMALLAS 0,60x2,00 cal34</v>
          </cell>
          <cell r="D159" t="str">
            <v>Un</v>
          </cell>
          <cell r="E159">
            <v>3300</v>
          </cell>
        </row>
        <row r="160">
          <cell r="A160" t="str">
            <v>ACE-Con</v>
          </cell>
          <cell r="B160">
            <v>57</v>
          </cell>
          <cell r="C160" t="str">
            <v>Malla con vena COLMALLAS 0,60x2,40 cal35</v>
          </cell>
          <cell r="D160" t="str">
            <v>Un</v>
          </cell>
          <cell r="E160">
            <v>3899.9999999999995</v>
          </cell>
        </row>
        <row r="161">
          <cell r="A161" t="str">
            <v>ACE-Con</v>
          </cell>
          <cell r="B161">
            <v>58</v>
          </cell>
          <cell r="C161" t="str">
            <v xml:space="preserve">Malla zaranda COLMALLAS 0,90x5,00m Huec 2"x2" </v>
          </cell>
          <cell r="D161" t="str">
            <v>Roll</v>
          </cell>
          <cell r="E161">
            <v>34900</v>
          </cell>
        </row>
        <row r="162">
          <cell r="A162" t="str">
            <v>ACE-Con</v>
          </cell>
          <cell r="B162">
            <v>59</v>
          </cell>
          <cell r="C162" t="str">
            <v xml:space="preserve">Malla zaranda COLMALLAS 0,90x5,00m Huec 3"x3" </v>
          </cell>
          <cell r="D162" t="str">
            <v>Roll</v>
          </cell>
          <cell r="E162">
            <v>33900</v>
          </cell>
        </row>
        <row r="163">
          <cell r="A163" t="str">
            <v>ACE-Con</v>
          </cell>
          <cell r="B163">
            <v>60</v>
          </cell>
          <cell r="C163" t="str">
            <v xml:space="preserve">Malla zaranda COLMALLAS 0,90x5,00m Huec 4"x4" </v>
          </cell>
          <cell r="D163" t="str">
            <v>Roll</v>
          </cell>
          <cell r="E163">
            <v>34900</v>
          </cell>
        </row>
        <row r="164">
          <cell r="A164" t="str">
            <v>ACE-Con</v>
          </cell>
          <cell r="B164">
            <v>61</v>
          </cell>
          <cell r="C164" t="str">
            <v xml:space="preserve">Malla zaranda COLMALLAS 0,90x5,00m Huec 5"x5" </v>
          </cell>
          <cell r="D164" t="str">
            <v>Roll</v>
          </cell>
          <cell r="E164">
            <v>33900</v>
          </cell>
        </row>
        <row r="165">
          <cell r="A165" t="str">
            <v>ACE-Con</v>
          </cell>
          <cell r="B165">
            <v>62</v>
          </cell>
          <cell r="C165" t="str">
            <v xml:space="preserve">Malla zaranda COLMALLAS 0,90x5,00m Huec 6"x6" </v>
          </cell>
          <cell r="D165" t="str">
            <v>Roll</v>
          </cell>
          <cell r="E165">
            <v>40900</v>
          </cell>
        </row>
        <row r="166">
          <cell r="A166" t="str">
            <v>ACE-Con</v>
          </cell>
          <cell r="B166">
            <v>63</v>
          </cell>
          <cell r="C166" t="str">
            <v xml:space="preserve">Malla zaranda COLMALLAS 0,90x5,00m Huec 8"x8" </v>
          </cell>
          <cell r="D166" t="str">
            <v>Roll</v>
          </cell>
          <cell r="E166">
            <v>41300</v>
          </cell>
        </row>
        <row r="167">
          <cell r="A167" t="str">
            <v>ACE-Con</v>
          </cell>
          <cell r="B167">
            <v>64</v>
          </cell>
          <cell r="C167" t="str">
            <v xml:space="preserve">Malla gavion 2,00x1,00x1,00m  Huec11x14 cal.13.5 </v>
          </cell>
          <cell r="D167" t="str">
            <v>Un</v>
          </cell>
          <cell r="E167">
            <v>41109</v>
          </cell>
        </row>
        <row r="168">
          <cell r="A168" t="str">
            <v>ACE-Con</v>
          </cell>
          <cell r="B168">
            <v>65</v>
          </cell>
          <cell r="C168" t="str">
            <v xml:space="preserve">Malla electr en rollo 3x3mm Huec15x15cm Dim 2,35 x 18 mts </v>
          </cell>
          <cell r="D168" t="str">
            <v>Roll</v>
          </cell>
          <cell r="E168">
            <v>102245</v>
          </cell>
        </row>
        <row r="169">
          <cell r="A169" t="str">
            <v>ACE-Con</v>
          </cell>
          <cell r="B169">
            <v>66</v>
          </cell>
          <cell r="C169" t="str">
            <v xml:space="preserve">Malla electr en rollo 4x4mm Huec15x15cm Dim 2,35 x 18 mts </v>
          </cell>
          <cell r="D169" t="str">
            <v>Roll</v>
          </cell>
          <cell r="E169">
            <v>139900</v>
          </cell>
        </row>
        <row r="170">
          <cell r="A170" t="str">
            <v>ACE-Con</v>
          </cell>
          <cell r="B170">
            <v>67</v>
          </cell>
          <cell r="C170" t="str">
            <v xml:space="preserve">Malla electr en rollo 4x4mm Huec15x15cm Dim 2,35 x 30 mts </v>
          </cell>
          <cell r="D170" t="str">
            <v>Roll</v>
          </cell>
          <cell r="E170">
            <v>240000</v>
          </cell>
        </row>
        <row r="171">
          <cell r="A171" t="str">
            <v>ACE-Con</v>
          </cell>
          <cell r="B171">
            <v>68</v>
          </cell>
          <cell r="C171" t="str">
            <v xml:space="preserve">Malla electr M-084 4x4mm  Huec15x15cm Dim 2,35x6 mts </v>
          </cell>
          <cell r="D171" t="str">
            <v>Un</v>
          </cell>
          <cell r="E171">
            <v>54311</v>
          </cell>
        </row>
        <row r="172">
          <cell r="A172" t="str">
            <v>ACE-Con</v>
          </cell>
          <cell r="B172">
            <v>69</v>
          </cell>
          <cell r="C172" t="str">
            <v xml:space="preserve">Malla electr M-131 5x5mm Huec15x15cm Dim 2,35x6 mts </v>
          </cell>
          <cell r="D172" t="str">
            <v>Un</v>
          </cell>
          <cell r="E172">
            <v>84486.000000000015</v>
          </cell>
        </row>
        <row r="173">
          <cell r="A173" t="str">
            <v>ACE-Con</v>
          </cell>
          <cell r="B173">
            <v>70</v>
          </cell>
          <cell r="C173" t="str">
            <v xml:space="preserve">Malla electr M-106 4.5x4.5mm Huec15x15cm Dim 2,35x6 mts </v>
          </cell>
          <cell r="D173" t="str">
            <v>Un</v>
          </cell>
          <cell r="E173">
            <v>115000</v>
          </cell>
        </row>
        <row r="174">
          <cell r="A174" t="str">
            <v>ACE-Con</v>
          </cell>
          <cell r="B174">
            <v>70</v>
          </cell>
          <cell r="C174" t="str">
            <v xml:space="preserve">Malla electr M-159 5.5x5.5mm Huec15x15cm Dim 2,35x6 mts </v>
          </cell>
          <cell r="D174" t="str">
            <v>Un</v>
          </cell>
          <cell r="E174">
            <v>115000</v>
          </cell>
        </row>
        <row r="175">
          <cell r="A175" t="str">
            <v>ACE-Con</v>
          </cell>
          <cell r="B175">
            <v>71</v>
          </cell>
          <cell r="C175" t="str">
            <v xml:space="preserve">Malla electr M-295 7.5x7.5mm Huec15x15cm Dim 2,35x6 mts </v>
          </cell>
          <cell r="D175" t="str">
            <v>Un</v>
          </cell>
          <cell r="E175">
            <v>190361</v>
          </cell>
        </row>
        <row r="176">
          <cell r="A176" t="str">
            <v>ACE-Con</v>
          </cell>
          <cell r="B176">
            <v>72</v>
          </cell>
          <cell r="C176" t="str">
            <v xml:space="preserve">Distanciador en canastilla plast cp-3.0 </v>
          </cell>
          <cell r="D176" t="str">
            <v>Un</v>
          </cell>
          <cell r="E176">
            <v>182</v>
          </cell>
        </row>
        <row r="177">
          <cell r="A177" t="str">
            <v>ACE-Con</v>
          </cell>
          <cell r="B177">
            <v>73</v>
          </cell>
          <cell r="C177" t="str">
            <v xml:space="preserve">Distanciador en mortero cm-3.5 </v>
          </cell>
          <cell r="D177" t="str">
            <v>Un</v>
          </cell>
          <cell r="E177">
            <v>336</v>
          </cell>
        </row>
        <row r="178">
          <cell r="A178" t="str">
            <v>ACE-Con</v>
          </cell>
          <cell r="B178">
            <v>74</v>
          </cell>
          <cell r="C178" t="str">
            <v xml:space="preserve">Separador graduable muros dm-12(12cm) </v>
          </cell>
          <cell r="D178" t="str">
            <v>Un</v>
          </cell>
          <cell r="E178">
            <v>400</v>
          </cell>
        </row>
        <row r="179">
          <cell r="A179" t="str">
            <v>ACE-Con</v>
          </cell>
          <cell r="B179">
            <v>75</v>
          </cell>
          <cell r="C179" t="str">
            <v xml:space="preserve">Seprador graduable muros dm-15(15cm) </v>
          </cell>
          <cell r="D179" t="str">
            <v>Un</v>
          </cell>
          <cell r="E179">
            <v>400</v>
          </cell>
        </row>
        <row r="180">
          <cell r="A180" t="str">
            <v>ACE-Con</v>
          </cell>
          <cell r="B180">
            <v>76</v>
          </cell>
          <cell r="C180" t="str">
            <v>Acero en varilla Diametros varios</v>
          </cell>
          <cell r="D180" t="str">
            <v>Kg</v>
          </cell>
          <cell r="E180">
            <v>2262</v>
          </cell>
        </row>
        <row r="181">
          <cell r="A181" t="str">
            <v>ACE-Cor</v>
          </cell>
          <cell r="B181">
            <v>1</v>
          </cell>
          <cell r="C181" t="str">
            <v xml:space="preserve">Disco c/ metal t1 4.1/2"x1/8"plano superfino </v>
          </cell>
          <cell r="D181" t="str">
            <v>Un</v>
          </cell>
          <cell r="E181">
            <v>4330</v>
          </cell>
        </row>
        <row r="182">
          <cell r="A182" t="str">
            <v>ACE-Cor</v>
          </cell>
          <cell r="B182">
            <v>2</v>
          </cell>
          <cell r="C182" t="str">
            <v xml:space="preserve">Disco corte metal 14" </v>
          </cell>
          <cell r="D182" t="str">
            <v>Un</v>
          </cell>
          <cell r="E182">
            <v>16100</v>
          </cell>
        </row>
        <row r="183">
          <cell r="A183" t="str">
            <v>ACE-Cor</v>
          </cell>
          <cell r="B183">
            <v>3</v>
          </cell>
          <cell r="C183" t="str">
            <v xml:space="preserve">Disco corte metal t1 7"x1/8"plano </v>
          </cell>
          <cell r="D183" t="str">
            <v>Un</v>
          </cell>
          <cell r="E183">
            <v>6090</v>
          </cell>
        </row>
        <row r="184">
          <cell r="A184" t="str">
            <v>ACE-Cor</v>
          </cell>
          <cell r="B184">
            <v>4</v>
          </cell>
          <cell r="C184" t="str">
            <v xml:space="preserve">Disco corte metal t1 9"x1/8" plano </v>
          </cell>
          <cell r="D184" t="str">
            <v>Un</v>
          </cell>
          <cell r="E184">
            <v>6900</v>
          </cell>
        </row>
        <row r="185">
          <cell r="A185" t="str">
            <v>ACE-Cor</v>
          </cell>
          <cell r="B185">
            <v>5</v>
          </cell>
          <cell r="C185" t="str">
            <v xml:space="preserve">Disco corte metal t1 9"x1/8" plano economico </v>
          </cell>
          <cell r="D185" t="str">
            <v>Un</v>
          </cell>
          <cell r="E185">
            <v>6470.0000000000009</v>
          </cell>
        </row>
        <row r="186">
          <cell r="A186" t="str">
            <v>ACE-Cor</v>
          </cell>
          <cell r="B186">
            <v>6</v>
          </cell>
          <cell r="C186" t="str">
            <v xml:space="preserve">Disco corte metal t1 9"x1/8" plano superfino </v>
          </cell>
          <cell r="D186" t="str">
            <v>Un</v>
          </cell>
          <cell r="E186">
            <v>12215.000000000002</v>
          </cell>
        </row>
        <row r="187">
          <cell r="A187" t="str">
            <v>ACE-Cor</v>
          </cell>
          <cell r="B187">
            <v>7</v>
          </cell>
          <cell r="C187" t="str">
            <v xml:space="preserve">Disco corte metal t27 4.1/2x1/8"ombl </v>
          </cell>
          <cell r="D187" t="str">
            <v>Un</v>
          </cell>
          <cell r="E187">
            <v>3800.0000000000005</v>
          </cell>
        </row>
        <row r="188">
          <cell r="A188" t="str">
            <v>ACE-Cor</v>
          </cell>
          <cell r="B188">
            <v>8</v>
          </cell>
          <cell r="C188" t="str">
            <v xml:space="preserve">Disco corte metal t27 7"x1/8" ombl </v>
          </cell>
          <cell r="D188" t="str">
            <v>Un</v>
          </cell>
          <cell r="E188">
            <v>5800</v>
          </cell>
        </row>
        <row r="189">
          <cell r="A189" t="str">
            <v>ACE-Cor</v>
          </cell>
          <cell r="B189">
            <v>9</v>
          </cell>
          <cell r="C189" t="str">
            <v xml:space="preserve">Disco corte refr t27 7"x1/8" </v>
          </cell>
          <cell r="D189" t="str">
            <v>Un</v>
          </cell>
          <cell r="E189">
            <v>8694</v>
          </cell>
        </row>
        <row r="190">
          <cell r="A190" t="str">
            <v>ACE-Cor</v>
          </cell>
          <cell r="B190">
            <v>10</v>
          </cell>
          <cell r="C190" t="str">
            <v xml:space="preserve">Disco corte refr t27 9"x1/8" </v>
          </cell>
          <cell r="D190" t="str">
            <v>Un</v>
          </cell>
          <cell r="E190">
            <v>11100</v>
          </cell>
        </row>
        <row r="191">
          <cell r="A191" t="str">
            <v>ACE-Cor</v>
          </cell>
          <cell r="B191">
            <v>11</v>
          </cell>
          <cell r="C191" t="str">
            <v xml:space="preserve">Disco diamantado 4.1/2" econom </v>
          </cell>
          <cell r="D191" t="str">
            <v>Un</v>
          </cell>
          <cell r="E191">
            <v>8270</v>
          </cell>
        </row>
        <row r="192">
          <cell r="A192" t="str">
            <v>ACE-Cor</v>
          </cell>
          <cell r="B192">
            <v>12</v>
          </cell>
          <cell r="C192" t="str">
            <v xml:space="preserve">Disco diamantado multip 4.1/2" </v>
          </cell>
          <cell r="D192" t="str">
            <v>Un</v>
          </cell>
          <cell r="E192">
            <v>17000</v>
          </cell>
        </row>
        <row r="193">
          <cell r="A193" t="str">
            <v>ACE-Cor</v>
          </cell>
          <cell r="B193">
            <v>13</v>
          </cell>
          <cell r="C193" t="str">
            <v xml:space="preserve">Disco diamantado multip 7" </v>
          </cell>
          <cell r="D193" t="str">
            <v>Un</v>
          </cell>
          <cell r="E193">
            <v>32381</v>
          </cell>
        </row>
        <row r="194">
          <cell r="A194" t="str">
            <v>ACE-Cor</v>
          </cell>
          <cell r="B194">
            <v>14</v>
          </cell>
          <cell r="C194" t="str">
            <v xml:space="preserve">Disco diamantado multip 9" </v>
          </cell>
          <cell r="D194" t="str">
            <v>Un</v>
          </cell>
          <cell r="E194">
            <v>50000</v>
          </cell>
        </row>
        <row r="195">
          <cell r="A195" t="str">
            <v>ACE-Cor</v>
          </cell>
          <cell r="B195">
            <v>15</v>
          </cell>
          <cell r="C195" t="str">
            <v xml:space="preserve">Disco diamantado multip 9" economico </v>
          </cell>
          <cell r="D195" t="str">
            <v>Un</v>
          </cell>
          <cell r="E195">
            <v>0</v>
          </cell>
        </row>
        <row r="196">
          <cell r="A196" t="str">
            <v>ACE-Cor</v>
          </cell>
          <cell r="B196">
            <v>16</v>
          </cell>
          <cell r="C196" t="str">
            <v xml:space="preserve">Disco diamantado segment 7" </v>
          </cell>
          <cell r="D196" t="str">
            <v>Un</v>
          </cell>
          <cell r="E196">
            <v>75310</v>
          </cell>
        </row>
        <row r="197">
          <cell r="A197" t="str">
            <v>ACE-Cor</v>
          </cell>
          <cell r="B197">
            <v>17</v>
          </cell>
          <cell r="C197" t="str">
            <v xml:space="preserve">Disco pulir metal t27 4.1/2"x1/4" </v>
          </cell>
          <cell r="D197" t="str">
            <v>Un</v>
          </cell>
          <cell r="E197">
            <v>4670</v>
          </cell>
        </row>
        <row r="198">
          <cell r="A198" t="str">
            <v>ACE-Cor</v>
          </cell>
          <cell r="B198">
            <v>18</v>
          </cell>
          <cell r="C198" t="str">
            <v xml:space="preserve">Disco pulir metal t27 7"x1/4" </v>
          </cell>
          <cell r="D198" t="str">
            <v>Un</v>
          </cell>
          <cell r="E198">
            <v>7050.0000000000009</v>
          </cell>
        </row>
        <row r="199">
          <cell r="A199" t="str">
            <v>ACE-Cor</v>
          </cell>
          <cell r="B199">
            <v>19</v>
          </cell>
          <cell r="C199" t="str">
            <v xml:space="preserve">Disco pulir metal t27 9"x1/4" </v>
          </cell>
          <cell r="D199" t="str">
            <v>Un</v>
          </cell>
          <cell r="E199">
            <v>9890</v>
          </cell>
        </row>
        <row r="200">
          <cell r="A200" t="str">
            <v>ACE-Ent</v>
          </cell>
          <cell r="B200">
            <v>1</v>
          </cell>
          <cell r="C200" t="str">
            <v>Lámina STEELDECK 3,10x0,94 c22 (3,29m²) aluminio (22,01k)</v>
          </cell>
          <cell r="D200" t="str">
            <v>Un</v>
          </cell>
          <cell r="E200">
            <v>76684.003999999986</v>
          </cell>
        </row>
        <row r="201">
          <cell r="A201" t="str">
            <v>ACE-Ent</v>
          </cell>
          <cell r="B201">
            <v>2</v>
          </cell>
          <cell r="C201" t="str">
            <v>Lámina STEELDECK 3,60x0,94 c22 (3,38m²) aluminio (25,56k)</v>
          </cell>
          <cell r="D201" t="str">
            <v>Un</v>
          </cell>
          <cell r="E201">
            <v>89053.002800000002</v>
          </cell>
        </row>
        <row r="202">
          <cell r="A202" t="str">
            <v>ACE-Ent</v>
          </cell>
          <cell r="B202">
            <v>3</v>
          </cell>
          <cell r="C202" t="str">
            <v>Lámina STEELDECK 4,10x0,94 c22 (3,85m²) aluminio (29,11k)</v>
          </cell>
          <cell r="D202" t="str">
            <v>Un</v>
          </cell>
          <cell r="E202">
            <v>101421.00399999999</v>
          </cell>
        </row>
        <row r="203">
          <cell r="A203" t="str">
            <v>ACE-Ent</v>
          </cell>
          <cell r="B203">
            <v>4</v>
          </cell>
          <cell r="C203" t="str">
            <v>Lámina STEELDECK 4,60x0,94 c22 (4,32m²) aluminio (32,66k)</v>
          </cell>
          <cell r="D203" t="str">
            <v>Un</v>
          </cell>
          <cell r="E203">
            <v>113789.00403999999</v>
          </cell>
        </row>
        <row r="204">
          <cell r="A204" t="str">
            <v>ACE-Ent</v>
          </cell>
          <cell r="B204">
            <v>5</v>
          </cell>
          <cell r="C204" t="str">
            <v>Lámina STEELDECK 5,10x0,94 c22 (4,79m²) aluminio (36,21k)</v>
          </cell>
          <cell r="D204" t="str">
            <v>Un</v>
          </cell>
          <cell r="E204">
            <v>126158.00399999999</v>
          </cell>
        </row>
        <row r="205">
          <cell r="A205" t="str">
            <v>ACE-Ent</v>
          </cell>
          <cell r="B205">
            <v>6</v>
          </cell>
          <cell r="C205" t="str">
            <v>Lámina STEELDECK 5,60x0,94 c22 (5,26m²) aluminio (39,76k)</v>
          </cell>
          <cell r="D205" t="str">
            <v>Un</v>
          </cell>
          <cell r="E205">
            <v>138526.00404</v>
          </cell>
        </row>
        <row r="206">
          <cell r="A206" t="str">
            <v>ACE-Ent</v>
          </cell>
          <cell r="B206">
            <v>7</v>
          </cell>
          <cell r="C206" t="str">
            <v>Lámina STEELDECK 6,10x0,94 c22 (5,73m²) aluminio (43,30k)</v>
          </cell>
          <cell r="D206" t="str">
            <v>Un</v>
          </cell>
          <cell r="E206">
            <v>150895.00399999999</v>
          </cell>
        </row>
        <row r="207">
          <cell r="A207" t="str">
            <v>ACE-Ent</v>
          </cell>
          <cell r="B207">
            <v>8</v>
          </cell>
          <cell r="C207" t="str">
            <v>Perfil entrepiso HRN COLMENA 90x130mmx6,00m c16 negro (30,00k)</v>
          </cell>
          <cell r="D207" t="str">
            <v>Un</v>
          </cell>
          <cell r="E207">
            <v>87156.995559999996</v>
          </cell>
        </row>
        <row r="208">
          <cell r="A208" t="str">
            <v>ACE-Ent</v>
          </cell>
          <cell r="B208">
            <v>9</v>
          </cell>
          <cell r="C208" t="str">
            <v>Perfil entrepiso HRN COLMENA 90x130mmx9,00m c16 negro (45,00k)</v>
          </cell>
          <cell r="D208" t="str">
            <v>Un</v>
          </cell>
          <cell r="E208">
            <v>130736.00199999999</v>
          </cell>
        </row>
        <row r="209">
          <cell r="A209" t="str">
            <v>ACE-Ent</v>
          </cell>
          <cell r="B209">
            <v>10</v>
          </cell>
          <cell r="C209" t="str">
            <v>Perfil entrepiso HRN COLMENA 90x130mmx12,00m c16 negro (30,00k)</v>
          </cell>
          <cell r="D209" t="str">
            <v>Un</v>
          </cell>
          <cell r="E209">
            <v>174314.99799999996</v>
          </cell>
        </row>
        <row r="210">
          <cell r="A210" t="str">
            <v>ACE-Ent</v>
          </cell>
          <cell r="B210">
            <v>11</v>
          </cell>
          <cell r="C210" t="str">
            <v xml:space="preserve">Lámina METALDECK2"G40 5,60x0,94 c22 (5,26m²) zinc </v>
          </cell>
          <cell r="D210" t="str">
            <v>Un</v>
          </cell>
          <cell r="E210">
            <v>123900</v>
          </cell>
        </row>
        <row r="211">
          <cell r="A211" t="str">
            <v>ACE-Ent</v>
          </cell>
          <cell r="B211">
            <v>12</v>
          </cell>
          <cell r="C211" t="str">
            <v xml:space="preserve">Lámina METALDECK2"G40 6,10x0,94 c22 (5,73m²) zinc </v>
          </cell>
          <cell r="D211" t="str">
            <v>Un</v>
          </cell>
          <cell r="E211">
            <v>137900</v>
          </cell>
        </row>
        <row r="212">
          <cell r="A212" t="str">
            <v>ACE-Ent</v>
          </cell>
          <cell r="B212">
            <v>13</v>
          </cell>
          <cell r="C212" t="str">
            <v>Lámina DECKSTEELG40 5,60x0,95 c22 (5,32m²)</v>
          </cell>
          <cell r="D212" t="str">
            <v>Un</v>
          </cell>
          <cell r="E212">
            <v>123900</v>
          </cell>
        </row>
        <row r="213">
          <cell r="A213" t="str">
            <v>ACE-Ent</v>
          </cell>
          <cell r="B213">
            <v>14</v>
          </cell>
          <cell r="C213" t="str">
            <v xml:space="preserve">Lámina DECKSTEELG40 6,10x0,95 c22 (5,80m²) </v>
          </cell>
          <cell r="D213" t="str">
            <v>Un</v>
          </cell>
          <cell r="E213">
            <v>137900</v>
          </cell>
        </row>
        <row r="214">
          <cell r="A214" t="str">
            <v>ACE-Ent</v>
          </cell>
          <cell r="B214">
            <v>15</v>
          </cell>
          <cell r="C214" t="str">
            <v>Bovedilla DURAPANEL 75x120cm e=9y12cm porón</v>
          </cell>
          <cell r="D214" t="str">
            <v>Un</v>
          </cell>
          <cell r="E214">
            <v>16150</v>
          </cell>
        </row>
        <row r="215">
          <cell r="A215" t="str">
            <v>ACE-Ent</v>
          </cell>
          <cell r="B215">
            <v>16</v>
          </cell>
          <cell r="C215" t="str">
            <v>Concrefibra Placafácil Bto 20K</v>
          </cell>
          <cell r="D215" t="str">
            <v>Un</v>
          </cell>
          <cell r="E215">
            <v>72000</v>
          </cell>
        </row>
        <row r="216">
          <cell r="A216" t="str">
            <v>ACE-Ent</v>
          </cell>
          <cell r="B216">
            <v>17</v>
          </cell>
          <cell r="C216" t="str">
            <v xml:space="preserve">Lámina CORPALOSA 2" cal. 0.70 m.m 1,00 x 6,00 ml </v>
          </cell>
          <cell r="D216" t="str">
            <v>Un</v>
          </cell>
          <cell r="E216">
            <v>108997</v>
          </cell>
        </row>
        <row r="217">
          <cell r="A217" t="str">
            <v>ACE-Ent</v>
          </cell>
          <cell r="B217">
            <v>18</v>
          </cell>
          <cell r="C217" t="str">
            <v xml:space="preserve">Lámina CORPALOSA  2" cal. 0.70 m.m 1,00 x 4.60 ml </v>
          </cell>
          <cell r="D217" t="str">
            <v>Un</v>
          </cell>
          <cell r="E217">
            <v>108997</v>
          </cell>
        </row>
        <row r="218">
          <cell r="A218" t="str">
            <v>ACE-Ent</v>
          </cell>
          <cell r="B218">
            <v>19</v>
          </cell>
          <cell r="C218" t="str">
            <v xml:space="preserve">Lámina CORPALOSA  2" cal. 0.70 m.m 1,00  x 5.60 ml </v>
          </cell>
          <cell r="D218" t="str">
            <v>Un</v>
          </cell>
          <cell r="E218">
            <v>132692</v>
          </cell>
        </row>
        <row r="219">
          <cell r="A219" t="str">
            <v>ACE-Ent</v>
          </cell>
          <cell r="B219">
            <v>20</v>
          </cell>
          <cell r="C219" t="str">
            <v xml:space="preserve">Perfil entrepiso x 3 mts </v>
          </cell>
          <cell r="D219" t="str">
            <v>Un</v>
          </cell>
          <cell r="E219">
            <v>56800</v>
          </cell>
        </row>
        <row r="220">
          <cell r="A220" t="str">
            <v>ACE-Ent</v>
          </cell>
          <cell r="B220">
            <v>21</v>
          </cell>
          <cell r="C220" t="str">
            <v xml:space="preserve">Perfil entrepiso x 6 mts </v>
          </cell>
          <cell r="D220" t="str">
            <v>Un</v>
          </cell>
          <cell r="E220">
            <v>99310</v>
          </cell>
        </row>
        <row r="221">
          <cell r="A221" t="str">
            <v>ACE-Ent</v>
          </cell>
          <cell r="B221">
            <v>22</v>
          </cell>
          <cell r="C221" t="str">
            <v xml:space="preserve">Perfil entrepiso x 7 mts </v>
          </cell>
          <cell r="D221" t="str">
            <v>Un</v>
          </cell>
          <cell r="E221">
            <v>110000.00000000001</v>
          </cell>
        </row>
        <row r="222">
          <cell r="A222" t="str">
            <v>ACE-Ent</v>
          </cell>
          <cell r="B222">
            <v>23</v>
          </cell>
          <cell r="C222" t="str">
            <v xml:space="preserve">Perfil entrepiso x 8 mts </v>
          </cell>
          <cell r="D222" t="str">
            <v>Un</v>
          </cell>
          <cell r="E222">
            <v>125800</v>
          </cell>
        </row>
        <row r="223">
          <cell r="A223" t="str">
            <v>ACE-Ent</v>
          </cell>
          <cell r="B223">
            <v>24</v>
          </cell>
          <cell r="C223" t="str">
            <v xml:space="preserve">Perfil entrepiso x 9 mts </v>
          </cell>
          <cell r="D223" t="str">
            <v>Un</v>
          </cell>
          <cell r="E223">
            <v>143100</v>
          </cell>
        </row>
        <row r="224">
          <cell r="A224" t="str">
            <v>ACE-Ent</v>
          </cell>
          <cell r="B224">
            <v>25</v>
          </cell>
          <cell r="C224" t="str">
            <v xml:space="preserve">Perfil entrepiso x 12 mts </v>
          </cell>
          <cell r="D224" t="str">
            <v>Un</v>
          </cell>
          <cell r="E224">
            <v>188600</v>
          </cell>
        </row>
        <row r="225">
          <cell r="A225" t="str">
            <v>ACE-Est</v>
          </cell>
          <cell r="B225">
            <v>1</v>
          </cell>
          <cell r="C225" t="str">
            <v>Perfíl en "C" 100x50mmx6,00m e=1,2mm</v>
          </cell>
          <cell r="D225" t="str">
            <v>Un</v>
          </cell>
          <cell r="E225">
            <v>35900</v>
          </cell>
        </row>
        <row r="226">
          <cell r="A226" t="str">
            <v>ACE-Est</v>
          </cell>
          <cell r="B226">
            <v>2</v>
          </cell>
          <cell r="C226" t="str">
            <v>Perfíl en "C" 100x50mmx6,00m e=1,5mm</v>
          </cell>
          <cell r="D226" t="str">
            <v>Un</v>
          </cell>
          <cell r="E226">
            <v>48720</v>
          </cell>
        </row>
        <row r="227">
          <cell r="A227" t="str">
            <v>ACE-Est</v>
          </cell>
          <cell r="B227">
            <v>3</v>
          </cell>
          <cell r="C227" t="str">
            <v>Perfíl en "C" 100x50mmx6,00m e=2mm</v>
          </cell>
          <cell r="D227" t="str">
            <v>Un</v>
          </cell>
          <cell r="E227">
            <v>59900</v>
          </cell>
        </row>
        <row r="228">
          <cell r="A228" t="str">
            <v>ACE-Est</v>
          </cell>
          <cell r="B228">
            <v>4</v>
          </cell>
          <cell r="C228" t="str">
            <v>Perfíl en "C" 120x50mmx6,00m e=1,2mm</v>
          </cell>
          <cell r="D228" t="str">
            <v>Un</v>
          </cell>
          <cell r="E228">
            <v>41899.999999999993</v>
          </cell>
        </row>
        <row r="229">
          <cell r="A229" t="str">
            <v>ACE-Est</v>
          </cell>
          <cell r="B229">
            <v>5</v>
          </cell>
          <cell r="C229" t="str">
            <v>Perfíl en "C" 120x50mmx6,00m e=1,5mm</v>
          </cell>
          <cell r="D229" t="str">
            <v>Un</v>
          </cell>
          <cell r="E229">
            <v>51900</v>
          </cell>
        </row>
        <row r="230">
          <cell r="A230" t="str">
            <v>ACE-Est</v>
          </cell>
          <cell r="B230">
            <v>6</v>
          </cell>
          <cell r="C230" t="str">
            <v>Perfíl en "C" 120x50mmx6,00m e=2mm</v>
          </cell>
          <cell r="D230" t="str">
            <v>Un</v>
          </cell>
          <cell r="E230">
            <v>65900</v>
          </cell>
        </row>
        <row r="231">
          <cell r="A231" t="str">
            <v>ACE-Est</v>
          </cell>
          <cell r="B231">
            <v>7</v>
          </cell>
          <cell r="C231" t="str">
            <v>Perfíl en "C" 150x50mmx6,00m e=1,2mm</v>
          </cell>
          <cell r="D231" t="str">
            <v>Un</v>
          </cell>
          <cell r="E231">
            <v>43900</v>
          </cell>
        </row>
        <row r="232">
          <cell r="A232" t="str">
            <v>ACE-Est</v>
          </cell>
          <cell r="B232">
            <v>8</v>
          </cell>
          <cell r="C232" t="str">
            <v>Perfíl en "C" 150x50mmx6,00m e=1,5mm</v>
          </cell>
          <cell r="D232" t="str">
            <v>Un</v>
          </cell>
          <cell r="E232">
            <v>64900</v>
          </cell>
        </row>
        <row r="233">
          <cell r="A233" t="str">
            <v>ACE-Est</v>
          </cell>
          <cell r="B233">
            <v>9</v>
          </cell>
          <cell r="C233" t="str">
            <v>Perfíl en "C" 150x50mmx6,00m e=2mm</v>
          </cell>
          <cell r="D233" t="str">
            <v>Un</v>
          </cell>
          <cell r="E233">
            <v>82900</v>
          </cell>
        </row>
        <row r="234">
          <cell r="A234" t="str">
            <v>ACE-Est</v>
          </cell>
          <cell r="B234">
            <v>10</v>
          </cell>
          <cell r="C234" t="str">
            <v>Tubería cerrada estr PERFILAMOS 60 x 60 mmx2.0 mm</v>
          </cell>
          <cell r="D234" t="str">
            <v>Un</v>
          </cell>
          <cell r="E234">
            <v>73900</v>
          </cell>
        </row>
        <row r="235">
          <cell r="A235" t="str">
            <v>ACE-Est</v>
          </cell>
          <cell r="B235">
            <v>11</v>
          </cell>
          <cell r="C235" t="str">
            <v>Tubería cerrada estr PERFILAMOS 60 x 60 mmx2.5 mm</v>
          </cell>
          <cell r="D235" t="str">
            <v>Un</v>
          </cell>
          <cell r="E235">
            <v>91900</v>
          </cell>
        </row>
        <row r="236">
          <cell r="A236" t="str">
            <v>ACE-Est</v>
          </cell>
          <cell r="B236">
            <v>12</v>
          </cell>
          <cell r="C236" t="str">
            <v>Tubería cerrada estr PERFILAMOS 80 x 40 mmx2.0 mm</v>
          </cell>
          <cell r="D236" t="str">
            <v>Un</v>
          </cell>
          <cell r="E236">
            <v>74500</v>
          </cell>
        </row>
        <row r="237">
          <cell r="A237" t="str">
            <v>ACE-Est</v>
          </cell>
          <cell r="B237">
            <v>13</v>
          </cell>
          <cell r="C237" t="str">
            <v>Tubería cerrada estr PERFILAMOS 80 x 40 mmx2.5 mm</v>
          </cell>
          <cell r="D237" t="str">
            <v>Un</v>
          </cell>
          <cell r="E237">
            <v>89900</v>
          </cell>
        </row>
        <row r="238">
          <cell r="A238" t="str">
            <v>ACE-Est</v>
          </cell>
          <cell r="B238">
            <v>14</v>
          </cell>
          <cell r="C238" t="str">
            <v>Tubería cerrada estr PERFILAMOS 90 x 50 mmx2.0 mm</v>
          </cell>
          <cell r="D238" t="str">
            <v>Un</v>
          </cell>
          <cell r="E238">
            <v>85900</v>
          </cell>
        </row>
        <row r="239">
          <cell r="A239" t="str">
            <v>ACE-Est</v>
          </cell>
          <cell r="B239">
            <v>15</v>
          </cell>
          <cell r="C239" t="str">
            <v>Tubería cerrada estr PERFILAMOS 90 x 50 mmx2.5 mm</v>
          </cell>
          <cell r="D239" t="str">
            <v>Un</v>
          </cell>
          <cell r="E239">
            <v>105900</v>
          </cell>
        </row>
        <row r="240">
          <cell r="A240" t="str">
            <v>ACE-Est</v>
          </cell>
          <cell r="B240">
            <v>16</v>
          </cell>
          <cell r="C240" t="str">
            <v>Tubería cerrada estr COLMENA 50 x 50 mmx1.5 mm</v>
          </cell>
          <cell r="D240" t="str">
            <v>Un</v>
          </cell>
          <cell r="E240">
            <v>50900</v>
          </cell>
        </row>
        <row r="241">
          <cell r="A241" t="str">
            <v>ACE-Est</v>
          </cell>
          <cell r="B241">
            <v>17</v>
          </cell>
          <cell r="C241" t="str">
            <v>Tubería cerrada estr COLMENA 50 x 50 mmx2.0 mm</v>
          </cell>
          <cell r="D241" t="str">
            <v>Un</v>
          </cell>
          <cell r="E241">
            <v>64900</v>
          </cell>
        </row>
        <row r="242">
          <cell r="A242" t="str">
            <v>ACE-Est</v>
          </cell>
          <cell r="B242">
            <v>18</v>
          </cell>
          <cell r="C242" t="str">
            <v>Tubería cerrada estr COLMENA 70 x 70 mmx1.5 mm</v>
          </cell>
          <cell r="D242" t="str">
            <v>Un</v>
          </cell>
          <cell r="E242">
            <v>71900</v>
          </cell>
        </row>
        <row r="243">
          <cell r="A243" t="str">
            <v>ACE-Est</v>
          </cell>
          <cell r="B243">
            <v>19</v>
          </cell>
          <cell r="C243" t="str">
            <v>Tubería cerrada estr COLMENA 70 x 70 mmx2.0 mm</v>
          </cell>
          <cell r="D243" t="str">
            <v>Un</v>
          </cell>
          <cell r="E243">
            <v>93900</v>
          </cell>
        </row>
        <row r="244">
          <cell r="A244" t="str">
            <v>ACE-Est</v>
          </cell>
          <cell r="B244">
            <v>20</v>
          </cell>
          <cell r="C244" t="str">
            <v>Tubería cerrada estr COLMENA 76 x 38 mmx2.0 mm</v>
          </cell>
          <cell r="D244" t="str">
            <v>Un</v>
          </cell>
          <cell r="E244">
            <v>76900</v>
          </cell>
        </row>
        <row r="245">
          <cell r="A245" t="str">
            <v>ACE-Est</v>
          </cell>
          <cell r="B245">
            <v>21</v>
          </cell>
          <cell r="C245" t="str">
            <v>Tubería cerrada estr COLMENA 100 x 40 mmx1.5 mm</v>
          </cell>
          <cell r="D245" t="str">
            <v>Un</v>
          </cell>
          <cell r="E245">
            <v>71900</v>
          </cell>
        </row>
        <row r="246">
          <cell r="A246" t="str">
            <v>ACE-Est</v>
          </cell>
          <cell r="B246">
            <v>22</v>
          </cell>
          <cell r="C246" t="str">
            <v>Tubería cerrada estr COLMENA 100 x 40 mmx2.0 mm</v>
          </cell>
          <cell r="D246" t="str">
            <v>Un</v>
          </cell>
          <cell r="E246">
            <v>93900</v>
          </cell>
        </row>
        <row r="247">
          <cell r="A247" t="str">
            <v>ACE-Est</v>
          </cell>
          <cell r="B247">
            <v>23</v>
          </cell>
          <cell r="C247" t="str">
            <v>Tubería cerrada estr COLMENA 120 x 60 mmx2.0 mm</v>
          </cell>
          <cell r="D247" t="str">
            <v>Un</v>
          </cell>
          <cell r="E247">
            <v>121899.99999999999</v>
          </cell>
        </row>
        <row r="248">
          <cell r="A248" t="str">
            <v>ACE-Est</v>
          </cell>
          <cell r="B248">
            <v>24</v>
          </cell>
          <cell r="C248" t="str">
            <v xml:space="preserve">Tubo poste cuadr. 30x30 (2.0mm) </v>
          </cell>
          <cell r="D248" t="str">
            <v>Un</v>
          </cell>
          <cell r="E248">
            <v>31360</v>
          </cell>
        </row>
        <row r="249">
          <cell r="A249" t="str">
            <v>ACE-Est</v>
          </cell>
          <cell r="B249">
            <v>25</v>
          </cell>
          <cell r="C249" t="str">
            <v xml:space="preserve">Tubo poste cuadr. 40x40 (2.0mm) </v>
          </cell>
          <cell r="D249" t="str">
            <v>Un</v>
          </cell>
          <cell r="E249">
            <v>43120</v>
          </cell>
        </row>
        <row r="250">
          <cell r="A250" t="str">
            <v>ACE-Est</v>
          </cell>
          <cell r="B250">
            <v>26</v>
          </cell>
          <cell r="C250" t="str">
            <v xml:space="preserve">Tubo poste cuadr. 50x50 (2.0mm) </v>
          </cell>
          <cell r="D250" t="str">
            <v>Un</v>
          </cell>
          <cell r="E250">
            <v>54695</v>
          </cell>
        </row>
        <row r="251">
          <cell r="A251" t="str">
            <v>ACE-Est</v>
          </cell>
          <cell r="B251">
            <v>27</v>
          </cell>
          <cell r="C251" t="str">
            <v xml:space="preserve">Tubo poste cuadr. 70x70 (2.0mm) </v>
          </cell>
          <cell r="D251" t="str">
            <v>Un</v>
          </cell>
          <cell r="E251">
            <v>78215</v>
          </cell>
        </row>
        <row r="252">
          <cell r="A252" t="str">
            <v>ACE-Est</v>
          </cell>
          <cell r="B252">
            <v>28</v>
          </cell>
          <cell r="C252" t="str">
            <v xml:space="preserve">Tubo poste cuadr. 90x90 (2.0mm) </v>
          </cell>
          <cell r="D252" t="str">
            <v>Un</v>
          </cell>
          <cell r="E252">
            <v>101734.99999999999</v>
          </cell>
        </row>
        <row r="253">
          <cell r="A253" t="str">
            <v>ACE-Est</v>
          </cell>
          <cell r="B253">
            <v>29</v>
          </cell>
          <cell r="C253" t="str">
            <v xml:space="preserve">Tubo poste rect 200x70 (4.0mm) </v>
          </cell>
          <cell r="D253" t="str">
            <v>Un</v>
          </cell>
          <cell r="E253">
            <v>484872</v>
          </cell>
        </row>
        <row r="254">
          <cell r="A254" t="str">
            <v>ACE-Est</v>
          </cell>
          <cell r="B254">
            <v>30</v>
          </cell>
          <cell r="C254" t="str">
            <v xml:space="preserve">Tubo poste rect 20x40 (2.0mm) </v>
          </cell>
          <cell r="D254" t="str">
            <v>Un</v>
          </cell>
          <cell r="E254">
            <v>33340</v>
          </cell>
        </row>
        <row r="255">
          <cell r="A255" t="str">
            <v>ACE-Est</v>
          </cell>
          <cell r="B255">
            <v>31</v>
          </cell>
          <cell r="C255" t="str">
            <v xml:space="preserve">Tubo poste rect 50x25 (2.0mm) </v>
          </cell>
          <cell r="D255" t="str">
            <v>Un</v>
          </cell>
          <cell r="E255">
            <v>43970</v>
          </cell>
        </row>
        <row r="256">
          <cell r="A256" t="str">
            <v>ACE-Est</v>
          </cell>
          <cell r="B256">
            <v>32</v>
          </cell>
          <cell r="C256" t="str">
            <v xml:space="preserve">Tubo poste rect 50x30 (2.5mm) </v>
          </cell>
          <cell r="D256" t="str">
            <v>Un</v>
          </cell>
          <cell r="E256">
            <v>62815</v>
          </cell>
        </row>
        <row r="257">
          <cell r="A257" t="str">
            <v>ACE-Est</v>
          </cell>
          <cell r="B257">
            <v>33</v>
          </cell>
          <cell r="C257" t="str">
            <v xml:space="preserve">Tubo poste rect 60x40 (2.0mm) </v>
          </cell>
          <cell r="D257" t="str">
            <v>Un</v>
          </cell>
          <cell r="E257">
            <v>53330</v>
          </cell>
        </row>
        <row r="258">
          <cell r="A258" t="str">
            <v>ACE-Est</v>
          </cell>
          <cell r="B258">
            <v>34</v>
          </cell>
          <cell r="C258" t="str">
            <v xml:space="preserve">Tubo poste rect 90x50 (2.0mm) </v>
          </cell>
          <cell r="D258" t="str">
            <v>Un</v>
          </cell>
          <cell r="E258">
            <v>78215</v>
          </cell>
        </row>
        <row r="259">
          <cell r="A259" t="str">
            <v>ACE-Est</v>
          </cell>
          <cell r="B259">
            <v>35</v>
          </cell>
          <cell r="C259" t="str">
            <v xml:space="preserve">Tubo poste redon 2.36 (2.0mm) </v>
          </cell>
          <cell r="D259" t="str">
            <v>Un</v>
          </cell>
          <cell r="E259">
            <v>56780</v>
          </cell>
        </row>
        <row r="260">
          <cell r="A260" t="str">
            <v>ACE-Est</v>
          </cell>
          <cell r="B260">
            <v>36</v>
          </cell>
          <cell r="C260" t="str">
            <v xml:space="preserve">Perlin 100x50x6 mts cal.14(2.0mm) </v>
          </cell>
          <cell r="D260" t="str">
            <v>Un</v>
          </cell>
          <cell r="E260">
            <v>52154</v>
          </cell>
        </row>
        <row r="261">
          <cell r="A261" t="str">
            <v>ACE-Est</v>
          </cell>
          <cell r="B261">
            <v>37</v>
          </cell>
          <cell r="C261" t="str">
            <v xml:space="preserve">Perlin 100x50x6 mts cal.18(1.10mm) </v>
          </cell>
          <cell r="D261" t="str">
            <v>Un</v>
          </cell>
          <cell r="E261">
            <v>30830</v>
          </cell>
        </row>
        <row r="262">
          <cell r="A262" t="str">
            <v>ACE-Est</v>
          </cell>
          <cell r="B262">
            <v>38</v>
          </cell>
          <cell r="C262" t="str">
            <v xml:space="preserve">Perlin 100x50x6mts cal.16 </v>
          </cell>
          <cell r="D262" t="str">
            <v>Un</v>
          </cell>
          <cell r="E262">
            <v>41680</v>
          </cell>
        </row>
        <row r="263">
          <cell r="A263" t="str">
            <v>ACE-Est</v>
          </cell>
          <cell r="B263">
            <v>39</v>
          </cell>
          <cell r="C263" t="str">
            <v xml:space="preserve">Perlin 120x60x6mts cal.12 </v>
          </cell>
          <cell r="D263" t="str">
            <v>Un</v>
          </cell>
          <cell r="E263">
            <v>79030.999999999985</v>
          </cell>
        </row>
        <row r="264">
          <cell r="A264" t="str">
            <v>ACE-Est</v>
          </cell>
          <cell r="B264">
            <v>40</v>
          </cell>
          <cell r="C264" t="str">
            <v xml:space="preserve">Perlin 120x60x6mts cal.14 </v>
          </cell>
          <cell r="D264" t="str">
            <v>Un</v>
          </cell>
          <cell r="E264">
            <v>65444.999999999993</v>
          </cell>
        </row>
        <row r="265">
          <cell r="A265" t="str">
            <v>ACE-Est</v>
          </cell>
          <cell r="B265">
            <v>41</v>
          </cell>
          <cell r="C265" t="str">
            <v xml:space="preserve">Perlin 125x50x6mts cal. 16 </v>
          </cell>
          <cell r="D265" t="str">
            <v>Un</v>
          </cell>
          <cell r="E265">
            <v>49550</v>
          </cell>
        </row>
        <row r="266">
          <cell r="A266" t="str">
            <v>ACE-Est</v>
          </cell>
          <cell r="B266">
            <v>42</v>
          </cell>
          <cell r="C266" t="str">
            <v xml:space="preserve">Perlin 150x50x6mts cal. 14 </v>
          </cell>
          <cell r="D266" t="str">
            <v>Un</v>
          </cell>
          <cell r="E266">
            <v>64160</v>
          </cell>
        </row>
        <row r="267">
          <cell r="A267" t="str">
            <v>ACE-Est</v>
          </cell>
          <cell r="B267">
            <v>43</v>
          </cell>
          <cell r="C267" t="str">
            <v xml:space="preserve">Perlin 150x50x6mts cal.18 </v>
          </cell>
          <cell r="D267" t="str">
            <v>Un</v>
          </cell>
          <cell r="E267">
            <v>38670</v>
          </cell>
        </row>
        <row r="268">
          <cell r="A268" t="str">
            <v>ACE-Est</v>
          </cell>
          <cell r="B268">
            <v>44</v>
          </cell>
          <cell r="C268" t="str">
            <v xml:space="preserve">Perlin 160x60x6mts cal.12 </v>
          </cell>
          <cell r="D268" t="str">
            <v>Un</v>
          </cell>
          <cell r="E268">
            <v>90622</v>
          </cell>
        </row>
        <row r="269">
          <cell r="A269" t="str">
            <v>ACE-Est</v>
          </cell>
          <cell r="B269">
            <v>45</v>
          </cell>
          <cell r="C269" t="str">
            <v xml:space="preserve">Perlin 160x60x6mts cal.16 </v>
          </cell>
          <cell r="D269" t="str">
            <v>Un</v>
          </cell>
          <cell r="E269">
            <v>57700</v>
          </cell>
        </row>
        <row r="270">
          <cell r="A270" t="str">
            <v>ACE-Est</v>
          </cell>
          <cell r="B270">
            <v>46</v>
          </cell>
          <cell r="C270" t="str">
            <v xml:space="preserve">Perlin 160x60x6mts cal.18 </v>
          </cell>
          <cell r="D270" t="str">
            <v>Un</v>
          </cell>
          <cell r="E270">
            <v>44960</v>
          </cell>
        </row>
        <row r="271">
          <cell r="A271" t="str">
            <v>ACE-Est</v>
          </cell>
          <cell r="B271">
            <v>47</v>
          </cell>
          <cell r="C271" t="str">
            <v xml:space="preserve">Perlin 203x63.5x6mts cal. 11 </v>
          </cell>
          <cell r="D271" t="str">
            <v>Un</v>
          </cell>
          <cell r="E271">
            <v>120494.99999999999</v>
          </cell>
        </row>
        <row r="272">
          <cell r="A272" t="str">
            <v>ACE-Est</v>
          </cell>
          <cell r="B272">
            <v>48</v>
          </cell>
          <cell r="C272" t="str">
            <v xml:space="preserve">Perlin 203x63.5x6mts cal. 12 </v>
          </cell>
          <cell r="D272" t="str">
            <v>Un</v>
          </cell>
          <cell r="E272">
            <v>100775</v>
          </cell>
        </row>
        <row r="273">
          <cell r="A273" t="str">
            <v>ACE-Est</v>
          </cell>
          <cell r="B273">
            <v>49</v>
          </cell>
          <cell r="C273" t="str">
            <v xml:space="preserve">Perlin 203x63.5x6mts cal. 14 </v>
          </cell>
          <cell r="D273" t="str">
            <v>Un</v>
          </cell>
          <cell r="E273">
            <v>80825</v>
          </cell>
        </row>
        <row r="274">
          <cell r="A274" t="str">
            <v>ACE-Est</v>
          </cell>
          <cell r="B274">
            <v>50</v>
          </cell>
          <cell r="C274" t="str">
            <v xml:space="preserve">Perlin 203x63.5x6mts cal.1.2 </v>
          </cell>
          <cell r="D274" t="str">
            <v>Un</v>
          </cell>
          <cell r="E274">
            <v>50310.000000000007</v>
          </cell>
        </row>
        <row r="275">
          <cell r="A275" t="str">
            <v>ACE-Est</v>
          </cell>
          <cell r="B275">
            <v>51</v>
          </cell>
          <cell r="C275" t="str">
            <v xml:space="preserve">Perlin 220x80x6mts cal.12 </v>
          </cell>
          <cell r="D275" t="str">
            <v>Un</v>
          </cell>
          <cell r="E275">
            <v>116724.99999999999</v>
          </cell>
        </row>
        <row r="276">
          <cell r="A276" t="str">
            <v>ACE-Est</v>
          </cell>
          <cell r="B276">
            <v>52</v>
          </cell>
          <cell r="C276" t="str">
            <v xml:space="preserve">Perlin 220x80x6mts cal.14 </v>
          </cell>
          <cell r="D276" t="str">
            <v>Un</v>
          </cell>
          <cell r="E276">
            <v>104924.99999999999</v>
          </cell>
        </row>
        <row r="277">
          <cell r="A277" t="str">
            <v>ACE-Est</v>
          </cell>
          <cell r="B277">
            <v>53</v>
          </cell>
          <cell r="C277" t="str">
            <v xml:space="preserve">Perlin 254x63.5x6mt cal. 16 </v>
          </cell>
          <cell r="D277" t="str">
            <v>Un</v>
          </cell>
          <cell r="E277">
            <v>82190</v>
          </cell>
        </row>
        <row r="278">
          <cell r="A278" t="str">
            <v>ACE-Est</v>
          </cell>
          <cell r="B278">
            <v>54</v>
          </cell>
          <cell r="C278" t="str">
            <v xml:space="preserve">Perlin 254x63.5x6mts cal. 12 </v>
          </cell>
          <cell r="D278" t="str">
            <v>Un</v>
          </cell>
          <cell r="E278">
            <v>115225</v>
          </cell>
        </row>
        <row r="279">
          <cell r="A279" t="str">
            <v>ACE-Est</v>
          </cell>
          <cell r="B279">
            <v>55</v>
          </cell>
          <cell r="C279" t="str">
            <v xml:space="preserve">Perlin 254x63.5x6mts cal. 18 </v>
          </cell>
          <cell r="D279" t="str">
            <v>Un</v>
          </cell>
          <cell r="E279">
            <v>59320</v>
          </cell>
        </row>
        <row r="280">
          <cell r="A280" t="str">
            <v>ACE-Est</v>
          </cell>
          <cell r="B280">
            <v>56</v>
          </cell>
          <cell r="C280" t="str">
            <v xml:space="preserve">Perlin 254x68x6mts cal. 12 </v>
          </cell>
          <cell r="D280" t="str">
            <v>Un</v>
          </cell>
          <cell r="E280">
            <v>140715</v>
          </cell>
        </row>
        <row r="281">
          <cell r="A281" t="str">
            <v>ACE-Est</v>
          </cell>
          <cell r="B281">
            <v>57</v>
          </cell>
          <cell r="C281" t="str">
            <v xml:space="preserve">Perlin 254x68x6mts cal. 14 </v>
          </cell>
          <cell r="D281" t="str">
            <v>Un</v>
          </cell>
          <cell r="E281">
            <v>91945</v>
          </cell>
        </row>
        <row r="282">
          <cell r="A282" t="str">
            <v>ACE-Est</v>
          </cell>
          <cell r="B282">
            <v>0</v>
          </cell>
          <cell r="C282" t="str">
            <v>Perlin Acesco P2-6-14 x6,00m (9,26kg)</v>
          </cell>
          <cell r="D282" t="str">
            <v>un</v>
          </cell>
          <cell r="E282">
            <v>35000</v>
          </cell>
        </row>
        <row r="283">
          <cell r="A283" t="str">
            <v>ACE-Est</v>
          </cell>
          <cell r="B283">
            <v>0</v>
          </cell>
          <cell r="C283" t="str">
            <v>Perlin Acesco P2-12-14 x6,00m (14,42kg)</v>
          </cell>
          <cell r="D283" t="str">
            <v>un</v>
          </cell>
          <cell r="E283">
            <v>56000</v>
          </cell>
        </row>
        <row r="284">
          <cell r="A284" t="str">
            <v>ACE-Est</v>
          </cell>
          <cell r="B284">
            <v>0</v>
          </cell>
          <cell r="C284" t="str">
            <v>Perlin Acesco P2-8-14 x6,00m (10,84)</v>
          </cell>
          <cell r="D284" t="str">
            <v>un</v>
          </cell>
          <cell r="E284">
            <v>42000</v>
          </cell>
        </row>
        <row r="285">
          <cell r="A285" t="str">
            <v>ACE-Est</v>
          </cell>
          <cell r="B285">
            <v>0</v>
          </cell>
          <cell r="C285" t="str">
            <v>Perlin Acesco P2-10-12 x6,00m (15,56)</v>
          </cell>
          <cell r="D285" t="str">
            <v>un</v>
          </cell>
          <cell r="E285">
            <v>72000</v>
          </cell>
        </row>
        <row r="286">
          <cell r="A286" t="str">
            <v>ACE-Lam</v>
          </cell>
          <cell r="B286">
            <v>1</v>
          </cell>
          <cell r="C286" t="str">
            <v xml:space="preserve">Lamina Cold Rolled Cal. 16 (1.5mm) 1,00x2,00m  </v>
          </cell>
          <cell r="D286" t="str">
            <v>Un</v>
          </cell>
          <cell r="E286">
            <v>57366</v>
          </cell>
        </row>
        <row r="287">
          <cell r="A287" t="str">
            <v>ACE-Lam</v>
          </cell>
          <cell r="B287">
            <v>2</v>
          </cell>
          <cell r="C287" t="str">
            <v xml:space="preserve">Lamina Cold Rolled Cal. 22 (0.71mm) 1,00x2,00m  </v>
          </cell>
          <cell r="D287" t="str">
            <v>Un</v>
          </cell>
          <cell r="E287">
            <v>26770.999999999996</v>
          </cell>
        </row>
        <row r="288">
          <cell r="A288" t="str">
            <v>ACE-Lam</v>
          </cell>
          <cell r="B288">
            <v>3</v>
          </cell>
          <cell r="C288" t="str">
            <v xml:space="preserve">Lamina Cold Rolled Cal. 22 (0.71mm) 1,22x2,44m  </v>
          </cell>
          <cell r="D288" t="str">
            <v>Un</v>
          </cell>
          <cell r="E288">
            <v>42692</v>
          </cell>
        </row>
        <row r="289">
          <cell r="A289" t="str">
            <v>ACE-Lam</v>
          </cell>
          <cell r="B289">
            <v>4</v>
          </cell>
          <cell r="C289" t="str">
            <v xml:space="preserve">Lamina Cold Rolled Cal. 16 (1.5mm) 1,22x2,44m </v>
          </cell>
          <cell r="D289" t="str">
            <v>Un</v>
          </cell>
          <cell r="E289">
            <v>85383</v>
          </cell>
        </row>
        <row r="290">
          <cell r="A290" t="str">
            <v>ACE-Lam</v>
          </cell>
          <cell r="B290">
            <v>5</v>
          </cell>
          <cell r="C290" t="str">
            <v xml:space="preserve">Lamina Cold Rolled Cal. 20 (0.89mm) 1,00x2,00m </v>
          </cell>
          <cell r="D290" t="str">
            <v>Un</v>
          </cell>
          <cell r="E290">
            <v>32508.000000000004</v>
          </cell>
        </row>
        <row r="291">
          <cell r="A291" t="str">
            <v>ACE-Lam</v>
          </cell>
          <cell r="B291">
            <v>6</v>
          </cell>
          <cell r="C291" t="str">
            <v xml:space="preserve">Lamina Cold Rolled Cal. 22 (0.71mm) 1,00x2,00m </v>
          </cell>
          <cell r="D291" t="str">
            <v>Un</v>
          </cell>
          <cell r="E291">
            <v>27174</v>
          </cell>
        </row>
        <row r="292">
          <cell r="A292" t="str">
            <v>ACE-Lam</v>
          </cell>
          <cell r="B292">
            <v>7</v>
          </cell>
          <cell r="C292" t="str">
            <v>Lamina Cold Rolled Cal. 22 (0.71mm) 1,22x2,44m</v>
          </cell>
          <cell r="D292" t="str">
            <v>Un</v>
          </cell>
          <cell r="E292">
            <v>39846</v>
          </cell>
        </row>
        <row r="293">
          <cell r="A293" t="str">
            <v>ACE-Lam</v>
          </cell>
          <cell r="B293">
            <v>8</v>
          </cell>
          <cell r="C293" t="str">
            <v>Lamina Cold Rolled Cal. 24 (0.56mm) 1,22x2,44m</v>
          </cell>
          <cell r="D293" t="str">
            <v>Un</v>
          </cell>
          <cell r="E293">
            <v>31307</v>
          </cell>
        </row>
        <row r="294">
          <cell r="A294" t="str">
            <v>ACE-Lam</v>
          </cell>
          <cell r="B294">
            <v>9</v>
          </cell>
          <cell r="C294" t="str">
            <v>Lamina Cold Rolled Cal.14 (2.1mm) 1,22x2,44m</v>
          </cell>
          <cell r="D294" t="str">
            <v>Un</v>
          </cell>
          <cell r="E294">
            <v>108152</v>
          </cell>
        </row>
        <row r="295">
          <cell r="A295" t="str">
            <v>ACE-Lam</v>
          </cell>
          <cell r="B295">
            <v>10</v>
          </cell>
          <cell r="C295" t="str">
            <v xml:space="preserve">Lamina Cold Rolled Cal.18 (1.25mm) 1,00x2,00m  </v>
          </cell>
          <cell r="D295" t="str">
            <v>Un</v>
          </cell>
          <cell r="E295">
            <v>44741.999999999993</v>
          </cell>
        </row>
        <row r="296">
          <cell r="A296" t="str">
            <v>ACE-Lam</v>
          </cell>
          <cell r="B296">
            <v>11</v>
          </cell>
          <cell r="C296" t="str">
            <v>Lamina Cold Rolled Cal.18 (1.25mm) 1,22x2,44m</v>
          </cell>
          <cell r="D296" t="str">
            <v>Un</v>
          </cell>
          <cell r="E296">
            <v>62614</v>
          </cell>
        </row>
        <row r="297">
          <cell r="A297" t="str">
            <v>ACE-Lam</v>
          </cell>
          <cell r="B297">
            <v>12</v>
          </cell>
          <cell r="C297" t="str">
            <v xml:space="preserve">Lamina Cold Rolled Cal.20 (0.89mm) 1,22x2,44m </v>
          </cell>
          <cell r="D297" t="str">
            <v>Un</v>
          </cell>
          <cell r="E297">
            <v>51229.999999999993</v>
          </cell>
        </row>
        <row r="298">
          <cell r="A298" t="str">
            <v>ACE-Lam</v>
          </cell>
          <cell r="B298">
            <v>13</v>
          </cell>
          <cell r="C298" t="str">
            <v xml:space="preserve">Lamina Cold Rolled Cal.24 (0.56mm) 1,22x2,44m  </v>
          </cell>
          <cell r="D298" t="str">
            <v>Un</v>
          </cell>
          <cell r="E298">
            <v>34154</v>
          </cell>
        </row>
        <row r="299">
          <cell r="A299" t="str">
            <v>ACE-Lam</v>
          </cell>
          <cell r="B299">
            <v>14</v>
          </cell>
          <cell r="C299" t="str">
            <v xml:space="preserve">Lamina Hot Rolled 1/8" (3,2mm) 1,00x2,00m  </v>
          </cell>
          <cell r="D299" t="str">
            <v>Un</v>
          </cell>
          <cell r="E299">
            <v>85800</v>
          </cell>
        </row>
        <row r="300">
          <cell r="A300" t="str">
            <v>ACE-Lam</v>
          </cell>
          <cell r="B300">
            <v>15</v>
          </cell>
          <cell r="C300" t="str">
            <v xml:space="preserve">Lamina Hot Rolled 1/8" (3,2mm) 1,22x2,44m  </v>
          </cell>
          <cell r="D300" t="str">
            <v>Un</v>
          </cell>
          <cell r="E300">
            <v>162125.00000000003</v>
          </cell>
        </row>
        <row r="301">
          <cell r="A301" t="str">
            <v>ACE-Lam</v>
          </cell>
          <cell r="B301">
            <v>16</v>
          </cell>
          <cell r="C301" t="str">
            <v>Lamina Hot Rolled 3/16" (4.8mm)  1,00x2,00m</v>
          </cell>
          <cell r="D301" t="str">
            <v>Un</v>
          </cell>
          <cell r="E301">
            <v>163040</v>
          </cell>
        </row>
        <row r="302">
          <cell r="A302" t="str">
            <v>ACE-Lam</v>
          </cell>
          <cell r="B302">
            <v>17</v>
          </cell>
          <cell r="C302" t="str">
            <v xml:space="preserve">Lamina Hot Rolled 3/16" (4.8mm)  1,22x2,44m  </v>
          </cell>
          <cell r="D302" t="str">
            <v>Un</v>
          </cell>
          <cell r="E302">
            <v>226700</v>
          </cell>
        </row>
        <row r="303">
          <cell r="A303" t="str">
            <v>ACE-Lam</v>
          </cell>
          <cell r="B303">
            <v>18</v>
          </cell>
          <cell r="C303" t="str">
            <v xml:space="preserve">Lamina Hot Rolled 1/4" (6,4mm) 1,22x2,44m  </v>
          </cell>
          <cell r="D303" t="str">
            <v>Un</v>
          </cell>
          <cell r="E303">
            <v>332060</v>
          </cell>
        </row>
        <row r="304">
          <cell r="A304" t="str">
            <v>ACE-Lam</v>
          </cell>
          <cell r="B304">
            <v>19</v>
          </cell>
          <cell r="C304" t="str">
            <v xml:space="preserve">Lamina Hot Rolled 5/16" (7,9mm) 1,00x2,00m  </v>
          </cell>
          <cell r="D304" t="str">
            <v>Un</v>
          </cell>
          <cell r="E304">
            <v>256529.99999999997</v>
          </cell>
        </row>
        <row r="305">
          <cell r="A305" t="str">
            <v>ACE-Lam</v>
          </cell>
          <cell r="B305">
            <v>20</v>
          </cell>
          <cell r="C305" t="str">
            <v xml:space="preserve">Lamina Hot Rolled 1/2" (12,7mm) 1,00x2,00m </v>
          </cell>
          <cell r="D305" t="str">
            <v>Un</v>
          </cell>
          <cell r="E305">
            <v>670219</v>
          </cell>
        </row>
        <row r="306">
          <cell r="A306" t="str">
            <v>ACE-Lam</v>
          </cell>
          <cell r="B306">
            <v>21</v>
          </cell>
          <cell r="C306" t="str">
            <v xml:space="preserve">Lamina Hot Rolled 1/2" (12,7mm) 1,22x2,44m </v>
          </cell>
          <cell r="D306" t="str">
            <v>Un</v>
          </cell>
          <cell r="E306">
            <v>678250</v>
          </cell>
        </row>
        <row r="307">
          <cell r="A307" t="str">
            <v>ACE-Lam</v>
          </cell>
          <cell r="B307">
            <v>22</v>
          </cell>
          <cell r="C307" t="str">
            <v xml:space="preserve">Lamina Galvanizada Cal 14 (2.11mm) 1,22x2,44m </v>
          </cell>
          <cell r="D307" t="str">
            <v>Un</v>
          </cell>
          <cell r="E307">
            <v>129220</v>
          </cell>
        </row>
        <row r="308">
          <cell r="A308" t="str">
            <v>ACE-Lam</v>
          </cell>
          <cell r="B308">
            <v>23</v>
          </cell>
          <cell r="C308" t="str">
            <v xml:space="preserve">Lamina Galvanizada Cal 16 (1.5mm) 1,00x2,00m </v>
          </cell>
          <cell r="D308" t="str">
            <v>Un</v>
          </cell>
          <cell r="E308">
            <v>70205</v>
          </cell>
        </row>
        <row r="309">
          <cell r="A309" t="str">
            <v>ACE-Lam</v>
          </cell>
          <cell r="B309">
            <v>24</v>
          </cell>
          <cell r="C309" t="str">
            <v xml:space="preserve">Lamina Galvanizada Cal 16 (1.5mm) 1,22x2,44m </v>
          </cell>
          <cell r="D309" t="str">
            <v>Un</v>
          </cell>
          <cell r="E309">
            <v>116311</v>
          </cell>
        </row>
        <row r="310">
          <cell r="A310" t="str">
            <v>ACE-Lam</v>
          </cell>
          <cell r="B310">
            <v>25</v>
          </cell>
          <cell r="C310" t="str">
            <v xml:space="preserve">Lamina Galvanizada Cal 18 (1.25mm) 1,00x2,00m </v>
          </cell>
          <cell r="D310" t="str">
            <v>Un</v>
          </cell>
          <cell r="E310">
            <v>54260</v>
          </cell>
        </row>
        <row r="311">
          <cell r="A311" t="str">
            <v>ACE-Lam</v>
          </cell>
          <cell r="B311">
            <v>26</v>
          </cell>
          <cell r="C311" t="str">
            <v xml:space="preserve">Lamina Galvanizada Cal 18 (1.25mm) 1,22x2,44m </v>
          </cell>
          <cell r="D311" t="str">
            <v>Un</v>
          </cell>
          <cell r="E311">
            <v>63200</v>
          </cell>
        </row>
        <row r="312">
          <cell r="A312" t="str">
            <v>ACE-Lam</v>
          </cell>
          <cell r="B312">
            <v>27</v>
          </cell>
          <cell r="C312" t="str">
            <v xml:space="preserve">Lamina Galvanizada Cal 20 (0.89mm) 1,00x2,00m </v>
          </cell>
          <cell r="D312" t="str">
            <v>Un</v>
          </cell>
          <cell r="E312">
            <v>40159.999999999993</v>
          </cell>
        </row>
        <row r="313">
          <cell r="A313" t="str">
            <v>ACE-Lam</v>
          </cell>
          <cell r="B313">
            <v>28</v>
          </cell>
          <cell r="C313" t="str">
            <v xml:space="preserve">Lamina Galvanizada Cal 20 (0.89mm) 1,22x2,44m </v>
          </cell>
          <cell r="D313" t="str">
            <v>Un</v>
          </cell>
          <cell r="E313">
            <v>64300</v>
          </cell>
        </row>
        <row r="314">
          <cell r="A314" t="str">
            <v>ACE-Lam</v>
          </cell>
          <cell r="B314">
            <v>29</v>
          </cell>
          <cell r="C314" t="str">
            <v xml:space="preserve">Lamina Galvanizada Cal 22 (0.71mm) 1,00x2,00m </v>
          </cell>
          <cell r="D314" t="str">
            <v>Un</v>
          </cell>
          <cell r="E314">
            <v>33050</v>
          </cell>
        </row>
        <row r="315">
          <cell r="A315" t="str">
            <v>ACE-Lam</v>
          </cell>
          <cell r="B315">
            <v>30</v>
          </cell>
          <cell r="C315" t="str">
            <v xml:space="preserve">Lamina Galvanizada Cal 22 (0.71mm) 1,22x2,44m </v>
          </cell>
          <cell r="D315" t="str">
            <v>Un</v>
          </cell>
          <cell r="E315">
            <v>53035</v>
          </cell>
        </row>
        <row r="316">
          <cell r="A316" t="str">
            <v>ACE-Lam</v>
          </cell>
          <cell r="B316">
            <v>31</v>
          </cell>
          <cell r="C316" t="str">
            <v xml:space="preserve">Lamina Galvanizada Cal 24 (0.56mm) 1,00x2,00m </v>
          </cell>
          <cell r="D316" t="str">
            <v>Un</v>
          </cell>
          <cell r="E316">
            <v>25880.000000000004</v>
          </cell>
        </row>
        <row r="317">
          <cell r="A317" t="str">
            <v>ACE-Lam</v>
          </cell>
          <cell r="B317">
            <v>32</v>
          </cell>
          <cell r="C317" t="str">
            <v xml:space="preserve">Lamina Galvanizada Cal 24 (0.56mm) 1,22x2,44m </v>
          </cell>
          <cell r="D317" t="str">
            <v>Un</v>
          </cell>
          <cell r="E317">
            <v>39060</v>
          </cell>
        </row>
        <row r="318">
          <cell r="A318" t="str">
            <v>ACE-Lam</v>
          </cell>
          <cell r="B318">
            <v>33</v>
          </cell>
          <cell r="C318" t="str">
            <v xml:space="preserve">Lamina Galvanizada Cal 26 (0.46mm) 1,00x2,00m </v>
          </cell>
          <cell r="D318" t="str">
            <v>Un</v>
          </cell>
          <cell r="E318">
            <v>23410</v>
          </cell>
        </row>
        <row r="319">
          <cell r="A319" t="str">
            <v>ACE-Lam</v>
          </cell>
          <cell r="B319">
            <v>34</v>
          </cell>
          <cell r="C319" t="str">
            <v xml:space="preserve">Lamina Galvanizada Cal 28 (0.36mm) 1,00x2,00m </v>
          </cell>
          <cell r="D319" t="str">
            <v>Un</v>
          </cell>
          <cell r="E319">
            <v>19800</v>
          </cell>
        </row>
        <row r="320">
          <cell r="A320" t="str">
            <v>ACE-Lam</v>
          </cell>
          <cell r="B320">
            <v>35</v>
          </cell>
          <cell r="C320" t="str">
            <v xml:space="preserve">Lamina Galvanizada Cal 30 (0,3mm) 1,00x2,00m </v>
          </cell>
          <cell r="D320" t="str">
            <v>Un</v>
          </cell>
          <cell r="E320">
            <v>18550</v>
          </cell>
        </row>
        <row r="321">
          <cell r="A321" t="str">
            <v>ACE-Lam</v>
          </cell>
          <cell r="B321">
            <v>36</v>
          </cell>
          <cell r="C321" t="str">
            <v xml:space="preserve">Lamina Perforada 5m.m cr. Cal. 20 (0.89mm) 1,00x2,00m </v>
          </cell>
          <cell r="D321" t="str">
            <v>Un</v>
          </cell>
          <cell r="E321">
            <v>80425</v>
          </cell>
        </row>
        <row r="322">
          <cell r="A322" t="str">
            <v>ACE-Lam</v>
          </cell>
          <cell r="B322">
            <v>37</v>
          </cell>
          <cell r="C322" t="str">
            <v>Lamina Perforada 6m.m Cal. 20 (0.89mm) 1,00x3,66m</v>
          </cell>
          <cell r="D322" t="str">
            <v>Un</v>
          </cell>
          <cell r="E322">
            <v>76910</v>
          </cell>
        </row>
        <row r="323">
          <cell r="A323" t="str">
            <v>ACE-Lam</v>
          </cell>
          <cell r="B323">
            <v>38</v>
          </cell>
          <cell r="C323" t="str">
            <v>Lamina Galvanizada Cal 34 (0,17mm) 0,91x1,83m flanche</v>
          </cell>
          <cell r="D323" t="str">
            <v>Un</v>
          </cell>
          <cell r="E323">
            <v>11199.999999999998</v>
          </cell>
        </row>
        <row r="324">
          <cell r="A324" t="str">
            <v>ACE-Lam</v>
          </cell>
          <cell r="B324">
            <v>39</v>
          </cell>
          <cell r="C324" t="str">
            <v>Lamina Galvanizada Cal 34 (0,17mm) 0,91x2,13m flanche</v>
          </cell>
          <cell r="D324" t="str">
            <v>Un</v>
          </cell>
          <cell r="E324">
            <v>13627</v>
          </cell>
        </row>
        <row r="325">
          <cell r="A325" t="str">
            <v>ACE-Lam</v>
          </cell>
          <cell r="B325">
            <v>40</v>
          </cell>
          <cell r="C325" t="str">
            <v xml:space="preserve">Lamina alfajor e=2.5mm 1,00x3,00mts </v>
          </cell>
          <cell r="D325" t="str">
            <v>Un</v>
          </cell>
          <cell r="E325">
            <v>165100</v>
          </cell>
        </row>
        <row r="326">
          <cell r="A326" t="str">
            <v>ACE-Mal</v>
          </cell>
          <cell r="B326">
            <v>1</v>
          </cell>
          <cell r="C326" t="str">
            <v>Malla con vena 0,50x1,00 (1,00m²) aluminio (1,00k)</v>
          </cell>
          <cell r="D326" t="str">
            <v>Un</v>
          </cell>
          <cell r="E326">
            <v>3315.9991999999997</v>
          </cell>
        </row>
        <row r="327">
          <cell r="A327" t="str">
            <v>ACE-Mal</v>
          </cell>
          <cell r="B327">
            <v>2</v>
          </cell>
          <cell r="C327" t="str">
            <v>Malla Electro soldada 15x15x4mm DIACO 6,00x2,30 (14,00m²) corrugado (18,72k)</v>
          </cell>
          <cell r="D327" t="str">
            <v>Un</v>
          </cell>
          <cell r="E327">
            <v>49158.004399999991</v>
          </cell>
        </row>
        <row r="328">
          <cell r="A328" t="str">
            <v>ACE-Mal</v>
          </cell>
          <cell r="B328">
            <v>3</v>
          </cell>
          <cell r="C328" t="str">
            <v>Malla Electro soldada 15x15x5,5mm DIACO 6,00x2,35 (14,10m²) corrugado (35,40k)</v>
          </cell>
          <cell r="D328" t="str">
            <v>Un</v>
          </cell>
          <cell r="E328">
            <v>100000.00399999999</v>
          </cell>
        </row>
        <row r="329">
          <cell r="A329" t="str">
            <v>ACE-Mal</v>
          </cell>
          <cell r="B329">
            <v>4</v>
          </cell>
          <cell r="C329" t="str">
            <v>Malla Electro soldada 15x15x5mm DIACO 6,00x2,35 (14,10m²) corrugado (29,6k)</v>
          </cell>
          <cell r="D329" t="str">
            <v>Un</v>
          </cell>
          <cell r="E329">
            <v>76211.002399999998</v>
          </cell>
        </row>
        <row r="330">
          <cell r="A330" t="str">
            <v>ACE-Mal</v>
          </cell>
          <cell r="B330">
            <v>5</v>
          </cell>
          <cell r="C330" t="str">
            <v>Malla Electro soldada 15x15x6mm DIACO 6,00x2,35 (14,10m²) corrugado (42,20k)</v>
          </cell>
          <cell r="D330" t="str">
            <v>Un</v>
          </cell>
          <cell r="E330">
            <v>117894.99919999999</v>
          </cell>
        </row>
        <row r="331">
          <cell r="A331" t="str">
            <v>ACE-Mal</v>
          </cell>
          <cell r="B331">
            <v>6</v>
          </cell>
          <cell r="C331" t="str">
            <v>Malla Electro soldada 15x15x8mm DIACO 6,00x2,35 (14,10m²) corrugado (75k)</v>
          </cell>
          <cell r="D331" t="str">
            <v>Un</v>
          </cell>
          <cell r="E331">
            <v>218946.99559999999</v>
          </cell>
        </row>
        <row r="332">
          <cell r="A332" t="str">
            <v>ACE-met</v>
          </cell>
          <cell r="B332">
            <v>0</v>
          </cell>
          <cell r="C332" t="str">
            <v>Rejilla metalica Sumidero 0,30</v>
          </cell>
          <cell r="D332" t="str">
            <v>ml</v>
          </cell>
          <cell r="E332">
            <v>62000</v>
          </cell>
        </row>
        <row r="333">
          <cell r="A333" t="str">
            <v>ACE-Mue</v>
          </cell>
          <cell r="B333">
            <v>1</v>
          </cell>
          <cell r="C333" t="str">
            <v>Tubo rectangular 3"x1½" COLMENA c-16 (1,50mm) L=6,00m negro (15,97k)</v>
          </cell>
          <cell r="D333" t="str">
            <v>Tub</v>
          </cell>
          <cell r="E333">
            <v>45263.002800000002</v>
          </cell>
        </row>
        <row r="334">
          <cell r="A334" t="str">
            <v>ACE-Mue</v>
          </cell>
          <cell r="B334">
            <v>2</v>
          </cell>
          <cell r="C334" t="str">
            <v>Tubo rectangular 3"x1½" COLMENA c-18 (1,00mm) L=6,00m negro (10,50k)</v>
          </cell>
          <cell r="D334" t="str">
            <v>Tub</v>
          </cell>
          <cell r="E334">
            <v>31052.00404</v>
          </cell>
        </row>
        <row r="335">
          <cell r="A335" t="str">
            <v>ACE-Mue</v>
          </cell>
          <cell r="B335">
            <v>3</v>
          </cell>
          <cell r="C335" t="str">
            <v>Tubo rectangular 3"x1½" COLMENA c-18 (1,10mm) L=6,00m negro (9,00k)</v>
          </cell>
          <cell r="D335" t="str">
            <v>Tub</v>
          </cell>
          <cell r="E335">
            <v>37684.003599999996</v>
          </cell>
        </row>
        <row r="336">
          <cell r="A336" t="str">
            <v>ACE-Mue</v>
          </cell>
          <cell r="B336">
            <v>4</v>
          </cell>
          <cell r="C336" t="str">
            <v>Tubo rectangular 3"x1½" COLMENA c-20 (0,80mm) L=6,00m negro (8,50k)</v>
          </cell>
          <cell r="D336" t="str">
            <v>Tub</v>
          </cell>
          <cell r="E336">
            <v>24421.004399999998</v>
          </cell>
        </row>
        <row r="337">
          <cell r="A337" t="str">
            <v>ACE-Mue</v>
          </cell>
          <cell r="B337">
            <v>5</v>
          </cell>
          <cell r="C337" t="str">
            <v>Tubo rectangular 3"x1½" COLMENA c-20 (0,90mm) L=6,00m negro (9,32k)</v>
          </cell>
          <cell r="D337" t="str">
            <v>Tub</v>
          </cell>
          <cell r="E337">
            <v>28105.002</v>
          </cell>
        </row>
        <row r="338">
          <cell r="A338" t="str">
            <v>ACE-Mue</v>
          </cell>
          <cell r="B338">
            <v>6</v>
          </cell>
          <cell r="C338" t="str">
            <v>Tubo rectangular 4"x1½" COLMENA c-18 (1,10mm) L=6,00m negro (10,65k)</v>
          </cell>
          <cell r="D338" t="str">
            <v>Tub</v>
          </cell>
          <cell r="E338">
            <v>44946.995600000002</v>
          </cell>
        </row>
        <row r="339">
          <cell r="A339" t="str">
            <v>ACE-Mue</v>
          </cell>
          <cell r="B339">
            <v>7</v>
          </cell>
          <cell r="C339" t="str">
            <v>Varilla Lisa cuadrada 9mmx6,00m</v>
          </cell>
          <cell r="D339" t="str">
            <v>Var</v>
          </cell>
          <cell r="E339">
            <v>8820</v>
          </cell>
        </row>
        <row r="340">
          <cell r="A340" t="str">
            <v>ACE-Mue</v>
          </cell>
          <cell r="B340">
            <v>8</v>
          </cell>
          <cell r="C340" t="str">
            <v>Varilla Lisa cuadrada 10mmx6,00m</v>
          </cell>
          <cell r="D340" t="str">
            <v>Var</v>
          </cell>
          <cell r="E340">
            <v>11475</v>
          </cell>
        </row>
        <row r="341">
          <cell r="A341" t="str">
            <v>ACE-Mue</v>
          </cell>
          <cell r="B341">
            <v>9</v>
          </cell>
          <cell r="C341" t="str">
            <v>Varilla Lisa cuadrada 11mmx6,00m</v>
          </cell>
          <cell r="D341" t="str">
            <v>Var</v>
          </cell>
          <cell r="E341">
            <v>14145</v>
          </cell>
        </row>
        <row r="342">
          <cell r="A342" t="str">
            <v>ACE-Mue</v>
          </cell>
          <cell r="B342">
            <v>10</v>
          </cell>
          <cell r="C342" t="str">
            <v>Varilla Lisa cuadrada 12mmx6,00m</v>
          </cell>
          <cell r="D342" t="str">
            <v>Var</v>
          </cell>
          <cell r="E342">
            <v>15690</v>
          </cell>
        </row>
        <row r="343">
          <cell r="A343" t="str">
            <v>ACE-Mue</v>
          </cell>
          <cell r="B343">
            <v>11</v>
          </cell>
          <cell r="C343" t="str">
            <v>Varilla Lisa cuadrada 15mmx6,00m</v>
          </cell>
          <cell r="D343" t="str">
            <v>Var</v>
          </cell>
          <cell r="E343">
            <v>27850</v>
          </cell>
        </row>
        <row r="344">
          <cell r="A344" t="str">
            <v>ACE-Mue</v>
          </cell>
          <cell r="B344">
            <v>12</v>
          </cell>
          <cell r="C344" t="str">
            <v>Varilla Lisa cuadrada 1/4"x6,00m</v>
          </cell>
          <cell r="D344" t="str">
            <v>Var</v>
          </cell>
          <cell r="E344">
            <v>5500</v>
          </cell>
        </row>
        <row r="345">
          <cell r="A345" t="str">
            <v>ACE-Mue</v>
          </cell>
          <cell r="B345">
            <v>13</v>
          </cell>
          <cell r="C345" t="str">
            <v>Varilla Lisa cuadrada 1/2"x6,00m</v>
          </cell>
          <cell r="D345" t="str">
            <v>Var</v>
          </cell>
          <cell r="E345">
            <v>15900</v>
          </cell>
        </row>
        <row r="346">
          <cell r="A346" t="str">
            <v>ACE-Mue</v>
          </cell>
          <cell r="B346">
            <v>14</v>
          </cell>
          <cell r="C346" t="str">
            <v>Varilla Lisa cuadrada 5/8"x6,00m</v>
          </cell>
          <cell r="D346" t="str">
            <v>Var</v>
          </cell>
          <cell r="E346">
            <v>27000</v>
          </cell>
        </row>
        <row r="347">
          <cell r="A347" t="str">
            <v>ACE-Mue</v>
          </cell>
          <cell r="B347">
            <v>15</v>
          </cell>
          <cell r="C347" t="str">
            <v>Varilla Lisa cuadrada 3/4"x6,00m</v>
          </cell>
          <cell r="D347" t="str">
            <v>Var</v>
          </cell>
          <cell r="E347">
            <v>41000</v>
          </cell>
        </row>
        <row r="348">
          <cell r="A348" t="str">
            <v>ACE-Mue</v>
          </cell>
          <cell r="B348">
            <v>16</v>
          </cell>
          <cell r="C348" t="str">
            <v xml:space="preserve">Tubo cuadrado 19,05x19,05mm e 0,8mm mx6mts </v>
          </cell>
          <cell r="D348" t="str">
            <v>Tub</v>
          </cell>
          <cell r="E348">
            <v>9900</v>
          </cell>
        </row>
        <row r="349">
          <cell r="A349" t="str">
            <v>ACE-Mue</v>
          </cell>
          <cell r="B349">
            <v>17</v>
          </cell>
          <cell r="C349" t="str">
            <v xml:space="preserve">Tubo cuadrado 19,05x19,05mm e 0,9mm mx6mts </v>
          </cell>
          <cell r="D349" t="str">
            <v>Tub</v>
          </cell>
          <cell r="E349">
            <v>11900.000000000002</v>
          </cell>
        </row>
        <row r="350">
          <cell r="A350" t="str">
            <v>ACE-Mue</v>
          </cell>
          <cell r="B350">
            <v>18</v>
          </cell>
          <cell r="C350" t="str">
            <v xml:space="preserve">Tubo cuadrado 19,05x19,05mm e 1,1mm mx6mts </v>
          </cell>
          <cell r="D350" t="str">
            <v>Tub</v>
          </cell>
          <cell r="E350">
            <v>12400</v>
          </cell>
        </row>
        <row r="351">
          <cell r="A351" t="str">
            <v>ACE-Mue</v>
          </cell>
          <cell r="B351">
            <v>19</v>
          </cell>
          <cell r="C351" t="str">
            <v xml:space="preserve">Tubo cuadrado 25,40x25,40mm e 0,7mm mx6mts </v>
          </cell>
          <cell r="D351" t="str">
            <v>Tub</v>
          </cell>
          <cell r="E351">
            <v>13900</v>
          </cell>
        </row>
        <row r="352">
          <cell r="A352" t="str">
            <v>ACE-Mue</v>
          </cell>
          <cell r="B352">
            <v>20</v>
          </cell>
          <cell r="C352" t="str">
            <v xml:space="preserve">Tubo cuadrado 25,40x25,40mm e 0,8mm mx6mts </v>
          </cell>
          <cell r="D352" t="str">
            <v>Tub</v>
          </cell>
          <cell r="E352">
            <v>11400</v>
          </cell>
        </row>
        <row r="353">
          <cell r="A353" t="str">
            <v>ACE-Mue</v>
          </cell>
          <cell r="B353">
            <v>21</v>
          </cell>
          <cell r="C353" t="str">
            <v xml:space="preserve">Tubo cuadrado 25,40x25,40mm e 0,9mm mx6mts </v>
          </cell>
          <cell r="D353" t="str">
            <v>Tub</v>
          </cell>
          <cell r="E353">
            <v>10900</v>
          </cell>
        </row>
        <row r="354">
          <cell r="A354" t="str">
            <v>ACE-Mue</v>
          </cell>
          <cell r="B354">
            <v>22</v>
          </cell>
          <cell r="C354" t="str">
            <v xml:space="preserve">Tubo cuadrado 25,40x25,40mm e 1,1mm mx6mts </v>
          </cell>
          <cell r="D354" t="str">
            <v>Tub</v>
          </cell>
          <cell r="E354">
            <v>18900</v>
          </cell>
        </row>
        <row r="355">
          <cell r="A355" t="str">
            <v>ACE-Mue</v>
          </cell>
          <cell r="B355">
            <v>23</v>
          </cell>
          <cell r="C355" t="str">
            <v xml:space="preserve">Tubo cuadrado 25,40x25,40mm e 1,2mm mx6mts </v>
          </cell>
          <cell r="D355" t="str">
            <v>Tub</v>
          </cell>
          <cell r="E355">
            <v>19900</v>
          </cell>
        </row>
        <row r="356">
          <cell r="A356" t="str">
            <v>ACE-Mue</v>
          </cell>
          <cell r="B356">
            <v>24</v>
          </cell>
          <cell r="C356" t="str">
            <v xml:space="preserve">Tubo cuadrado 38,1x38,1mm e 0,8mm mx6mts </v>
          </cell>
          <cell r="D356" t="str">
            <v>Tub</v>
          </cell>
          <cell r="E356">
            <v>19900</v>
          </cell>
        </row>
        <row r="357">
          <cell r="A357" t="str">
            <v>ACE-Mue</v>
          </cell>
          <cell r="B357">
            <v>25</v>
          </cell>
          <cell r="C357" t="str">
            <v xml:space="preserve">Tubo cuadrado 38,1x38,1mm e 0,9mm mx6mts </v>
          </cell>
          <cell r="D357" t="str">
            <v>Tub</v>
          </cell>
          <cell r="E357">
            <v>25900</v>
          </cell>
        </row>
        <row r="358">
          <cell r="A358" t="str">
            <v>ACE-Mue</v>
          </cell>
          <cell r="B358">
            <v>26</v>
          </cell>
          <cell r="C358" t="str">
            <v xml:space="preserve">Tubo cuadrado 38,1x38,1mm e 1,1mm mx6mts </v>
          </cell>
          <cell r="D358" t="str">
            <v>Tub</v>
          </cell>
          <cell r="E358">
            <v>25600</v>
          </cell>
        </row>
        <row r="359">
          <cell r="A359" t="str">
            <v>ACE-Mue</v>
          </cell>
          <cell r="B359">
            <v>27</v>
          </cell>
          <cell r="C359" t="str">
            <v xml:space="preserve">Tubo cuadrado 1/2" c.070m.m x 6 mts </v>
          </cell>
          <cell r="D359" t="str">
            <v>Tub</v>
          </cell>
          <cell r="E359">
            <v>6062</v>
          </cell>
        </row>
        <row r="360">
          <cell r="A360" t="str">
            <v>ACE-Mue</v>
          </cell>
          <cell r="B360">
            <v>28</v>
          </cell>
          <cell r="C360" t="str">
            <v xml:space="preserve">Tubo cuadrado 3/4" c.0.70m.mx6mts </v>
          </cell>
          <cell r="D360" t="str">
            <v>Tub</v>
          </cell>
          <cell r="E360">
            <v>7944.9999999999991</v>
          </cell>
        </row>
        <row r="361">
          <cell r="A361" t="str">
            <v>ACE-Mue</v>
          </cell>
          <cell r="B361">
            <v>29</v>
          </cell>
          <cell r="C361" t="str">
            <v xml:space="preserve">Tubo cuadrado 3/4" c.0.80m.mx6 mts </v>
          </cell>
          <cell r="D361" t="str">
            <v>Tub</v>
          </cell>
          <cell r="E361">
            <v>8500</v>
          </cell>
        </row>
        <row r="362">
          <cell r="A362" t="str">
            <v>ACE-Mue</v>
          </cell>
          <cell r="B362">
            <v>30</v>
          </cell>
          <cell r="C362" t="str">
            <v xml:space="preserve">Tubo cuadrado 3/4" c.1.0 m.mx6mts </v>
          </cell>
          <cell r="D362" t="str">
            <v>Tub</v>
          </cell>
          <cell r="E362">
            <v>10454</v>
          </cell>
        </row>
        <row r="363">
          <cell r="A363" t="str">
            <v>ACE-Mue</v>
          </cell>
          <cell r="B363">
            <v>31</v>
          </cell>
          <cell r="C363" t="str">
            <v xml:space="preserve">Tubo cuadrado 3/4"c.0.85m.mx6mts </v>
          </cell>
          <cell r="D363" t="str">
            <v>Tub</v>
          </cell>
          <cell r="E363">
            <v>8800</v>
          </cell>
        </row>
        <row r="364">
          <cell r="A364" t="str">
            <v>ACE-Mue</v>
          </cell>
          <cell r="B364">
            <v>32</v>
          </cell>
          <cell r="C364" t="str">
            <v xml:space="preserve">Tubo cuadrado 1" c.0.70m.mx6mts </v>
          </cell>
          <cell r="D364" t="str">
            <v>Tub</v>
          </cell>
          <cell r="E364">
            <v>10050</v>
          </cell>
        </row>
        <row r="365">
          <cell r="A365" t="str">
            <v>ACE-Mue</v>
          </cell>
          <cell r="B365">
            <v>33</v>
          </cell>
          <cell r="C365" t="str">
            <v xml:space="preserve">Tubo cuadrado 1" c.0.85m.mx6mts </v>
          </cell>
          <cell r="D365" t="str">
            <v>Tub</v>
          </cell>
          <cell r="E365">
            <v>12565.000000000002</v>
          </cell>
        </row>
        <row r="366">
          <cell r="A366" t="str">
            <v>ACE-Mue</v>
          </cell>
          <cell r="B366">
            <v>34</v>
          </cell>
          <cell r="C366" t="str">
            <v xml:space="preserve">Tubo cuadrado 1" c.1.0m.mx6mts </v>
          </cell>
          <cell r="D366" t="str">
            <v>Tub</v>
          </cell>
          <cell r="E366">
            <v>13700</v>
          </cell>
        </row>
        <row r="367">
          <cell r="A367" t="str">
            <v>ACE-Mue</v>
          </cell>
          <cell r="B367">
            <v>35</v>
          </cell>
          <cell r="C367" t="str">
            <v xml:space="preserve">Tubo cuadrado 1" c.1.10m.mx6mts </v>
          </cell>
          <cell r="D367" t="str">
            <v>Tub</v>
          </cell>
          <cell r="E367">
            <v>15394.999999999998</v>
          </cell>
        </row>
        <row r="368">
          <cell r="A368" t="str">
            <v>ACE-Mue</v>
          </cell>
          <cell r="B368">
            <v>36</v>
          </cell>
          <cell r="C368" t="str">
            <v xml:space="preserve">Tubo cuadrado 1" c.16 (1.5mm) </v>
          </cell>
          <cell r="D368" t="str">
            <v>Tub</v>
          </cell>
          <cell r="E368">
            <v>19900</v>
          </cell>
        </row>
        <row r="369">
          <cell r="A369" t="str">
            <v>ACE-Mue</v>
          </cell>
          <cell r="B369">
            <v>37</v>
          </cell>
          <cell r="C369" t="str">
            <v xml:space="preserve">Tubo cuadrado 1½" c.1.1m.mx6mts </v>
          </cell>
          <cell r="D369" t="str">
            <v>Tub</v>
          </cell>
          <cell r="E369">
            <v>23729.999999999996</v>
          </cell>
        </row>
        <row r="370">
          <cell r="A370" t="str">
            <v>ACE-Mue</v>
          </cell>
          <cell r="B370">
            <v>38</v>
          </cell>
          <cell r="C370" t="str">
            <v xml:space="preserve">Tubo cuadrado 20x40mm e 0,9mm mx6mts </v>
          </cell>
          <cell r="D370" t="str">
            <v>Tub</v>
          </cell>
          <cell r="E370">
            <v>14900</v>
          </cell>
        </row>
        <row r="371">
          <cell r="A371" t="str">
            <v>ACE-Mue</v>
          </cell>
          <cell r="B371">
            <v>39</v>
          </cell>
          <cell r="C371" t="str">
            <v xml:space="preserve">Tubo cuadrado 20x40mm e 1,1mm mx6mts </v>
          </cell>
          <cell r="D371" t="str">
            <v>Tub</v>
          </cell>
          <cell r="E371">
            <v>20100</v>
          </cell>
        </row>
        <row r="372">
          <cell r="A372" t="str">
            <v>ACE-Mue</v>
          </cell>
          <cell r="B372">
            <v>40</v>
          </cell>
          <cell r="C372" t="str">
            <v xml:space="preserve">Tubo cuadrado 25x50mm e 0,8mm mx6mts </v>
          </cell>
          <cell r="D372" t="str">
            <v>Tub</v>
          </cell>
          <cell r="E372">
            <v>20900.000000000004</v>
          </cell>
        </row>
        <row r="373">
          <cell r="A373" t="str">
            <v>ACE-Mue</v>
          </cell>
          <cell r="B373">
            <v>41</v>
          </cell>
          <cell r="C373" t="str">
            <v xml:space="preserve">Tubo cuadrado 25x50mm e 0,9mm mx6mts </v>
          </cell>
          <cell r="D373" t="str">
            <v>Tub</v>
          </cell>
          <cell r="E373">
            <v>17500</v>
          </cell>
        </row>
        <row r="374">
          <cell r="A374" t="str">
            <v>ACE-Mue</v>
          </cell>
          <cell r="B374">
            <v>42</v>
          </cell>
          <cell r="C374" t="str">
            <v xml:space="preserve">Tubo cuadrado 25x50mm e 1,1mm mx6mts </v>
          </cell>
          <cell r="D374" t="str">
            <v>Tub</v>
          </cell>
          <cell r="E374">
            <v>25600</v>
          </cell>
        </row>
        <row r="375">
          <cell r="A375" t="str">
            <v>ACE-Mue</v>
          </cell>
          <cell r="B375">
            <v>43</v>
          </cell>
          <cell r="C375" t="str">
            <v xml:space="preserve">Tubo cuadrado 38x76mm e 0,9mm mx6mts </v>
          </cell>
          <cell r="D375" t="str">
            <v>Tub</v>
          </cell>
          <cell r="E375">
            <v>26900</v>
          </cell>
        </row>
        <row r="376">
          <cell r="A376" t="str">
            <v>ACE-Mue</v>
          </cell>
          <cell r="B376">
            <v>44</v>
          </cell>
          <cell r="C376" t="str">
            <v xml:space="preserve">Tubo cuadrado 38x76mm e 1,1mm mx6mts </v>
          </cell>
          <cell r="D376" t="str">
            <v>Tub</v>
          </cell>
          <cell r="E376">
            <v>34500</v>
          </cell>
        </row>
        <row r="377">
          <cell r="A377" t="str">
            <v>ACE-Mue</v>
          </cell>
          <cell r="B377">
            <v>45</v>
          </cell>
          <cell r="C377" t="str">
            <v>Tubo rect.1/2"x1" e 0.80m.mx6mts</v>
          </cell>
          <cell r="D377" t="str">
            <v>Tub</v>
          </cell>
          <cell r="E377">
            <v>8095</v>
          </cell>
        </row>
        <row r="378">
          <cell r="A378" t="str">
            <v>ACE-Mue</v>
          </cell>
          <cell r="B378">
            <v>46</v>
          </cell>
          <cell r="C378" t="str">
            <v xml:space="preserve">Tubo rect.2"x1"  e 16m.m x 6 mts </v>
          </cell>
          <cell r="D378" t="str">
            <v>Tub</v>
          </cell>
          <cell r="E378">
            <v>29310</v>
          </cell>
        </row>
        <row r="379">
          <cell r="A379" t="str">
            <v>ACE-Mue</v>
          </cell>
          <cell r="B379">
            <v>47</v>
          </cell>
          <cell r="C379" t="str">
            <v xml:space="preserve">Tubo rect.2"x1"  e 1.0 m.m x 6mts </v>
          </cell>
          <cell r="D379" t="str">
            <v>Tub</v>
          </cell>
          <cell r="E379">
            <v>19581</v>
          </cell>
        </row>
        <row r="380">
          <cell r="A380" t="str">
            <v>ACE-Mue</v>
          </cell>
          <cell r="B380">
            <v>48</v>
          </cell>
          <cell r="C380" t="str">
            <v xml:space="preserve">Tubo rect.3/4"x1.1/2" e 1.0m.mx6mts </v>
          </cell>
          <cell r="D380" t="str">
            <v>Tub</v>
          </cell>
          <cell r="E380">
            <v>17100</v>
          </cell>
        </row>
        <row r="381">
          <cell r="A381" t="str">
            <v>ACE-Mue</v>
          </cell>
          <cell r="B381">
            <v>49</v>
          </cell>
          <cell r="C381" t="str">
            <v>Tubo rect.3/4"x1.1/2" e 1.10m.mx6mts</v>
          </cell>
          <cell r="D381" t="str">
            <v>Tub</v>
          </cell>
          <cell r="E381">
            <v>18800</v>
          </cell>
        </row>
        <row r="382">
          <cell r="A382" t="str">
            <v>ACE-Mue</v>
          </cell>
          <cell r="B382">
            <v>50</v>
          </cell>
          <cell r="C382" t="str">
            <v xml:space="preserve">Tubo rect.3"x1½"  e 0.85m.mx6mts </v>
          </cell>
          <cell r="D382" t="str">
            <v>Tub</v>
          </cell>
          <cell r="E382">
            <v>27590</v>
          </cell>
        </row>
        <row r="383">
          <cell r="A383" t="str">
            <v>ACE-Mue</v>
          </cell>
          <cell r="B383">
            <v>51</v>
          </cell>
          <cell r="C383" t="str">
            <v xml:space="preserve">Tubo rect.3"x1½"  e 1.10m.mx6mts </v>
          </cell>
          <cell r="D383" t="str">
            <v>Tub</v>
          </cell>
          <cell r="E383">
            <v>34250</v>
          </cell>
        </row>
        <row r="384">
          <cell r="A384" t="str">
            <v>ACE-Mue</v>
          </cell>
          <cell r="B384">
            <v>52</v>
          </cell>
          <cell r="C384" t="str">
            <v xml:space="preserve">Tubo rect 3"x1½"  e 1.5m.mx6mts </v>
          </cell>
          <cell r="D384" t="str">
            <v>Tub</v>
          </cell>
          <cell r="E384">
            <v>49030</v>
          </cell>
        </row>
        <row r="385">
          <cell r="A385" t="str">
            <v>ACE-Mue</v>
          </cell>
          <cell r="B385">
            <v>53</v>
          </cell>
          <cell r="C385" t="str">
            <v xml:space="preserve">Tubo rect. 4"x1½"   e 0.90m.mx6mts </v>
          </cell>
          <cell r="D385" t="str">
            <v>Tub</v>
          </cell>
          <cell r="E385">
            <v>37847</v>
          </cell>
        </row>
        <row r="386">
          <cell r="A386" t="str">
            <v>ACE-Mue</v>
          </cell>
          <cell r="B386">
            <v>54</v>
          </cell>
          <cell r="C386" t="str">
            <v xml:space="preserve">Tubo rect 4"x1½"  e 1.10m.m x6mts </v>
          </cell>
          <cell r="D386" t="str">
            <v>Tub</v>
          </cell>
          <cell r="E386">
            <v>42735</v>
          </cell>
        </row>
        <row r="387">
          <cell r="A387" t="str">
            <v>ACE-Mue</v>
          </cell>
          <cell r="B387">
            <v>55</v>
          </cell>
          <cell r="C387" t="str">
            <v xml:space="preserve">Tubo rect 4"x1½"  e 1.50m.m x6mts </v>
          </cell>
          <cell r="D387" t="str">
            <v>Tub</v>
          </cell>
          <cell r="E387">
            <v>58375</v>
          </cell>
        </row>
        <row r="388">
          <cell r="A388" t="str">
            <v>ACE-Mue</v>
          </cell>
          <cell r="B388">
            <v>56</v>
          </cell>
          <cell r="C388" t="str">
            <v xml:space="preserve">Tubo rect 4"x1½"  e 2.00m.m x6mts </v>
          </cell>
          <cell r="D388" t="str">
            <v>Tub</v>
          </cell>
          <cell r="E388">
            <v>84240</v>
          </cell>
        </row>
        <row r="389">
          <cell r="A389" t="str">
            <v>ACE-Mue</v>
          </cell>
          <cell r="B389">
            <v>57</v>
          </cell>
          <cell r="C389" t="str">
            <v xml:space="preserve">Tubo rect 4"x1½"  e 2.50m.m x6mts </v>
          </cell>
          <cell r="D389" t="str">
            <v>Tub</v>
          </cell>
          <cell r="E389">
            <v>101240</v>
          </cell>
        </row>
        <row r="390">
          <cell r="A390" t="str">
            <v>ACE-Mue</v>
          </cell>
          <cell r="B390">
            <v>58</v>
          </cell>
          <cell r="C390" t="str">
            <v>Angulo 1/8"x3/4" x 6 mts</v>
          </cell>
          <cell r="D390" t="str">
            <v>Un</v>
          </cell>
          <cell r="E390">
            <v>13200</v>
          </cell>
        </row>
        <row r="391">
          <cell r="A391" t="str">
            <v>ACE-Mue</v>
          </cell>
          <cell r="B391">
            <v>59</v>
          </cell>
          <cell r="C391" t="str">
            <v>Angulo 1/8"x1" x 6 mts</v>
          </cell>
          <cell r="D391" t="str">
            <v>Un</v>
          </cell>
          <cell r="E391">
            <v>21830</v>
          </cell>
        </row>
        <row r="392">
          <cell r="A392" t="str">
            <v>ACE-Mue</v>
          </cell>
          <cell r="B392">
            <v>60</v>
          </cell>
          <cell r="C392" t="str">
            <v>Angulo 1/8"x1¼" x 6 mts</v>
          </cell>
          <cell r="D392" t="str">
            <v>Un</v>
          </cell>
          <cell r="E392">
            <v>22640.000000000004</v>
          </cell>
        </row>
        <row r="393">
          <cell r="A393" t="str">
            <v>ACE-Mue</v>
          </cell>
          <cell r="B393">
            <v>61</v>
          </cell>
          <cell r="C393" t="str">
            <v>Angulo 1/8"x1½" x 6 mts</v>
          </cell>
          <cell r="D393" t="str">
            <v>Un</v>
          </cell>
          <cell r="E393">
            <v>25300.000000000004</v>
          </cell>
        </row>
        <row r="394">
          <cell r="A394" t="str">
            <v>ACE-Mue</v>
          </cell>
          <cell r="B394">
            <v>62</v>
          </cell>
          <cell r="C394" t="str">
            <v>Angulo 1/8"x2" x 6 mts</v>
          </cell>
          <cell r="D394" t="str">
            <v>Un</v>
          </cell>
          <cell r="E394">
            <v>36776</v>
          </cell>
        </row>
        <row r="395">
          <cell r="A395" t="str">
            <v>ACE-Mue</v>
          </cell>
          <cell r="B395">
            <v>63</v>
          </cell>
          <cell r="C395" t="str">
            <v xml:space="preserve">Angulo 3/16" x 1" x 6 mts </v>
          </cell>
          <cell r="D395" t="str">
            <v>Un</v>
          </cell>
          <cell r="E395">
            <v>23025</v>
          </cell>
        </row>
        <row r="396">
          <cell r="A396" t="str">
            <v>ACE-Mue</v>
          </cell>
          <cell r="B396">
            <v>64</v>
          </cell>
          <cell r="C396" t="str">
            <v xml:space="preserve">Angulo 3/16" x 1¼" x 6 mts </v>
          </cell>
          <cell r="D396" t="str">
            <v>Un</v>
          </cell>
          <cell r="E396">
            <v>31230</v>
          </cell>
        </row>
        <row r="397">
          <cell r="A397" t="str">
            <v>ACE-Mue</v>
          </cell>
          <cell r="B397">
            <v>65</v>
          </cell>
          <cell r="C397" t="str">
            <v xml:space="preserve">Angulo 3/16" x 1½" x 6 mts </v>
          </cell>
          <cell r="D397" t="str">
            <v>Un</v>
          </cell>
          <cell r="E397">
            <v>37671</v>
          </cell>
        </row>
        <row r="398">
          <cell r="A398" t="str">
            <v>ACE-Mue</v>
          </cell>
          <cell r="B398">
            <v>66</v>
          </cell>
          <cell r="C398" t="str">
            <v xml:space="preserve">Angulo 3/16" x 2" x 6 mts </v>
          </cell>
          <cell r="D398" t="str">
            <v>Un</v>
          </cell>
          <cell r="E398">
            <v>54345</v>
          </cell>
        </row>
        <row r="399">
          <cell r="A399" t="str">
            <v>ACE-Mue</v>
          </cell>
          <cell r="B399">
            <v>67</v>
          </cell>
          <cell r="C399" t="str">
            <v xml:space="preserve">Angulo 1/4" x 1½" x 6 mts </v>
          </cell>
          <cell r="D399" t="str">
            <v>Un</v>
          </cell>
          <cell r="E399">
            <v>50000</v>
          </cell>
        </row>
        <row r="400">
          <cell r="A400" t="str">
            <v>ACE-Mue</v>
          </cell>
          <cell r="B400">
            <v>68</v>
          </cell>
          <cell r="C400" t="str">
            <v xml:space="preserve">Angulo 1/4" x 2" x 6 mts </v>
          </cell>
          <cell r="D400" t="str">
            <v>Un</v>
          </cell>
          <cell r="E400">
            <v>71450</v>
          </cell>
        </row>
        <row r="401">
          <cell r="A401" t="str">
            <v>ACE-Mue</v>
          </cell>
          <cell r="B401">
            <v>69</v>
          </cell>
          <cell r="C401" t="str">
            <v xml:space="preserve">Angulo 1/4" x 2½" x 6 mts </v>
          </cell>
          <cell r="D401" t="str">
            <v>Un</v>
          </cell>
          <cell r="E401">
            <v>93870</v>
          </cell>
        </row>
        <row r="402">
          <cell r="A402" t="str">
            <v>ACE-Mue</v>
          </cell>
          <cell r="B402">
            <v>70</v>
          </cell>
          <cell r="C402" t="str">
            <v xml:space="preserve">Angulo 1/4" x 3" x 6 mts </v>
          </cell>
          <cell r="D402" t="str">
            <v>Un</v>
          </cell>
          <cell r="E402">
            <v>114275</v>
          </cell>
        </row>
        <row r="403">
          <cell r="A403" t="str">
            <v>ACE-Mue</v>
          </cell>
          <cell r="B403">
            <v>71</v>
          </cell>
          <cell r="C403" t="str">
            <v xml:space="preserve">Angulo 1/4" x 4" x 6 mts </v>
          </cell>
          <cell r="D403" t="str">
            <v>Un</v>
          </cell>
          <cell r="E403">
            <v>146740</v>
          </cell>
        </row>
        <row r="404">
          <cell r="A404" t="str">
            <v>ACE-Mue</v>
          </cell>
          <cell r="B404">
            <v>72</v>
          </cell>
          <cell r="C404" t="str">
            <v>Platina 1/8" x 1/2" x 6 mts</v>
          </cell>
          <cell r="D404" t="str">
            <v>Un</v>
          </cell>
          <cell r="E404">
            <v>4753</v>
          </cell>
        </row>
        <row r="405">
          <cell r="A405" t="str">
            <v>ACE-Mue</v>
          </cell>
          <cell r="B405">
            <v>73</v>
          </cell>
          <cell r="C405" t="str">
            <v xml:space="preserve">Platina 1/8" x 5/8" x 6 mts </v>
          </cell>
          <cell r="D405" t="str">
            <v>Un</v>
          </cell>
          <cell r="E405">
            <v>5925</v>
          </cell>
        </row>
        <row r="406">
          <cell r="A406" t="str">
            <v>ACE-Mue</v>
          </cell>
          <cell r="B406">
            <v>74</v>
          </cell>
          <cell r="C406" t="str">
            <v xml:space="preserve">Platina 1/8" x 3/4" x 6mts </v>
          </cell>
          <cell r="D406" t="str">
            <v>Un</v>
          </cell>
          <cell r="E406">
            <v>6985</v>
          </cell>
        </row>
        <row r="407">
          <cell r="A407" t="str">
            <v>ACE-Mue</v>
          </cell>
          <cell r="B407">
            <v>75</v>
          </cell>
          <cell r="C407" t="str">
            <v xml:space="preserve">Platina 1/8" x 1" x 6 mts </v>
          </cell>
          <cell r="D407" t="str">
            <v>Un</v>
          </cell>
          <cell r="E407">
            <v>8820</v>
          </cell>
        </row>
        <row r="408">
          <cell r="A408" t="str">
            <v>ACE-Mue</v>
          </cell>
          <cell r="B408">
            <v>76</v>
          </cell>
          <cell r="C408" t="str">
            <v xml:space="preserve">Platina 1/8" x 1¼" x 6 mts </v>
          </cell>
          <cell r="D408" t="str">
            <v>Un</v>
          </cell>
          <cell r="E408">
            <v>11005</v>
          </cell>
        </row>
        <row r="409">
          <cell r="A409" t="str">
            <v>ACE-Mue</v>
          </cell>
          <cell r="B409">
            <v>77</v>
          </cell>
          <cell r="C409" t="str">
            <v xml:space="preserve">Platina 1/8" x 2" x 6 mts </v>
          </cell>
          <cell r="D409" t="str">
            <v>Un</v>
          </cell>
          <cell r="E409">
            <v>18890</v>
          </cell>
        </row>
        <row r="410">
          <cell r="A410" t="str">
            <v>ACE-Mue</v>
          </cell>
          <cell r="B410">
            <v>78</v>
          </cell>
          <cell r="C410" t="str">
            <v xml:space="preserve">Platina 1/4" x 1/2" x 6 mts </v>
          </cell>
          <cell r="D410" t="str">
            <v>Un</v>
          </cell>
          <cell r="E410">
            <v>8840</v>
          </cell>
        </row>
        <row r="411">
          <cell r="A411" t="str">
            <v>ACE-Mue</v>
          </cell>
          <cell r="B411">
            <v>79</v>
          </cell>
          <cell r="C411" t="str">
            <v xml:space="preserve">Platina 1/4" x 5/8" x 6 mts </v>
          </cell>
          <cell r="D411" t="str">
            <v>Un</v>
          </cell>
          <cell r="E411">
            <v>8815</v>
          </cell>
        </row>
        <row r="412">
          <cell r="A412" t="str">
            <v>ACE-Mue</v>
          </cell>
          <cell r="B412">
            <v>80</v>
          </cell>
          <cell r="C412" t="str">
            <v xml:space="preserve">Platina 1/4" x 3/4" x 6 mts </v>
          </cell>
          <cell r="D412" t="str">
            <v>Un</v>
          </cell>
          <cell r="E412">
            <v>13755</v>
          </cell>
        </row>
        <row r="413">
          <cell r="A413" t="str">
            <v>ACE-Mue</v>
          </cell>
          <cell r="B413">
            <v>81</v>
          </cell>
          <cell r="C413" t="str">
            <v xml:space="preserve">Platina 1/4" x 1" x 6 mts </v>
          </cell>
          <cell r="D413" t="str">
            <v>Un</v>
          </cell>
          <cell r="E413">
            <v>17680</v>
          </cell>
        </row>
        <row r="414">
          <cell r="A414" t="str">
            <v>ACE-Mue</v>
          </cell>
          <cell r="B414">
            <v>82</v>
          </cell>
          <cell r="C414" t="str">
            <v xml:space="preserve">Platina 1/4" x 1¼" x 6 mts </v>
          </cell>
          <cell r="D414" t="str">
            <v>Un</v>
          </cell>
          <cell r="E414">
            <v>17290</v>
          </cell>
        </row>
        <row r="415">
          <cell r="A415" t="str">
            <v>ACE-Mue</v>
          </cell>
          <cell r="B415">
            <v>83</v>
          </cell>
          <cell r="C415" t="str">
            <v xml:space="preserve">Platina 1/4" x 1½" x 6 mts </v>
          </cell>
          <cell r="D415" t="str">
            <v>Un</v>
          </cell>
          <cell r="E415">
            <v>27510</v>
          </cell>
        </row>
        <row r="416">
          <cell r="A416" t="str">
            <v>ACE-Mue</v>
          </cell>
          <cell r="B416">
            <v>84</v>
          </cell>
          <cell r="C416" t="str">
            <v xml:space="preserve">Platina 1/4" x 2" x 6 mts </v>
          </cell>
          <cell r="D416" t="str">
            <v>Un</v>
          </cell>
          <cell r="E416">
            <v>36230</v>
          </cell>
        </row>
        <row r="417">
          <cell r="A417" t="str">
            <v>ACE-Mue</v>
          </cell>
          <cell r="B417">
            <v>85</v>
          </cell>
          <cell r="C417" t="str">
            <v xml:space="preserve">Platina 1/4" x 2½"  x 6 mts </v>
          </cell>
          <cell r="D417" t="str">
            <v>Un</v>
          </cell>
          <cell r="E417">
            <v>47345</v>
          </cell>
        </row>
        <row r="418">
          <cell r="A418" t="str">
            <v>ACE-Mue</v>
          </cell>
          <cell r="B418">
            <v>86</v>
          </cell>
          <cell r="C418" t="str">
            <v xml:space="preserve">Platina 1/4" x  3"  x 6 mts </v>
          </cell>
          <cell r="D418" t="str">
            <v>Un</v>
          </cell>
          <cell r="E418">
            <v>59620</v>
          </cell>
        </row>
        <row r="419">
          <cell r="A419" t="str">
            <v>ACE-Mue</v>
          </cell>
          <cell r="B419">
            <v>87</v>
          </cell>
          <cell r="C419" t="str">
            <v xml:space="preserve">Platina 1/4" x  4"  x 6 mts </v>
          </cell>
          <cell r="D419" t="str">
            <v>Un</v>
          </cell>
          <cell r="E419">
            <v>91030</v>
          </cell>
        </row>
        <row r="420">
          <cell r="A420" t="str">
            <v>ACE-Mue</v>
          </cell>
          <cell r="B420">
            <v>88</v>
          </cell>
          <cell r="C420" t="str">
            <v xml:space="preserve">Platina 3/16" x 1/2" x 6 mts </v>
          </cell>
          <cell r="D420" t="str">
            <v>Un</v>
          </cell>
          <cell r="E420">
            <v>6742</v>
          </cell>
        </row>
        <row r="421">
          <cell r="A421" t="str">
            <v>ACE-Mue</v>
          </cell>
          <cell r="B421">
            <v>89</v>
          </cell>
          <cell r="C421" t="str">
            <v xml:space="preserve">Platina 3/16" x 3/4" x 6 mts </v>
          </cell>
          <cell r="D421" t="str">
            <v>Un</v>
          </cell>
          <cell r="E421">
            <v>10310</v>
          </cell>
        </row>
        <row r="422">
          <cell r="A422" t="str">
            <v>ACE-Mue</v>
          </cell>
          <cell r="B422">
            <v>90</v>
          </cell>
          <cell r="C422" t="str">
            <v xml:space="preserve">Platina 3/16" x 1¼" x 6 mts </v>
          </cell>
          <cell r="D422" t="str">
            <v>Un</v>
          </cell>
          <cell r="E422">
            <v>17960</v>
          </cell>
        </row>
        <row r="423">
          <cell r="A423" t="str">
            <v>ACE-Mue</v>
          </cell>
          <cell r="B423">
            <v>91</v>
          </cell>
          <cell r="C423" t="str">
            <v xml:space="preserve">Platina 3/16" x 1½" x 6 mts </v>
          </cell>
          <cell r="D423" t="str">
            <v>Un</v>
          </cell>
          <cell r="E423">
            <v>20630</v>
          </cell>
        </row>
        <row r="424">
          <cell r="A424" t="str">
            <v>ACE-Mue</v>
          </cell>
          <cell r="B424">
            <v>92</v>
          </cell>
          <cell r="C424" t="str">
            <v xml:space="preserve">Platina 3/16" x 2" x 6 mts </v>
          </cell>
          <cell r="D424" t="str">
            <v>Un</v>
          </cell>
          <cell r="E424">
            <v>27510</v>
          </cell>
        </row>
        <row r="425">
          <cell r="A425" t="str">
            <v>ACE-Mue</v>
          </cell>
          <cell r="B425">
            <v>93</v>
          </cell>
          <cell r="C425" t="str">
            <v xml:space="preserve">Platina 3/8 x 1" x 6 mtrs </v>
          </cell>
          <cell r="D425" t="str">
            <v>Un</v>
          </cell>
          <cell r="E425">
            <v>25355</v>
          </cell>
        </row>
        <row r="426">
          <cell r="A426" t="str">
            <v>ACE-Mue</v>
          </cell>
          <cell r="B426">
            <v>94</v>
          </cell>
          <cell r="C426" t="str">
            <v xml:space="preserve">Platina 3/8" x 1½" x 6 mts </v>
          </cell>
          <cell r="D426" t="str">
            <v>Un</v>
          </cell>
          <cell r="E426">
            <v>45735</v>
          </cell>
        </row>
        <row r="427">
          <cell r="A427" t="str">
            <v>ACE-Mue</v>
          </cell>
          <cell r="B427">
            <v>95</v>
          </cell>
          <cell r="C427" t="str">
            <v xml:space="preserve">Platina 3/8" x 2" x 6 mts </v>
          </cell>
          <cell r="D427" t="str">
            <v>Un</v>
          </cell>
          <cell r="E427">
            <v>54350</v>
          </cell>
        </row>
        <row r="428">
          <cell r="A428" t="str">
            <v>ACE-Mue</v>
          </cell>
          <cell r="B428">
            <v>96</v>
          </cell>
          <cell r="C428" t="str">
            <v xml:space="preserve">Platina 3/8 x 2½" x 6 mtrs </v>
          </cell>
          <cell r="D428" t="str">
            <v>Un</v>
          </cell>
          <cell r="E428">
            <v>56425</v>
          </cell>
        </row>
        <row r="429">
          <cell r="A429" t="str">
            <v>ACE-Mue</v>
          </cell>
          <cell r="B429">
            <v>97</v>
          </cell>
          <cell r="C429" t="str">
            <v xml:space="preserve">Platina 3/8 x 3" x 6 mtrs </v>
          </cell>
          <cell r="D429" t="str">
            <v>Un</v>
          </cell>
          <cell r="E429">
            <v>101480</v>
          </cell>
        </row>
        <row r="430">
          <cell r="A430" t="str">
            <v>ACE-Mue</v>
          </cell>
          <cell r="B430">
            <v>98</v>
          </cell>
          <cell r="C430" t="str">
            <v xml:space="preserve">Platina 3/8 x 4" x 6mtrs </v>
          </cell>
          <cell r="D430" t="str">
            <v>Un</v>
          </cell>
          <cell r="E430">
            <v>119465</v>
          </cell>
        </row>
        <row r="431">
          <cell r="A431" t="str">
            <v>ACE-Mue</v>
          </cell>
          <cell r="B431">
            <v>99</v>
          </cell>
          <cell r="C431" t="str">
            <v xml:space="preserve">Platina 1/2" x 2" x 6 mts </v>
          </cell>
          <cell r="D431" t="str">
            <v>Un</v>
          </cell>
          <cell r="E431">
            <v>77300</v>
          </cell>
        </row>
        <row r="432">
          <cell r="A432" t="str">
            <v>ACE-Mue</v>
          </cell>
          <cell r="B432">
            <v>100</v>
          </cell>
          <cell r="C432" t="str">
            <v xml:space="preserve">Platina 1/2" x 2½" x 6 mts </v>
          </cell>
          <cell r="D432" t="str">
            <v>Un</v>
          </cell>
          <cell r="E432">
            <v>55720</v>
          </cell>
        </row>
        <row r="433">
          <cell r="A433" t="str">
            <v>ACE-Mue</v>
          </cell>
          <cell r="B433">
            <v>101</v>
          </cell>
          <cell r="C433" t="str">
            <v xml:space="preserve">Platina 1/2" x 3" x 6 mts </v>
          </cell>
          <cell r="D433" t="str">
            <v>Un</v>
          </cell>
          <cell r="E433">
            <v>95480</v>
          </cell>
        </row>
        <row r="434">
          <cell r="A434" t="str">
            <v>ACE-Mue</v>
          </cell>
          <cell r="B434">
            <v>102</v>
          </cell>
          <cell r="C434" t="str">
            <v xml:space="preserve">Platina 1/2" x 4" x 6 mts </v>
          </cell>
          <cell r="D434" t="str">
            <v>Un</v>
          </cell>
          <cell r="E434">
            <v>195020</v>
          </cell>
        </row>
        <row r="435">
          <cell r="A435" t="str">
            <v>ACE-Mue</v>
          </cell>
          <cell r="B435">
            <v>103</v>
          </cell>
          <cell r="C435" t="str">
            <v xml:space="preserve">Perfil Marco puerta corriente cal.1.0m.mx6mts </v>
          </cell>
          <cell r="D435" t="str">
            <v>Un</v>
          </cell>
          <cell r="E435">
            <v>21010</v>
          </cell>
        </row>
        <row r="436">
          <cell r="A436" t="str">
            <v>ACE-Mue</v>
          </cell>
          <cell r="B436">
            <v>104</v>
          </cell>
          <cell r="C436" t="str">
            <v xml:space="preserve">Canal "U" de 3"x6 mts </v>
          </cell>
          <cell r="D436" t="str">
            <v>Un</v>
          </cell>
          <cell r="E436">
            <v>122300</v>
          </cell>
        </row>
        <row r="437">
          <cell r="A437" t="str">
            <v>ACE-Mue</v>
          </cell>
          <cell r="B437">
            <v>105</v>
          </cell>
          <cell r="C437" t="str">
            <v xml:space="preserve">Canal "U" de 4"x6 mts </v>
          </cell>
          <cell r="D437" t="str">
            <v>Un</v>
          </cell>
          <cell r="E437">
            <v>155250</v>
          </cell>
        </row>
        <row r="438">
          <cell r="A438" t="str">
            <v>ACE-Mue</v>
          </cell>
          <cell r="B438">
            <v>106</v>
          </cell>
          <cell r="C438" t="str">
            <v xml:space="preserve">Canal "U" de 6"x6mts </v>
          </cell>
          <cell r="D438" t="str">
            <v>Un</v>
          </cell>
          <cell r="E438">
            <v>235300</v>
          </cell>
        </row>
        <row r="439">
          <cell r="A439" t="str">
            <v>ACE-Mue</v>
          </cell>
          <cell r="B439">
            <v>107</v>
          </cell>
          <cell r="C439" t="str">
            <v xml:space="preserve">Tubería negra redonda 1/2" cal. 0.70 </v>
          </cell>
          <cell r="D439" t="str">
            <v>Tub</v>
          </cell>
          <cell r="E439">
            <v>4940</v>
          </cell>
        </row>
        <row r="440">
          <cell r="A440" t="str">
            <v>ACE-Mue</v>
          </cell>
          <cell r="B440">
            <v>108</v>
          </cell>
          <cell r="C440" t="str">
            <v xml:space="preserve">Tubería negra redonda 5/8" cal 0.70 </v>
          </cell>
          <cell r="D440" t="str">
            <v>Tub</v>
          </cell>
          <cell r="E440">
            <v>5800</v>
          </cell>
        </row>
        <row r="441">
          <cell r="A441" t="str">
            <v>ACE-Mue</v>
          </cell>
          <cell r="B441">
            <v>109</v>
          </cell>
          <cell r="C441" t="str">
            <v xml:space="preserve">Tubería negra redonda 5/8" cal 0.80 </v>
          </cell>
          <cell r="D441" t="str">
            <v>Tub</v>
          </cell>
          <cell r="E441">
            <v>6333</v>
          </cell>
        </row>
        <row r="442">
          <cell r="A442" t="str">
            <v>ACE-Mue</v>
          </cell>
          <cell r="B442">
            <v>110</v>
          </cell>
          <cell r="C442" t="str">
            <v xml:space="preserve">Tubería negra redonda 5/8" cal 1.10 </v>
          </cell>
          <cell r="D442" t="str">
            <v>Tub</v>
          </cell>
          <cell r="E442">
            <v>8800</v>
          </cell>
        </row>
        <row r="443">
          <cell r="A443" t="str">
            <v>ACE-Mue</v>
          </cell>
          <cell r="B443">
            <v>111</v>
          </cell>
          <cell r="C443" t="str">
            <v xml:space="preserve">Tubería negra redonda 7/8" cal 0.70 </v>
          </cell>
          <cell r="D443" t="str">
            <v>Tub</v>
          </cell>
          <cell r="E443">
            <v>7500</v>
          </cell>
        </row>
        <row r="444">
          <cell r="A444" t="str">
            <v>ACE-Mue</v>
          </cell>
          <cell r="B444">
            <v>112</v>
          </cell>
          <cell r="C444" t="str">
            <v xml:space="preserve">Tubería negra redonda 7/8" cal 0.80 </v>
          </cell>
          <cell r="D444" t="str">
            <v>Tub</v>
          </cell>
          <cell r="E444">
            <v>8500</v>
          </cell>
        </row>
        <row r="445">
          <cell r="A445" t="str">
            <v>ACE-Mue</v>
          </cell>
          <cell r="B445">
            <v>113</v>
          </cell>
          <cell r="C445" t="str">
            <v xml:space="preserve">Tubería negra redonda 7/8" cal 1.10 </v>
          </cell>
          <cell r="D445" t="str">
            <v>Tub</v>
          </cell>
          <cell r="E445">
            <v>12800</v>
          </cell>
        </row>
        <row r="446">
          <cell r="A446" t="str">
            <v>ACE-Mue</v>
          </cell>
          <cell r="B446">
            <v>114</v>
          </cell>
          <cell r="C446" t="str">
            <v xml:space="preserve">Tubería negra redonda 1" cal.0.70 </v>
          </cell>
          <cell r="D446" t="str">
            <v>Tub</v>
          </cell>
          <cell r="E446">
            <v>8550</v>
          </cell>
        </row>
        <row r="447">
          <cell r="A447" t="str">
            <v>ACE-Mue</v>
          </cell>
          <cell r="B447">
            <v>115</v>
          </cell>
          <cell r="C447" t="str">
            <v xml:space="preserve">Tubería negra redonda 1" cal. 1.10 </v>
          </cell>
          <cell r="D447" t="str">
            <v>Tub</v>
          </cell>
          <cell r="E447">
            <v>12914</v>
          </cell>
        </row>
        <row r="448">
          <cell r="A448" t="str">
            <v>ACE-Mue</v>
          </cell>
          <cell r="B448">
            <v>116</v>
          </cell>
          <cell r="C448" t="str">
            <v xml:space="preserve">Tubería negra redonda 1½" cal 0.85 </v>
          </cell>
          <cell r="D448" t="str">
            <v>Tub</v>
          </cell>
          <cell r="E448">
            <v>15987</v>
          </cell>
        </row>
        <row r="449">
          <cell r="A449" t="str">
            <v>ACE-Mue</v>
          </cell>
          <cell r="B449">
            <v>117</v>
          </cell>
          <cell r="C449" t="str">
            <v xml:space="preserve">Tubería negra redonda 1¼" cal 0.70 </v>
          </cell>
          <cell r="D449" t="str">
            <v>Tub</v>
          </cell>
          <cell r="E449">
            <v>11300</v>
          </cell>
        </row>
        <row r="450">
          <cell r="A450" t="str">
            <v>ACE-Mue</v>
          </cell>
          <cell r="B450">
            <v>118</v>
          </cell>
          <cell r="C450" t="str">
            <v xml:space="preserve">Tubería negra redonda 1¼" cal 0.80 </v>
          </cell>
          <cell r="D450" t="str">
            <v>Tub</v>
          </cell>
          <cell r="E450">
            <v>12950</v>
          </cell>
        </row>
        <row r="451">
          <cell r="A451" t="str">
            <v>ACE-Mue</v>
          </cell>
          <cell r="B451">
            <v>119</v>
          </cell>
          <cell r="C451" t="str">
            <v xml:space="preserve">Tubo ovalado 31x61 c. 0.90 x 6 mts </v>
          </cell>
          <cell r="D451" t="str">
            <v>Tub</v>
          </cell>
          <cell r="E451">
            <v>21285</v>
          </cell>
        </row>
        <row r="452">
          <cell r="A452" t="str">
            <v>ACE-Pun</v>
          </cell>
          <cell r="B452">
            <v>1</v>
          </cell>
          <cell r="C452" t="str">
            <v>Puntilla s/c 1/2" x 500 grs (3243un)</v>
          </cell>
          <cell r="D452" t="str">
            <v>Lb</v>
          </cell>
          <cell r="E452">
            <v>2562</v>
          </cell>
        </row>
        <row r="453">
          <cell r="A453" t="str">
            <v>ACE-Pun</v>
          </cell>
          <cell r="B453">
            <v>2</v>
          </cell>
          <cell r="C453" t="str">
            <v>Puntilla s/c 3/4" x 500 grs (2014un)</v>
          </cell>
          <cell r="D453" t="str">
            <v>Lb</v>
          </cell>
          <cell r="E453">
            <v>2562</v>
          </cell>
        </row>
        <row r="454">
          <cell r="A454" t="str">
            <v>ACE-Pun</v>
          </cell>
          <cell r="B454">
            <v>3</v>
          </cell>
          <cell r="C454" t="str">
            <v>Puntilla s/c 1" x 500 grs (1306un)</v>
          </cell>
          <cell r="D454" t="str">
            <v>Lb</v>
          </cell>
          <cell r="E454">
            <v>2562</v>
          </cell>
        </row>
        <row r="455">
          <cell r="A455" t="str">
            <v>ACE-Pun</v>
          </cell>
          <cell r="B455">
            <v>4</v>
          </cell>
          <cell r="C455" t="str">
            <v>Puntilla s/c 1½" x 500 grs (632un)</v>
          </cell>
          <cell r="D455" t="str">
            <v>Lb</v>
          </cell>
          <cell r="E455">
            <v>1971</v>
          </cell>
        </row>
        <row r="456">
          <cell r="A456" t="str">
            <v>ACE-Pun</v>
          </cell>
          <cell r="B456">
            <v>5</v>
          </cell>
          <cell r="C456" t="str">
            <v>Puntilla s/c 2" x 500 grs (276un)</v>
          </cell>
          <cell r="D456" t="str">
            <v>Lb</v>
          </cell>
          <cell r="E456">
            <v>1971</v>
          </cell>
        </row>
        <row r="457">
          <cell r="A457" t="str">
            <v>ACE-Pun</v>
          </cell>
          <cell r="B457">
            <v>6</v>
          </cell>
          <cell r="C457" t="str">
            <v>Puntilla s/c 2½" x 500 grs (235un)</v>
          </cell>
          <cell r="D457" t="str">
            <v>Lb</v>
          </cell>
          <cell r="E457">
            <v>1971</v>
          </cell>
        </row>
        <row r="458">
          <cell r="A458" t="str">
            <v>ACE-Pun</v>
          </cell>
          <cell r="B458">
            <v>7</v>
          </cell>
          <cell r="C458" t="str">
            <v>Puntilla c/c 1/2" x 500 grs (1984un)</v>
          </cell>
          <cell r="D458" t="str">
            <v>Lb</v>
          </cell>
          <cell r="E458">
            <v>1971</v>
          </cell>
        </row>
        <row r="459">
          <cell r="A459" t="str">
            <v>ACE-Pun</v>
          </cell>
          <cell r="B459">
            <v>8</v>
          </cell>
          <cell r="C459" t="str">
            <v>Puntilla c/c 3/4" x 500 grs (1210un)</v>
          </cell>
          <cell r="D459" t="str">
            <v>Lb</v>
          </cell>
          <cell r="E459">
            <v>2562</v>
          </cell>
        </row>
        <row r="460">
          <cell r="A460" t="str">
            <v>ACE-Pun</v>
          </cell>
          <cell r="B460">
            <v>9</v>
          </cell>
          <cell r="C460" t="str">
            <v>Puntilla c/c 1" x  500 grs (941un)</v>
          </cell>
          <cell r="D460" t="str">
            <v>Lb</v>
          </cell>
          <cell r="E460">
            <v>2562</v>
          </cell>
        </row>
        <row r="461">
          <cell r="A461" t="str">
            <v>ACE-Pun</v>
          </cell>
          <cell r="B461">
            <v>10</v>
          </cell>
          <cell r="C461" t="str">
            <v>Puntilla c/c 1¼" x 500 grs (500un)</v>
          </cell>
          <cell r="D461" t="str">
            <v>Lb</v>
          </cell>
          <cell r="E461">
            <v>2365</v>
          </cell>
        </row>
        <row r="462">
          <cell r="A462" t="str">
            <v>ACE-Pun</v>
          </cell>
          <cell r="B462">
            <v>11</v>
          </cell>
          <cell r="C462" t="str">
            <v>Puntilla c/c 1½" x 500 grs (363un)</v>
          </cell>
          <cell r="D462" t="str">
            <v>Lb</v>
          </cell>
          <cell r="E462">
            <v>1971</v>
          </cell>
        </row>
        <row r="463">
          <cell r="A463" t="str">
            <v>ACE-Pun</v>
          </cell>
          <cell r="B463">
            <v>12</v>
          </cell>
          <cell r="C463" t="str">
            <v>Puntilla c/c 2" x 500 grs (150un)</v>
          </cell>
          <cell r="D463" t="str">
            <v>Lb</v>
          </cell>
          <cell r="E463">
            <v>1971</v>
          </cell>
        </row>
        <row r="464">
          <cell r="A464" t="str">
            <v>ACE-Pun</v>
          </cell>
          <cell r="B464">
            <v>13</v>
          </cell>
          <cell r="C464" t="str">
            <v>Puntilla c/c 2½" x 500 grs (115un)</v>
          </cell>
          <cell r="D464" t="str">
            <v>Lb</v>
          </cell>
          <cell r="E464">
            <v>3200</v>
          </cell>
        </row>
        <row r="465">
          <cell r="A465" t="str">
            <v>ACE-Pun</v>
          </cell>
          <cell r="B465">
            <v>14</v>
          </cell>
          <cell r="C465" t="str">
            <v>Puntilla c/c 3" x 500 grs (57un)</v>
          </cell>
          <cell r="D465" t="str">
            <v>Lb</v>
          </cell>
          <cell r="E465">
            <v>1971</v>
          </cell>
        </row>
        <row r="466">
          <cell r="A466" t="str">
            <v>ACE-Pun</v>
          </cell>
          <cell r="B466">
            <v>15</v>
          </cell>
          <cell r="C466" t="str">
            <v>Puntilla c /c 3½" x 500 grs (30un)</v>
          </cell>
          <cell r="D466" t="str">
            <v>Lb</v>
          </cell>
          <cell r="E466">
            <v>1971</v>
          </cell>
        </row>
        <row r="467">
          <cell r="A467" t="str">
            <v>ACE-Pun</v>
          </cell>
          <cell r="B467">
            <v>16</v>
          </cell>
          <cell r="C467" t="str">
            <v>Puntilla c/c 4" x 1000 grs (46un)</v>
          </cell>
          <cell r="D467" t="str">
            <v>Kg</v>
          </cell>
          <cell r="E467">
            <v>3942</v>
          </cell>
        </row>
        <row r="468">
          <cell r="A468" t="str">
            <v>ACE-Pun</v>
          </cell>
          <cell r="B468">
            <v>17</v>
          </cell>
          <cell r="C468" t="str">
            <v>Puntilla c/c 5" x 1000 grs (32un)</v>
          </cell>
          <cell r="D468" t="str">
            <v>Kg</v>
          </cell>
          <cell r="E468">
            <v>3942</v>
          </cell>
        </row>
        <row r="469">
          <cell r="A469" t="str">
            <v>ACE-Pun</v>
          </cell>
          <cell r="B469">
            <v>18</v>
          </cell>
          <cell r="C469" t="str">
            <v>Grapa 1" x 1000 grs (180un)</v>
          </cell>
          <cell r="D469" t="str">
            <v>Kg</v>
          </cell>
          <cell r="E469">
            <v>4752</v>
          </cell>
        </row>
        <row r="470">
          <cell r="A470" t="str">
            <v>ACE-Pun</v>
          </cell>
          <cell r="B470">
            <v>19</v>
          </cell>
          <cell r="C470" t="str">
            <v xml:space="preserve">Grapa 1" x 800 grs </v>
          </cell>
          <cell r="D470" t="str">
            <v>Caj</v>
          </cell>
          <cell r="E470">
            <v>3802</v>
          </cell>
        </row>
        <row r="471">
          <cell r="A471" t="str">
            <v>ACE-Pun</v>
          </cell>
          <cell r="B471">
            <v>20</v>
          </cell>
          <cell r="C471" t="str">
            <v xml:space="preserve">Grapa 1.1/4" x 1000 grs (140un) </v>
          </cell>
          <cell r="D471" t="str">
            <v>Kg</v>
          </cell>
          <cell r="E471">
            <v>4752</v>
          </cell>
        </row>
        <row r="472">
          <cell r="A472" t="str">
            <v>ACE-Pun</v>
          </cell>
          <cell r="B472">
            <v>21</v>
          </cell>
          <cell r="C472" t="str">
            <v xml:space="preserve">Grapa 1.1/4" x 800 grs </v>
          </cell>
          <cell r="D472" t="str">
            <v>Caj</v>
          </cell>
          <cell r="E472">
            <v>3802</v>
          </cell>
        </row>
        <row r="473">
          <cell r="A473" t="str">
            <v>ACE-Pun</v>
          </cell>
          <cell r="B473">
            <v>22</v>
          </cell>
          <cell r="C473" t="str">
            <v>Clavo de acero concreto 1" x 500 grs (350un)</v>
          </cell>
          <cell r="D473" t="str">
            <v>Lb</v>
          </cell>
          <cell r="E473">
            <v>3400</v>
          </cell>
        </row>
        <row r="474">
          <cell r="A474" t="str">
            <v>ACE-Pun</v>
          </cell>
          <cell r="B474">
            <v>23</v>
          </cell>
          <cell r="C474" t="str">
            <v>Clavo de acero concreto 1½" x 500 grs (172un)</v>
          </cell>
          <cell r="D474" t="str">
            <v>Lb</v>
          </cell>
          <cell r="E474">
            <v>3400</v>
          </cell>
        </row>
        <row r="475">
          <cell r="A475" t="str">
            <v>ACE-Pun</v>
          </cell>
          <cell r="B475">
            <v>24</v>
          </cell>
          <cell r="C475" t="str">
            <v>Clavo de acero concreto 2" x 500 grs (87un)</v>
          </cell>
          <cell r="D475" t="str">
            <v>Lb</v>
          </cell>
          <cell r="E475">
            <v>3400</v>
          </cell>
        </row>
        <row r="476">
          <cell r="A476" t="str">
            <v>ACE-Pun</v>
          </cell>
          <cell r="B476">
            <v>25</v>
          </cell>
          <cell r="C476" t="str">
            <v>Clavo de acero concreto 2½" x 500 grs (70un)</v>
          </cell>
          <cell r="D476" t="str">
            <v>Lb</v>
          </cell>
          <cell r="E476">
            <v>3700</v>
          </cell>
        </row>
        <row r="477">
          <cell r="A477" t="str">
            <v>ACE-Pun</v>
          </cell>
          <cell r="B477">
            <v>26</v>
          </cell>
          <cell r="C477" t="str">
            <v>Clavo de acero concreto 3" x 500 grs (59un)</v>
          </cell>
          <cell r="D477" t="str">
            <v>Lb</v>
          </cell>
          <cell r="E477">
            <v>3400</v>
          </cell>
        </row>
        <row r="478">
          <cell r="A478" t="str">
            <v>ACE-Pun</v>
          </cell>
          <cell r="B478">
            <v>27</v>
          </cell>
          <cell r="C478" t="str">
            <v>Clavo de acero concreto 3½" x 500 grs (49un)</v>
          </cell>
          <cell r="D478" t="str">
            <v>Lb</v>
          </cell>
          <cell r="E478">
            <v>3400</v>
          </cell>
        </row>
        <row r="479">
          <cell r="A479" t="str">
            <v>ACE-Pun</v>
          </cell>
          <cell r="B479">
            <v>28</v>
          </cell>
          <cell r="C479" t="str">
            <v>Clavo de acero concreto 4" x 500 grs (44un)</v>
          </cell>
          <cell r="D479" t="str">
            <v>Lb</v>
          </cell>
          <cell r="E479">
            <v>3400</v>
          </cell>
        </row>
        <row r="480">
          <cell r="A480" t="str">
            <v>ACE-Pun</v>
          </cell>
          <cell r="B480">
            <v>29</v>
          </cell>
          <cell r="C480" t="str">
            <v>Clavo de acero estriado  1" x 500 grs (350un)</v>
          </cell>
          <cell r="D480" t="str">
            <v>Lb</v>
          </cell>
          <cell r="E480">
            <v>3400</v>
          </cell>
        </row>
        <row r="481">
          <cell r="A481" t="str">
            <v>ACE-Pun</v>
          </cell>
          <cell r="B481">
            <v>30</v>
          </cell>
          <cell r="C481" t="str">
            <v>Clavo de acero estriado  1½" x 500 grs (172un)</v>
          </cell>
          <cell r="D481" t="str">
            <v>Lb</v>
          </cell>
          <cell r="E481">
            <v>3400</v>
          </cell>
        </row>
        <row r="482">
          <cell r="A482" t="str">
            <v>ACE-Pun</v>
          </cell>
          <cell r="B482">
            <v>31</v>
          </cell>
          <cell r="C482" t="str">
            <v>Clavo de acero estriado  2" x 500 grs (87un)</v>
          </cell>
          <cell r="D482" t="str">
            <v>Lb</v>
          </cell>
          <cell r="E482">
            <v>3400</v>
          </cell>
        </row>
        <row r="483">
          <cell r="A483" t="str">
            <v>ACE-Pun</v>
          </cell>
          <cell r="B483">
            <v>32</v>
          </cell>
          <cell r="C483" t="str">
            <v>Clavo de acero estriado  2½" x 500 grs (70un)</v>
          </cell>
          <cell r="D483" t="str">
            <v>Lb</v>
          </cell>
          <cell r="E483">
            <v>3400</v>
          </cell>
        </row>
        <row r="484">
          <cell r="A484" t="str">
            <v>ACE-Pun</v>
          </cell>
          <cell r="B484">
            <v>33</v>
          </cell>
          <cell r="C484" t="str">
            <v>Clavo de acero estriado  3" x 500 grs (59un)</v>
          </cell>
          <cell r="D484" t="str">
            <v>Lb</v>
          </cell>
          <cell r="E484">
            <v>3400</v>
          </cell>
        </row>
        <row r="485">
          <cell r="A485" t="str">
            <v>ACE-Pun</v>
          </cell>
          <cell r="B485">
            <v>34</v>
          </cell>
          <cell r="C485" t="str">
            <v>Clavo de acero estriado  3½" x 500 grs (49un)</v>
          </cell>
          <cell r="D485" t="str">
            <v>Lb</v>
          </cell>
          <cell r="E485">
            <v>3539.0000000000005</v>
          </cell>
        </row>
        <row r="486">
          <cell r="A486" t="str">
            <v>ACE-Pun</v>
          </cell>
          <cell r="B486">
            <v>35</v>
          </cell>
          <cell r="C486" t="str">
            <v>Clavo de acero estriado  4" x 500 grs (44un)</v>
          </cell>
          <cell r="D486" t="str">
            <v>Lb</v>
          </cell>
          <cell r="E486">
            <v>3539.0000000000005</v>
          </cell>
        </row>
        <row r="487">
          <cell r="A487" t="str">
            <v>ACE-Pun</v>
          </cell>
          <cell r="B487">
            <v>36</v>
          </cell>
          <cell r="C487" t="str">
            <v>Clavo de acero liso 5/8" x 500 grs (1210un)</v>
          </cell>
          <cell r="D487" t="str">
            <v>Lb</v>
          </cell>
          <cell r="E487">
            <v>3400</v>
          </cell>
        </row>
        <row r="488">
          <cell r="A488" t="str">
            <v>ACE-Pun</v>
          </cell>
          <cell r="B488">
            <v>37</v>
          </cell>
          <cell r="C488" t="str">
            <v>Clavo de acero liso 3/4" x 500 grs (1040un)</v>
          </cell>
          <cell r="D488" t="str">
            <v>Lb</v>
          </cell>
          <cell r="E488">
            <v>3400</v>
          </cell>
        </row>
        <row r="489">
          <cell r="A489" t="str">
            <v>ACE-Pun</v>
          </cell>
          <cell r="B489">
            <v>38</v>
          </cell>
          <cell r="C489" t="str">
            <v>Clavo de acero liso 1" x 500 grs (775un)</v>
          </cell>
          <cell r="D489" t="str">
            <v>Lb</v>
          </cell>
          <cell r="E489">
            <v>3400</v>
          </cell>
        </row>
        <row r="490">
          <cell r="A490" t="str">
            <v>ACE-Pun</v>
          </cell>
          <cell r="B490">
            <v>39</v>
          </cell>
          <cell r="C490" t="str">
            <v>Clavo de acero liso 1½" x 500 grs (335un)</v>
          </cell>
          <cell r="D490" t="str">
            <v>Lb</v>
          </cell>
          <cell r="E490">
            <v>3400</v>
          </cell>
        </row>
        <row r="491">
          <cell r="A491" t="str">
            <v>ACE-Pun</v>
          </cell>
          <cell r="B491">
            <v>40</v>
          </cell>
          <cell r="C491" t="str">
            <v>Clavo de acero liso 2" x 500 grs (175un)</v>
          </cell>
          <cell r="D491" t="str">
            <v>Lb</v>
          </cell>
          <cell r="E491">
            <v>3400</v>
          </cell>
        </row>
        <row r="492">
          <cell r="A492" t="str">
            <v>ACE-Pun</v>
          </cell>
          <cell r="B492">
            <v>41</v>
          </cell>
          <cell r="C492" t="str">
            <v>Clavo de acero liso 2½" x 500 grs (142un)</v>
          </cell>
          <cell r="D492" t="str">
            <v>Lb</v>
          </cell>
          <cell r="E492">
            <v>3400</v>
          </cell>
        </row>
        <row r="493">
          <cell r="A493" t="str">
            <v>ACE-Pun</v>
          </cell>
          <cell r="B493">
            <v>42</v>
          </cell>
          <cell r="C493" t="str">
            <v>Clavo de acero liso 3" x 500 grs (85un)</v>
          </cell>
          <cell r="D493" t="str">
            <v>Lb</v>
          </cell>
          <cell r="E493">
            <v>3400</v>
          </cell>
        </row>
        <row r="494">
          <cell r="A494" t="str">
            <v>ACE-Pun</v>
          </cell>
          <cell r="B494">
            <v>43</v>
          </cell>
          <cell r="C494" t="str">
            <v>Clavo de acero liso 3½" x 500 grs (75un)</v>
          </cell>
          <cell r="D494" t="str">
            <v>Lb</v>
          </cell>
          <cell r="E494">
            <v>3400</v>
          </cell>
        </row>
        <row r="495">
          <cell r="A495" t="str">
            <v>ACE-Pun</v>
          </cell>
          <cell r="B495">
            <v>44</v>
          </cell>
          <cell r="C495" t="str">
            <v>Clavo de acero liso 4" x 500 grs (56un)</v>
          </cell>
          <cell r="D495" t="str">
            <v>Lb</v>
          </cell>
          <cell r="E495">
            <v>3400</v>
          </cell>
        </row>
        <row r="496">
          <cell r="A496" t="str">
            <v>ACE-Pun</v>
          </cell>
          <cell r="B496">
            <v>45</v>
          </cell>
          <cell r="C496" t="str">
            <v xml:space="preserve">Clavo de zinc plastico paqx30 unid </v>
          </cell>
          <cell r="D496" t="str">
            <v>Paq</v>
          </cell>
          <cell r="E496">
            <v>1600</v>
          </cell>
        </row>
        <row r="497">
          <cell r="A497" t="str">
            <v>ACE-Pun</v>
          </cell>
          <cell r="B497">
            <v>46</v>
          </cell>
          <cell r="C497" t="str">
            <v xml:space="preserve">Chazo tornillo 1/4" x 1¼" </v>
          </cell>
          <cell r="D497" t="str">
            <v>Un</v>
          </cell>
          <cell r="E497">
            <v>100</v>
          </cell>
        </row>
        <row r="498">
          <cell r="A498" t="str">
            <v>ACE-Pun</v>
          </cell>
          <cell r="B498">
            <v>47</v>
          </cell>
          <cell r="C498" t="str">
            <v xml:space="preserve">Tornil autop.made 1½ (9-15)p/aguda </v>
          </cell>
          <cell r="D498" t="str">
            <v>Un</v>
          </cell>
          <cell r="E498">
            <v>284</v>
          </cell>
        </row>
        <row r="499">
          <cell r="A499" t="str">
            <v>ACE-Pun</v>
          </cell>
          <cell r="B499">
            <v>48</v>
          </cell>
          <cell r="C499" t="str">
            <v xml:space="preserve">Tornillo 12x1½" aut/capuch/ajover </v>
          </cell>
          <cell r="D499" t="str">
            <v>Un</v>
          </cell>
          <cell r="E499">
            <v>552</v>
          </cell>
        </row>
        <row r="500">
          <cell r="A500" t="str">
            <v>ACE-Pun</v>
          </cell>
          <cell r="B500">
            <v>49</v>
          </cell>
          <cell r="C500" t="str">
            <v xml:space="preserve">Tornillo 6x1 5/8 punta aguda </v>
          </cell>
          <cell r="D500" t="str">
            <v>Un</v>
          </cell>
          <cell r="E500">
            <v>55</v>
          </cell>
        </row>
        <row r="501">
          <cell r="A501" t="str">
            <v>ACE-Pun</v>
          </cell>
          <cell r="B501">
            <v>50</v>
          </cell>
          <cell r="C501" t="str">
            <v xml:space="preserve">Tornillo 6x1 punta aguda </v>
          </cell>
          <cell r="D501" t="str">
            <v>Un</v>
          </cell>
          <cell r="E501">
            <v>14</v>
          </cell>
        </row>
        <row r="502">
          <cell r="A502" t="str">
            <v>ACE-Pun</v>
          </cell>
          <cell r="B502">
            <v>51</v>
          </cell>
          <cell r="C502" t="str">
            <v xml:space="preserve">Tornillo 6x1 punta broca </v>
          </cell>
          <cell r="D502" t="str">
            <v>Un</v>
          </cell>
          <cell r="E502">
            <v>32</v>
          </cell>
        </row>
        <row r="503">
          <cell r="A503" t="str">
            <v>ACE-Pun</v>
          </cell>
          <cell r="B503">
            <v>52</v>
          </cell>
          <cell r="C503" t="str">
            <v xml:space="preserve">Tornillo 7x7/16 punta aguda </v>
          </cell>
          <cell r="D503" t="str">
            <v>Un</v>
          </cell>
          <cell r="E503">
            <v>14</v>
          </cell>
        </row>
        <row r="504">
          <cell r="A504" t="str">
            <v>ACE-Pun</v>
          </cell>
          <cell r="B504">
            <v>53</v>
          </cell>
          <cell r="C504" t="str">
            <v xml:space="preserve">Tornillo 8 x 5/8 perfileria </v>
          </cell>
          <cell r="D504" t="str">
            <v>Un</v>
          </cell>
          <cell r="E504">
            <v>54</v>
          </cell>
        </row>
        <row r="505">
          <cell r="A505" t="str">
            <v>ACE-Pun</v>
          </cell>
          <cell r="B505">
            <v>54</v>
          </cell>
          <cell r="C505" t="str">
            <v xml:space="preserve">Tornillo 8½ p.a. </v>
          </cell>
          <cell r="D505" t="str">
            <v>Un</v>
          </cell>
          <cell r="E505">
            <v>28</v>
          </cell>
        </row>
        <row r="506">
          <cell r="A506" t="str">
            <v>ACE-Pun</v>
          </cell>
          <cell r="B506">
            <v>55</v>
          </cell>
          <cell r="C506" t="str">
            <v xml:space="preserve">Tornillo autoperfo 10x3/4 cubierta </v>
          </cell>
          <cell r="D506" t="str">
            <v>Un</v>
          </cell>
          <cell r="E506">
            <v>170</v>
          </cell>
        </row>
        <row r="507">
          <cell r="A507" t="str">
            <v>ACE-Pun</v>
          </cell>
          <cell r="B507">
            <v>56</v>
          </cell>
          <cell r="C507" t="str">
            <v xml:space="preserve">Tornillo esparrago 1/4 x 15 completo </v>
          </cell>
          <cell r="D507" t="str">
            <v>Un</v>
          </cell>
          <cell r="E507">
            <v>600</v>
          </cell>
        </row>
        <row r="508">
          <cell r="A508" t="str">
            <v>ACE-Pun</v>
          </cell>
          <cell r="B508">
            <v>57</v>
          </cell>
          <cell r="C508" t="str">
            <v xml:space="preserve">Tornillo esparrago 1/4 x 25 completo </v>
          </cell>
          <cell r="D508" t="str">
            <v>Un</v>
          </cell>
          <cell r="E508">
            <v>780</v>
          </cell>
        </row>
        <row r="509">
          <cell r="A509" t="str">
            <v>ACE-Pun</v>
          </cell>
          <cell r="B509">
            <v>58</v>
          </cell>
          <cell r="C509" t="str">
            <v xml:space="preserve">Tornillo fijador  de ala 1/4x7/8 </v>
          </cell>
          <cell r="D509" t="str">
            <v>Un</v>
          </cell>
          <cell r="E509">
            <v>517</v>
          </cell>
        </row>
        <row r="510">
          <cell r="A510" t="str">
            <v>ACE-Pun</v>
          </cell>
          <cell r="B510">
            <v>59</v>
          </cell>
          <cell r="C510" t="str">
            <v xml:space="preserve">Tornillo gancho 3/16 x 6cm </v>
          </cell>
          <cell r="D510" t="str">
            <v>Un</v>
          </cell>
          <cell r="E510">
            <v>292</v>
          </cell>
        </row>
        <row r="511">
          <cell r="A511" t="str">
            <v>ACE-Pun</v>
          </cell>
          <cell r="B511">
            <v>60</v>
          </cell>
          <cell r="C511" t="str">
            <v xml:space="preserve">Arandela plana hierro 1/2" x unid </v>
          </cell>
          <cell r="D511" t="str">
            <v>Un</v>
          </cell>
          <cell r="E511">
            <v>84</v>
          </cell>
        </row>
        <row r="512">
          <cell r="A512" t="str">
            <v>ACE-Pun</v>
          </cell>
          <cell r="B512">
            <v>61</v>
          </cell>
          <cell r="C512" t="str">
            <v xml:space="preserve">Arandela plana hierro 1/4" x und </v>
          </cell>
          <cell r="D512" t="str">
            <v>Un</v>
          </cell>
          <cell r="E512">
            <v>28.999999999999996</v>
          </cell>
        </row>
        <row r="513">
          <cell r="A513" t="str">
            <v>ACE-Pun</v>
          </cell>
          <cell r="B513">
            <v>62</v>
          </cell>
          <cell r="C513" t="str">
            <v xml:space="preserve">Arandela plana hierro 3/8" x und </v>
          </cell>
          <cell r="D513" t="str">
            <v>Un</v>
          </cell>
          <cell r="E513">
            <v>44</v>
          </cell>
        </row>
        <row r="514">
          <cell r="A514" t="str">
            <v>ACE-Pun</v>
          </cell>
          <cell r="B514">
            <v>63</v>
          </cell>
          <cell r="C514" t="str">
            <v xml:space="preserve">Arandela plana hierro 5/16" x und </v>
          </cell>
          <cell r="D514" t="str">
            <v>Un</v>
          </cell>
          <cell r="E514">
            <v>35</v>
          </cell>
        </row>
        <row r="515">
          <cell r="A515" t="str">
            <v>ACE-Pun</v>
          </cell>
          <cell r="B515">
            <v>64</v>
          </cell>
          <cell r="C515" t="str">
            <v xml:space="preserve">Tuerca hex g2-  5/16"-18 und </v>
          </cell>
          <cell r="D515" t="str">
            <v>Un</v>
          </cell>
          <cell r="E515">
            <v>33</v>
          </cell>
        </row>
        <row r="516">
          <cell r="A516" t="str">
            <v>ACE-Pun</v>
          </cell>
          <cell r="B516">
            <v>65</v>
          </cell>
          <cell r="C516" t="str">
            <v xml:space="preserve">Tuerca hex g2- 1/2"-13 unid </v>
          </cell>
          <cell r="D516" t="str">
            <v>Un</v>
          </cell>
          <cell r="E516">
            <v>117</v>
          </cell>
        </row>
        <row r="517">
          <cell r="A517" t="str">
            <v>ACE-Pun</v>
          </cell>
          <cell r="B517">
            <v>66</v>
          </cell>
          <cell r="C517" t="str">
            <v xml:space="preserve">Tuerca hex g2- 3/8"-16 unid </v>
          </cell>
          <cell r="D517" t="str">
            <v>Un</v>
          </cell>
          <cell r="E517">
            <v>56</v>
          </cell>
        </row>
        <row r="518">
          <cell r="A518" t="str">
            <v>ACE-Pun</v>
          </cell>
          <cell r="B518">
            <v>67</v>
          </cell>
          <cell r="C518" t="str">
            <v xml:space="preserve">Tuerca hex g2-1/4"-20 unid </v>
          </cell>
          <cell r="D518" t="str">
            <v>Un</v>
          </cell>
          <cell r="E518">
            <v>23</v>
          </cell>
        </row>
        <row r="519">
          <cell r="A519" t="str">
            <v>ACE-Pun</v>
          </cell>
          <cell r="B519">
            <v>68</v>
          </cell>
          <cell r="C519" t="str">
            <v xml:space="preserve">Varilla roscada 1/2" x mt </v>
          </cell>
          <cell r="D519" t="str">
            <v>Un</v>
          </cell>
          <cell r="E519">
            <v>4612</v>
          </cell>
        </row>
        <row r="520">
          <cell r="A520" t="str">
            <v>ACE-Pun</v>
          </cell>
          <cell r="B520">
            <v>69</v>
          </cell>
          <cell r="C520" t="str">
            <v xml:space="preserve">Varilla roscada 1/4" x mt </v>
          </cell>
          <cell r="D520" t="str">
            <v>Un</v>
          </cell>
          <cell r="E520">
            <v>1232</v>
          </cell>
        </row>
        <row r="521">
          <cell r="A521" t="str">
            <v>ACE-Pun</v>
          </cell>
          <cell r="B521">
            <v>70</v>
          </cell>
          <cell r="C521" t="str">
            <v xml:space="preserve">Varilla roscada 3/8" x mt </v>
          </cell>
          <cell r="D521" t="str">
            <v>Un</v>
          </cell>
          <cell r="E521">
            <v>2325</v>
          </cell>
        </row>
        <row r="522">
          <cell r="A522" t="str">
            <v>ACE-Pun</v>
          </cell>
          <cell r="B522">
            <v>71</v>
          </cell>
          <cell r="C522" t="str">
            <v xml:space="preserve">Varilla roscada 5/16" x mt </v>
          </cell>
          <cell r="D522" t="str">
            <v>Un</v>
          </cell>
          <cell r="E522">
            <v>2167</v>
          </cell>
        </row>
        <row r="523">
          <cell r="A523" t="str">
            <v>ACE-Sbc</v>
          </cell>
          <cell r="B523">
            <v>0</v>
          </cell>
          <cell r="C523" t="str">
            <v>Mano obra Corte y Figurada Acero en Obra</v>
          </cell>
          <cell r="D523" t="str">
            <v>Kg</v>
          </cell>
          <cell r="E523">
            <v>2907</v>
          </cell>
        </row>
        <row r="524">
          <cell r="A524" t="str">
            <v>ACE-Sol</v>
          </cell>
          <cell r="B524">
            <v>1</v>
          </cell>
          <cell r="C524" t="str">
            <v xml:space="preserve">Soldadura 6011 - 1/8"  libra </v>
          </cell>
          <cell r="D524" t="str">
            <v>Un</v>
          </cell>
          <cell r="E524">
            <v>3715</v>
          </cell>
        </row>
        <row r="525">
          <cell r="A525" t="str">
            <v>ACE-Sol</v>
          </cell>
          <cell r="B525">
            <v>2</v>
          </cell>
          <cell r="C525" t="str">
            <v xml:space="preserve">Soldadura 6011 - 3/32" libra </v>
          </cell>
          <cell r="D525" t="str">
            <v>Un</v>
          </cell>
          <cell r="E525">
            <v>4100</v>
          </cell>
        </row>
        <row r="526">
          <cell r="A526" t="str">
            <v>ACE-Sol</v>
          </cell>
          <cell r="B526">
            <v>3</v>
          </cell>
          <cell r="C526" t="str">
            <v xml:space="preserve">Soldadura 6013 - 1/8" roja libra </v>
          </cell>
          <cell r="D526" t="str">
            <v>Un</v>
          </cell>
          <cell r="E526">
            <v>3300</v>
          </cell>
        </row>
        <row r="527">
          <cell r="A527" t="str">
            <v>ACE-Sol</v>
          </cell>
          <cell r="B527">
            <v>4</v>
          </cell>
          <cell r="C527" t="str">
            <v xml:space="preserve">Soldadura 6013 - 1/8" super libra </v>
          </cell>
          <cell r="D527" t="str">
            <v>Un</v>
          </cell>
          <cell r="E527">
            <v>3200</v>
          </cell>
        </row>
        <row r="528">
          <cell r="A528" t="str">
            <v>ACE-Sol</v>
          </cell>
          <cell r="B528">
            <v>5</v>
          </cell>
          <cell r="C528" t="str">
            <v xml:space="preserve">Soldadura 6013 - 5/32" roja libra </v>
          </cell>
          <cell r="D528" t="str">
            <v>Un</v>
          </cell>
          <cell r="E528">
            <v>3012</v>
          </cell>
        </row>
        <row r="529">
          <cell r="A529" t="str">
            <v>ACE-Sol</v>
          </cell>
          <cell r="B529">
            <v>6</v>
          </cell>
          <cell r="C529" t="str">
            <v xml:space="preserve">Soldadura 6013 - 5/32" super libra </v>
          </cell>
          <cell r="D529" t="str">
            <v>Un</v>
          </cell>
          <cell r="E529">
            <v>2982</v>
          </cell>
        </row>
        <row r="530">
          <cell r="A530" t="str">
            <v>ACE-Sol</v>
          </cell>
          <cell r="B530">
            <v>7</v>
          </cell>
          <cell r="C530" t="str">
            <v xml:space="preserve">Soldadura crom 310 - 16 - 1/8" libra </v>
          </cell>
          <cell r="D530" t="str">
            <v>Un</v>
          </cell>
          <cell r="E530">
            <v>37000</v>
          </cell>
        </row>
        <row r="531">
          <cell r="A531" t="str">
            <v>ACE-Sol</v>
          </cell>
          <cell r="B531">
            <v>8</v>
          </cell>
          <cell r="C531" t="str">
            <v xml:space="preserve">Soldadura dw550 - 1/8" libra </v>
          </cell>
          <cell r="D531" t="str">
            <v>Un</v>
          </cell>
          <cell r="E531">
            <v>5360</v>
          </cell>
        </row>
        <row r="532">
          <cell r="A532" t="str">
            <v>ACE-Sol</v>
          </cell>
          <cell r="B532">
            <v>9</v>
          </cell>
          <cell r="C532" t="str">
            <v xml:space="preserve">Soldadura wiz 7018 - 1/8" libra </v>
          </cell>
          <cell r="D532" t="str">
            <v>Un</v>
          </cell>
          <cell r="E532">
            <v>2850</v>
          </cell>
        </row>
        <row r="533">
          <cell r="A533" t="str">
            <v>ACE-Sol</v>
          </cell>
          <cell r="B533">
            <v>10</v>
          </cell>
          <cell r="C533" t="str">
            <v xml:space="preserve">Soldadura wiz 7018 - 3/32" libra </v>
          </cell>
          <cell r="D533" t="str">
            <v>Un</v>
          </cell>
          <cell r="E533">
            <v>4130</v>
          </cell>
        </row>
        <row r="534">
          <cell r="A534" t="str">
            <v>ACE-Sol</v>
          </cell>
          <cell r="B534">
            <v>11</v>
          </cell>
          <cell r="C534" t="str">
            <v xml:space="preserve">Soldadura wiz 7018 - 5/32" libra </v>
          </cell>
          <cell r="D534" t="str">
            <v>Un</v>
          </cell>
          <cell r="E534">
            <v>5786</v>
          </cell>
        </row>
        <row r="535">
          <cell r="A535" t="str">
            <v>ACE-Sol</v>
          </cell>
          <cell r="B535">
            <v>12</v>
          </cell>
          <cell r="C535" t="str">
            <v xml:space="preserve">Soldadura zip 6010t - 1/8" libra </v>
          </cell>
          <cell r="D535" t="str">
            <v>Un</v>
          </cell>
          <cell r="E535">
            <v>3970</v>
          </cell>
        </row>
        <row r="536">
          <cell r="A536" t="str">
            <v>ACE-Sol</v>
          </cell>
          <cell r="B536">
            <v>13</v>
          </cell>
          <cell r="C536" t="str">
            <v xml:space="preserve">Soldadura zip 6010t - 3/32" libra </v>
          </cell>
          <cell r="D536" t="str">
            <v>Un</v>
          </cell>
          <cell r="E536">
            <v>4270</v>
          </cell>
        </row>
        <row r="537">
          <cell r="A537" t="str">
            <v>ACE-Sol</v>
          </cell>
          <cell r="B537">
            <v>14</v>
          </cell>
          <cell r="C537" t="str">
            <v xml:space="preserve">Soldadura zip 7014 - 3/32" libra </v>
          </cell>
          <cell r="D537" t="str">
            <v>Un</v>
          </cell>
          <cell r="E537">
            <v>5360</v>
          </cell>
        </row>
        <row r="538">
          <cell r="A538" t="str">
            <v>ACE-Sol</v>
          </cell>
          <cell r="B538">
            <v>15</v>
          </cell>
          <cell r="C538" t="str">
            <v xml:space="preserve">Soldadura de estaño berametal 30/70 x barra </v>
          </cell>
          <cell r="D538" t="str">
            <v>Un</v>
          </cell>
          <cell r="E538">
            <v>3585</v>
          </cell>
        </row>
        <row r="539">
          <cell r="A539" t="str">
            <v>ADI-Adh</v>
          </cell>
          <cell r="B539">
            <v>1</v>
          </cell>
          <cell r="C539" t="str">
            <v xml:space="preserve">Adhesivo epóxico mortero y concreto ADEPOX PINTUCO 2prod 1kg (1,5kxm²) </v>
          </cell>
          <cell r="D539" t="str">
            <v>Kit</v>
          </cell>
          <cell r="E539">
            <v>57368</v>
          </cell>
        </row>
        <row r="540">
          <cell r="A540" t="str">
            <v>ADI-Adh</v>
          </cell>
          <cell r="B540">
            <v>2</v>
          </cell>
          <cell r="C540" t="str">
            <v>ADEPOX® PINTUCO aditivo para mortero, junta concret, imprim sup conc Kit 1Kgl ()</v>
          </cell>
          <cell r="D540" t="str">
            <v>Un</v>
          </cell>
          <cell r="E540">
            <v>54500</v>
          </cell>
        </row>
        <row r="541">
          <cell r="A541" t="str">
            <v>ADI-Adh</v>
          </cell>
          <cell r="B541">
            <v>3</v>
          </cell>
          <cell r="C541" t="str">
            <v>PEGAPOX® PINTUCO aditivo para mortero,anclaje, pega element Kit 2Kgl ()</v>
          </cell>
          <cell r="D541" t="str">
            <v>Un</v>
          </cell>
          <cell r="E541">
            <v>77300</v>
          </cell>
        </row>
        <row r="542">
          <cell r="A542" t="str">
            <v>ADI-Adh</v>
          </cell>
          <cell r="B542">
            <v>4</v>
          </cell>
          <cell r="C542" t="str">
            <v>RHEOMIX® 104 3122 PINTUCO aditivo para mortero, mejora adherenc, fisura 1gal ()</v>
          </cell>
          <cell r="D542" t="str">
            <v>Un</v>
          </cell>
          <cell r="E542">
            <v>82700</v>
          </cell>
        </row>
        <row r="543">
          <cell r="A543" t="str">
            <v>ADI-Adh</v>
          </cell>
          <cell r="B543">
            <v>5</v>
          </cell>
          <cell r="C543" t="str">
            <v>RHEOMIX® 104 3122 PINTUCO aditivo para mortero, mejora adherenc, fisura  Cuñete 5gal ()</v>
          </cell>
          <cell r="D543" t="str">
            <v>Un</v>
          </cell>
          <cell r="E543">
            <v>342000</v>
          </cell>
        </row>
        <row r="544">
          <cell r="A544" t="str">
            <v>ADI-Adh</v>
          </cell>
          <cell r="B544">
            <v>6</v>
          </cell>
          <cell r="C544" t="str">
            <v>RHEOMIX® 104 3122 PINTUCO aditivo para mortero, mejora adh, fisura  Tambor 55gal()</v>
          </cell>
          <cell r="D544" t="str">
            <v>Un</v>
          </cell>
          <cell r="E544">
            <v>2860300</v>
          </cell>
        </row>
        <row r="545">
          <cell r="A545" t="str">
            <v>ADI-Adh</v>
          </cell>
          <cell r="B545">
            <v>7</v>
          </cell>
          <cell r="C545" t="str">
            <v>Sika Primer MB adh piso madera 4kg (600g/m²)</v>
          </cell>
          <cell r="D545" t="str">
            <v>Un</v>
          </cell>
          <cell r="E545">
            <v>147088</v>
          </cell>
        </row>
        <row r="546">
          <cell r="A546" t="str">
            <v>ADI-Adh</v>
          </cell>
          <cell r="B546">
            <v>8</v>
          </cell>
          <cell r="C546" t="str">
            <v>SikaBond®AT Metal adh elast metal Cart 300cc (44cc/ml)</v>
          </cell>
          <cell r="D546" t="str">
            <v>Un</v>
          </cell>
          <cell r="E546">
            <v>22040</v>
          </cell>
        </row>
        <row r="547">
          <cell r="A547" t="str">
            <v>ADI-Adh</v>
          </cell>
          <cell r="B547">
            <v>9</v>
          </cell>
          <cell r="C547" t="str">
            <v>SikaBond®AT Universal adh elast multiprop Cart 300cc (44cc/ml)</v>
          </cell>
          <cell r="D547" t="str">
            <v>Un</v>
          </cell>
          <cell r="E547">
            <v>20300</v>
          </cell>
        </row>
        <row r="548">
          <cell r="A548" t="str">
            <v>ADI-Adh</v>
          </cell>
          <cell r="B548">
            <v>10</v>
          </cell>
          <cell r="C548" t="str">
            <v>SikaBond-T 52 FC adh piso madera Salch 600cc (768cc/m²)</v>
          </cell>
          <cell r="D548" t="str">
            <v>Un</v>
          </cell>
          <cell r="E548">
            <v>24360</v>
          </cell>
        </row>
        <row r="549">
          <cell r="A549" t="str">
            <v>ADI-Adh</v>
          </cell>
          <cell r="B549">
            <v>11</v>
          </cell>
          <cell r="C549" t="str">
            <v>Sikadur AnchorFix®-4 300cc (450gr) anclaje estr 1un (1500k/m³)</v>
          </cell>
          <cell r="D549" t="str">
            <v>Un</v>
          </cell>
          <cell r="E549">
            <v>46400</v>
          </cell>
        </row>
        <row r="550">
          <cell r="A550" t="str">
            <v>ADI-Adh</v>
          </cell>
          <cell r="B550">
            <v>12</v>
          </cell>
          <cell r="C550" t="str">
            <v>Sikadur AnchorFix®-4 600cc (900gr) anclaje estr 1un (1500k/m³)</v>
          </cell>
          <cell r="D550" t="str">
            <v>Un</v>
          </cell>
          <cell r="E550">
            <v>64959.999999999993</v>
          </cell>
        </row>
        <row r="551">
          <cell r="A551" t="str">
            <v>ADI-Adh</v>
          </cell>
          <cell r="B551">
            <v>13</v>
          </cell>
          <cell r="C551" t="str">
            <v>Sikadur Injection Gel pega elem estr 2,5kg (1500k/m³)</v>
          </cell>
          <cell r="D551" t="str">
            <v>Un</v>
          </cell>
          <cell r="E551">
            <v>159500</v>
          </cell>
        </row>
        <row r="552">
          <cell r="A552" t="str">
            <v>ADI-Adh</v>
          </cell>
          <cell r="B552">
            <v>14</v>
          </cell>
          <cell r="C552" t="str">
            <v>Sikadur®-31 Adhesivo element endurecidos 0,5kg (1,7k/m²x1mm)</v>
          </cell>
          <cell r="D552" t="str">
            <v>Un</v>
          </cell>
          <cell r="E552">
            <v>26737.999999999996</v>
          </cell>
        </row>
        <row r="553">
          <cell r="A553" t="str">
            <v>ADI-Adh</v>
          </cell>
          <cell r="B553">
            <v>15</v>
          </cell>
          <cell r="C553" t="str">
            <v>Sikadur®-31 Adhesivo element endurecidos 2kg (1,7k/m²x1mm)</v>
          </cell>
          <cell r="D553" t="str">
            <v>Un</v>
          </cell>
          <cell r="E553">
            <v>91640</v>
          </cell>
        </row>
        <row r="554">
          <cell r="A554" t="str">
            <v>ADI-Adh</v>
          </cell>
          <cell r="B554">
            <v>16</v>
          </cell>
          <cell r="C554" t="str">
            <v>Sikadur®-32 Primer impr y puente concr 1kg (600g/m²)</v>
          </cell>
          <cell r="D554" t="str">
            <v>Un</v>
          </cell>
          <cell r="E554">
            <v>56955.999999999993</v>
          </cell>
        </row>
        <row r="555">
          <cell r="A555" t="str">
            <v>ADI-Adh</v>
          </cell>
          <cell r="B555">
            <v>17</v>
          </cell>
          <cell r="C555" t="str">
            <v>Sikadur®-32 Primer impr y puente concr 3kg (600g/m²)</v>
          </cell>
          <cell r="D555" t="str">
            <v>Un</v>
          </cell>
          <cell r="E555">
            <v>148944</v>
          </cell>
        </row>
        <row r="556">
          <cell r="A556" t="str">
            <v>ADI-Adh</v>
          </cell>
          <cell r="B556">
            <v>18</v>
          </cell>
          <cell r="C556" t="str">
            <v>Sikadur®-35 Hi Mod LV adh grietas estr 3kg (1100k/m³)</v>
          </cell>
          <cell r="D556" t="str">
            <v>Un</v>
          </cell>
          <cell r="E556">
            <v>269004</v>
          </cell>
        </row>
        <row r="557">
          <cell r="A557" t="str">
            <v>ADI-Adh</v>
          </cell>
          <cell r="B557">
            <v>19</v>
          </cell>
          <cell r="C557" t="str">
            <v>Sikadur®-42 Anclaje y niv 15kg (2000k/m³)</v>
          </cell>
          <cell r="D557" t="str">
            <v>Un</v>
          </cell>
          <cell r="E557">
            <v>231419.99999999997</v>
          </cell>
        </row>
        <row r="558">
          <cell r="A558" t="str">
            <v>ADI-Adh</v>
          </cell>
          <cell r="B558">
            <v>20</v>
          </cell>
          <cell r="C558" t="str">
            <v>Sikadur®-42 Anclaje y niv 5kg (2000k/m³)</v>
          </cell>
          <cell r="D558" t="str">
            <v>Un</v>
          </cell>
          <cell r="E558">
            <v>114839.99999999999</v>
          </cell>
        </row>
        <row r="559">
          <cell r="A559" t="str">
            <v>ADI-Adh</v>
          </cell>
          <cell r="B559">
            <v>21</v>
          </cell>
          <cell r="C559" t="str">
            <v>Topex DUR1-1 adh concr 1Kg (450gr/m²)</v>
          </cell>
          <cell r="D559" t="str">
            <v>Un</v>
          </cell>
          <cell r="E559">
            <v>39900</v>
          </cell>
        </row>
        <row r="560">
          <cell r="A560" t="str">
            <v>ADI-Adh</v>
          </cell>
          <cell r="B560">
            <v>22</v>
          </cell>
          <cell r="C560" t="str">
            <v xml:space="preserve">Epotoc TOXEMENT adh concr 1KG </v>
          </cell>
          <cell r="D560" t="str">
            <v>Un</v>
          </cell>
          <cell r="E560">
            <v>46900</v>
          </cell>
        </row>
        <row r="561">
          <cell r="A561" t="str">
            <v>ADI-Adh</v>
          </cell>
          <cell r="B561">
            <v>23</v>
          </cell>
          <cell r="C561" t="str">
            <v xml:space="preserve">Epotoc TOXEMENT adh concr 2KG </v>
          </cell>
          <cell r="D561" t="str">
            <v>Un</v>
          </cell>
          <cell r="E561">
            <v>79900</v>
          </cell>
        </row>
        <row r="562">
          <cell r="A562" t="str">
            <v>ADI-Adh</v>
          </cell>
          <cell r="B562">
            <v>24</v>
          </cell>
          <cell r="C562" t="str">
            <v xml:space="preserve">Toc 50-10 TOXEMENT pega element  0,5KG </v>
          </cell>
          <cell r="D562" t="str">
            <v>Un</v>
          </cell>
          <cell r="E562">
            <v>17900</v>
          </cell>
        </row>
        <row r="563">
          <cell r="A563" t="str">
            <v>ADI-Adh</v>
          </cell>
          <cell r="B563">
            <v>25</v>
          </cell>
          <cell r="C563" t="str">
            <v xml:space="preserve">Adhesico Epóxico G-5 anclaje  651Mlt </v>
          </cell>
          <cell r="D563" t="str">
            <v>Un</v>
          </cell>
          <cell r="E563">
            <v>45900</v>
          </cell>
        </row>
        <row r="564">
          <cell r="A564" t="str">
            <v>ADI-Adh</v>
          </cell>
          <cell r="B564">
            <v>26</v>
          </cell>
          <cell r="C564" t="str">
            <v xml:space="preserve">Soldadura Paternit pega element 1/16 Gl </v>
          </cell>
          <cell r="D564" t="str">
            <v>Un</v>
          </cell>
          <cell r="E564">
            <v>9900</v>
          </cell>
        </row>
        <row r="565">
          <cell r="A565" t="str">
            <v>ADI-Adh</v>
          </cell>
          <cell r="B565">
            <v>27</v>
          </cell>
          <cell r="C565" t="str">
            <v xml:space="preserve">Soldadura Paternit pega element 1/4 Gl </v>
          </cell>
          <cell r="D565" t="str">
            <v>Un</v>
          </cell>
          <cell r="E565">
            <v>29900</v>
          </cell>
        </row>
        <row r="566">
          <cell r="A566" t="str">
            <v>ADI-Adi</v>
          </cell>
          <cell r="B566">
            <v>1</v>
          </cell>
          <cell r="C566" t="str">
            <v>IMPERMAX 1 PINTUCO impermeab mortero 1 gal (0,5galxbto)</v>
          </cell>
          <cell r="D566" t="str">
            <v>gal</v>
          </cell>
          <cell r="E566">
            <v>23789</v>
          </cell>
        </row>
        <row r="567">
          <cell r="A567" t="str">
            <v>ADI-Adi</v>
          </cell>
          <cell r="B567">
            <v>2</v>
          </cell>
          <cell r="C567" t="str">
            <v>Duramix QUIMICAS QUIMBAYA, aditivo mortero refuerzo adherencia, rojo, Bolsa 2K (12m²)</v>
          </cell>
          <cell r="D567" t="str">
            <v>Bol</v>
          </cell>
          <cell r="E567">
            <v>12337</v>
          </cell>
        </row>
        <row r="568">
          <cell r="A568" t="str">
            <v>ADI-Adi</v>
          </cell>
          <cell r="B568">
            <v>3</v>
          </cell>
          <cell r="C568" t="str">
            <v>Fijamix ALFA, aditivo mortero refuerzo adherencia, rojo, Bolsa 2K (12m²)</v>
          </cell>
          <cell r="D568" t="str">
            <v>Bol</v>
          </cell>
          <cell r="E568">
            <v>15684</v>
          </cell>
        </row>
        <row r="569">
          <cell r="A569" t="str">
            <v>ADI-Adi</v>
          </cell>
          <cell r="B569">
            <v>4</v>
          </cell>
          <cell r="C569" t="str">
            <v>CONCREPLAST® 3126 PINTUCO aditivo para concr, plastif, reductor  1gal ()</v>
          </cell>
          <cell r="D569" t="str">
            <v>Un</v>
          </cell>
          <cell r="E569">
            <v>31400</v>
          </cell>
        </row>
        <row r="570">
          <cell r="A570" t="str">
            <v>ADI-Adi</v>
          </cell>
          <cell r="B570">
            <v>5</v>
          </cell>
          <cell r="C570" t="str">
            <v>CONCREPLAST® 3126 PINTUCO aditivo para concr, plastif, reductor Cuñete 5gal ()</v>
          </cell>
          <cell r="D570" t="str">
            <v>Un</v>
          </cell>
          <cell r="E570">
            <v>129100</v>
          </cell>
        </row>
        <row r="571">
          <cell r="A571" t="str">
            <v>ADI-Adi</v>
          </cell>
          <cell r="B571">
            <v>6</v>
          </cell>
          <cell r="C571" t="str">
            <v>MAXYPLAST® 3127 PINTUCO aditivo para concr, plastif, imperm 1gal ()</v>
          </cell>
          <cell r="D571" t="str">
            <v>Un</v>
          </cell>
          <cell r="E571">
            <v>102000</v>
          </cell>
        </row>
        <row r="572">
          <cell r="A572" t="str">
            <v>ADI-Adi</v>
          </cell>
          <cell r="B572">
            <v>7</v>
          </cell>
          <cell r="C572" t="str">
            <v>MAXYPLAST® 3127 PINTUCO aditivo para concr, plastif, imperm Cuñete 5gal ()</v>
          </cell>
          <cell r="D572" t="str">
            <v>Un</v>
          </cell>
          <cell r="E572">
            <v>403200</v>
          </cell>
        </row>
        <row r="573">
          <cell r="A573" t="str">
            <v>ADI-Adi</v>
          </cell>
          <cell r="B573">
            <v>8</v>
          </cell>
          <cell r="C573" t="str">
            <v>CONSTRURAPID® 3125 PINTUCO aditivo para mortero 1gal ()</v>
          </cell>
          <cell r="D573" t="str">
            <v>Un</v>
          </cell>
          <cell r="E573">
            <v>38200</v>
          </cell>
        </row>
        <row r="574">
          <cell r="A574" t="str">
            <v>ADI-Adi</v>
          </cell>
          <cell r="B574">
            <v>9</v>
          </cell>
          <cell r="C574" t="str">
            <v>CONSTRURAPID® 3125 PINTUCO aditivo para mortero Cuñete 5gal ()</v>
          </cell>
          <cell r="D574" t="str">
            <v>Un</v>
          </cell>
          <cell r="E574">
            <v>166700</v>
          </cell>
        </row>
        <row r="575">
          <cell r="A575" t="str">
            <v>ADI-Adi</v>
          </cell>
          <cell r="B575">
            <v>10</v>
          </cell>
          <cell r="C575" t="str">
            <v>Plastocrete®169 HE plast-acel concr 230kg(20g/kg cem)</v>
          </cell>
          <cell r="D575" t="str">
            <v>Un</v>
          </cell>
          <cell r="E575">
            <v>800400</v>
          </cell>
        </row>
        <row r="576">
          <cell r="A576" t="str">
            <v>ADI-Adi</v>
          </cell>
          <cell r="B576">
            <v>11</v>
          </cell>
          <cell r="C576" t="str">
            <v>Plastocrete®DM Imp-plast concr 20kg (5g/kg cem)</v>
          </cell>
          <cell r="D576" t="str">
            <v>Un</v>
          </cell>
          <cell r="E576">
            <v>147320</v>
          </cell>
        </row>
        <row r="577">
          <cell r="A577" t="str">
            <v>ADI-Adi</v>
          </cell>
          <cell r="B577">
            <v>12</v>
          </cell>
          <cell r="C577" t="str">
            <v>Plastocrete®DM Imp-plast concr 230kg (5g/kg cem)</v>
          </cell>
          <cell r="D577" t="str">
            <v>Un</v>
          </cell>
          <cell r="E577">
            <v>1115224</v>
          </cell>
        </row>
        <row r="578">
          <cell r="A578" t="str">
            <v>ADI-Adi</v>
          </cell>
          <cell r="B578">
            <v>13</v>
          </cell>
          <cell r="C578" t="str">
            <v>Plastocrete®DM Imp-plast concr 4,5kg (5g/kg cem)</v>
          </cell>
          <cell r="D578" t="str">
            <v>Un</v>
          </cell>
          <cell r="E578">
            <v>35757</v>
          </cell>
        </row>
        <row r="579">
          <cell r="A579" t="str">
            <v>ADI-Adi</v>
          </cell>
          <cell r="B579">
            <v>14</v>
          </cell>
          <cell r="C579" t="str">
            <v>Sika®-1 Adit Imp mort 1kg (1k/bto cem)</v>
          </cell>
          <cell r="D579" t="str">
            <v>Un</v>
          </cell>
          <cell r="E579">
            <v>7829.9999999999991</v>
          </cell>
        </row>
        <row r="580">
          <cell r="A580" t="str">
            <v>ADI-Adi</v>
          </cell>
          <cell r="B580">
            <v>15</v>
          </cell>
          <cell r="C580" t="str">
            <v>Sika®-1 Adit Imp mort 20kg (1k/bto cem)</v>
          </cell>
          <cell r="D580" t="str">
            <v>Un</v>
          </cell>
          <cell r="E580">
            <v>122959.99999999999</v>
          </cell>
        </row>
        <row r="581">
          <cell r="A581" t="str">
            <v>ADI-Adi</v>
          </cell>
          <cell r="B581">
            <v>16</v>
          </cell>
          <cell r="C581" t="str">
            <v>Sika®-1 Adit Imp mort 220kg (1k/bto cem)</v>
          </cell>
          <cell r="D581" t="str">
            <v>Un</v>
          </cell>
          <cell r="E581">
            <v>806432</v>
          </cell>
        </row>
        <row r="582">
          <cell r="A582" t="str">
            <v>ADI-Adi</v>
          </cell>
          <cell r="B582">
            <v>17</v>
          </cell>
          <cell r="C582" t="str">
            <v>Sika®-1 Adit Imp mort 2kg (1k/bto cem)</v>
          </cell>
          <cell r="D582" t="str">
            <v>Un</v>
          </cell>
          <cell r="E582">
            <v>15497.599999999999</v>
          </cell>
        </row>
        <row r="583">
          <cell r="A583" t="str">
            <v>ADI-Adi</v>
          </cell>
          <cell r="B583">
            <v>18</v>
          </cell>
          <cell r="C583" t="str">
            <v>Sika®-1 Adit Imp mort 4kg (1k/bto cem)</v>
          </cell>
          <cell r="D583" t="str">
            <v>Un</v>
          </cell>
          <cell r="E583">
            <v>30438.399999999998</v>
          </cell>
        </row>
        <row r="584">
          <cell r="A584" t="str">
            <v>ADI-Adi</v>
          </cell>
          <cell r="B584">
            <v>19</v>
          </cell>
          <cell r="C584" t="str">
            <v>Sika®-1 Adit Imp mort 60kg (1k/bto cem)</v>
          </cell>
          <cell r="D584" t="str">
            <v>Un</v>
          </cell>
          <cell r="E584">
            <v>348000</v>
          </cell>
        </row>
        <row r="585">
          <cell r="A585" t="str">
            <v>ADI-Adi</v>
          </cell>
          <cell r="B585">
            <v>20</v>
          </cell>
          <cell r="C585" t="str">
            <v xml:space="preserve">Sika®-3 Acel mort 5kg (0,23k/lt ag) </v>
          </cell>
          <cell r="D585" t="str">
            <v>Un</v>
          </cell>
          <cell r="E585">
            <v>37700</v>
          </cell>
        </row>
        <row r="586">
          <cell r="A586" t="str">
            <v>ADI-Adi</v>
          </cell>
          <cell r="B586">
            <v>21</v>
          </cell>
          <cell r="C586" t="str">
            <v xml:space="preserve">Sika®ViscoBond adhes imp plast mort concr 19kg (120g/kg cem) </v>
          </cell>
          <cell r="D586" t="str">
            <v>Un</v>
          </cell>
          <cell r="E586">
            <v>312968</v>
          </cell>
        </row>
        <row r="587">
          <cell r="A587" t="str">
            <v>ADI-Adi</v>
          </cell>
          <cell r="B587">
            <v>22</v>
          </cell>
          <cell r="C587" t="str">
            <v>Sika®ViscoBond adhes imp plast mort concr 1kg (120g/kg cem)</v>
          </cell>
          <cell r="D587" t="str">
            <v>Un</v>
          </cell>
          <cell r="E587">
            <v>19720</v>
          </cell>
        </row>
        <row r="588">
          <cell r="A588" t="str">
            <v>ADI-Adi</v>
          </cell>
          <cell r="B588">
            <v>23</v>
          </cell>
          <cell r="C588" t="str">
            <v xml:space="preserve">Sika®ViscoBond adhes imp plast mort concr 200kg (120g/kg cem) </v>
          </cell>
          <cell r="D588" t="str">
            <v>Un</v>
          </cell>
          <cell r="E588">
            <v>2656400</v>
          </cell>
        </row>
        <row r="589">
          <cell r="A589" t="str">
            <v>ADI-Adi</v>
          </cell>
          <cell r="B589">
            <v>24</v>
          </cell>
          <cell r="C589" t="str">
            <v xml:space="preserve">Sika®ViscoBond adhes imp plast mort concr 4kg (120g/kg cem) </v>
          </cell>
          <cell r="D589" t="str">
            <v>Un</v>
          </cell>
          <cell r="E589">
            <v>69600</v>
          </cell>
        </row>
        <row r="590">
          <cell r="A590" t="str">
            <v>ADI-Adi</v>
          </cell>
          <cell r="B590">
            <v>25</v>
          </cell>
          <cell r="C590" t="str">
            <v>Sikafluid® Fluid concr 230kg (10g/kg cem)</v>
          </cell>
          <cell r="D590" t="str">
            <v>Un</v>
          </cell>
          <cell r="E590">
            <v>827080</v>
          </cell>
        </row>
        <row r="591">
          <cell r="A591" t="str">
            <v>ADI-Adi</v>
          </cell>
          <cell r="B591">
            <v>26</v>
          </cell>
          <cell r="C591" t="str">
            <v>Sikafluid® Fluid concr 25kg (10g/kg cem)</v>
          </cell>
          <cell r="D591" t="str">
            <v>Un</v>
          </cell>
          <cell r="E591">
            <v>136300</v>
          </cell>
        </row>
        <row r="592">
          <cell r="A592" t="str">
            <v>ADI-Adi</v>
          </cell>
          <cell r="B592">
            <v>27</v>
          </cell>
          <cell r="C592" t="str">
            <v>SikaLátex® Adh pañete y reparac mort 0.25kg (0,5k/m²x1cm)</v>
          </cell>
          <cell r="D592" t="str">
            <v>Un</v>
          </cell>
          <cell r="E592">
            <v>8236</v>
          </cell>
        </row>
        <row r="593">
          <cell r="A593" t="str">
            <v>ADI-Adi</v>
          </cell>
          <cell r="B593">
            <v>28</v>
          </cell>
          <cell r="C593" t="str">
            <v>SikaLátex® Adh pañete y reparac mort 200kg (0,5k/m²x1cm)</v>
          </cell>
          <cell r="D593" t="str">
            <v>Un</v>
          </cell>
          <cell r="E593">
            <v>3155200</v>
          </cell>
        </row>
        <row r="594">
          <cell r="A594" t="str">
            <v>ADI-Adi</v>
          </cell>
          <cell r="B594">
            <v>29</v>
          </cell>
          <cell r="C594" t="str">
            <v>SikaLátex® Adh pañete y reparac mort 20kg (0,5k/m²x1cm)</v>
          </cell>
          <cell r="D594" t="str">
            <v>Un</v>
          </cell>
          <cell r="E594">
            <v>378160</v>
          </cell>
        </row>
        <row r="595">
          <cell r="A595" t="str">
            <v>ADI-Adi</v>
          </cell>
          <cell r="B595">
            <v>30</v>
          </cell>
          <cell r="C595" t="str">
            <v>SikaLátex® Adh pañete y reparac mort 4.5kg (0,5k/m²x1cm)</v>
          </cell>
          <cell r="D595" t="str">
            <v>Un</v>
          </cell>
          <cell r="E595">
            <v>91350</v>
          </cell>
        </row>
        <row r="596">
          <cell r="A596" t="str">
            <v>ADI-Adi</v>
          </cell>
          <cell r="B596">
            <v>31</v>
          </cell>
          <cell r="C596" t="str">
            <v>Sikament®-NS reduc-plast concr 230kg (1%/kg cem)</v>
          </cell>
          <cell r="D596" t="str">
            <v>Un</v>
          </cell>
          <cell r="E596">
            <v>1974319.9999999998</v>
          </cell>
        </row>
        <row r="597">
          <cell r="A597" t="str">
            <v>ADI-Adi</v>
          </cell>
          <cell r="B597">
            <v>32</v>
          </cell>
          <cell r="C597" t="str">
            <v>Sikanol®M estabiliz mort 200kg (10g/kg cem)</v>
          </cell>
          <cell r="D597" t="str">
            <v>Un</v>
          </cell>
          <cell r="E597">
            <v>754000</v>
          </cell>
        </row>
        <row r="598">
          <cell r="A598" t="str">
            <v>ADI-Adi</v>
          </cell>
          <cell r="B598">
            <v>33</v>
          </cell>
          <cell r="C598" t="str">
            <v>Sikaset®L Acel-resist concr 230kg (3%/kg cem)</v>
          </cell>
          <cell r="D598" t="str">
            <v>Un</v>
          </cell>
          <cell r="E598">
            <v>1067200</v>
          </cell>
        </row>
        <row r="599">
          <cell r="A599" t="str">
            <v>ADI-Adi</v>
          </cell>
          <cell r="B599">
            <v>34</v>
          </cell>
          <cell r="C599" t="str">
            <v>Sikaset®L Acel-resist concr 25kg (3%/kg cem)</v>
          </cell>
          <cell r="D599" t="str">
            <v>Un</v>
          </cell>
          <cell r="E599">
            <v>189370</v>
          </cell>
        </row>
        <row r="600">
          <cell r="A600" t="str">
            <v>ADI-Adi</v>
          </cell>
          <cell r="B600">
            <v>35</v>
          </cell>
          <cell r="C600" t="str">
            <v>Sikaset®L Acel-resist concr 5kg (3%/kg cem)</v>
          </cell>
          <cell r="D600" t="str">
            <v>Un</v>
          </cell>
          <cell r="E600">
            <v>43500</v>
          </cell>
        </row>
        <row r="601">
          <cell r="A601" t="str">
            <v>ADI-Adi</v>
          </cell>
          <cell r="B601">
            <v>36</v>
          </cell>
          <cell r="C601" t="str">
            <v>SikaTard®E retard-reduc mort 230kg (9cm³/kg cem)</v>
          </cell>
          <cell r="D601" t="str">
            <v>Un</v>
          </cell>
          <cell r="E601">
            <v>1707519.9999999998</v>
          </cell>
        </row>
        <row r="602">
          <cell r="A602" t="str">
            <v>ADI-Adi</v>
          </cell>
          <cell r="B602">
            <v>37</v>
          </cell>
          <cell r="C602" t="str">
            <v>Topex-1 impermeab 20kg (350gr/m²)</v>
          </cell>
          <cell r="D602" t="str">
            <v>Un</v>
          </cell>
          <cell r="E602">
            <v>91900</v>
          </cell>
        </row>
        <row r="603">
          <cell r="A603" t="str">
            <v>ADI-Adi</v>
          </cell>
          <cell r="B603">
            <v>38</v>
          </cell>
          <cell r="C603" t="str">
            <v>Topex-1 impermeab 4kg (350gr/m²)</v>
          </cell>
          <cell r="D603" t="str">
            <v>Un</v>
          </cell>
          <cell r="E603">
            <v>21900</v>
          </cell>
        </row>
        <row r="604">
          <cell r="A604" t="str">
            <v>ADI-Adi</v>
          </cell>
          <cell r="B604">
            <v>39</v>
          </cell>
          <cell r="C604" t="str">
            <v>Toxement Polvo impermeab 1kg</v>
          </cell>
          <cell r="D604" t="str">
            <v>Un</v>
          </cell>
          <cell r="E604">
            <v>7900</v>
          </cell>
        </row>
        <row r="605">
          <cell r="A605" t="str">
            <v>ADI-Adi</v>
          </cell>
          <cell r="B605">
            <v>40</v>
          </cell>
          <cell r="C605" t="str">
            <v>Toxement Polvo impermeab 5kg</v>
          </cell>
          <cell r="D605" t="str">
            <v>Un</v>
          </cell>
          <cell r="E605">
            <v>19900</v>
          </cell>
        </row>
        <row r="606">
          <cell r="A606" t="str">
            <v>ADI-Adi</v>
          </cell>
          <cell r="B606">
            <v>41</v>
          </cell>
          <cell r="C606" t="str">
            <v>Toxement Polvo impermeab 25kg</v>
          </cell>
          <cell r="D606" t="str">
            <v>Un</v>
          </cell>
          <cell r="E606">
            <v>88900</v>
          </cell>
        </row>
        <row r="607">
          <cell r="A607" t="str">
            <v>ADI-Adi</v>
          </cell>
          <cell r="B607">
            <v>42</v>
          </cell>
          <cell r="C607" t="str">
            <v>Admix C-2000 XIPEX impermeab-control retr 1,25kg (2%cem)</v>
          </cell>
          <cell r="D607" t="str">
            <v>Un</v>
          </cell>
          <cell r="E607">
            <v>20900.000000000004</v>
          </cell>
        </row>
        <row r="608">
          <cell r="A608" t="str">
            <v>ADI-Adi</v>
          </cell>
          <cell r="B608">
            <v>43</v>
          </cell>
          <cell r="C608" t="str">
            <v>Admix C-2000 XIPEX impermeab-control retr 25kg (2%cem)</v>
          </cell>
          <cell r="D608" t="str">
            <v>Un</v>
          </cell>
          <cell r="E608">
            <v>404900</v>
          </cell>
        </row>
        <row r="609">
          <cell r="A609" t="str">
            <v>ADI-Adi</v>
          </cell>
          <cell r="B609">
            <v>44</v>
          </cell>
          <cell r="C609" t="str">
            <v>Topex Látex impermeab-resist-adh 0,25kg</v>
          </cell>
          <cell r="D609" t="str">
            <v>Un</v>
          </cell>
          <cell r="E609">
            <v>6100</v>
          </cell>
        </row>
        <row r="610">
          <cell r="A610" t="str">
            <v>ADI-Adi</v>
          </cell>
          <cell r="B610">
            <v>45</v>
          </cell>
          <cell r="C610" t="str">
            <v>Topex Látex impermeab-resist-adh 4,00kg</v>
          </cell>
          <cell r="D610" t="str">
            <v>Un</v>
          </cell>
          <cell r="E610">
            <v>61900</v>
          </cell>
        </row>
        <row r="611">
          <cell r="A611" t="str">
            <v>ADI-Adi</v>
          </cell>
          <cell r="B611">
            <v>46</v>
          </cell>
          <cell r="C611" t="str">
            <v>Acrilcor-50 CORONA impermeab-resist-adh 4,00kg</v>
          </cell>
          <cell r="D611" t="str">
            <v>Un</v>
          </cell>
          <cell r="E611">
            <v>49900</v>
          </cell>
        </row>
        <row r="612">
          <cell r="A612" t="str">
            <v>ADI-Adi</v>
          </cell>
          <cell r="B612">
            <v>47</v>
          </cell>
          <cell r="C612" t="str">
            <v>Acrilcor-50 CORONA impermeab-resist-adh 200,00kg</v>
          </cell>
          <cell r="D612" t="str">
            <v>Un</v>
          </cell>
          <cell r="E612">
            <v>2139900</v>
          </cell>
        </row>
        <row r="613">
          <cell r="A613" t="str">
            <v>ADI-Adi</v>
          </cell>
          <cell r="B613">
            <v>48</v>
          </cell>
          <cell r="C613" t="str">
            <v>Accelguard HE TOXEMENT acelerante fraguado 2,50kg</v>
          </cell>
          <cell r="D613" t="str">
            <v>Un</v>
          </cell>
          <cell r="E613">
            <v>13900</v>
          </cell>
        </row>
        <row r="614">
          <cell r="A614" t="str">
            <v>ADI-Adi</v>
          </cell>
          <cell r="B614">
            <v>49</v>
          </cell>
          <cell r="C614" t="str">
            <v>Accelguard HE TOXEMENT acelerante fraguado 5,00kg</v>
          </cell>
          <cell r="D614" t="str">
            <v>Un</v>
          </cell>
          <cell r="E614">
            <v>25900</v>
          </cell>
        </row>
        <row r="615">
          <cell r="A615" t="str">
            <v>ADI-Adi</v>
          </cell>
          <cell r="B615">
            <v>50</v>
          </cell>
          <cell r="C615" t="str">
            <v>Accelguard HE TOXEMENT acelerante fraguado 24,00kg</v>
          </cell>
          <cell r="D615" t="str">
            <v>Un</v>
          </cell>
          <cell r="E615">
            <v>115900.00000000001</v>
          </cell>
        </row>
        <row r="616">
          <cell r="A616" t="str">
            <v>ADI-Adi</v>
          </cell>
          <cell r="B616">
            <v>51</v>
          </cell>
          <cell r="C616" t="str">
            <v>Accelguard HE TOXEMENT acelerante fraguado 250,00kg</v>
          </cell>
          <cell r="D616" t="str">
            <v>Un</v>
          </cell>
          <cell r="E616">
            <v>828900</v>
          </cell>
        </row>
        <row r="617">
          <cell r="A617" t="str">
            <v>ADI-Cur</v>
          </cell>
          <cell r="B617">
            <v>1</v>
          </cell>
          <cell r="C617" t="str">
            <v>CURACONCRET® 3129 PINTUCO aditivo para concret, curador 1gal ()</v>
          </cell>
          <cell r="D617" t="str">
            <v>Un</v>
          </cell>
          <cell r="E617">
            <v>18000</v>
          </cell>
        </row>
        <row r="618">
          <cell r="A618" t="str">
            <v>ADI-Cur</v>
          </cell>
          <cell r="B618">
            <v>2</v>
          </cell>
          <cell r="C618" t="str">
            <v>CURACONCRET® 3129 PINTUCO aditivo para concret, curador Cuñete 5gal ()</v>
          </cell>
          <cell r="D618" t="str">
            <v>Un</v>
          </cell>
          <cell r="E618">
            <v>75300</v>
          </cell>
        </row>
        <row r="619">
          <cell r="A619" t="str">
            <v>ADI-Cur</v>
          </cell>
          <cell r="B619">
            <v>3</v>
          </cell>
          <cell r="C619" t="str">
            <v>DESMOLCONCRET® 3128 PINTUCO aditivo para concret, desmoldant Cuñete 5gal ()</v>
          </cell>
          <cell r="D619" t="str">
            <v>Un</v>
          </cell>
          <cell r="E619">
            <v>186700</v>
          </cell>
        </row>
        <row r="620">
          <cell r="A620" t="str">
            <v>ADI-Cur</v>
          </cell>
          <cell r="B620">
            <v>4</v>
          </cell>
          <cell r="C620" t="str">
            <v>Antisol®Blanco Cura mort concr 200kg (200gr/m²)</v>
          </cell>
          <cell r="D620" t="str">
            <v>Un</v>
          </cell>
          <cell r="E620">
            <v>649600</v>
          </cell>
        </row>
        <row r="621">
          <cell r="A621" t="str">
            <v>ADI-Cur</v>
          </cell>
          <cell r="B621">
            <v>5</v>
          </cell>
          <cell r="C621" t="str">
            <v>Antisol®Blanco Cura mort concr 20kg (200gr/m²)</v>
          </cell>
          <cell r="D621" t="str">
            <v>Un</v>
          </cell>
          <cell r="E621">
            <v>81200</v>
          </cell>
        </row>
        <row r="622">
          <cell r="A622" t="str">
            <v>ADI-Cur</v>
          </cell>
          <cell r="B622">
            <v>6</v>
          </cell>
          <cell r="C622" t="str">
            <v>Antisol®Blanco Pigment Cura-reflect mort concr 200kg (200gr/m²)</v>
          </cell>
          <cell r="D622" t="str">
            <v>Un</v>
          </cell>
          <cell r="E622">
            <v>869999.99999999988</v>
          </cell>
        </row>
        <row r="623">
          <cell r="A623" t="str">
            <v>ADI-Cur</v>
          </cell>
          <cell r="B623">
            <v>7</v>
          </cell>
          <cell r="C623" t="str">
            <v>Antisol®Blanco Pigment Cura-reflect mort concr 20kg (200gr/m²)</v>
          </cell>
          <cell r="D623" t="str">
            <v>Un</v>
          </cell>
          <cell r="E623">
            <v>91640</v>
          </cell>
        </row>
        <row r="624">
          <cell r="A624" t="str">
            <v>ADI-Cur</v>
          </cell>
          <cell r="B624">
            <v>8</v>
          </cell>
          <cell r="C624" t="str">
            <v>Antisol®Rojo Base Agua Cura mort concr 20kg (200gr/m²)</v>
          </cell>
          <cell r="D624" t="str">
            <v>Un</v>
          </cell>
          <cell r="E624">
            <v>139200</v>
          </cell>
        </row>
        <row r="625">
          <cell r="A625" t="str">
            <v>ADI-Cur</v>
          </cell>
          <cell r="B625">
            <v>9</v>
          </cell>
          <cell r="C625" t="str">
            <v>Antisol®Rojo Base Agua Cura mort concr 210kg (200gr/m²)</v>
          </cell>
          <cell r="D625" t="str">
            <v>Un</v>
          </cell>
          <cell r="E625">
            <v>1339800</v>
          </cell>
        </row>
        <row r="626">
          <cell r="A626" t="str">
            <v>ADI-Cur</v>
          </cell>
          <cell r="B626">
            <v>10</v>
          </cell>
          <cell r="C626" t="str">
            <v>Antisol®Rojo Cura-solv mort concr 16kg (200gr/m²)</v>
          </cell>
          <cell r="D626" t="str">
            <v>Un</v>
          </cell>
          <cell r="E626">
            <v>170195.19999999998</v>
          </cell>
        </row>
        <row r="627">
          <cell r="A627" t="str">
            <v>ADI-Cur</v>
          </cell>
          <cell r="B627">
            <v>11</v>
          </cell>
          <cell r="C627" t="str">
            <v>Antisol®Rojo Cura-solv mort concr 170kg (200gr/m²)</v>
          </cell>
          <cell r="D627" t="str">
            <v>Un</v>
          </cell>
          <cell r="E627">
            <v>1313352</v>
          </cell>
        </row>
        <row r="628">
          <cell r="A628" t="str">
            <v>ADI-Cur</v>
          </cell>
          <cell r="B628">
            <v>12</v>
          </cell>
          <cell r="C628" t="str">
            <v>Separol® Desform 15kg (mét 30g/m²-mad 60g/m²)</v>
          </cell>
          <cell r="D628" t="str">
            <v>kg</v>
          </cell>
          <cell r="E628">
            <v>13456</v>
          </cell>
        </row>
        <row r="629">
          <cell r="A629" t="str">
            <v>ADI-Cur</v>
          </cell>
          <cell r="B629">
            <v>13</v>
          </cell>
          <cell r="C629" t="str">
            <v>Separol® Desform 170kg (mét 30g/m²-mad 60g/m²)</v>
          </cell>
          <cell r="D629" t="str">
            <v>Un</v>
          </cell>
          <cell r="E629">
            <v>1794519.9999999998</v>
          </cell>
        </row>
        <row r="630">
          <cell r="A630" t="str">
            <v>ADI-Cur</v>
          </cell>
          <cell r="B630">
            <v>14</v>
          </cell>
          <cell r="C630" t="str">
            <v>Separol®N Desform 200kg (mét 30g/m²-mad 60g/m²)</v>
          </cell>
          <cell r="D630" t="str">
            <v>Un</v>
          </cell>
          <cell r="E630">
            <v>1252800</v>
          </cell>
        </row>
        <row r="631">
          <cell r="A631" t="str">
            <v>ADI-Cur</v>
          </cell>
          <cell r="B631">
            <v>15</v>
          </cell>
          <cell r="C631" t="str">
            <v>Separol®N Desform 20kg (mét 30g/m²-mad 60g/m²)</v>
          </cell>
          <cell r="D631" t="str">
            <v>Un</v>
          </cell>
          <cell r="E631">
            <v>127599.99999999999</v>
          </cell>
        </row>
        <row r="632">
          <cell r="A632" t="str">
            <v>ADI-Her</v>
          </cell>
          <cell r="B632">
            <v>1</v>
          </cell>
          <cell r="C632" t="str">
            <v>Pistola AnchorFix-4</v>
          </cell>
          <cell r="D632" t="str">
            <v>Un</v>
          </cell>
          <cell r="E632">
            <v>145000</v>
          </cell>
        </row>
        <row r="633">
          <cell r="A633" t="str">
            <v>ADI-Her</v>
          </cell>
          <cell r="B633">
            <v>2</v>
          </cell>
          <cell r="C633" t="str">
            <v>Pistola Ultraflow Cartridge</v>
          </cell>
          <cell r="D633" t="str">
            <v>Un</v>
          </cell>
          <cell r="E633">
            <v>187920</v>
          </cell>
        </row>
        <row r="634">
          <cell r="A634" t="str">
            <v>ADI-Her</v>
          </cell>
          <cell r="B634">
            <v>3</v>
          </cell>
          <cell r="C634" t="str">
            <v>Pistola Ultraflow Combi</v>
          </cell>
          <cell r="D634" t="str">
            <v>Un</v>
          </cell>
          <cell r="E634">
            <v>259839.99999999997</v>
          </cell>
        </row>
        <row r="635">
          <cell r="A635" t="str">
            <v>ADI-Her</v>
          </cell>
          <cell r="B635">
            <v>4</v>
          </cell>
          <cell r="C635" t="str">
            <v>Plancha para Soldar Cinta Sika PVC</v>
          </cell>
          <cell r="D635" t="str">
            <v>Un</v>
          </cell>
          <cell r="E635">
            <v>1043999.9999999999</v>
          </cell>
        </row>
        <row r="636">
          <cell r="A636" t="str">
            <v>ADI-Her</v>
          </cell>
          <cell r="B636">
            <v>5</v>
          </cell>
          <cell r="C636" t="str">
            <v>Rodillo de púas</v>
          </cell>
          <cell r="D636" t="str">
            <v>Un</v>
          </cell>
          <cell r="E636">
            <v>77140</v>
          </cell>
        </row>
        <row r="637">
          <cell r="A637" t="str">
            <v>ADI-Imp</v>
          </cell>
          <cell r="B637">
            <v>1</v>
          </cell>
          <cell r="C637" t="str">
            <v>Placco K-89 ALGRECO Imp asfalt. 1 galón (8m²)</v>
          </cell>
          <cell r="D637" t="str">
            <v>gal</v>
          </cell>
          <cell r="E637">
            <v>14200</v>
          </cell>
        </row>
        <row r="638">
          <cell r="A638" t="str">
            <v>ADI-Imp</v>
          </cell>
          <cell r="B638">
            <v>2</v>
          </cell>
          <cell r="C638" t="str">
            <v>Placco K-89 ALGRECO Imp asfalt. Balde 2,5 galones (20m²)</v>
          </cell>
          <cell r="D638" t="str">
            <v>Un</v>
          </cell>
          <cell r="E638">
            <v>32150</v>
          </cell>
        </row>
        <row r="639">
          <cell r="A639" t="str">
            <v>ADI-Imp</v>
          </cell>
          <cell r="B639">
            <v>3</v>
          </cell>
          <cell r="C639" t="str">
            <v>Placco K-89 ALGRECO Imp asfalt. Cuñete 5 galones (40m²)</v>
          </cell>
          <cell r="D639" t="str">
            <v>Un</v>
          </cell>
          <cell r="E639">
            <v>60073</v>
          </cell>
        </row>
        <row r="640">
          <cell r="A640" t="str">
            <v>ADI-Imp</v>
          </cell>
          <cell r="B640">
            <v>4</v>
          </cell>
          <cell r="C640" t="str">
            <v>Placcosil ALGRECO acrílico siliconado 1 galón (4m²)</v>
          </cell>
          <cell r="D640" t="str">
            <v>gal</v>
          </cell>
          <cell r="E640">
            <v>43878</v>
          </cell>
        </row>
        <row r="641">
          <cell r="A641" t="str">
            <v>ADI-Imp</v>
          </cell>
          <cell r="B641">
            <v>5</v>
          </cell>
          <cell r="C641" t="str">
            <v>Placcosil ALGRECO acrílico siliconado 1/4 galón (1m²)</v>
          </cell>
          <cell r="D641" t="str">
            <v>Un</v>
          </cell>
          <cell r="E641">
            <v>12844</v>
          </cell>
        </row>
        <row r="642">
          <cell r="A642" t="str">
            <v>ADI-Imp</v>
          </cell>
          <cell r="B642">
            <v>6</v>
          </cell>
          <cell r="C642" t="str">
            <v>Cemento Marino Líquido TOXEMENT imprimante impermeab. 1/4gal (0,7k) 250 grmsxm²</v>
          </cell>
          <cell r="D642" t="str">
            <v>Un</v>
          </cell>
          <cell r="E642">
            <v>10589</v>
          </cell>
        </row>
        <row r="643">
          <cell r="A643" t="str">
            <v>ADI-Imp</v>
          </cell>
          <cell r="B643">
            <v>7</v>
          </cell>
          <cell r="C643" t="str">
            <v>Cemento Marino Líquido TOXEMENT imprimante impermeab. 1gal (4k) 250 grmsxm²</v>
          </cell>
          <cell r="D643" t="str">
            <v>gal</v>
          </cell>
          <cell r="E643">
            <v>35316</v>
          </cell>
        </row>
        <row r="644">
          <cell r="A644" t="str">
            <v>ADI-Imp</v>
          </cell>
          <cell r="B644">
            <v>8</v>
          </cell>
          <cell r="C644" t="str">
            <v>Cemento Marino Plástico TOXEMENT impermeab techos 1/4gal (1k) 800 grmsxm²</v>
          </cell>
          <cell r="D644" t="str">
            <v>Un</v>
          </cell>
          <cell r="E644">
            <v>8991</v>
          </cell>
        </row>
        <row r="645">
          <cell r="A645" t="str">
            <v>ADI-Imp</v>
          </cell>
          <cell r="B645">
            <v>9</v>
          </cell>
          <cell r="C645" t="str">
            <v>Cemento Marino Plástico TOXEMENT impermeab techos 1gal (4k) 800 grmsxm²</v>
          </cell>
          <cell r="D645" t="str">
            <v>gal</v>
          </cell>
          <cell r="E645">
            <v>31130.301724137931</v>
          </cell>
        </row>
        <row r="646">
          <cell r="A646" t="str">
            <v>ADI-Imp</v>
          </cell>
          <cell r="B646">
            <v>10</v>
          </cell>
          <cell r="C646" t="str">
            <v>MASTER 1® 3121 PINTUCO aditivo para mortero, impermeab 1/4 gal ()</v>
          </cell>
          <cell r="D646" t="str">
            <v>Un</v>
          </cell>
          <cell r="E646">
            <v>6900</v>
          </cell>
        </row>
        <row r="647">
          <cell r="A647" t="str">
            <v>ADI-Imp</v>
          </cell>
          <cell r="B647">
            <v>11</v>
          </cell>
          <cell r="C647" t="str">
            <v>MASTER 1® 3121 PINTUCO aditivo para mortero, impermeab 1gal ()</v>
          </cell>
          <cell r="D647" t="str">
            <v>Un</v>
          </cell>
          <cell r="E647">
            <v>26700</v>
          </cell>
        </row>
        <row r="648">
          <cell r="A648" t="str">
            <v>ADI-Imp</v>
          </cell>
          <cell r="B648">
            <v>12</v>
          </cell>
          <cell r="C648" t="str">
            <v>MASTER 1® 3121 PINTUCO aditivo para mortero, impermeab Cuñete 5gal ()</v>
          </cell>
          <cell r="D648" t="str">
            <v>Un</v>
          </cell>
          <cell r="E648">
            <v>108600</v>
          </cell>
        </row>
        <row r="649">
          <cell r="A649" t="str">
            <v>ADI-Imp</v>
          </cell>
          <cell r="B649">
            <v>13</v>
          </cell>
          <cell r="C649" t="str">
            <v>MASTER 1® 3121 PINTUCO aditivo para mortero, impermeab Tambor 55gal()</v>
          </cell>
          <cell r="D649" t="str">
            <v>Un</v>
          </cell>
          <cell r="E649">
            <v>712000</v>
          </cell>
        </row>
        <row r="650">
          <cell r="A650" t="str">
            <v>ADI-Imp</v>
          </cell>
          <cell r="B650">
            <v>14</v>
          </cell>
          <cell r="C650" t="str">
            <v>TEXACRYL® 30 PINTUCO aditivo para mortero e imprimante Tambor 55gal</v>
          </cell>
          <cell r="D650" t="str">
            <v>Un</v>
          </cell>
          <cell r="E650">
            <v>1220299.9999999998</v>
          </cell>
        </row>
        <row r="651">
          <cell r="A651" t="str">
            <v>ADI-Imp</v>
          </cell>
          <cell r="B651">
            <v>15</v>
          </cell>
          <cell r="C651" t="str">
            <v>TEXACRYL® 50 PINTUCO aditivo para mortero e imprimante 1/4gal ()</v>
          </cell>
          <cell r="D651" t="str">
            <v>Un</v>
          </cell>
          <cell r="E651">
            <v>12700</v>
          </cell>
        </row>
        <row r="652">
          <cell r="A652" t="str">
            <v>ADI-Imp</v>
          </cell>
          <cell r="B652">
            <v>16</v>
          </cell>
          <cell r="C652" t="str">
            <v>TEXACRYL® 50 PINTUCO aditivo para mortero e imprimante 1gal ()</v>
          </cell>
          <cell r="D652" t="str">
            <v>Un</v>
          </cell>
          <cell r="E652">
            <v>41300</v>
          </cell>
        </row>
        <row r="653">
          <cell r="A653" t="str">
            <v>ADI-Imp</v>
          </cell>
          <cell r="B653">
            <v>17</v>
          </cell>
          <cell r="C653" t="str">
            <v>TEXACRYL® 50 PINTUCO aditivo para mortero e imprimante Cuñete 5gal ()</v>
          </cell>
          <cell r="D653" t="str">
            <v>Un</v>
          </cell>
          <cell r="E653">
            <v>194200</v>
          </cell>
        </row>
        <row r="654">
          <cell r="A654" t="str">
            <v>ADI-Imp</v>
          </cell>
          <cell r="B654">
            <v>18</v>
          </cell>
          <cell r="C654" t="str">
            <v>TEXACRYL® 50 PINTUCO aditivo para mortero e imprimanteTambor 55gal</v>
          </cell>
          <cell r="D654" t="str">
            <v>Un</v>
          </cell>
          <cell r="E654">
            <v>1538300</v>
          </cell>
        </row>
        <row r="655">
          <cell r="A655" t="str">
            <v>ADI-Imp</v>
          </cell>
          <cell r="B655">
            <v>19</v>
          </cell>
          <cell r="C655" t="str">
            <v>IMPERMAX PINTUCO aditivo para mortero, pegas rec imp. 1gal ()</v>
          </cell>
          <cell r="D655" t="str">
            <v>Un</v>
          </cell>
          <cell r="E655">
            <v>22600</v>
          </cell>
        </row>
        <row r="656">
          <cell r="A656" t="str">
            <v>ADI-Imp</v>
          </cell>
          <cell r="B656">
            <v>20</v>
          </cell>
          <cell r="C656" t="str">
            <v>Alumol® pintura reflectiva 0,8kg (200g/m²)</v>
          </cell>
          <cell r="D656" t="str">
            <v>Un</v>
          </cell>
          <cell r="E656">
            <v>18096</v>
          </cell>
        </row>
        <row r="657">
          <cell r="A657" t="str">
            <v>ADI-Imp</v>
          </cell>
          <cell r="B657">
            <v>21</v>
          </cell>
          <cell r="C657" t="str">
            <v>Alumol® pintura reflectiva 16kg (200g/m²)</v>
          </cell>
          <cell r="D657" t="str">
            <v>Un</v>
          </cell>
          <cell r="E657">
            <v>278400</v>
          </cell>
        </row>
        <row r="658">
          <cell r="A658" t="str">
            <v>ADI-Imp</v>
          </cell>
          <cell r="B658">
            <v>22</v>
          </cell>
          <cell r="C658" t="str">
            <v>Alumol® pintura reflectiva 3kg (200g/m²)</v>
          </cell>
          <cell r="D658" t="str">
            <v>Un</v>
          </cell>
          <cell r="E658">
            <v>56027.999999999993</v>
          </cell>
        </row>
        <row r="659">
          <cell r="A659" t="str">
            <v>ADI-Imp</v>
          </cell>
          <cell r="B659">
            <v>23</v>
          </cell>
          <cell r="C659" t="str">
            <v>Emulsión Asfáltica Sika imp asf terrazas 18kg (800g/m²xcapa)</v>
          </cell>
          <cell r="D659" t="str">
            <v>Un</v>
          </cell>
          <cell r="E659">
            <v>61595.999999999993</v>
          </cell>
        </row>
        <row r="660">
          <cell r="A660" t="str">
            <v>ADI-Imp</v>
          </cell>
          <cell r="B660">
            <v>24</v>
          </cell>
          <cell r="C660" t="str">
            <v>Emulsión Asfáltica Sika imp asf terrazas 200kg (800g/m²xcapa)</v>
          </cell>
          <cell r="D660" t="str">
            <v>Un</v>
          </cell>
          <cell r="E660">
            <v>570720</v>
          </cell>
        </row>
        <row r="661">
          <cell r="A661" t="str">
            <v>ADI-Imp</v>
          </cell>
          <cell r="B661">
            <v>25</v>
          </cell>
          <cell r="C661" t="str">
            <v>Emulsión Asfáltica Sika imp asf terrazas 3,5kg (800g/m²xcapa)</v>
          </cell>
          <cell r="D661" t="str">
            <v>Un</v>
          </cell>
          <cell r="E661">
            <v>1409.3999999999999</v>
          </cell>
        </row>
        <row r="662">
          <cell r="A662" t="str">
            <v>ADI-Imp</v>
          </cell>
          <cell r="B662">
            <v>26</v>
          </cell>
          <cell r="C662" t="str">
            <v>Igasol®Cubierta imp asfalt cub 200k (800g/m²xcapa)</v>
          </cell>
          <cell r="D662" t="str">
            <v>Un</v>
          </cell>
          <cell r="E662">
            <v>714560</v>
          </cell>
        </row>
        <row r="663">
          <cell r="A663" t="str">
            <v>ADI-Imp</v>
          </cell>
          <cell r="B663">
            <v>27</v>
          </cell>
          <cell r="C663" t="str">
            <v>Igasol®Cubierta imp asfalt cub 20k (800g/m²xcapa)</v>
          </cell>
          <cell r="D663" t="str">
            <v>Un</v>
          </cell>
          <cell r="E663">
            <v>87464</v>
          </cell>
        </row>
        <row r="664">
          <cell r="A664" t="str">
            <v>ADI-Imp</v>
          </cell>
          <cell r="B664">
            <v>28</v>
          </cell>
          <cell r="C664" t="str">
            <v>Igasol®Cubierta imp asfalt cub 3,5k (800g/m²xcapa)</v>
          </cell>
          <cell r="D664" t="str">
            <v>Un</v>
          </cell>
          <cell r="E664">
            <v>21639.8</v>
          </cell>
        </row>
        <row r="665">
          <cell r="A665" t="str">
            <v>ADI-Imp</v>
          </cell>
          <cell r="B665">
            <v>29</v>
          </cell>
          <cell r="C665" t="str">
            <v>Igol®Denso protec estr subterr 180kg (1k/m²x1mm)</v>
          </cell>
          <cell r="D665" t="str">
            <v>Un</v>
          </cell>
          <cell r="E665">
            <v>1879199.9999999998</v>
          </cell>
        </row>
        <row r="666">
          <cell r="A666" t="str">
            <v>ADI-Imp</v>
          </cell>
          <cell r="B666">
            <v>30</v>
          </cell>
          <cell r="C666" t="str">
            <v>Igol®Denso protec estr subterr 18kg (1k/m²x1mm)</v>
          </cell>
          <cell r="D666" t="str">
            <v>Un</v>
          </cell>
          <cell r="E666">
            <v>223415.99999999997</v>
          </cell>
        </row>
        <row r="667">
          <cell r="A667" t="str">
            <v>ADI-Imp</v>
          </cell>
          <cell r="B667">
            <v>31</v>
          </cell>
          <cell r="C667" t="str">
            <v>Igol®Denso protec estr subterr 3kg (1k/m²x1mm)</v>
          </cell>
          <cell r="D667" t="str">
            <v>Un</v>
          </cell>
          <cell r="E667">
            <v>43152</v>
          </cell>
        </row>
        <row r="668">
          <cell r="A668" t="str">
            <v>ADI-Imp</v>
          </cell>
          <cell r="B668">
            <v>32</v>
          </cell>
          <cell r="C668" t="str">
            <v>Igol®Imprimante asfalt  16kg (200g/m²)</v>
          </cell>
          <cell r="D668" t="str">
            <v>Un</v>
          </cell>
          <cell r="E668">
            <v>193024</v>
          </cell>
        </row>
        <row r="669">
          <cell r="A669" t="str">
            <v>ADI-Imp</v>
          </cell>
          <cell r="B669">
            <v>33</v>
          </cell>
          <cell r="C669" t="str">
            <v>Igol®Imprimante asfalt  3kg (200g/m²)</v>
          </cell>
          <cell r="D669" t="str">
            <v>Un</v>
          </cell>
          <cell r="E669">
            <v>42456</v>
          </cell>
        </row>
        <row r="670">
          <cell r="A670" t="str">
            <v>ADI-Imp</v>
          </cell>
          <cell r="B670">
            <v>34</v>
          </cell>
          <cell r="C670" t="str">
            <v>Sika Techo E imp asf terrazas 18kg (800g/m²xcapa)</v>
          </cell>
          <cell r="D670" t="str">
            <v>Un</v>
          </cell>
          <cell r="E670">
            <v>49276.799999999996</v>
          </cell>
        </row>
        <row r="671">
          <cell r="A671" t="str">
            <v>ADI-Imp</v>
          </cell>
          <cell r="B671">
            <v>35</v>
          </cell>
          <cell r="C671" t="str">
            <v>Sika Techo E imp asf terrazas 200kg (800g/m²xcapa)</v>
          </cell>
          <cell r="D671" t="str">
            <v>Un</v>
          </cell>
          <cell r="E671">
            <v>447759.99999999994</v>
          </cell>
        </row>
        <row r="672">
          <cell r="A672" t="str">
            <v>ADI-Imp</v>
          </cell>
          <cell r="B672">
            <v>36</v>
          </cell>
          <cell r="C672" t="str">
            <v>Sika Techo E imp asf terrazas 3,5kg (800g/m²xcapa)</v>
          </cell>
          <cell r="D672" t="str">
            <v>Un</v>
          </cell>
          <cell r="E672">
            <v>11652.199999999999</v>
          </cell>
        </row>
        <row r="673">
          <cell r="A673" t="str">
            <v>ADI-Imp</v>
          </cell>
          <cell r="B673">
            <v>37</v>
          </cell>
          <cell r="C673" t="str">
            <v>Sika®Imper Mur imperm mur imprim 200kg (0,3k/m²)</v>
          </cell>
          <cell r="D673" t="str">
            <v>Un</v>
          </cell>
          <cell r="E673">
            <v>1345600</v>
          </cell>
        </row>
        <row r="674">
          <cell r="A674" t="str">
            <v>ADI-Imp</v>
          </cell>
          <cell r="B674">
            <v>38</v>
          </cell>
          <cell r="C674" t="str">
            <v>Sika®Imper Mur imperm mur imprim 2kg (0,3k/m²)</v>
          </cell>
          <cell r="D674" t="str">
            <v>Un</v>
          </cell>
          <cell r="E674">
            <v>28767.999999999996</v>
          </cell>
        </row>
        <row r="675">
          <cell r="A675" t="str">
            <v>ADI-Imp</v>
          </cell>
          <cell r="B675">
            <v>39</v>
          </cell>
          <cell r="C675" t="str">
            <v>Sika®Imper Mur imperm mur imprim 4kg (0,3k/m²)</v>
          </cell>
          <cell r="D675" t="str">
            <v>Un</v>
          </cell>
          <cell r="E675">
            <v>46864</v>
          </cell>
        </row>
        <row r="676">
          <cell r="A676" t="str">
            <v>ADI-Imp</v>
          </cell>
          <cell r="B676">
            <v>40</v>
          </cell>
          <cell r="C676" t="str">
            <v>SikaFill®10 Fibras imp acril elast cub terr 1gl (3,5m²/glx3capas)</v>
          </cell>
          <cell r="D676" t="str">
            <v>Un</v>
          </cell>
          <cell r="E676">
            <v>73776</v>
          </cell>
        </row>
        <row r="677">
          <cell r="A677" t="str">
            <v>ADI-Imp</v>
          </cell>
          <cell r="B677">
            <v>41</v>
          </cell>
          <cell r="C677" t="str">
            <v>SikaFill®10 Fibras imp acril elast cub terr 5gl (3,5m²/glx3capas)</v>
          </cell>
          <cell r="D677" t="str">
            <v>Un</v>
          </cell>
          <cell r="E677">
            <v>332920</v>
          </cell>
        </row>
        <row r="678">
          <cell r="A678" t="str">
            <v>ADI-Imp</v>
          </cell>
          <cell r="B678">
            <v>42</v>
          </cell>
          <cell r="C678" t="str">
            <v>SikaFill®3 Fibras imp acril elast cub terr 1/4gl (3,5m²/glx3capas)</v>
          </cell>
          <cell r="D678" t="str">
            <v>Un</v>
          </cell>
          <cell r="E678">
            <v>11861</v>
          </cell>
        </row>
        <row r="679">
          <cell r="A679" t="str">
            <v>ADI-Imp</v>
          </cell>
          <cell r="B679">
            <v>43</v>
          </cell>
          <cell r="C679" t="str">
            <v>SikaFill®3 Fibras imp acril elast cub terr 1gl (3,5m²/glx3capas)</v>
          </cell>
          <cell r="D679" t="str">
            <v>Un</v>
          </cell>
          <cell r="E679">
            <v>42688</v>
          </cell>
        </row>
        <row r="680">
          <cell r="A680" t="str">
            <v>ADI-Imp</v>
          </cell>
          <cell r="B680">
            <v>44</v>
          </cell>
          <cell r="C680" t="str">
            <v>SikaFill®3 Fibras imp acril elast cub terr 5gl (3,5m²/glx3capas)</v>
          </cell>
          <cell r="D680" t="str">
            <v>Un</v>
          </cell>
          <cell r="E680">
            <v>198940</v>
          </cell>
        </row>
        <row r="681">
          <cell r="A681" t="str">
            <v>ADI-Imp</v>
          </cell>
          <cell r="B681">
            <v>45</v>
          </cell>
          <cell r="C681" t="str">
            <v>SikaFill®5 Fibras imp acril elast cub terr 1/4gl (3,5m²/glx3capas)</v>
          </cell>
          <cell r="D681" t="str">
            <v>Un</v>
          </cell>
          <cell r="E681">
            <v>18096</v>
          </cell>
        </row>
        <row r="682">
          <cell r="A682" t="str">
            <v>ADI-Imp</v>
          </cell>
          <cell r="B682">
            <v>46</v>
          </cell>
          <cell r="C682" t="str">
            <v>SikaFill®5 Fibras imp acril elast cub terr 1gl (3,5m²/glx3capas)</v>
          </cell>
          <cell r="D682" t="str">
            <v>Un</v>
          </cell>
          <cell r="E682">
            <v>59391.999999999993</v>
          </cell>
        </row>
        <row r="683">
          <cell r="A683" t="str">
            <v>ADI-Imp</v>
          </cell>
          <cell r="B683">
            <v>47</v>
          </cell>
          <cell r="C683" t="str">
            <v>SikaFill®5 Fibras imp acril elast cub terr 5gl (3,5m²/glx3capas)</v>
          </cell>
          <cell r="D683" t="str">
            <v>Un</v>
          </cell>
          <cell r="E683">
            <v>274920</v>
          </cell>
        </row>
        <row r="684">
          <cell r="A684" t="str">
            <v>ADI-Imp</v>
          </cell>
          <cell r="B684">
            <v>48</v>
          </cell>
          <cell r="C684" t="str">
            <v>Sikalastic®-560 CO imp acr aisl cub 1gl (3,2m²/gl)</v>
          </cell>
          <cell r="D684" t="str">
            <v>Un</v>
          </cell>
          <cell r="E684">
            <v>81200</v>
          </cell>
        </row>
        <row r="685">
          <cell r="A685" t="str">
            <v>ADI-Imp</v>
          </cell>
          <cell r="B685">
            <v>49</v>
          </cell>
          <cell r="C685" t="str">
            <v>Sikalastic®-560 CO imp acr aisl cub 55gl (3,2m²/gl)</v>
          </cell>
          <cell r="D685" t="str">
            <v>Un</v>
          </cell>
          <cell r="E685">
            <v>3827999.9999999995</v>
          </cell>
        </row>
        <row r="686">
          <cell r="A686" t="str">
            <v>ADI-Imp</v>
          </cell>
          <cell r="B686">
            <v>50</v>
          </cell>
          <cell r="C686" t="str">
            <v>Sikalastic®-560 CO imp acr aisl cub 5gl (3,2m²/gl)</v>
          </cell>
          <cell r="D686" t="str">
            <v>Un</v>
          </cell>
          <cell r="E686">
            <v>381640</v>
          </cell>
        </row>
        <row r="687">
          <cell r="A687" t="str">
            <v>ADI-Imp</v>
          </cell>
          <cell r="B687">
            <v>51</v>
          </cell>
          <cell r="C687" t="str">
            <v>SikaTop®-Seal-107 recub imp tanq 20kg (2k/m²x1mm)</v>
          </cell>
          <cell r="D687" t="str">
            <v>Un</v>
          </cell>
          <cell r="E687">
            <v>74240</v>
          </cell>
        </row>
        <row r="688">
          <cell r="A688" t="str">
            <v>ADI-Imp</v>
          </cell>
          <cell r="B688">
            <v>52</v>
          </cell>
          <cell r="C688" t="str">
            <v xml:space="preserve">Impadoc x 10 kls </v>
          </cell>
          <cell r="D688" t="str">
            <v>Bto</v>
          </cell>
          <cell r="E688">
            <v>9340</v>
          </cell>
        </row>
        <row r="689">
          <cell r="A689" t="str">
            <v>ADI-Imp</v>
          </cell>
          <cell r="B689">
            <v>53</v>
          </cell>
          <cell r="C689" t="str">
            <v xml:space="preserve">Impadoc x 25 kls </v>
          </cell>
          <cell r="D689" t="str">
            <v>Bto</v>
          </cell>
          <cell r="E689">
            <v>22413</v>
          </cell>
        </row>
        <row r="690">
          <cell r="A690" t="str">
            <v>ADI-Imp</v>
          </cell>
          <cell r="B690">
            <v>54</v>
          </cell>
          <cell r="C690" t="str">
            <v>Tapagoteras HEXSA cemento plástico fibrocem 1/4gl</v>
          </cell>
          <cell r="D690" t="str">
            <v>Un</v>
          </cell>
          <cell r="E690">
            <v>8300</v>
          </cell>
        </row>
        <row r="691">
          <cell r="A691" t="str">
            <v>ADI-Imp</v>
          </cell>
          <cell r="B691">
            <v>55</v>
          </cell>
          <cell r="C691" t="str">
            <v>Tapagoteras HEXSA cemento plástico fibrocem 1gl</v>
          </cell>
          <cell r="D691" t="str">
            <v>Un</v>
          </cell>
          <cell r="E691">
            <v>22500</v>
          </cell>
        </row>
        <row r="692">
          <cell r="A692" t="str">
            <v>ADI-Imp</v>
          </cell>
          <cell r="B692">
            <v>56</v>
          </cell>
          <cell r="C692" t="str">
            <v>Tapagoteras HEXSA cemento plástico fibrocem 5gl</v>
          </cell>
          <cell r="D692" t="str">
            <v>Un</v>
          </cell>
          <cell r="E692">
            <v>95900</v>
          </cell>
        </row>
        <row r="693">
          <cell r="A693" t="str">
            <v>ADI-Imp</v>
          </cell>
          <cell r="B693">
            <v>57</v>
          </cell>
          <cell r="C693" t="str">
            <v>Barrera CORONA humedad ascendente 1gl (3,2k)</v>
          </cell>
          <cell r="D693" t="str">
            <v>Un</v>
          </cell>
          <cell r="E693">
            <v>42900</v>
          </cell>
        </row>
        <row r="694">
          <cell r="A694" t="str">
            <v>ADI-Imp</v>
          </cell>
          <cell r="B694">
            <v>58</v>
          </cell>
          <cell r="C694" t="str">
            <v>Barrera CORONA humedad ascendente 5gl (16,0k)</v>
          </cell>
          <cell r="D694" t="str">
            <v>Un</v>
          </cell>
          <cell r="E694">
            <v>143900</v>
          </cell>
        </row>
        <row r="695">
          <cell r="A695" t="str">
            <v>ADI-Imp</v>
          </cell>
          <cell r="B695">
            <v>59</v>
          </cell>
          <cell r="C695" t="str">
            <v>EUCODURACRIL Imp acril terrazas color 5k</v>
          </cell>
          <cell r="D695" t="str">
            <v>Un</v>
          </cell>
          <cell r="E695">
            <v>40900</v>
          </cell>
        </row>
        <row r="696">
          <cell r="A696" t="str">
            <v>ADI-Imp</v>
          </cell>
          <cell r="B696">
            <v>60</v>
          </cell>
          <cell r="C696" t="str">
            <v>EUCODURACRIL Imp acril terrazas color 25k</v>
          </cell>
          <cell r="D696" t="str">
            <v>Un</v>
          </cell>
          <cell r="E696">
            <v>189900</v>
          </cell>
        </row>
        <row r="697">
          <cell r="A697" t="str">
            <v>ADI-Imp</v>
          </cell>
          <cell r="B697">
            <v>61</v>
          </cell>
          <cell r="C697" t="str">
            <v>BRONCO elástico Imp acril color 1/4gl (1,2k)</v>
          </cell>
          <cell r="D697" t="str">
            <v>Un</v>
          </cell>
          <cell r="E697">
            <v>14900</v>
          </cell>
        </row>
        <row r="698">
          <cell r="A698" t="str">
            <v>ADI-Imp</v>
          </cell>
          <cell r="B698">
            <v>62</v>
          </cell>
          <cell r="C698" t="str">
            <v>BRONCO elástico Imp acril color 1gl (4,8k)</v>
          </cell>
          <cell r="D698" t="str">
            <v>Un</v>
          </cell>
          <cell r="E698">
            <v>49900</v>
          </cell>
        </row>
        <row r="699">
          <cell r="A699" t="str">
            <v>ADI-Imp</v>
          </cell>
          <cell r="B699">
            <v>63</v>
          </cell>
          <cell r="C699" t="str">
            <v>BRONCO elástico Imp acril color 5gl (24,0k)</v>
          </cell>
          <cell r="D699" t="str">
            <v>Un</v>
          </cell>
          <cell r="E699">
            <v>170900</v>
          </cell>
        </row>
        <row r="700">
          <cell r="A700" t="str">
            <v>ADI-Imp</v>
          </cell>
          <cell r="B700">
            <v>64</v>
          </cell>
          <cell r="C700" t="str">
            <v>Impermeab base cristales XIPEX recub 1,00k</v>
          </cell>
          <cell r="D700" t="str">
            <v>Un</v>
          </cell>
          <cell r="E700">
            <v>19900</v>
          </cell>
        </row>
        <row r="701">
          <cell r="A701" t="str">
            <v>ADI-Imp</v>
          </cell>
          <cell r="B701">
            <v>65</v>
          </cell>
          <cell r="C701" t="str">
            <v>Impermeab base cristales XIPEX recub 5,00k</v>
          </cell>
          <cell r="D701" t="str">
            <v>Un</v>
          </cell>
          <cell r="E701">
            <v>79900</v>
          </cell>
        </row>
        <row r="702">
          <cell r="A702" t="str">
            <v>ADI-Imp</v>
          </cell>
          <cell r="B702">
            <v>66</v>
          </cell>
          <cell r="C702" t="str">
            <v>Impermeab base cristales XIPEX recub 25,00k</v>
          </cell>
          <cell r="D702" t="str">
            <v>Un</v>
          </cell>
          <cell r="E702">
            <v>359900</v>
          </cell>
        </row>
        <row r="703">
          <cell r="A703" t="str">
            <v>ADI-Imp</v>
          </cell>
          <cell r="B703">
            <v>67</v>
          </cell>
          <cell r="C703" t="str">
            <v>TOPEX emulsión asfaltica (18k) imp cub terraza 5gl (6,5m²g)</v>
          </cell>
          <cell r="D703" t="str">
            <v>Un</v>
          </cell>
          <cell r="E703">
            <v>34900</v>
          </cell>
        </row>
        <row r="704">
          <cell r="A704" t="str">
            <v>ADI-Imp</v>
          </cell>
          <cell r="B704">
            <v>68</v>
          </cell>
          <cell r="C704" t="str">
            <v>Emulsión asfáltica ED-9 HEXSA imp en frío 1gl (3,8k)</v>
          </cell>
          <cell r="D704" t="str">
            <v>Un</v>
          </cell>
          <cell r="E704">
            <v>12500</v>
          </cell>
        </row>
        <row r="705">
          <cell r="A705" t="str">
            <v>ADI-Imp</v>
          </cell>
          <cell r="B705">
            <v>69</v>
          </cell>
          <cell r="C705" t="str">
            <v>Emulsión asfáltica ED-9 HEXSA imp en frío 5gl (19,5k)</v>
          </cell>
          <cell r="D705" t="str">
            <v>Un</v>
          </cell>
          <cell r="E705">
            <v>47200</v>
          </cell>
        </row>
        <row r="706">
          <cell r="A706" t="str">
            <v>ADI-Imp</v>
          </cell>
          <cell r="B706">
            <v>70</v>
          </cell>
          <cell r="C706" t="str">
            <v>Emulsión asfáltica ED-9 HEXSA imp en frío 55gl (215,0k)</v>
          </cell>
          <cell r="D706" t="str">
            <v>Un</v>
          </cell>
          <cell r="E706">
            <v>373900</v>
          </cell>
        </row>
        <row r="707">
          <cell r="A707" t="str">
            <v>ADI-Imp</v>
          </cell>
          <cell r="B707">
            <v>71</v>
          </cell>
          <cell r="C707" t="str">
            <v>Asfalto 190/220 HEXSA imp en caliente 50k</v>
          </cell>
          <cell r="D707" t="str">
            <v>Un</v>
          </cell>
          <cell r="E707">
            <v>124899.99999999999</v>
          </cell>
        </row>
        <row r="708">
          <cell r="A708" t="str">
            <v>ADI-Lis</v>
          </cell>
          <cell r="B708">
            <v>1</v>
          </cell>
          <cell r="C708" t="str">
            <v>Binda®BoquillaAcril emboq 10kg (0,3k/m² form peq, 0,1k/m² form gran,1mm)</v>
          </cell>
          <cell r="D708" t="str">
            <v>Un</v>
          </cell>
          <cell r="E708">
            <v>39440</v>
          </cell>
        </row>
        <row r="709">
          <cell r="A709" t="str">
            <v>ADI-Lis</v>
          </cell>
          <cell r="B709">
            <v>2</v>
          </cell>
          <cell r="C709" t="str">
            <v>Binda®BoquillaAcril emboq 2kg (0,3k/m² form peq, 0,1k/m² form gran,1mm)</v>
          </cell>
          <cell r="D709" t="str">
            <v>Un</v>
          </cell>
          <cell r="E709">
            <v>8305.5999999999985</v>
          </cell>
        </row>
        <row r="710">
          <cell r="A710" t="str">
            <v>ADI-Lis</v>
          </cell>
          <cell r="B710">
            <v>3</v>
          </cell>
          <cell r="C710" t="str">
            <v>Binda®BoquillaColor emboq 10kg (0,3k/m² form peq, 0,1k/m² form gran,1mm)</v>
          </cell>
          <cell r="D710" t="str">
            <v>Un</v>
          </cell>
          <cell r="E710">
            <v>29579.999999999996</v>
          </cell>
        </row>
        <row r="711">
          <cell r="A711" t="str">
            <v>ADI-Lis</v>
          </cell>
          <cell r="B711">
            <v>4</v>
          </cell>
          <cell r="C711" t="str">
            <v>Binda®BoquillaColor emboq 2kg (0,3k/m² form peq, 0,1k/m² form gran,1mm)</v>
          </cell>
          <cell r="D711" t="str">
            <v>Un</v>
          </cell>
          <cell r="E711">
            <v>6449.5999999999995</v>
          </cell>
        </row>
        <row r="712">
          <cell r="A712" t="str">
            <v>ADI-Lis</v>
          </cell>
          <cell r="B712">
            <v>5</v>
          </cell>
          <cell r="C712" t="str">
            <v>Sika Concrelisto RE Fluid sin retr 80kg (2200k/m³ concr)</v>
          </cell>
          <cell r="D712" t="str">
            <v>Un</v>
          </cell>
          <cell r="E712">
            <v>76096</v>
          </cell>
        </row>
        <row r="713">
          <cell r="A713" t="str">
            <v>ADI-Lis</v>
          </cell>
          <cell r="B713">
            <v>6</v>
          </cell>
          <cell r="C713" t="str">
            <v xml:space="preserve">Sika Demoledor expansor demol 20kg </v>
          </cell>
          <cell r="D713" t="str">
            <v>Un</v>
          </cell>
          <cell r="E713">
            <v>382800</v>
          </cell>
        </row>
        <row r="714">
          <cell r="A714" t="str">
            <v>ADI-Lis</v>
          </cell>
          <cell r="B714">
            <v>7</v>
          </cell>
          <cell r="C714" t="str">
            <v>Sika®101 Mortero Blco rec imperm 10kg (2k/m²x1cm)</v>
          </cell>
          <cell r="D714" t="str">
            <v>Un</v>
          </cell>
          <cell r="E714">
            <v>37932</v>
          </cell>
        </row>
        <row r="715">
          <cell r="A715" t="str">
            <v>ADI-Lis</v>
          </cell>
          <cell r="B715">
            <v>8</v>
          </cell>
          <cell r="C715" t="str">
            <v>Sika®101 Mortero Blco rec imperm 25kg (2k/m²x1cm)</v>
          </cell>
          <cell r="D715" t="str">
            <v>Un</v>
          </cell>
          <cell r="E715">
            <v>77430</v>
          </cell>
        </row>
        <row r="716">
          <cell r="A716" t="str">
            <v>ADI-Lis</v>
          </cell>
          <cell r="B716">
            <v>9</v>
          </cell>
          <cell r="C716" t="str">
            <v>Sika®101 Mortero Blco rec imperm 2kg (2k/m²x1cm)</v>
          </cell>
          <cell r="D716" t="str">
            <v>Un</v>
          </cell>
          <cell r="E716">
            <v>8746.4</v>
          </cell>
        </row>
        <row r="717">
          <cell r="A717" t="str">
            <v>ADI-Lis</v>
          </cell>
          <cell r="B717">
            <v>10</v>
          </cell>
          <cell r="C717" t="str">
            <v>Sika®101 Mortero Blco rec imperm 5kg (2k/m²x1cm)</v>
          </cell>
          <cell r="D717" t="str">
            <v>Un</v>
          </cell>
          <cell r="E717">
            <v>21286</v>
          </cell>
        </row>
        <row r="718">
          <cell r="A718" t="str">
            <v>ADI-Lis</v>
          </cell>
          <cell r="B718">
            <v>11</v>
          </cell>
          <cell r="C718" t="str">
            <v>Sika®101 Mortero Gris rec imperm 10kg (2k/m²x1cm)</v>
          </cell>
          <cell r="D718" t="str">
            <v>Un</v>
          </cell>
          <cell r="E718">
            <v>32479.999999999996</v>
          </cell>
        </row>
        <row r="719">
          <cell r="A719" t="str">
            <v>ADI-Lis</v>
          </cell>
          <cell r="B719">
            <v>12</v>
          </cell>
          <cell r="C719" t="str">
            <v>Sika®101 Mortero Gris rec imperm 25kg (2k/m²x1cm)</v>
          </cell>
          <cell r="D719" t="str">
            <v>Un</v>
          </cell>
          <cell r="E719">
            <v>59449.999999999993</v>
          </cell>
        </row>
        <row r="720">
          <cell r="A720" t="str">
            <v>ADI-Lis</v>
          </cell>
          <cell r="B720">
            <v>13</v>
          </cell>
          <cell r="C720" t="str">
            <v>Sika®101 Mortero Gris rec imperm 2kg (2k/m²x1cm)</v>
          </cell>
          <cell r="D720" t="str">
            <v>Un</v>
          </cell>
          <cell r="E720">
            <v>7331.2</v>
          </cell>
        </row>
        <row r="721">
          <cell r="A721" t="str">
            <v>ADI-Lis</v>
          </cell>
          <cell r="B721">
            <v>14</v>
          </cell>
          <cell r="C721" t="str">
            <v>Sika®101 Mortero Gris rec imperm 5kg (2k/m²x1cm)</v>
          </cell>
          <cell r="D721" t="str">
            <v>Un</v>
          </cell>
          <cell r="E721">
            <v>17168</v>
          </cell>
        </row>
        <row r="722">
          <cell r="A722" t="str">
            <v>ADI-Lis</v>
          </cell>
          <cell r="B722">
            <v>15</v>
          </cell>
          <cell r="C722" t="str">
            <v>SikaCeram®BA Adh ench bco 25kg (3k/m² form peq, 5k/m² form gran)</v>
          </cell>
          <cell r="D722" t="str">
            <v>Un</v>
          </cell>
          <cell r="E722">
            <v>51330</v>
          </cell>
        </row>
        <row r="723">
          <cell r="A723" t="str">
            <v>ADI-Lis</v>
          </cell>
          <cell r="B723">
            <v>16</v>
          </cell>
          <cell r="C723" t="str">
            <v>SikaCeram®BA Adh ench bco 50kg (3k/m² form peq, 5k/m² form gran)</v>
          </cell>
          <cell r="D723" t="str">
            <v>Un</v>
          </cell>
          <cell r="E723">
            <v>96860</v>
          </cell>
        </row>
        <row r="724">
          <cell r="A724" t="str">
            <v>ADI-Lis</v>
          </cell>
          <cell r="B724">
            <v>17</v>
          </cell>
          <cell r="C724" t="str">
            <v>SikaCeram®BA Adh ench gris 25kg (3k/m² form peq, 5k/m² form gran)</v>
          </cell>
          <cell r="D724" t="str">
            <v>Un</v>
          </cell>
          <cell r="E724">
            <v>38860</v>
          </cell>
        </row>
        <row r="725">
          <cell r="A725" t="str">
            <v>ADI-Lis</v>
          </cell>
          <cell r="B725">
            <v>18</v>
          </cell>
          <cell r="C725" t="str">
            <v>SikaCeram®BA Adh ench gris 50kg (3k/m² form peq, 5k/m² form gran)</v>
          </cell>
          <cell r="D725" t="str">
            <v>Un</v>
          </cell>
          <cell r="E725">
            <v>68440</v>
          </cell>
        </row>
        <row r="726">
          <cell r="A726" t="str">
            <v>ADI-Lis</v>
          </cell>
          <cell r="B726">
            <v>19</v>
          </cell>
          <cell r="C726" t="str">
            <v>SikaGrout®-200 rell niv ancl 30kg (2020k/m³ concr)</v>
          </cell>
          <cell r="D726" t="str">
            <v>Un</v>
          </cell>
          <cell r="E726">
            <v>77604</v>
          </cell>
        </row>
        <row r="727">
          <cell r="A727" t="str">
            <v>ADI-Lis</v>
          </cell>
          <cell r="B727">
            <v>20</v>
          </cell>
          <cell r="C727" t="str">
            <v>SikaGrout®-212 rell niv ancl 30kg (1750k/m³ concr)</v>
          </cell>
          <cell r="D727" t="str">
            <v>Un</v>
          </cell>
          <cell r="E727">
            <v>62639.999999999993</v>
          </cell>
        </row>
        <row r="728">
          <cell r="A728" t="str">
            <v>ADI-Lis</v>
          </cell>
          <cell r="B728">
            <v>21</v>
          </cell>
          <cell r="C728" t="str">
            <v>Sikalisto®Piso mort imp niv piso 50kg (18k/m²x1cm)</v>
          </cell>
          <cell r="D728" t="str">
            <v>Un</v>
          </cell>
          <cell r="E728">
            <v>40600</v>
          </cell>
        </row>
        <row r="729">
          <cell r="A729" t="str">
            <v>ADI-Lis</v>
          </cell>
          <cell r="B729">
            <v>22</v>
          </cell>
          <cell r="C729" t="str">
            <v>SikaQuick 2500mort rep frag ráp 25kg (1900k/m³ concr)</v>
          </cell>
          <cell r="D729" t="str">
            <v>Un</v>
          </cell>
          <cell r="E729">
            <v>121219.99999999999</v>
          </cell>
        </row>
        <row r="730">
          <cell r="A730" t="str">
            <v>ADI-Lis</v>
          </cell>
          <cell r="B730">
            <v>23</v>
          </cell>
          <cell r="C730" t="str">
            <v xml:space="preserve">SikaRepair 224 mort rep est 25kg (2000k/m³ concr) </v>
          </cell>
          <cell r="D730" t="str">
            <v>Un</v>
          </cell>
          <cell r="E730">
            <v>78300</v>
          </cell>
        </row>
        <row r="731">
          <cell r="A731" t="str">
            <v>ADI-Lis</v>
          </cell>
          <cell r="B731">
            <v>24</v>
          </cell>
          <cell r="C731" t="str">
            <v>SikaTop®-121 mort imp revest Clima Cálido 18kg(7k/m²x3mm)</v>
          </cell>
          <cell r="D731" t="str">
            <v>Un</v>
          </cell>
          <cell r="E731">
            <v>83520</v>
          </cell>
        </row>
        <row r="732">
          <cell r="A732" t="str">
            <v>ADI-Lis</v>
          </cell>
          <cell r="B732">
            <v>25</v>
          </cell>
          <cell r="C732" t="str">
            <v>SikaTop®-121 mort imp revest Clima Frío 20kg(7k/m²x3mm)</v>
          </cell>
          <cell r="D732" t="str">
            <v>Un</v>
          </cell>
          <cell r="E732">
            <v>92800</v>
          </cell>
        </row>
        <row r="733">
          <cell r="A733" t="str">
            <v>ADI-Lis</v>
          </cell>
          <cell r="B733">
            <v>26</v>
          </cell>
          <cell r="C733" t="str">
            <v>SikaTop®-122 mort imp rep est Clima Cálido 27kg (2200k/m³ concr)</v>
          </cell>
          <cell r="D733" t="str">
            <v>Un</v>
          </cell>
          <cell r="E733">
            <v>112751.99999999999</v>
          </cell>
        </row>
        <row r="734">
          <cell r="A734" t="str">
            <v>ADI-Lis</v>
          </cell>
          <cell r="B734">
            <v>27</v>
          </cell>
          <cell r="C734" t="str">
            <v>SikaTop®-122 mort imp rep est Clima Frío 30kg (2200k/m³ concr)</v>
          </cell>
          <cell r="D734" t="str">
            <v>Un</v>
          </cell>
          <cell r="E734">
            <v>125279.99999999999</v>
          </cell>
        </row>
        <row r="735">
          <cell r="A735" t="str">
            <v>ADI-Lis</v>
          </cell>
          <cell r="B735">
            <v>28</v>
          </cell>
          <cell r="C735" t="str">
            <v>SikaTop-122 Plus Monocomp acr rep estr 25kg (1830k/m³ concr)</v>
          </cell>
          <cell r="D735" t="str">
            <v>Un</v>
          </cell>
          <cell r="E735">
            <v>89900</v>
          </cell>
        </row>
        <row r="736">
          <cell r="A736" t="str">
            <v>ADI-Liv</v>
          </cell>
          <cell r="B736">
            <v>1</v>
          </cell>
          <cell r="C736" t="str">
            <v>Estuka®Panel est plást int ext 5gal(1,5k/m²)</v>
          </cell>
          <cell r="D736" t="str">
            <v>Un</v>
          </cell>
          <cell r="E736">
            <v>58579.999999999993</v>
          </cell>
        </row>
        <row r="737">
          <cell r="A737" t="str">
            <v>ADI-Liv</v>
          </cell>
          <cell r="B737">
            <v>2</v>
          </cell>
          <cell r="C737" t="str">
            <v>Sika Ceram SL Adhes flex ench liv 5gl (3k/m² form peq, 6k/m² form gran)</v>
          </cell>
          <cell r="D737" t="str">
            <v>Un</v>
          </cell>
          <cell r="E737">
            <v>95120</v>
          </cell>
        </row>
        <row r="738">
          <cell r="A738" t="str">
            <v>ADI-Liv</v>
          </cell>
          <cell r="B738">
            <v>3</v>
          </cell>
          <cell r="C738" t="str">
            <v>Sika®Joint Compound Masilla juntas Drywall 1gl (6ml/gl)</v>
          </cell>
          <cell r="D738" t="str">
            <v>Un</v>
          </cell>
          <cell r="E738">
            <v>10788</v>
          </cell>
        </row>
        <row r="739">
          <cell r="A739" t="str">
            <v>ADI-Liv</v>
          </cell>
          <cell r="B739">
            <v>4</v>
          </cell>
          <cell r="C739" t="str">
            <v>Sika®Joint Compound Masilla juntas Drywall 2,5gl (6ml/gl)</v>
          </cell>
          <cell r="D739" t="str">
            <v>Un</v>
          </cell>
          <cell r="E739">
            <v>21750</v>
          </cell>
        </row>
        <row r="740">
          <cell r="A740" t="str">
            <v>ADI-Liv</v>
          </cell>
          <cell r="B740">
            <v>5</v>
          </cell>
          <cell r="C740" t="str">
            <v>Sika®Joint Compound Masilla juntas Drywall 5gl (6ml/gl)</v>
          </cell>
          <cell r="D740" t="str">
            <v>Un</v>
          </cell>
          <cell r="E740">
            <v>35960</v>
          </cell>
        </row>
        <row r="741">
          <cell r="A741" t="str">
            <v>ADI-Liv</v>
          </cell>
          <cell r="B741">
            <v>6</v>
          </cell>
          <cell r="C741" t="str">
            <v>Sika®Joint Free Masilla juntas Fibrocem 1gl (7m²/gl)</v>
          </cell>
          <cell r="D741" t="str">
            <v>Un</v>
          </cell>
          <cell r="E741">
            <v>34452</v>
          </cell>
        </row>
        <row r="742">
          <cell r="A742" t="str">
            <v>ADI-Liv</v>
          </cell>
          <cell r="B742">
            <v>7</v>
          </cell>
          <cell r="C742" t="str">
            <v>Sika®Joint Free Masilla juntas Fibrocem 5gl (7m²/gl)</v>
          </cell>
          <cell r="D742" t="str">
            <v>Un</v>
          </cell>
          <cell r="E742">
            <v>142680</v>
          </cell>
        </row>
        <row r="743">
          <cell r="A743" t="str">
            <v>ADI-Liv</v>
          </cell>
          <cell r="B743">
            <v>8</v>
          </cell>
          <cell r="C743" t="str">
            <v>Sika®Vinilo Panel Pint blca Drywall 1gl (30m²/gal)</v>
          </cell>
          <cell r="D743" t="str">
            <v>Un</v>
          </cell>
          <cell r="E743">
            <v>20880</v>
          </cell>
        </row>
        <row r="744">
          <cell r="A744" t="str">
            <v>ADI-Liv</v>
          </cell>
          <cell r="B744">
            <v>9</v>
          </cell>
          <cell r="C744" t="str">
            <v>Sika®Vinilo Panel Pint blca Drywall 55gl (30m²/gal)</v>
          </cell>
          <cell r="D744" t="str">
            <v>Un</v>
          </cell>
          <cell r="E744">
            <v>1044086.9999999999</v>
          </cell>
        </row>
        <row r="745">
          <cell r="A745" t="str">
            <v>ADI-Liv</v>
          </cell>
          <cell r="B745">
            <v>10</v>
          </cell>
          <cell r="C745" t="str">
            <v>Sika®Vinilo Panel Pint blca Drywall 5gl (30m²/gal)</v>
          </cell>
          <cell r="D745" t="str">
            <v>Un</v>
          </cell>
          <cell r="E745">
            <v>98600</v>
          </cell>
        </row>
        <row r="746">
          <cell r="A746" t="str">
            <v>ADI-Liv</v>
          </cell>
          <cell r="B746">
            <v>11</v>
          </cell>
          <cell r="C746" t="str">
            <v>Sikadur Panel junta rígida fibrocem 1kg (1k/29ml x 8 x3mm)</v>
          </cell>
          <cell r="D746" t="str">
            <v>Un</v>
          </cell>
          <cell r="E746">
            <v>34684</v>
          </cell>
        </row>
        <row r="747">
          <cell r="A747" t="str">
            <v>ADI-Liv</v>
          </cell>
          <cell r="B747">
            <v>12</v>
          </cell>
          <cell r="C747" t="str">
            <v>Sikadur Panel junta rígida fibrocem 2kg (1k/29ml x 8 x3mm)</v>
          </cell>
          <cell r="D747" t="str">
            <v>Un</v>
          </cell>
          <cell r="E747">
            <v>56839.999999999993</v>
          </cell>
        </row>
        <row r="748">
          <cell r="A748" t="str">
            <v>ADI-Mem</v>
          </cell>
          <cell r="B748">
            <v>1</v>
          </cell>
          <cell r="C748" t="str">
            <v xml:space="preserve">Sika Layer-03 manto espuma aislamiento acústico piso madera 25m² </v>
          </cell>
          <cell r="D748" t="str">
            <v>Roll</v>
          </cell>
          <cell r="E748">
            <v>472699.99999999994</v>
          </cell>
        </row>
        <row r="749">
          <cell r="A749" t="str">
            <v>ADI-Mem</v>
          </cell>
          <cell r="B749">
            <v>2</v>
          </cell>
          <cell r="C749" t="str">
            <v>SikaManto® membr asfalt cub 3mm aluminio 10m²</v>
          </cell>
          <cell r="D749" t="str">
            <v>Roll</v>
          </cell>
          <cell r="E749">
            <v>139200</v>
          </cell>
        </row>
        <row r="750">
          <cell r="A750" t="str">
            <v>ADI-Mem</v>
          </cell>
          <cell r="B750">
            <v>3</v>
          </cell>
          <cell r="C750" t="str">
            <v>SikaManto® membr asfalt cub 3mm liso 10m²</v>
          </cell>
          <cell r="D750" t="str">
            <v>Roll</v>
          </cell>
          <cell r="E750">
            <v>121799.99999999999</v>
          </cell>
        </row>
        <row r="751">
          <cell r="A751" t="str">
            <v>ADI-Mem</v>
          </cell>
          <cell r="B751">
            <v>4</v>
          </cell>
          <cell r="C751" t="str">
            <v>SikaManto® membr asfalt cub 3mm poliéster 10m²</v>
          </cell>
          <cell r="D751" t="str">
            <v>Roll</v>
          </cell>
          <cell r="E751">
            <v>150800</v>
          </cell>
        </row>
        <row r="752">
          <cell r="A752" t="str">
            <v>ADI-Mem</v>
          </cell>
          <cell r="B752">
            <v>5</v>
          </cell>
          <cell r="C752" t="str">
            <v xml:space="preserve">Tela asfaltica fra 1x20 mts </v>
          </cell>
          <cell r="D752" t="str">
            <v>Roll</v>
          </cell>
          <cell r="E752">
            <v>35075</v>
          </cell>
        </row>
        <row r="753">
          <cell r="A753" t="str">
            <v>ADI-Mem</v>
          </cell>
          <cell r="B753">
            <v>6</v>
          </cell>
          <cell r="C753" t="str">
            <v xml:space="preserve">Tela asfaltica permofra 1x20 mts </v>
          </cell>
          <cell r="D753" t="str">
            <v>Roll</v>
          </cell>
          <cell r="E753">
            <v>39000</v>
          </cell>
        </row>
        <row r="754">
          <cell r="A754" t="str">
            <v>ADI-Mem</v>
          </cell>
          <cell r="B754">
            <v>7</v>
          </cell>
          <cell r="C754" t="str">
            <v xml:space="preserve">Tela caperfit superg 1x20 mts </v>
          </cell>
          <cell r="D754" t="str">
            <v>Roll</v>
          </cell>
          <cell r="E754">
            <v>48200</v>
          </cell>
        </row>
        <row r="755">
          <cell r="A755" t="str">
            <v>ADI-Mem</v>
          </cell>
          <cell r="B755">
            <v>8</v>
          </cell>
          <cell r="C755" t="str">
            <v>Membrana fibra de vidrio HEXSA ref imp Rollo 10m²</v>
          </cell>
          <cell r="D755" t="str">
            <v>Roll</v>
          </cell>
          <cell r="E755">
            <v>15500</v>
          </cell>
        </row>
        <row r="756">
          <cell r="A756" t="str">
            <v>ADI-Mem</v>
          </cell>
          <cell r="B756">
            <v>9</v>
          </cell>
          <cell r="C756" t="str">
            <v>Membrana fibra de vidrio HEXSA ref imp Rollo 20m²</v>
          </cell>
          <cell r="D756" t="str">
            <v>Roll</v>
          </cell>
          <cell r="E756">
            <v>50900</v>
          </cell>
        </row>
        <row r="757">
          <cell r="A757" t="str">
            <v>ADI-Mem</v>
          </cell>
          <cell r="B757">
            <v>10</v>
          </cell>
          <cell r="C757" t="str">
            <v>Membrana fibra de vidrio FIBERGLASS ref imp Rollo 20m²</v>
          </cell>
          <cell r="D757" t="str">
            <v>Roll</v>
          </cell>
          <cell r="E757">
            <v>22900</v>
          </cell>
        </row>
        <row r="758">
          <cell r="A758" t="str">
            <v>ADI-Mem</v>
          </cell>
          <cell r="B758">
            <v>11</v>
          </cell>
          <cell r="C758" t="str">
            <v>SikaFelt FP 30 ref poliester imp acril Rollo 50x1m (50m²)</v>
          </cell>
          <cell r="D758" t="str">
            <v>Roll</v>
          </cell>
          <cell r="E758">
            <v>69600</v>
          </cell>
        </row>
        <row r="759">
          <cell r="A759" t="str">
            <v>ADI-Mem</v>
          </cell>
          <cell r="B759">
            <v>12</v>
          </cell>
          <cell r="C759" t="str">
            <v>SikaFelt refuerzo asfáltico 40ml x 1,20ml (48m²)</v>
          </cell>
          <cell r="D759" t="str">
            <v>Roll</v>
          </cell>
          <cell r="E759">
            <v>103472</v>
          </cell>
        </row>
        <row r="760">
          <cell r="A760" t="str">
            <v>ADI-Mem</v>
          </cell>
          <cell r="B760">
            <v>13</v>
          </cell>
          <cell r="C760" t="str">
            <v>Tela asfáltica HEXSA ref imp Rollo 20m²</v>
          </cell>
          <cell r="D760" t="str">
            <v>Roll</v>
          </cell>
          <cell r="E760">
            <v>19500</v>
          </cell>
        </row>
        <row r="761">
          <cell r="A761" t="str">
            <v>ADI-Mem</v>
          </cell>
          <cell r="B761">
            <v>14</v>
          </cell>
          <cell r="C761" t="str">
            <v>Manto Metal FL-100 FIBERGLASS 3mm en caliente Rollo 10,00x1,10m</v>
          </cell>
          <cell r="D761" t="str">
            <v>Roll</v>
          </cell>
          <cell r="E761">
            <v>106900</v>
          </cell>
        </row>
        <row r="762">
          <cell r="A762" t="str">
            <v>ADI-Mem</v>
          </cell>
          <cell r="B762">
            <v>15</v>
          </cell>
          <cell r="C762" t="str">
            <v>Manto Zetal 600x1 FIBERGLASS 3mm en caliente Rollo 10,00x1,00m</v>
          </cell>
          <cell r="D762" t="str">
            <v>Roll</v>
          </cell>
          <cell r="E762">
            <v>145900</v>
          </cell>
        </row>
        <row r="763">
          <cell r="A763" t="str">
            <v>ADI-Mem</v>
          </cell>
          <cell r="B763">
            <v>16</v>
          </cell>
          <cell r="C763" t="str">
            <v>Manto Morterplas AL-300 HEXSA asfált con foil 3mm Rollo 10,00x1,10m</v>
          </cell>
          <cell r="D763" t="str">
            <v>Roll</v>
          </cell>
          <cell r="E763">
            <v>160900</v>
          </cell>
        </row>
        <row r="764">
          <cell r="A764" t="str">
            <v>ADI-Mem</v>
          </cell>
          <cell r="B764">
            <v>17</v>
          </cell>
          <cell r="C764" t="str">
            <v>Manto Morterplas AL-80 HEXSA asfált con foil 3,5mm Rollo 10,00x1,10m</v>
          </cell>
          <cell r="D764" t="str">
            <v>Roll</v>
          </cell>
          <cell r="E764">
            <v>164900</v>
          </cell>
        </row>
        <row r="765">
          <cell r="A765" t="str">
            <v>ADI-Mem</v>
          </cell>
          <cell r="B765">
            <v>18</v>
          </cell>
          <cell r="C765" t="str">
            <v>Manto FG200 FIBERGLASS 2mm en caliente Ancho 0,70m Rollo5,00m²</v>
          </cell>
          <cell r="D765" t="str">
            <v>Roll</v>
          </cell>
          <cell r="E765">
            <v>23900</v>
          </cell>
        </row>
        <row r="766">
          <cell r="A766" t="str">
            <v>ADI-Mem</v>
          </cell>
          <cell r="B766">
            <v>19</v>
          </cell>
          <cell r="C766" t="str">
            <v>Manto PROTEKTOR FIBERGLASS 2,5mm en caliente Ancho 1,00m Rollo10,00m²</v>
          </cell>
          <cell r="D766" t="str">
            <v>Roll</v>
          </cell>
          <cell r="E766">
            <v>55900</v>
          </cell>
        </row>
        <row r="767">
          <cell r="A767" t="str">
            <v>ADI-Mem</v>
          </cell>
          <cell r="B767">
            <v>20</v>
          </cell>
          <cell r="C767" t="str">
            <v>Manto TOPEX sin foil asfáltico 2,5mm en caliente Rollo 10,00x1,00m</v>
          </cell>
          <cell r="D767" t="str">
            <v>Roll</v>
          </cell>
          <cell r="E767">
            <v>71900</v>
          </cell>
        </row>
        <row r="768">
          <cell r="A768" t="str">
            <v>ADI-Mem</v>
          </cell>
          <cell r="B768">
            <v>21</v>
          </cell>
          <cell r="C768" t="str">
            <v>Supermanto 400X FIBERGLASS 2mm en caliente Ancho 1,00m Rollo10,00m²</v>
          </cell>
          <cell r="D768" t="str">
            <v>Roll</v>
          </cell>
          <cell r="E768">
            <v>77899.999999999985</v>
          </cell>
        </row>
        <row r="769">
          <cell r="A769" t="str">
            <v>ADI-Mem</v>
          </cell>
          <cell r="B769">
            <v>22</v>
          </cell>
          <cell r="C769" t="str">
            <v>Manto 500XT FIBERGLASS 2,8mm en caliente Ancho 1,00m Rollo10,00m²</v>
          </cell>
          <cell r="D769" t="str">
            <v>Roll</v>
          </cell>
          <cell r="E769">
            <v>89900</v>
          </cell>
        </row>
        <row r="770">
          <cell r="A770" t="str">
            <v>ADI-Mem</v>
          </cell>
          <cell r="B770">
            <v>23</v>
          </cell>
          <cell r="C770" t="str">
            <v>Manto N-3 HEXSA asfált  3mm Rollo 10,00x1,10m</v>
          </cell>
          <cell r="D770" t="str">
            <v>Roll</v>
          </cell>
          <cell r="E770">
            <v>135900</v>
          </cell>
        </row>
        <row r="771">
          <cell r="A771" t="str">
            <v>ADI-Mem</v>
          </cell>
          <cell r="B771">
            <v>24</v>
          </cell>
          <cell r="C771" t="str">
            <v>Manto N-4 HEXSA asfált  4mm Rollo 10,00x1,10m</v>
          </cell>
          <cell r="D771" t="str">
            <v>Roll</v>
          </cell>
          <cell r="E771">
            <v>155900</v>
          </cell>
        </row>
        <row r="772">
          <cell r="A772" t="str">
            <v>ADI-Mem</v>
          </cell>
          <cell r="B772">
            <v>25</v>
          </cell>
          <cell r="C772" t="str">
            <v>Manto ELASTOPLY Mineral HEXSA 3,5mm Rollo color 10,00x1,00m</v>
          </cell>
          <cell r="D772" t="str">
            <v>Roll</v>
          </cell>
          <cell r="E772">
            <v>137900</v>
          </cell>
        </row>
        <row r="773">
          <cell r="A773" t="str">
            <v>ADI-Mem</v>
          </cell>
          <cell r="B773">
            <v>26</v>
          </cell>
          <cell r="C773" t="str">
            <v>Supermanto 700XT FIBERGLASS 3,8mm en caliente Ancho 1,00m Rollo10,00m²</v>
          </cell>
          <cell r="D773" t="str">
            <v>Roll</v>
          </cell>
          <cell r="E773">
            <v>116900</v>
          </cell>
        </row>
        <row r="774">
          <cell r="A774" t="str">
            <v>ADI-Mem</v>
          </cell>
          <cell r="B774">
            <v>27</v>
          </cell>
          <cell r="C774" t="str">
            <v>Manto FORCE FIBERGLASS 3mm en caliente Ancho 1,00m Rollo10,00m²</v>
          </cell>
          <cell r="D774" t="str">
            <v>Roll</v>
          </cell>
          <cell r="E774">
            <v>99900</v>
          </cell>
        </row>
        <row r="775">
          <cell r="A775" t="str">
            <v>ADI-Mem</v>
          </cell>
          <cell r="B775">
            <v>28</v>
          </cell>
          <cell r="C775" t="str">
            <v>Manto 600XT FIBERGLASS 3mm en caliente Ancho 1,00m Rollo10,00m²</v>
          </cell>
          <cell r="D775" t="str">
            <v>Roll</v>
          </cell>
          <cell r="E775">
            <v>105900</v>
          </cell>
        </row>
        <row r="776">
          <cell r="A776" t="str">
            <v>ADI-Mem</v>
          </cell>
          <cell r="B776">
            <v>29</v>
          </cell>
          <cell r="C776" t="str">
            <v>Manto PIETRA FIBERGLASS 3,5mm en caliente Ancho 1,00m Rollo10,00m²</v>
          </cell>
          <cell r="D776" t="str">
            <v>Roll</v>
          </cell>
          <cell r="E776">
            <v>108900</v>
          </cell>
        </row>
        <row r="777">
          <cell r="A777" t="str">
            <v>ADI-Mem</v>
          </cell>
          <cell r="B777">
            <v>30</v>
          </cell>
          <cell r="C777" t="str">
            <v>Manto P3 FIBERGLASS Refuerzo poliester 3mm en caliente Ancho 1,00m Rollo10,00m²</v>
          </cell>
          <cell r="D777" t="str">
            <v>Roll</v>
          </cell>
          <cell r="E777">
            <v>134900</v>
          </cell>
        </row>
        <row r="778">
          <cell r="A778" t="str">
            <v>ADI-Mem</v>
          </cell>
          <cell r="B778">
            <v>0</v>
          </cell>
          <cell r="C778" t="str">
            <v>Lamina Sika Drenaje 32T Cubiertas verdes (2,00x25,00)</v>
          </cell>
          <cell r="D778" t="str">
            <v>un</v>
          </cell>
          <cell r="E778">
            <v>750000</v>
          </cell>
        </row>
        <row r="779">
          <cell r="A779" t="str">
            <v>ADI-Mod</v>
          </cell>
          <cell r="B779">
            <v>1</v>
          </cell>
          <cell r="C779" t="str">
            <v>Mortero impermeab. 2componentes PINTUCO caja 10K (2kxm²)</v>
          </cell>
          <cell r="D779" t="str">
            <v>Kit</v>
          </cell>
          <cell r="E779">
            <v>37368</v>
          </cell>
        </row>
        <row r="780">
          <cell r="A780" t="str">
            <v>ADI-Pis</v>
          </cell>
          <cell r="B780">
            <v>1</v>
          </cell>
          <cell r="C780" t="str">
            <v>Sikafloor®-2430 CO rec piso dec taller o bod 4kg (350g/m²)</v>
          </cell>
          <cell r="D780" t="str">
            <v>Un</v>
          </cell>
          <cell r="E780">
            <v>112751.99999999999</v>
          </cell>
        </row>
        <row r="781">
          <cell r="A781" t="str">
            <v>ADI-Pis</v>
          </cell>
          <cell r="B781">
            <v>2</v>
          </cell>
          <cell r="C781" t="str">
            <v>Sikafloor®-Curehard-24 endurece y sella piso 25kg (0,25k/m²)</v>
          </cell>
          <cell r="D781" t="str">
            <v>Un</v>
          </cell>
          <cell r="E781">
            <v>104400</v>
          </cell>
        </row>
        <row r="782">
          <cell r="A782" t="str">
            <v>ADI-Pis</v>
          </cell>
          <cell r="B782">
            <v>3</v>
          </cell>
          <cell r="C782" t="str">
            <v>Sikafloor®-3 Quartz Top endurec piso 30kg (3a5k/m²)</v>
          </cell>
          <cell r="D782" t="str">
            <v>Un</v>
          </cell>
          <cell r="E782">
            <v>27839.999999999996</v>
          </cell>
        </row>
        <row r="783">
          <cell r="A783" t="str">
            <v>ADI-Pro</v>
          </cell>
          <cell r="B783">
            <v>1</v>
          </cell>
          <cell r="C783" t="str">
            <v>Merulex®I.F.A inmun madera base aguaTransp 20kg (350g/m²)</v>
          </cell>
          <cell r="D783" t="str">
            <v>Un</v>
          </cell>
          <cell r="E783">
            <v>230000</v>
          </cell>
        </row>
        <row r="784">
          <cell r="A784" t="str">
            <v>ADI-Pro</v>
          </cell>
          <cell r="B784">
            <v>2</v>
          </cell>
          <cell r="C784" t="str">
            <v>Merulex®I.F.A inmun madera base aguaTransp 3,5kg (350g/m²)</v>
          </cell>
          <cell r="D784" t="str">
            <v>Un</v>
          </cell>
          <cell r="E784">
            <v>43750</v>
          </cell>
        </row>
        <row r="785">
          <cell r="A785" t="str">
            <v>ADI-Pro</v>
          </cell>
          <cell r="B785">
            <v>3</v>
          </cell>
          <cell r="C785" t="str">
            <v>Merulex®I.F.S inmun madera Transp 16kg (350g/m²)</v>
          </cell>
          <cell r="D785" t="str">
            <v>Un</v>
          </cell>
          <cell r="E785">
            <v>288000</v>
          </cell>
        </row>
        <row r="786">
          <cell r="A786" t="str">
            <v>ADI-Pro</v>
          </cell>
          <cell r="B786">
            <v>4</v>
          </cell>
          <cell r="C786" t="str">
            <v>Merulex®I.F.S inmun madera Transp 3kg (350g/m²)</v>
          </cell>
          <cell r="D786" t="str">
            <v>Un</v>
          </cell>
          <cell r="E786">
            <v>58500</v>
          </cell>
        </row>
        <row r="787">
          <cell r="A787" t="str">
            <v>ADI-Pro</v>
          </cell>
          <cell r="B787">
            <v>5</v>
          </cell>
          <cell r="C787" t="str">
            <v>Sika Limpiador Rinse limp desmanch lad 0,5gl (32m²/gl)</v>
          </cell>
          <cell r="D787" t="str">
            <v>Un</v>
          </cell>
          <cell r="E787">
            <v>21924</v>
          </cell>
        </row>
        <row r="788">
          <cell r="A788" t="str">
            <v>ADI-Pro</v>
          </cell>
          <cell r="B788">
            <v>6</v>
          </cell>
          <cell r="C788" t="str">
            <v>Sika Limpiador Rinse limp desmanch lad 1gl (32m²/gl)</v>
          </cell>
          <cell r="D788" t="str">
            <v>Un</v>
          </cell>
          <cell r="E788">
            <v>42688</v>
          </cell>
        </row>
        <row r="789">
          <cell r="A789" t="str">
            <v>ADI-Pro</v>
          </cell>
          <cell r="B789">
            <v>7</v>
          </cell>
          <cell r="C789" t="str">
            <v>Sika Limpiador Rinse limp desmanch lad 5gl (32m²/gl)</v>
          </cell>
          <cell r="D789" t="str">
            <v>Un</v>
          </cell>
          <cell r="E789">
            <v>200680</v>
          </cell>
        </row>
        <row r="790">
          <cell r="A790" t="str">
            <v>ADI-Pro</v>
          </cell>
          <cell r="B790">
            <v>8</v>
          </cell>
          <cell r="C790" t="str">
            <v xml:space="preserve">Sikaguard®-719 W limp desengr 2kg (0,3k/m²) </v>
          </cell>
          <cell r="D790" t="str">
            <v>Un</v>
          </cell>
          <cell r="E790">
            <v>21808</v>
          </cell>
        </row>
        <row r="791">
          <cell r="A791" t="str">
            <v>ADI-Pro</v>
          </cell>
          <cell r="B791">
            <v>9</v>
          </cell>
          <cell r="C791" t="str">
            <v xml:space="preserve">Sikaguard®-719 W limp desengr 4kg (0,3k/m²) </v>
          </cell>
          <cell r="D791" t="str">
            <v>Un</v>
          </cell>
          <cell r="E791">
            <v>38976</v>
          </cell>
        </row>
        <row r="792">
          <cell r="A792" t="str">
            <v>ADI-Pro</v>
          </cell>
          <cell r="B792">
            <v>10</v>
          </cell>
          <cell r="C792" t="str">
            <v>SikaTop®-Armatec 108 recub acero 4kg (150g/ml var Øpromed 5/8)</v>
          </cell>
          <cell r="D792" t="str">
            <v>Un</v>
          </cell>
          <cell r="E792">
            <v>40368</v>
          </cell>
        </row>
        <row r="793">
          <cell r="A793" t="str">
            <v>ADI-Pro</v>
          </cell>
          <cell r="B793">
            <v>11</v>
          </cell>
          <cell r="C793" t="str">
            <v>SikaTop-Armatec®-110EpoCem recub acero20kg (180g/ml var Øpromed 3/4)</v>
          </cell>
          <cell r="D793" t="str">
            <v>Un</v>
          </cell>
          <cell r="E793">
            <v>234319.99999999997</v>
          </cell>
        </row>
        <row r="794">
          <cell r="A794" t="str">
            <v>ADI-Rec</v>
          </cell>
          <cell r="B794">
            <v>1</v>
          </cell>
          <cell r="C794" t="str">
            <v xml:space="preserve">Pintura impermeab plásticaROOF MASTIC PINTUCO lad, concreto Colores 1 gal (5m²xgal) </v>
          </cell>
          <cell r="D794" t="str">
            <v>gal</v>
          </cell>
          <cell r="E794">
            <v>68211</v>
          </cell>
        </row>
        <row r="795">
          <cell r="A795" t="str">
            <v>ADI-Rec</v>
          </cell>
          <cell r="B795">
            <v>2</v>
          </cell>
          <cell r="C795" t="str">
            <v xml:space="preserve">Pintura impermeab plásticaROOF MASTIC PINTUCO lad, concreto Colores Cuñete 5 gal (25m²) </v>
          </cell>
          <cell r="D795" t="str">
            <v>Un</v>
          </cell>
          <cell r="E795">
            <v>322947</v>
          </cell>
        </row>
        <row r="796">
          <cell r="A796" t="str">
            <v>ADI-Rec</v>
          </cell>
          <cell r="B796">
            <v>3</v>
          </cell>
          <cell r="C796" t="str">
            <v xml:space="preserve">Sellador de humedades SELLAMUR PINTUCO eflorecencia muros Transparente 1 gal (6m²) </v>
          </cell>
          <cell r="D796" t="str">
            <v>gal</v>
          </cell>
          <cell r="E796">
            <v>78000</v>
          </cell>
        </row>
        <row r="797">
          <cell r="A797" t="str">
            <v>ADI-Rec</v>
          </cell>
          <cell r="B797">
            <v>4</v>
          </cell>
          <cell r="C797" t="str">
            <v xml:space="preserve">SELLAMUR PINTUCO humedades eflorecencia muros Transparente Cuñete 5 gal (30m²) </v>
          </cell>
          <cell r="D797" t="str">
            <v>Un</v>
          </cell>
          <cell r="E797">
            <v>240211</v>
          </cell>
        </row>
        <row r="798">
          <cell r="A798" t="str">
            <v>ADI-Rec</v>
          </cell>
          <cell r="B798">
            <v>5</v>
          </cell>
          <cell r="C798" t="str">
            <v xml:space="preserve">SELLOMAX PINTUCO evita manchas pint Transparente 1 gal (18m²) </v>
          </cell>
          <cell r="D798" t="str">
            <v>gal</v>
          </cell>
          <cell r="E798">
            <v>49789</v>
          </cell>
        </row>
        <row r="799">
          <cell r="A799" t="str">
            <v>ADI-Rec</v>
          </cell>
          <cell r="B799">
            <v>6</v>
          </cell>
          <cell r="C799" t="str">
            <v xml:space="preserve">SILICONITE PINTUCO hidrofugo lad conc pied Transparente 1 gal (8m²) </v>
          </cell>
          <cell r="D799" t="str">
            <v>gal</v>
          </cell>
          <cell r="E799">
            <v>42947</v>
          </cell>
        </row>
        <row r="800">
          <cell r="A800" t="str">
            <v>ADI-Rec</v>
          </cell>
          <cell r="B800">
            <v>7</v>
          </cell>
          <cell r="C800" t="str">
            <v>Sika®Transparente 10 repelente agua fach durabl 1gl (25m²/gl)</v>
          </cell>
          <cell r="D800" t="str">
            <v>Un</v>
          </cell>
          <cell r="E800">
            <v>45240</v>
          </cell>
        </row>
        <row r="801">
          <cell r="A801" t="str">
            <v>ADI-Rec</v>
          </cell>
          <cell r="B801">
            <v>8</v>
          </cell>
          <cell r="C801" t="str">
            <v>Sika®Transparente 10 repelente agua fach durabl 55gl (25m²/gl)</v>
          </cell>
          <cell r="D801" t="str">
            <v>Un</v>
          </cell>
          <cell r="E801">
            <v>1748119.9999999998</v>
          </cell>
        </row>
        <row r="802">
          <cell r="A802" t="str">
            <v>ADI-Rec</v>
          </cell>
          <cell r="B802">
            <v>9</v>
          </cell>
          <cell r="C802" t="str">
            <v>Sika®Transparente 10 repelente agua fach durabl 5gl (25m²/gl)</v>
          </cell>
          <cell r="D802" t="str">
            <v>Un</v>
          </cell>
          <cell r="E802">
            <v>212279.99999999997</v>
          </cell>
        </row>
        <row r="803">
          <cell r="A803" t="str">
            <v>ADI-Rec</v>
          </cell>
          <cell r="B803">
            <v>10</v>
          </cell>
          <cell r="C803" t="str">
            <v>Sika®Transparente 3W CO repelente agua fach econ 0,5gl (25m²/gl)</v>
          </cell>
          <cell r="D803" t="str">
            <v>Un</v>
          </cell>
          <cell r="E803">
            <v>16646</v>
          </cell>
        </row>
        <row r="804">
          <cell r="A804" t="str">
            <v>ADI-Rec</v>
          </cell>
          <cell r="B804">
            <v>11</v>
          </cell>
          <cell r="C804" t="str">
            <v>Sika®Transparente 3W CO repelente agua fach econ 1gl (25m²/gl)</v>
          </cell>
          <cell r="D804" t="str">
            <v>Un</v>
          </cell>
          <cell r="E804">
            <v>28535.999999999996</v>
          </cell>
        </row>
        <row r="805">
          <cell r="A805" t="str">
            <v>ADI-Rec</v>
          </cell>
          <cell r="B805">
            <v>12</v>
          </cell>
          <cell r="C805" t="str">
            <v>Sika®Transparente 3W CO repelente agua fach econ 55gl (25m²/gl)</v>
          </cell>
          <cell r="D805" t="str">
            <v>Un</v>
          </cell>
          <cell r="E805">
            <v>829400</v>
          </cell>
        </row>
        <row r="806">
          <cell r="A806" t="str">
            <v>ADI-Rec</v>
          </cell>
          <cell r="B806">
            <v>13</v>
          </cell>
          <cell r="C806" t="str">
            <v>Sika®Transparente 3W CO repelente agua fach econ 5gl (25m²/gl)</v>
          </cell>
          <cell r="D806" t="str">
            <v>Un</v>
          </cell>
          <cell r="E806">
            <v>91640</v>
          </cell>
        </row>
        <row r="807">
          <cell r="A807" t="str">
            <v>ADI-Rec</v>
          </cell>
          <cell r="B807">
            <v>14</v>
          </cell>
          <cell r="C807" t="str">
            <v>Sika®Transparente 5 repelente agua fach dur med 1gl (25m²/gl)</v>
          </cell>
          <cell r="D807" t="str">
            <v>Un</v>
          </cell>
          <cell r="E807">
            <v>37816</v>
          </cell>
        </row>
        <row r="808">
          <cell r="A808" t="str">
            <v>ADI-Rec</v>
          </cell>
          <cell r="B808">
            <v>15</v>
          </cell>
          <cell r="C808" t="str">
            <v>Sika®Transparente 5 repelente agua fach dur med 55gl (25m²/gl)</v>
          </cell>
          <cell r="D808" t="str">
            <v>Un</v>
          </cell>
          <cell r="E808">
            <v>1454640</v>
          </cell>
        </row>
        <row r="809">
          <cell r="A809" t="str">
            <v>ADI-Rec</v>
          </cell>
          <cell r="B809">
            <v>16</v>
          </cell>
          <cell r="C809" t="str">
            <v>Sika®Transparente 5 repelente agua fach dur med 5gl (25m²/gl)</v>
          </cell>
          <cell r="D809" t="str">
            <v>Un</v>
          </cell>
          <cell r="E809">
            <v>172260</v>
          </cell>
        </row>
        <row r="810">
          <cell r="A810" t="str">
            <v>ADI-Rec</v>
          </cell>
          <cell r="B810">
            <v>17</v>
          </cell>
          <cell r="C810" t="str">
            <v>Sika®Transparente 7W CO repelente agua fach 1gl (25m²/gl)</v>
          </cell>
          <cell r="D810" t="str">
            <v>Un</v>
          </cell>
          <cell r="E810">
            <v>41064</v>
          </cell>
        </row>
        <row r="811">
          <cell r="A811" t="str">
            <v>ADI-Rec</v>
          </cell>
          <cell r="B811">
            <v>18</v>
          </cell>
          <cell r="C811" t="str">
            <v>Sika®Transparente 7W CO repelente agua fach 55gl (25m²/gl)</v>
          </cell>
          <cell r="D811" t="str">
            <v>Un</v>
          </cell>
          <cell r="E811">
            <v>1677940</v>
          </cell>
        </row>
        <row r="812">
          <cell r="A812" t="str">
            <v>ADI-Rec</v>
          </cell>
          <cell r="B812">
            <v>19</v>
          </cell>
          <cell r="C812" t="str">
            <v>Sika®Transparente 7W CO repelente agua fach 5gl (25m²/gl)</v>
          </cell>
          <cell r="D812" t="str">
            <v>Un</v>
          </cell>
          <cell r="E812">
            <v>197780</v>
          </cell>
        </row>
        <row r="813">
          <cell r="A813" t="str">
            <v>ADI-Rec</v>
          </cell>
          <cell r="B813">
            <v>20</v>
          </cell>
          <cell r="C813" t="str">
            <v>Sika®Uretano rec res méc y rayo UV 3,5K Transp  (160g/m²)</v>
          </cell>
          <cell r="D813" t="str">
            <v>Un</v>
          </cell>
          <cell r="E813">
            <v>200970</v>
          </cell>
        </row>
        <row r="814">
          <cell r="A814" t="str">
            <v>ADI-Rec</v>
          </cell>
          <cell r="B814">
            <v>21</v>
          </cell>
          <cell r="C814" t="str">
            <v>Sika®Uretano rec res méc y rayo UV 4,5K Blco  (160g/m²)</v>
          </cell>
          <cell r="D814" t="str">
            <v>Un</v>
          </cell>
          <cell r="E814">
            <v>258389.99999999997</v>
          </cell>
        </row>
        <row r="815">
          <cell r="A815" t="str">
            <v>ADI-Rec</v>
          </cell>
          <cell r="B815">
            <v>22</v>
          </cell>
          <cell r="C815" t="str">
            <v>SikaColor®C pint concr 1gl (25m²/gal)</v>
          </cell>
          <cell r="D815" t="str">
            <v>Un</v>
          </cell>
          <cell r="E815">
            <v>71920</v>
          </cell>
        </row>
        <row r="816">
          <cell r="A816" t="str">
            <v>ADI-Rec</v>
          </cell>
          <cell r="B816">
            <v>23</v>
          </cell>
          <cell r="C816" t="str">
            <v>SikaColor®C pint concr 55gl (25m²/gal)</v>
          </cell>
          <cell r="D816" t="str">
            <v>Un</v>
          </cell>
          <cell r="E816">
            <v>2941180</v>
          </cell>
        </row>
        <row r="817">
          <cell r="A817" t="str">
            <v>ADI-Rec</v>
          </cell>
          <cell r="B817">
            <v>24</v>
          </cell>
          <cell r="C817" t="str">
            <v>SikaColor®C pint concr 5gl (25m²/gal)</v>
          </cell>
          <cell r="D817" t="str">
            <v>Un</v>
          </cell>
          <cell r="E817">
            <v>343940</v>
          </cell>
        </row>
        <row r="818">
          <cell r="A818" t="str">
            <v>ADI-Rec</v>
          </cell>
          <cell r="B818">
            <v>25</v>
          </cell>
          <cell r="C818" t="str">
            <v>Sikaguard®-62 rec superf húm 3kg (400g/m²)</v>
          </cell>
          <cell r="D818" t="str">
            <v>Un</v>
          </cell>
          <cell r="E818">
            <v>171912</v>
          </cell>
        </row>
        <row r="819">
          <cell r="A819" t="str">
            <v>ADI-Rec</v>
          </cell>
          <cell r="B819">
            <v>26</v>
          </cell>
          <cell r="C819" t="str">
            <v>Sikaguard®-63N rec resist química 4kg (0,9k/m²)</v>
          </cell>
          <cell r="D819" t="str">
            <v>Un</v>
          </cell>
          <cell r="E819">
            <v>366096</v>
          </cell>
        </row>
        <row r="820">
          <cell r="A820" t="str">
            <v>ADI-Rec</v>
          </cell>
          <cell r="B820">
            <v>27</v>
          </cell>
          <cell r="C820" t="str">
            <v>Sikaguard®-68 Brillante rec dec asepsia 4kg (190g/m²)</v>
          </cell>
          <cell r="D820" t="str">
            <v>Un</v>
          </cell>
          <cell r="E820">
            <v>202385.19999999998</v>
          </cell>
        </row>
        <row r="821">
          <cell r="A821" t="str">
            <v>ADI-Rec</v>
          </cell>
          <cell r="B821">
            <v>28</v>
          </cell>
          <cell r="C821" t="str">
            <v>Topex transparente hidrófugo 3kg (130g/m²)</v>
          </cell>
          <cell r="D821" t="str">
            <v>Un</v>
          </cell>
          <cell r="E821">
            <v>35900</v>
          </cell>
        </row>
        <row r="822">
          <cell r="A822" t="str">
            <v>ADI-Rec</v>
          </cell>
          <cell r="B822">
            <v>29</v>
          </cell>
          <cell r="C822" t="str">
            <v>Paraguas CORONA rec acril imperm 1/4gl (1,10k)</v>
          </cell>
          <cell r="D822" t="str">
            <v>Un</v>
          </cell>
          <cell r="E822">
            <v>13900</v>
          </cell>
        </row>
        <row r="823">
          <cell r="A823" t="str">
            <v>ADI-Rec</v>
          </cell>
          <cell r="B823">
            <v>30</v>
          </cell>
          <cell r="C823" t="str">
            <v>Paraguas CORONA rec acril imperm 1gl (4,4k)</v>
          </cell>
          <cell r="D823" t="str">
            <v>Un</v>
          </cell>
          <cell r="E823">
            <v>49900</v>
          </cell>
        </row>
        <row r="824">
          <cell r="A824" t="str">
            <v>ADI-Rec</v>
          </cell>
          <cell r="B824">
            <v>31</v>
          </cell>
          <cell r="C824" t="str">
            <v>Paraguas CORONA rec acril imperm 5gl (25,0k)</v>
          </cell>
          <cell r="D824" t="str">
            <v>Un</v>
          </cell>
          <cell r="E824">
            <v>237900</v>
          </cell>
        </row>
        <row r="825">
          <cell r="A825" t="str">
            <v>ADI-Ref</v>
          </cell>
          <cell r="B825">
            <v>1</v>
          </cell>
          <cell r="C825" t="str">
            <v>Sika Refuerzo Tejido malla tejida 1,2 ancho puente fisura 30ml</v>
          </cell>
          <cell r="D825" t="str">
            <v>Un</v>
          </cell>
          <cell r="E825">
            <v>549840</v>
          </cell>
        </row>
        <row r="826">
          <cell r="A826" t="str">
            <v>ADI-Ref</v>
          </cell>
          <cell r="B826">
            <v>2</v>
          </cell>
          <cell r="C826" t="str">
            <v>Sikafiber Force PP/PE-700/50 ref mort concr 7kg (25 a 50kg/m³)</v>
          </cell>
          <cell r="D826" t="str">
            <v>Un</v>
          </cell>
          <cell r="E826">
            <v>150220</v>
          </cell>
        </row>
        <row r="827">
          <cell r="A827" t="str">
            <v>ADI-Ref</v>
          </cell>
          <cell r="B827">
            <v>3</v>
          </cell>
          <cell r="C827" t="str">
            <v xml:space="preserve">Sikafiber®AD ref mort concr 1kg (0,8 a 1kg/m²) </v>
          </cell>
          <cell r="D827" t="str">
            <v>Un</v>
          </cell>
          <cell r="E827">
            <v>14267.999999999998</v>
          </cell>
        </row>
        <row r="828">
          <cell r="A828" t="str">
            <v>ADI-Sel</v>
          </cell>
          <cell r="B828">
            <v>1</v>
          </cell>
          <cell r="C828" t="str">
            <v>Masilla elastica MUREXFLEX PINTUCO fisuras-grietas 1gal (1galx300grm cem)</v>
          </cell>
          <cell r="D828" t="str">
            <v>gal</v>
          </cell>
          <cell r="E828">
            <v>48000</v>
          </cell>
        </row>
        <row r="829">
          <cell r="A829" t="str">
            <v>ADI-Sel</v>
          </cell>
          <cell r="B829">
            <v>2</v>
          </cell>
          <cell r="C829" t="str">
            <v>Cinta®Sika PVC 0-15 flex sello primario rollo  15cm x15m</v>
          </cell>
          <cell r="D829" t="str">
            <v>Roll</v>
          </cell>
          <cell r="E829">
            <v>434999.99999999994</v>
          </cell>
        </row>
        <row r="830">
          <cell r="A830" t="str">
            <v>ADI-Sel</v>
          </cell>
          <cell r="B830">
            <v>3</v>
          </cell>
          <cell r="C830" t="str">
            <v>Cinta®Sika PVC 0-22 flex sello primario rollo  22cm x15m</v>
          </cell>
          <cell r="D830" t="str">
            <v>Roll</v>
          </cell>
          <cell r="E830">
            <v>504599.99999999994</v>
          </cell>
        </row>
        <row r="831">
          <cell r="A831" t="str">
            <v>ADI-Sel</v>
          </cell>
          <cell r="B831">
            <v>4</v>
          </cell>
          <cell r="C831" t="str">
            <v xml:space="preserve">Cinta®Sika PVC V-10 flex sello primario rollo  10cm x30m </v>
          </cell>
          <cell r="D831" t="str">
            <v>Roll</v>
          </cell>
          <cell r="E831">
            <v>327120</v>
          </cell>
        </row>
        <row r="832">
          <cell r="A832" t="str">
            <v>ADI-Sel</v>
          </cell>
          <cell r="B832">
            <v>5</v>
          </cell>
          <cell r="C832" t="str">
            <v>Cinta®Sika PVC V-15 flex sello primario rollo  15cm x30m</v>
          </cell>
          <cell r="D832" t="str">
            <v>Roll</v>
          </cell>
          <cell r="E832">
            <v>584640</v>
          </cell>
        </row>
        <row r="833">
          <cell r="A833" t="str">
            <v>ADI-Sel</v>
          </cell>
          <cell r="B833">
            <v>6</v>
          </cell>
          <cell r="C833" t="str">
            <v>Sanisil® Silicona fungicida baño-coc Cart 300cc (8ml x 6mm x 6mm)</v>
          </cell>
          <cell r="D833" t="str">
            <v>Un</v>
          </cell>
          <cell r="E833">
            <v>7737.2</v>
          </cell>
        </row>
        <row r="834">
          <cell r="A834" t="str">
            <v>ADI-Sel</v>
          </cell>
          <cell r="B834">
            <v>7</v>
          </cell>
          <cell r="C834" t="str">
            <v>Sika MultiSeal® 10 cinta sello Rollo 10mx10cm gris aluminio</v>
          </cell>
          <cell r="D834" t="str">
            <v>Roll</v>
          </cell>
          <cell r="E834">
            <v>49068</v>
          </cell>
        </row>
        <row r="835">
          <cell r="A835" t="str">
            <v>ADI-Sel</v>
          </cell>
          <cell r="B835">
            <v>8</v>
          </cell>
          <cell r="C835" t="str">
            <v>Sika MultiSeal® 15 cinta sello Rollo 10mx15cm negra</v>
          </cell>
          <cell r="D835" t="str">
            <v>Roll</v>
          </cell>
          <cell r="E835">
            <v>76908</v>
          </cell>
        </row>
        <row r="836">
          <cell r="A836" t="str">
            <v>ADI-Sel</v>
          </cell>
          <cell r="B836">
            <v>9</v>
          </cell>
          <cell r="C836" t="str">
            <v>Sika Swell S2 sell expand junt concr+agua Cart 300cc (3,1ml x15mm x15mm)</v>
          </cell>
          <cell r="D836" t="str">
            <v>Un</v>
          </cell>
          <cell r="E836">
            <v>38048</v>
          </cell>
        </row>
        <row r="837">
          <cell r="A837" t="str">
            <v>ADI-Sel</v>
          </cell>
          <cell r="B837">
            <v>10</v>
          </cell>
          <cell r="C837" t="str">
            <v>Sika®-2 Sellador de filtraciones. cem 2.5kg (0,5k/k cem)</v>
          </cell>
          <cell r="D837" t="str">
            <v>Un</v>
          </cell>
          <cell r="E837">
            <v>31609.999999999996</v>
          </cell>
        </row>
        <row r="838">
          <cell r="A838" t="str">
            <v>ADI-Sel</v>
          </cell>
          <cell r="B838">
            <v>11</v>
          </cell>
          <cell r="C838" t="str">
            <v>Sika®-2 Sellador de filtraciones. cem 5.5kg (0,5k/k cem)</v>
          </cell>
          <cell r="D838" t="str">
            <v>Un</v>
          </cell>
          <cell r="E838">
            <v>63161.999999999993</v>
          </cell>
        </row>
        <row r="839">
          <cell r="A839" t="str">
            <v>ADI-Sel</v>
          </cell>
          <cell r="B839">
            <v>12</v>
          </cell>
          <cell r="C839" t="str">
            <v>Sika®Boom rell aisl expans 250cc (13lt-13000cc)</v>
          </cell>
          <cell r="D839" t="str">
            <v>Un</v>
          </cell>
          <cell r="E839">
            <v>20068</v>
          </cell>
        </row>
        <row r="840">
          <cell r="A840" t="str">
            <v>ADI-Sel</v>
          </cell>
          <cell r="B840">
            <v>13</v>
          </cell>
          <cell r="C840" t="str">
            <v>Sika®Boom rell aisl expans 500cc (25lt-25000cc)</v>
          </cell>
          <cell r="D840" t="str">
            <v>Un</v>
          </cell>
          <cell r="E840">
            <v>32479.999999999996</v>
          </cell>
        </row>
        <row r="841">
          <cell r="A841" t="str">
            <v>ADI-Sel</v>
          </cell>
          <cell r="B841">
            <v>14</v>
          </cell>
          <cell r="C841" t="str">
            <v>Sikacryl®-S sell elast juntas sin mov Cart 310cc (3ml x 10mm x 10mm)</v>
          </cell>
          <cell r="D841" t="str">
            <v>Un</v>
          </cell>
          <cell r="E841">
            <v>8119.9999999999991</v>
          </cell>
        </row>
        <row r="842">
          <cell r="A842" t="str">
            <v>ADI-Sel</v>
          </cell>
          <cell r="B842">
            <v>15</v>
          </cell>
          <cell r="C842" t="str">
            <v>Sikadur®-Combiflex® H-10 Sistema elast sell junt rollo  10cm x12,5m</v>
          </cell>
          <cell r="D842" t="str">
            <v>Un</v>
          </cell>
          <cell r="E842">
            <v>646700</v>
          </cell>
        </row>
        <row r="843">
          <cell r="A843" t="str">
            <v>ADI-Sel</v>
          </cell>
          <cell r="B843">
            <v>16</v>
          </cell>
          <cell r="C843" t="str">
            <v>Sikadur®-Combiflex® H-15 Sistema elast sell junt rollo  15cm x12,5m</v>
          </cell>
          <cell r="D843" t="str">
            <v>Un</v>
          </cell>
          <cell r="E843">
            <v>765600</v>
          </cell>
        </row>
        <row r="844">
          <cell r="A844" t="str">
            <v>ADI-Sel</v>
          </cell>
          <cell r="B844">
            <v>17</v>
          </cell>
          <cell r="C844" t="str">
            <v>Sikadur®-Combiflex® H-20 Sistema elast sell junt rollo  20cm x12,5m</v>
          </cell>
          <cell r="D844" t="str">
            <v>Un</v>
          </cell>
          <cell r="E844">
            <v>775750</v>
          </cell>
        </row>
        <row r="845">
          <cell r="A845" t="str">
            <v>ADI-Sel</v>
          </cell>
          <cell r="B845">
            <v>18</v>
          </cell>
          <cell r="C845" t="str">
            <v>Sikaflex®-11 FC sell elast Cart 300cc (3,1ml x 10mm x 10mm)</v>
          </cell>
          <cell r="D845" t="str">
            <v>Un</v>
          </cell>
          <cell r="E845">
            <v>17400</v>
          </cell>
        </row>
        <row r="846">
          <cell r="A846" t="str">
            <v>ADI-Sel</v>
          </cell>
          <cell r="B846">
            <v>19</v>
          </cell>
          <cell r="C846" t="str">
            <v>Sikaflex®-15 LM SL sell autonivel resist carbur 22,7k (189ml x 1cm x 1cm)</v>
          </cell>
          <cell r="D846" t="str">
            <v>Un</v>
          </cell>
          <cell r="E846">
            <v>702090</v>
          </cell>
        </row>
        <row r="847">
          <cell r="A847" t="str">
            <v>ADI-Sel</v>
          </cell>
          <cell r="B847">
            <v>20</v>
          </cell>
          <cell r="C847" t="str">
            <v>Sikaflex®-1a sell elast Cart 300cc (3,1ml x 10mm x 10mm)</v>
          </cell>
          <cell r="D847" t="str">
            <v>Un</v>
          </cell>
          <cell r="E847">
            <v>21460</v>
          </cell>
        </row>
        <row r="848">
          <cell r="A848" t="str">
            <v>ADI-Sel</v>
          </cell>
          <cell r="B848">
            <v>21</v>
          </cell>
          <cell r="C848" t="str">
            <v>Sikaflex®-1a sell elast Salchicha 600cc (3,1ml x 10mm x 10mm)</v>
          </cell>
          <cell r="D848" t="str">
            <v>Un</v>
          </cell>
          <cell r="E848">
            <v>24360</v>
          </cell>
        </row>
        <row r="849">
          <cell r="A849" t="str">
            <v>ADI-Sel</v>
          </cell>
          <cell r="B849">
            <v>22</v>
          </cell>
          <cell r="C849" t="str">
            <v>Sikaflex®-1CSL sell elast autonivel Cart 300cc (3,1ml x 10mm x 10mm)</v>
          </cell>
          <cell r="D849" t="str">
            <v>Un</v>
          </cell>
          <cell r="E849">
            <v>24360</v>
          </cell>
        </row>
        <row r="850">
          <cell r="A850" t="str">
            <v>ADI-Sel</v>
          </cell>
          <cell r="B850">
            <v>23</v>
          </cell>
          <cell r="C850" t="str">
            <v>Sikaflex®AT Connection Silic sell junt const Cart 300cc (3,5ml x 10mm x 8mm)</v>
          </cell>
          <cell r="D850" t="str">
            <v>Un</v>
          </cell>
          <cell r="E850">
            <v>22620</v>
          </cell>
        </row>
        <row r="851">
          <cell r="A851" t="str">
            <v>ADI-Sel</v>
          </cell>
          <cell r="B851">
            <v>24</v>
          </cell>
          <cell r="C851" t="str">
            <v>Sikaflex®AT Facade Silic sell junt fach Cart 300cc (3,5ml x 10mm x 8mm)</v>
          </cell>
          <cell r="D851" t="str">
            <v>Un</v>
          </cell>
          <cell r="E851">
            <v>24360</v>
          </cell>
        </row>
        <row r="852">
          <cell r="A852" t="str">
            <v>ADI-Sel</v>
          </cell>
          <cell r="B852">
            <v>25</v>
          </cell>
          <cell r="C852" t="str">
            <v>Sikaflex®-Construction sell junt const Cart 300cc (3,1ml x 10mm x 10mm)</v>
          </cell>
          <cell r="D852" t="str">
            <v>Un</v>
          </cell>
          <cell r="E852">
            <v>17400</v>
          </cell>
        </row>
        <row r="853">
          <cell r="A853" t="str">
            <v>ADI-Sel</v>
          </cell>
          <cell r="B853">
            <v>26</v>
          </cell>
          <cell r="C853" t="str">
            <v>Sikaflex®-PRO 3WF sell elast resist quím Salch 600cc (6ml x 10mm x 10mm)</v>
          </cell>
          <cell r="D853" t="str">
            <v>Un</v>
          </cell>
          <cell r="E853">
            <v>54867.999999999993</v>
          </cell>
        </row>
        <row r="854">
          <cell r="A854" t="str">
            <v>ADI-Sel</v>
          </cell>
          <cell r="B854">
            <v>27</v>
          </cell>
          <cell r="C854" t="str">
            <v>Sikaflex-2C SL sell bicomp autonivel cur quim 16,42k (56,8ml x 1cm x 1cm)</v>
          </cell>
          <cell r="D854" t="str">
            <v>Un</v>
          </cell>
          <cell r="E854">
            <v>400943.56</v>
          </cell>
        </row>
        <row r="855">
          <cell r="A855" t="str">
            <v>ADI-Sel</v>
          </cell>
          <cell r="B855">
            <v>28</v>
          </cell>
          <cell r="C855" t="str">
            <v>SikaRod roll espum fondo junta Ø1/4" (6mm) x1700ml</v>
          </cell>
          <cell r="D855" t="str">
            <v>Roll</v>
          </cell>
          <cell r="E855">
            <v>907119.99999999988</v>
          </cell>
        </row>
        <row r="856">
          <cell r="A856" t="str">
            <v>ADI-Sel</v>
          </cell>
          <cell r="B856">
            <v>29</v>
          </cell>
          <cell r="C856" t="str">
            <v>SikaRod roll espum fondo junta Ø1¼" (32mm) x259ml</v>
          </cell>
          <cell r="D856" t="str">
            <v>Roll</v>
          </cell>
          <cell r="E856">
            <v>564224</v>
          </cell>
        </row>
        <row r="857">
          <cell r="A857" t="str">
            <v>ADI-Sel</v>
          </cell>
          <cell r="B857">
            <v>30</v>
          </cell>
          <cell r="C857" t="str">
            <v>SikaRod roll espum fondo junta Ø3/8" (10mm) x1097ml</v>
          </cell>
          <cell r="D857" t="str">
            <v>Roll</v>
          </cell>
          <cell r="E857">
            <v>598084.39999999991</v>
          </cell>
        </row>
        <row r="858">
          <cell r="A858" t="str">
            <v>ADI-Sel</v>
          </cell>
          <cell r="B858">
            <v>31</v>
          </cell>
          <cell r="C858" t="str">
            <v>SikaRod roll espum fondo junta Ø5/8" (16mm) x472ml</v>
          </cell>
          <cell r="D858" t="str">
            <v>Roll</v>
          </cell>
          <cell r="E858">
            <v>547520</v>
          </cell>
        </row>
        <row r="859">
          <cell r="A859" t="str">
            <v>ADI-Sel</v>
          </cell>
          <cell r="B859">
            <v>32</v>
          </cell>
          <cell r="C859" t="str">
            <v>SikaRod roll espum fondo junta Ø7/8" (22mm) x259ml</v>
          </cell>
          <cell r="D859" t="str">
            <v>Roll</v>
          </cell>
          <cell r="E859">
            <v>558818.39999999991</v>
          </cell>
        </row>
        <row r="860">
          <cell r="A860" t="str">
            <v>ADI-Sel</v>
          </cell>
          <cell r="B860">
            <v>33</v>
          </cell>
          <cell r="C860" t="str">
            <v>Sikasil®AC Silicona sell vidrio Cart 300cc (8ml x 6mm x 6mm)</v>
          </cell>
          <cell r="D860" t="str">
            <v>Un</v>
          </cell>
          <cell r="E860">
            <v>7075.9999999999991</v>
          </cell>
        </row>
        <row r="861">
          <cell r="A861" t="str">
            <v>ADI-Sel</v>
          </cell>
          <cell r="B861">
            <v>34</v>
          </cell>
          <cell r="C861" t="str">
            <v>Sikasil®C Silicona sell junt const antihongo Cart 300cc (8ml x 6mm x 6mm)</v>
          </cell>
          <cell r="D861" t="str">
            <v>Un</v>
          </cell>
          <cell r="E861">
            <v>13050</v>
          </cell>
        </row>
        <row r="862">
          <cell r="A862" t="str">
            <v>ADI-Sel</v>
          </cell>
          <cell r="B862">
            <v>35</v>
          </cell>
          <cell r="C862" t="str">
            <v>Sikasil®E Silicona sell vidrio+met antihongo Cart 300cc (8ml x 6mm x 6mm)</v>
          </cell>
          <cell r="D862" t="str">
            <v>Un</v>
          </cell>
          <cell r="E862">
            <v>7737.2</v>
          </cell>
        </row>
        <row r="863">
          <cell r="A863" t="str">
            <v>ADI-Sel</v>
          </cell>
          <cell r="B863">
            <v>36</v>
          </cell>
          <cell r="C863" t="str">
            <v>Sikasil®Pool Silicona sell junt piscinas Cart 300cc (3,5ml x 10mm x 8mm)</v>
          </cell>
          <cell r="D863" t="str">
            <v>Un</v>
          </cell>
          <cell r="E863">
            <v>26030.399999999998</v>
          </cell>
        </row>
        <row r="864">
          <cell r="A864" t="str">
            <v>ADI-Sel</v>
          </cell>
          <cell r="B864">
            <v>37</v>
          </cell>
          <cell r="C864" t="str">
            <v>Sellazinc PATERNIT gotera techo zinc 1/16gl</v>
          </cell>
          <cell r="D864" t="str">
            <v>Un</v>
          </cell>
          <cell r="E864">
            <v>5900</v>
          </cell>
        </row>
        <row r="865">
          <cell r="A865" t="str">
            <v>ADI-Sel</v>
          </cell>
          <cell r="B865">
            <v>38</v>
          </cell>
          <cell r="C865" t="str">
            <v>Sellazinc PATERNIT gotera techo zinc 1/4gl</v>
          </cell>
          <cell r="D865" t="str">
            <v>Un</v>
          </cell>
          <cell r="E865">
            <v>17900</v>
          </cell>
        </row>
        <row r="866">
          <cell r="A866" t="str">
            <v>ADI-Sel</v>
          </cell>
          <cell r="B866">
            <v>39</v>
          </cell>
          <cell r="C866" t="str">
            <v>Topex Flex sella juntas 300Mlt</v>
          </cell>
          <cell r="D866" t="str">
            <v>Un</v>
          </cell>
          <cell r="E866">
            <v>19900</v>
          </cell>
        </row>
        <row r="867">
          <cell r="A867" t="str">
            <v>ADI-Sel</v>
          </cell>
          <cell r="B867">
            <v>40</v>
          </cell>
          <cell r="C867" t="str">
            <v>Selloband FIBERGLASS cinta sello Rollo 10mx10cm gris aluminio</v>
          </cell>
          <cell r="D867" t="str">
            <v>Roll</v>
          </cell>
          <cell r="E867">
            <v>44900</v>
          </cell>
        </row>
        <row r="868">
          <cell r="A868" t="str">
            <v>ADI-Sel</v>
          </cell>
          <cell r="B868">
            <v>41</v>
          </cell>
          <cell r="C868" t="str">
            <v>Texa Tape cinta sello Rollo 5mx10cm Rojo colonial</v>
          </cell>
          <cell r="D868" t="str">
            <v>Roll</v>
          </cell>
          <cell r="E868">
            <v>26900</v>
          </cell>
        </row>
        <row r="869">
          <cell r="A869" t="str">
            <v>ADI-Sel</v>
          </cell>
          <cell r="B869">
            <v>42</v>
          </cell>
          <cell r="C869" t="str">
            <v>Texa Tape cinta sello Rollo 1mx10cm Rojo colonial</v>
          </cell>
          <cell r="D869" t="str">
            <v>Roll</v>
          </cell>
          <cell r="E869">
            <v>11900.000000000002</v>
          </cell>
        </row>
        <row r="870">
          <cell r="A870" t="str">
            <v>AGR-Ari</v>
          </cell>
          <cell r="B870">
            <v>1</v>
          </cell>
          <cell r="C870" t="str">
            <v>Arena de Planta Rio Barragán</v>
          </cell>
          <cell r="D870" t="str">
            <v>m³</v>
          </cell>
          <cell r="E870">
            <v>70760</v>
          </cell>
        </row>
        <row r="871">
          <cell r="A871" t="str">
            <v>AGR-Ari</v>
          </cell>
          <cell r="B871">
            <v>2</v>
          </cell>
          <cell r="C871" t="str">
            <v>Arena Fina lavada Rio Barragan</v>
          </cell>
          <cell r="D871" t="str">
            <v>m³</v>
          </cell>
          <cell r="E871">
            <v>47788.995600000002</v>
          </cell>
        </row>
        <row r="872">
          <cell r="A872" t="str">
            <v>AGR-Ari</v>
          </cell>
          <cell r="B872">
            <v>3</v>
          </cell>
          <cell r="C872" t="str">
            <v>Arena Gruesa lavada Rio Barragan</v>
          </cell>
          <cell r="D872" t="str">
            <v>m³</v>
          </cell>
          <cell r="E872">
            <v>47788.995600000002</v>
          </cell>
        </row>
        <row r="873">
          <cell r="A873" t="str">
            <v>AGR-Ari</v>
          </cell>
          <cell r="B873">
            <v>4</v>
          </cell>
          <cell r="C873" t="str">
            <v>Arena Media lavada Rio Barragan</v>
          </cell>
          <cell r="D873" t="str">
            <v>m³</v>
          </cell>
          <cell r="E873">
            <v>47788.995600000002</v>
          </cell>
        </row>
        <row r="874">
          <cell r="A874" t="str">
            <v>AGR-Ari</v>
          </cell>
          <cell r="B874">
            <v>5</v>
          </cell>
          <cell r="C874" t="str">
            <v>Arena Mona o Amarilla de cantera (Acabado ladrillos) (1400k/m³)</v>
          </cell>
          <cell r="D874" t="str">
            <v>m³</v>
          </cell>
          <cell r="E874">
            <v>169578.9964</v>
          </cell>
        </row>
        <row r="875">
          <cell r="A875" t="str">
            <v>AGR-Ari</v>
          </cell>
          <cell r="B875">
            <v>6</v>
          </cell>
          <cell r="C875" t="str">
            <v>Balasto dimensión pequeña Rio Barragán (1400k/m³)</v>
          </cell>
          <cell r="D875" t="str">
            <v>m³</v>
          </cell>
          <cell r="E875">
            <v>80040</v>
          </cell>
        </row>
        <row r="876">
          <cell r="A876" t="str">
            <v>AGR-Ari</v>
          </cell>
          <cell r="B876">
            <v>7</v>
          </cell>
          <cell r="C876" t="str">
            <v>Piedra de mano Ø15-20cms para ciclopeo y gaviones</v>
          </cell>
          <cell r="D876" t="str">
            <v>m³</v>
          </cell>
          <cell r="E876">
            <v>47788.995600000002</v>
          </cell>
        </row>
        <row r="877">
          <cell r="A877" t="str">
            <v>AGR-Ari</v>
          </cell>
          <cell r="B877">
            <v>8</v>
          </cell>
          <cell r="C877" t="str">
            <v xml:space="preserve">Triturado Ø1/2" Planta Rio Barragán </v>
          </cell>
          <cell r="D877" t="str">
            <v>m³</v>
          </cell>
          <cell r="E877">
            <v>60683.996399999996</v>
          </cell>
        </row>
        <row r="878">
          <cell r="A878" t="str">
            <v>AGR-Ari</v>
          </cell>
          <cell r="B878">
            <v>9</v>
          </cell>
          <cell r="C878" t="str">
            <v xml:space="preserve">Triturado Ø3/4" Planta Rio Barragán </v>
          </cell>
          <cell r="D878" t="str">
            <v>m³</v>
          </cell>
          <cell r="E878">
            <v>60683.996399999996</v>
          </cell>
        </row>
        <row r="879">
          <cell r="A879" t="str">
            <v>AGR-Ari</v>
          </cell>
          <cell r="B879">
            <v>10</v>
          </cell>
          <cell r="C879" t="str">
            <v>Arena Fina</v>
          </cell>
          <cell r="D879" t="str">
            <v>m³</v>
          </cell>
          <cell r="E879">
            <v>41899.999999999993</v>
          </cell>
        </row>
        <row r="880">
          <cell r="A880" t="str">
            <v>AGR-Ari</v>
          </cell>
          <cell r="B880">
            <v>11</v>
          </cell>
          <cell r="C880" t="str">
            <v>Arena Media</v>
          </cell>
          <cell r="D880" t="str">
            <v>m³</v>
          </cell>
          <cell r="E880">
            <v>41899.999999999993</v>
          </cell>
        </row>
        <row r="881">
          <cell r="A881" t="str">
            <v>AGR-Ari</v>
          </cell>
          <cell r="B881">
            <v>12</v>
          </cell>
          <cell r="C881" t="str">
            <v>Arena de Pega</v>
          </cell>
          <cell r="D881" t="str">
            <v>m³</v>
          </cell>
          <cell r="E881">
            <v>41899.999999999993</v>
          </cell>
        </row>
        <row r="882">
          <cell r="A882" t="str">
            <v>AGR-Ari</v>
          </cell>
          <cell r="B882">
            <v>13</v>
          </cell>
          <cell r="C882" t="str">
            <v>Arenón</v>
          </cell>
          <cell r="D882" t="str">
            <v>m³</v>
          </cell>
          <cell r="E882">
            <v>23900</v>
          </cell>
        </row>
        <row r="883">
          <cell r="A883" t="str">
            <v>AGR-Ari</v>
          </cell>
          <cell r="B883">
            <v>14</v>
          </cell>
          <cell r="C883" t="str">
            <v>Grava</v>
          </cell>
          <cell r="D883" t="str">
            <v>m³</v>
          </cell>
          <cell r="E883">
            <v>41899.999999999993</v>
          </cell>
        </row>
        <row r="884">
          <cell r="A884" t="str">
            <v>AGR-Ari</v>
          </cell>
          <cell r="B884">
            <v>15</v>
          </cell>
          <cell r="C884" t="str">
            <v>Triturado 1"</v>
          </cell>
          <cell r="D884" t="str">
            <v>m³</v>
          </cell>
          <cell r="E884">
            <v>47600.000000000007</v>
          </cell>
        </row>
        <row r="885">
          <cell r="A885" t="str">
            <v>AGR-Ari</v>
          </cell>
          <cell r="B885">
            <v>16</v>
          </cell>
          <cell r="C885" t="str">
            <v>Triturado 1/2"</v>
          </cell>
          <cell r="D885" t="str">
            <v>m³</v>
          </cell>
          <cell r="E885">
            <v>42900</v>
          </cell>
        </row>
        <row r="886">
          <cell r="A886" t="str">
            <v>AGR-Ari</v>
          </cell>
          <cell r="B886">
            <v>17</v>
          </cell>
          <cell r="C886" t="str">
            <v>Triturado 3/4"</v>
          </cell>
          <cell r="D886" t="str">
            <v>m³</v>
          </cell>
          <cell r="E886">
            <v>42900</v>
          </cell>
        </row>
        <row r="887">
          <cell r="A887" t="str">
            <v>AGR-Ari</v>
          </cell>
          <cell r="B887">
            <v>18</v>
          </cell>
          <cell r="C887" t="str">
            <v>Sub base de rio</v>
          </cell>
          <cell r="D887" t="str">
            <v>m³</v>
          </cell>
          <cell r="E887">
            <v>36900</v>
          </cell>
        </row>
        <row r="888">
          <cell r="A888" t="str">
            <v>AGR-Ari</v>
          </cell>
          <cell r="B888">
            <v>19</v>
          </cell>
          <cell r="C888" t="str">
            <v>Base de cantera</v>
          </cell>
          <cell r="D888" t="str">
            <v>m³</v>
          </cell>
          <cell r="E888">
            <v>44900</v>
          </cell>
        </row>
        <row r="889">
          <cell r="A889" t="str">
            <v>AGR-Ari</v>
          </cell>
          <cell r="B889">
            <v>20</v>
          </cell>
          <cell r="C889" t="str">
            <v>Afirmado</v>
          </cell>
          <cell r="D889" t="str">
            <v>m³</v>
          </cell>
          <cell r="E889">
            <v>24500</v>
          </cell>
        </row>
        <row r="890">
          <cell r="A890" t="str">
            <v>AGR-Ari</v>
          </cell>
          <cell r="B890">
            <v>21</v>
          </cell>
          <cell r="C890" t="str">
            <v>Arena Media en bolsa de 40k</v>
          </cell>
          <cell r="D890" t="str">
            <v>Bol</v>
          </cell>
          <cell r="E890">
            <v>3899.9999999999995</v>
          </cell>
        </row>
        <row r="891">
          <cell r="A891" t="str">
            <v>AGR-Ari</v>
          </cell>
          <cell r="B891">
            <v>22</v>
          </cell>
          <cell r="C891" t="str">
            <v>Arena de Pega en bolsa de 40k</v>
          </cell>
          <cell r="D891" t="str">
            <v>Bol</v>
          </cell>
          <cell r="E891">
            <v>3899.9999999999995</v>
          </cell>
        </row>
        <row r="892">
          <cell r="A892" t="str">
            <v>AGR-Cem</v>
          </cell>
          <cell r="B892">
            <v>1</v>
          </cell>
          <cell r="C892" t="str">
            <v>Cemento Portland Gris CEMEX Tipo I x 50 Kg</v>
          </cell>
          <cell r="D892" t="str">
            <v>Bto</v>
          </cell>
          <cell r="E892">
            <v>26000.239999999998</v>
          </cell>
        </row>
        <row r="893">
          <cell r="A893" t="str">
            <v>AGR-Cem</v>
          </cell>
          <cell r="B893">
            <v>2</v>
          </cell>
          <cell r="C893" t="str">
            <v>Cemento Portland Gris ARGOS Tipo I x 50 Kg</v>
          </cell>
          <cell r="D893" t="str">
            <v>Bto</v>
          </cell>
          <cell r="E893">
            <v>0</v>
          </cell>
        </row>
        <row r="894">
          <cell r="A894" t="str">
            <v>AGR-Cem</v>
          </cell>
          <cell r="B894">
            <v>3</v>
          </cell>
          <cell r="C894" t="str">
            <v>Cemento Portland Gris TEQUENDAMA Tipo I x 50 Kg</v>
          </cell>
          <cell r="D894" t="str">
            <v>Bto</v>
          </cell>
          <cell r="E894">
            <v>25056</v>
          </cell>
        </row>
        <row r="895">
          <cell r="A895" t="str">
            <v>AGR-Cem</v>
          </cell>
          <cell r="B895">
            <v>4</v>
          </cell>
          <cell r="C895" t="str">
            <v>Cemento Blanco ARGOS x20Kg</v>
          </cell>
          <cell r="D895" t="str">
            <v>Bto</v>
          </cell>
          <cell r="E895">
            <v>23947</v>
          </cell>
        </row>
        <row r="896">
          <cell r="A896" t="str">
            <v>AGR-Cem</v>
          </cell>
          <cell r="B896">
            <v>5</v>
          </cell>
          <cell r="C896" t="str">
            <v>Cemento Blanco ARGOS x40Kg</v>
          </cell>
          <cell r="D896" t="str">
            <v>Bto</v>
          </cell>
          <cell r="E896">
            <v>46263.000000000015</v>
          </cell>
        </row>
        <row r="897">
          <cell r="A897" t="str">
            <v>AGR-Cem</v>
          </cell>
          <cell r="B897">
            <v>6</v>
          </cell>
          <cell r="C897" t="str">
            <v>Cemento Blanco ARGOS x2Kg</v>
          </cell>
          <cell r="D897" t="str">
            <v>Bto</v>
          </cell>
          <cell r="E897">
            <v>4900</v>
          </cell>
        </row>
        <row r="898">
          <cell r="A898" t="str">
            <v>AGR-Cem</v>
          </cell>
          <cell r="B898">
            <v>7</v>
          </cell>
          <cell r="C898" t="str">
            <v>Cemento Blanco TOLTECA x40Kg</v>
          </cell>
          <cell r="D898" t="str">
            <v>Bto</v>
          </cell>
          <cell r="E898">
            <v>43157.999999999985</v>
          </cell>
        </row>
        <row r="899">
          <cell r="A899" t="str">
            <v>AGR-Cem</v>
          </cell>
          <cell r="B899">
            <v>8</v>
          </cell>
          <cell r="C899" t="str">
            <v>Cemento Blanco TOLTECA x20Kg</v>
          </cell>
          <cell r="D899" t="str">
            <v>Bto</v>
          </cell>
          <cell r="E899">
            <v>22579.000000000004</v>
          </cell>
        </row>
        <row r="900">
          <cell r="A900" t="str">
            <v>AGR-Cem</v>
          </cell>
          <cell r="B900">
            <v>9</v>
          </cell>
          <cell r="C900" t="str">
            <v>Cemento Blanco CEMEX x20Kg</v>
          </cell>
          <cell r="D900" t="str">
            <v>Bto</v>
          </cell>
          <cell r="E900">
            <v>22900</v>
          </cell>
        </row>
        <row r="901">
          <cell r="A901" t="str">
            <v>AGR-Cem</v>
          </cell>
          <cell r="B901">
            <v>10</v>
          </cell>
          <cell r="C901" t="str">
            <v>Cemento Blanco CEMEX x40Kg</v>
          </cell>
          <cell r="D901" t="str">
            <v>Bto</v>
          </cell>
          <cell r="E901">
            <v>43900</v>
          </cell>
        </row>
        <row r="902">
          <cell r="A902" t="str">
            <v>AGR-Cem</v>
          </cell>
          <cell r="B902">
            <v>11</v>
          </cell>
          <cell r="C902" t="str">
            <v xml:space="preserve">Mineral amarillo x 500gr </v>
          </cell>
          <cell r="D902" t="str">
            <v>Lb</v>
          </cell>
          <cell r="E902">
            <v>1960</v>
          </cell>
        </row>
        <row r="903">
          <cell r="A903" t="str">
            <v>AGR-Cem</v>
          </cell>
          <cell r="B903">
            <v>12</v>
          </cell>
          <cell r="C903" t="str">
            <v xml:space="preserve">Mineral azul x 500gr </v>
          </cell>
          <cell r="D903" t="str">
            <v>Lb</v>
          </cell>
          <cell r="E903">
            <v>1960</v>
          </cell>
        </row>
        <row r="904">
          <cell r="A904" t="str">
            <v>AGR-Cem</v>
          </cell>
          <cell r="B904">
            <v>13</v>
          </cell>
          <cell r="C904" t="str">
            <v xml:space="preserve">Mineral blanc zinc x 500gr </v>
          </cell>
          <cell r="D904" t="str">
            <v>Lb</v>
          </cell>
          <cell r="E904">
            <v>1960</v>
          </cell>
        </row>
        <row r="905">
          <cell r="A905" t="str">
            <v>AGR-Cem</v>
          </cell>
          <cell r="B905">
            <v>14</v>
          </cell>
          <cell r="C905" t="str">
            <v xml:space="preserve">Mineral negro x 500gr </v>
          </cell>
          <cell r="D905" t="str">
            <v>Lb</v>
          </cell>
          <cell r="E905">
            <v>1960</v>
          </cell>
        </row>
        <row r="906">
          <cell r="A906" t="str">
            <v>AGR-Cem</v>
          </cell>
          <cell r="B906">
            <v>15</v>
          </cell>
          <cell r="C906" t="str">
            <v xml:space="preserve">Mineral rojo x 500gr </v>
          </cell>
          <cell r="D906" t="str">
            <v>Lb</v>
          </cell>
          <cell r="E906">
            <v>1960</v>
          </cell>
        </row>
        <row r="907">
          <cell r="A907" t="str">
            <v>AGR-Cem</v>
          </cell>
          <cell r="B907">
            <v>16</v>
          </cell>
          <cell r="C907" t="str">
            <v xml:space="preserve">Mineral verde x 500gr </v>
          </cell>
          <cell r="D907" t="str">
            <v>Lb</v>
          </cell>
          <cell r="E907">
            <v>1960</v>
          </cell>
        </row>
        <row r="908">
          <cell r="A908" t="str">
            <v>AGR-Cem</v>
          </cell>
          <cell r="B908">
            <v>17</v>
          </cell>
          <cell r="C908" t="str">
            <v xml:space="preserve">Fijamix / fijoceramica x 2 kls </v>
          </cell>
          <cell r="D908">
            <v>0</v>
          </cell>
          <cell r="E908">
            <v>9340</v>
          </cell>
        </row>
        <row r="909">
          <cell r="A909" t="str">
            <v>AGR-Cem</v>
          </cell>
          <cell r="B909">
            <v>18</v>
          </cell>
          <cell r="C909" t="str">
            <v>Agua Acueducto Municipal</v>
          </cell>
          <cell r="D909" t="str">
            <v>m³</v>
          </cell>
          <cell r="E909">
            <v>781.02</v>
          </cell>
        </row>
        <row r="910">
          <cell r="A910" t="str">
            <v>AGR-Cem</v>
          </cell>
          <cell r="B910">
            <v>19</v>
          </cell>
          <cell r="C910" t="str">
            <v>Ensayo de resistencia de cilindros</v>
          </cell>
          <cell r="D910" t="str">
            <v>Un</v>
          </cell>
          <cell r="E910">
            <v>4000</v>
          </cell>
        </row>
        <row r="911">
          <cell r="A911" t="str">
            <v>AGR-Con</v>
          </cell>
          <cell r="B911">
            <v>20</v>
          </cell>
          <cell r="C911" t="str">
            <v>Concreto Premezclado asentamiento 6"</v>
          </cell>
          <cell r="D911" t="str">
            <v>m³</v>
          </cell>
          <cell r="E911">
            <v>306434.88</v>
          </cell>
        </row>
        <row r="912">
          <cell r="A912" t="str">
            <v>AGR-Con</v>
          </cell>
          <cell r="B912">
            <v>0</v>
          </cell>
          <cell r="C912" t="str">
            <v>Concreto Simple 1:2:3 Fabricado obra concretadora 220kg/m² (3130psi)</v>
          </cell>
          <cell r="D912" t="str">
            <v>m³</v>
          </cell>
          <cell r="E912">
            <v>310478</v>
          </cell>
        </row>
        <row r="913">
          <cell r="A913" t="str">
            <v>AGR-Est</v>
          </cell>
          <cell r="B913">
            <v>1</v>
          </cell>
          <cell r="C913" t="str">
            <v>Cal hidratada PROMICAL Blanqueo Bulto 10kg</v>
          </cell>
          <cell r="D913" t="str">
            <v>Bto</v>
          </cell>
          <cell r="E913">
            <v>7316</v>
          </cell>
        </row>
        <row r="914">
          <cell r="A914" t="str">
            <v>AGR-Est</v>
          </cell>
          <cell r="B914">
            <v>2</v>
          </cell>
          <cell r="C914" t="str">
            <v>Caolín YESOS COLOMBIA Resane y estuco Bulto 25kg</v>
          </cell>
          <cell r="D914" t="str">
            <v>Bto</v>
          </cell>
          <cell r="E914">
            <v>9368</v>
          </cell>
        </row>
        <row r="915">
          <cell r="A915" t="str">
            <v>AGR-Est</v>
          </cell>
          <cell r="B915">
            <v>3</v>
          </cell>
          <cell r="C915" t="str">
            <v>Talco impalpable mejora acabado decoración y concretos Bulto 30kg</v>
          </cell>
          <cell r="D915" t="str">
            <v>Bto</v>
          </cell>
          <cell r="E915">
            <v>12210.999999999998</v>
          </cell>
        </row>
        <row r="916">
          <cell r="A916" t="str">
            <v>AGR-Est</v>
          </cell>
          <cell r="B916">
            <v>4</v>
          </cell>
          <cell r="C916" t="str">
            <v>Talco impalpable mejora acabado decoración y concretos Bulto 35kg</v>
          </cell>
          <cell r="D916" t="str">
            <v>Bto</v>
          </cell>
          <cell r="E916">
            <v>14242</v>
          </cell>
        </row>
        <row r="917">
          <cell r="A917" t="str">
            <v>AGR-Est</v>
          </cell>
          <cell r="B917">
            <v>5</v>
          </cell>
          <cell r="C917" t="str">
            <v>Escayola MODELO CORONA x 25Kg</v>
          </cell>
          <cell r="D917" t="str">
            <v>Bto</v>
          </cell>
          <cell r="E917">
            <v>24486</v>
          </cell>
        </row>
        <row r="918">
          <cell r="A918" t="str">
            <v>AGR-Est</v>
          </cell>
          <cell r="B918">
            <v>6</v>
          </cell>
          <cell r="C918" t="str">
            <v>Estuco Interior TOPEX x 25Kg</v>
          </cell>
          <cell r="D918" t="str">
            <v>Bto</v>
          </cell>
          <cell r="E918">
            <v>19900</v>
          </cell>
        </row>
        <row r="919">
          <cell r="A919" t="str">
            <v>AGR-Est</v>
          </cell>
          <cell r="B919">
            <v>7</v>
          </cell>
          <cell r="C919" t="str">
            <v>Estuco ESTUCOR CORONA x 5Kg</v>
          </cell>
          <cell r="D919" t="str">
            <v>Bto</v>
          </cell>
          <cell r="E919">
            <v>5900</v>
          </cell>
        </row>
        <row r="920">
          <cell r="A920" t="str">
            <v>AGR-Est</v>
          </cell>
          <cell r="B920">
            <v>8</v>
          </cell>
          <cell r="C920" t="str">
            <v>Estuco ESTUCOR CORONA x 25Kg</v>
          </cell>
          <cell r="D920" t="str">
            <v>Bto</v>
          </cell>
          <cell r="E920">
            <v>21900</v>
          </cell>
        </row>
        <row r="921">
          <cell r="A921" t="str">
            <v>AGR-Est</v>
          </cell>
          <cell r="B921">
            <v>9</v>
          </cell>
          <cell r="C921" t="str">
            <v>Estuco ESTUCOR CORONA x 40Kg</v>
          </cell>
          <cell r="D921" t="str">
            <v>Bto</v>
          </cell>
          <cell r="E921">
            <v>30900</v>
          </cell>
        </row>
        <row r="922">
          <cell r="A922" t="str">
            <v>AGR-Est</v>
          </cell>
          <cell r="B922">
            <v>10</v>
          </cell>
          <cell r="C922" t="str">
            <v>Estuco ESTUKA2 SIKA x 40Kg</v>
          </cell>
          <cell r="D922" t="str">
            <v>Bto</v>
          </cell>
          <cell r="E922">
            <v>29900</v>
          </cell>
        </row>
        <row r="923">
          <cell r="A923" t="str">
            <v>AGR-Est</v>
          </cell>
          <cell r="B923">
            <v>11</v>
          </cell>
          <cell r="C923" t="str">
            <v>Cal hidratada CORONA Blanqueo Bulto 10kg</v>
          </cell>
          <cell r="D923" t="str">
            <v>Bto</v>
          </cell>
          <cell r="E923">
            <v>9100</v>
          </cell>
        </row>
        <row r="924">
          <cell r="A924" t="str">
            <v>AGR-Est</v>
          </cell>
          <cell r="B924">
            <v>12</v>
          </cell>
          <cell r="C924" t="str">
            <v>Caolín EL VENCEDOR Blanqueo Bulto 25kg</v>
          </cell>
          <cell r="D924" t="str">
            <v>Bto</v>
          </cell>
          <cell r="E924">
            <v>8900</v>
          </cell>
        </row>
        <row r="925">
          <cell r="A925" t="str">
            <v>AGR-Gra</v>
          </cell>
          <cell r="B925">
            <v>1</v>
          </cell>
          <cell r="C925" t="str">
            <v>Marmolina Blanca corriente Arena marmol, decoración Bulto 35kg</v>
          </cell>
          <cell r="D925" t="str">
            <v>Bto</v>
          </cell>
          <cell r="E925">
            <v>7299.8799999999992</v>
          </cell>
        </row>
        <row r="926">
          <cell r="A926" t="str">
            <v>AGR-Gra</v>
          </cell>
          <cell r="B926">
            <v>2</v>
          </cell>
          <cell r="C926" t="str">
            <v>Marmolina café Arena marmol, decoración Bulto 25kg</v>
          </cell>
          <cell r="D926" t="str">
            <v>Bto</v>
          </cell>
          <cell r="E926">
            <v>4737</v>
          </cell>
        </row>
        <row r="927">
          <cell r="A927" t="str">
            <v>AGR-Gra</v>
          </cell>
          <cell r="B927">
            <v>3</v>
          </cell>
          <cell r="C927" t="str">
            <v>Grano blanco #1,2,3 piedra natural triturada, Bulto 25k (1m²)</v>
          </cell>
          <cell r="D927" t="str">
            <v>Bto</v>
          </cell>
          <cell r="E927">
            <v>5474</v>
          </cell>
        </row>
        <row r="928">
          <cell r="A928" t="str">
            <v>AGR-Gra</v>
          </cell>
          <cell r="B928">
            <v>4</v>
          </cell>
          <cell r="C928" t="str">
            <v>Grano blanco Huila #2 piedra natural triturada, Bulto 40k (1,7m²)</v>
          </cell>
          <cell r="D928" t="str">
            <v>Bto</v>
          </cell>
          <cell r="E928">
            <v>14100.000000000002</v>
          </cell>
        </row>
        <row r="929">
          <cell r="A929" t="str">
            <v>AGR-Gra</v>
          </cell>
          <cell r="B929">
            <v>5</v>
          </cell>
          <cell r="C929" t="str">
            <v>Grano blanco jardin #7 piedra natural triturada, Bulto 40k (1,7m²)</v>
          </cell>
          <cell r="D929" t="str">
            <v>Bto</v>
          </cell>
          <cell r="E929">
            <v>13368</v>
          </cell>
        </row>
        <row r="930">
          <cell r="A930" t="str">
            <v>AGR-Gra</v>
          </cell>
          <cell r="B930">
            <v>6</v>
          </cell>
          <cell r="C930" t="str">
            <v>Grano café #1,2,3 piedra natural triturada, Bulto 25k (1m²)</v>
          </cell>
          <cell r="D930" t="str">
            <v>Bto</v>
          </cell>
          <cell r="E930">
            <v>5208</v>
          </cell>
        </row>
        <row r="931">
          <cell r="A931" t="str">
            <v>AGR-Gra</v>
          </cell>
          <cell r="B931">
            <v>7</v>
          </cell>
          <cell r="C931" t="str">
            <v>Grano negro #1,2,3 piedra natural triturada, Bulto 25k (1m²)</v>
          </cell>
          <cell r="D931" t="str">
            <v>Bto</v>
          </cell>
          <cell r="E931">
            <v>5474</v>
          </cell>
        </row>
        <row r="932">
          <cell r="A932" t="str">
            <v>AGR-Gra</v>
          </cell>
          <cell r="B932">
            <v>8</v>
          </cell>
          <cell r="C932" t="str">
            <v>Grava café #1,2,3 piedra natural triturada, Bulto 50k (2m²)</v>
          </cell>
          <cell r="D932" t="str">
            <v>Bto</v>
          </cell>
          <cell r="E932">
            <v>13652</v>
          </cell>
        </row>
        <row r="933">
          <cell r="A933" t="str">
            <v>AGR-Gra</v>
          </cell>
          <cell r="B933">
            <v>9</v>
          </cell>
          <cell r="C933" t="str">
            <v>Grava gris #1,2,3 piedra natural triturada, Bulto 25k (1m²)</v>
          </cell>
          <cell r="D933" t="str">
            <v>Bto</v>
          </cell>
          <cell r="E933">
            <v>4347.0000000000018</v>
          </cell>
        </row>
        <row r="934">
          <cell r="A934" t="str">
            <v>AGR-Gra</v>
          </cell>
          <cell r="B934">
            <v>10</v>
          </cell>
          <cell r="C934" t="str">
            <v>Grava mona #1,2,3 piedra natural triturada, Bulto 25k (1m²)</v>
          </cell>
          <cell r="D934" t="str">
            <v>Bto</v>
          </cell>
          <cell r="E934">
            <v>4190</v>
          </cell>
        </row>
        <row r="935">
          <cell r="A935" t="str">
            <v>AGR-Gra</v>
          </cell>
          <cell r="B935">
            <v>11</v>
          </cell>
          <cell r="C935" t="str">
            <v xml:space="preserve">Marmolina x 23 kls </v>
          </cell>
          <cell r="D935" t="str">
            <v>Un</v>
          </cell>
          <cell r="E935">
            <v>5315</v>
          </cell>
        </row>
        <row r="936">
          <cell r="A936" t="str">
            <v>AGR-Gra</v>
          </cell>
          <cell r="B936">
            <v>12</v>
          </cell>
          <cell r="C936" t="str">
            <v xml:space="preserve">Grano blanco # 0  piedra natural triturada, Bulto 25kls </v>
          </cell>
          <cell r="D936" t="str">
            <v>Bto</v>
          </cell>
          <cell r="E936">
            <v>4318</v>
          </cell>
        </row>
        <row r="937">
          <cell r="A937" t="str">
            <v>AGR-Gra</v>
          </cell>
          <cell r="B937">
            <v>13</v>
          </cell>
          <cell r="C937" t="str">
            <v xml:space="preserve">Grano blanco #1 piedra natural triturada, Bulto 23 kls </v>
          </cell>
          <cell r="D937" t="str">
            <v>Bto</v>
          </cell>
          <cell r="E937">
            <v>4695</v>
          </cell>
        </row>
        <row r="938">
          <cell r="A938" t="str">
            <v>AGR-Gra</v>
          </cell>
          <cell r="B938">
            <v>14</v>
          </cell>
          <cell r="C938" t="str">
            <v xml:space="preserve">Grano blanco #2 piedra natural triturada, Bulto 23 kls </v>
          </cell>
          <cell r="D938" t="str">
            <v>Bto</v>
          </cell>
          <cell r="E938">
            <v>4869</v>
          </cell>
        </row>
        <row r="939">
          <cell r="A939" t="str">
            <v>AGR-Gra</v>
          </cell>
          <cell r="B939">
            <v>15</v>
          </cell>
          <cell r="C939" t="str">
            <v xml:space="preserve">Grano negro #1 piedra natural triturada, Bulto 23 kls </v>
          </cell>
          <cell r="D939" t="str">
            <v>Bto</v>
          </cell>
          <cell r="E939">
            <v>4318</v>
          </cell>
        </row>
        <row r="940">
          <cell r="A940" t="str">
            <v>AGR-Gra</v>
          </cell>
          <cell r="B940">
            <v>16</v>
          </cell>
          <cell r="C940" t="str">
            <v xml:space="preserve">Grano negro #2 piedra natural triturada, Bulto 23 kls </v>
          </cell>
          <cell r="D940" t="str">
            <v>Bto</v>
          </cell>
          <cell r="E940">
            <v>4318</v>
          </cell>
        </row>
        <row r="941">
          <cell r="A941" t="str">
            <v>AGR-Mor</v>
          </cell>
          <cell r="B941">
            <v>1</v>
          </cell>
          <cell r="C941" t="str">
            <v>MORTERO IMPERMEABLE PINTUCO aditivo recubr. tanques Kit 10kg</v>
          </cell>
          <cell r="D941" t="str">
            <v>Kit</v>
          </cell>
          <cell r="E941">
            <v>35500.000000000036</v>
          </cell>
        </row>
        <row r="942">
          <cell r="A942" t="str">
            <v>AGR-Mor</v>
          </cell>
          <cell r="B942">
            <v>2</v>
          </cell>
          <cell r="C942" t="str">
            <v>REVOESTUCOR CORONA x 30Kg</v>
          </cell>
          <cell r="D942" t="str">
            <v>Un</v>
          </cell>
          <cell r="E942">
            <v>32550</v>
          </cell>
        </row>
        <row r="943">
          <cell r="A943" t="str">
            <v>AGR-Mor</v>
          </cell>
          <cell r="B943">
            <v>3</v>
          </cell>
          <cell r="C943" t="str">
            <v>REVOMORTERO CORONA grano medio x 30Kg</v>
          </cell>
          <cell r="D943" t="str">
            <v>Un</v>
          </cell>
          <cell r="E943">
            <v>32550</v>
          </cell>
        </row>
        <row r="944">
          <cell r="A944" t="str">
            <v>AGR-Mor</v>
          </cell>
          <cell r="B944">
            <v>4</v>
          </cell>
          <cell r="C944" t="str">
            <v>REVOMORTERO CORONA grano grueso x 30Kg</v>
          </cell>
          <cell r="D944" t="str">
            <v>Un</v>
          </cell>
          <cell r="E944">
            <v>32550</v>
          </cell>
        </row>
        <row r="945">
          <cell r="A945" t="str">
            <v>AGR-Mor</v>
          </cell>
          <cell r="B945">
            <v>5</v>
          </cell>
          <cell r="C945" t="str">
            <v>FRISO CORONA x 34Kg</v>
          </cell>
          <cell r="D945" t="str">
            <v>Un</v>
          </cell>
          <cell r="E945">
            <v>46818</v>
          </cell>
        </row>
        <row r="946">
          <cell r="A946" t="str">
            <v>AGR-Mor</v>
          </cell>
          <cell r="B946">
            <v>6</v>
          </cell>
          <cell r="C946" t="str">
            <v>Mortero pega pañete Tipo N TOPEX x 40kg</v>
          </cell>
          <cell r="D946" t="str">
            <v>Un</v>
          </cell>
          <cell r="E946">
            <v>14100.000000000002</v>
          </cell>
        </row>
        <row r="947">
          <cell r="A947" t="str">
            <v>AGR-Mor</v>
          </cell>
          <cell r="B947">
            <v>7</v>
          </cell>
          <cell r="C947" t="str">
            <v>Mortero seco pega pisos TOPEX x 40kg</v>
          </cell>
          <cell r="D947" t="str">
            <v>Un</v>
          </cell>
          <cell r="E947">
            <v>11500</v>
          </cell>
        </row>
        <row r="948">
          <cell r="A948" t="str">
            <v>AGR-Mor</v>
          </cell>
          <cell r="B948">
            <v>8</v>
          </cell>
          <cell r="C948" t="str">
            <v>Mortero seco pega pañete TOPEX x 40kg</v>
          </cell>
          <cell r="D948" t="str">
            <v>Un</v>
          </cell>
          <cell r="E948">
            <v>10900</v>
          </cell>
        </row>
        <row r="949">
          <cell r="A949" t="str">
            <v>AGR-Mor</v>
          </cell>
          <cell r="B949">
            <v>9</v>
          </cell>
          <cell r="C949" t="str">
            <v>Mortero piso Tipo S-M TOPEX x 40kg</v>
          </cell>
          <cell r="D949" t="str">
            <v>Un</v>
          </cell>
          <cell r="E949">
            <v>14900</v>
          </cell>
        </row>
        <row r="950">
          <cell r="A950" t="str">
            <v>AGR-Mor</v>
          </cell>
          <cell r="B950">
            <v>10</v>
          </cell>
          <cell r="C950" t="str">
            <v>Mortero Adhesivo bloque de vidrio PEGACOR CORONA x 10kg</v>
          </cell>
          <cell r="D950" t="str">
            <v>Un</v>
          </cell>
          <cell r="E950">
            <v>26300</v>
          </cell>
        </row>
        <row r="951">
          <cell r="A951" t="str">
            <v>AGR-Mor</v>
          </cell>
          <cell r="B951">
            <v>11</v>
          </cell>
          <cell r="C951" t="str">
            <v>Mortero PATCH and PLUG XIPEX secado ráp x 1,25Kg</v>
          </cell>
          <cell r="D951" t="str">
            <v>Un</v>
          </cell>
          <cell r="E951">
            <v>20900.000000000004</v>
          </cell>
        </row>
        <row r="952">
          <cell r="A952" t="str">
            <v>AGR-Mor</v>
          </cell>
          <cell r="B952">
            <v>12</v>
          </cell>
          <cell r="C952" t="str">
            <v>Mortero PATCH and PLUG XIPEX secado ráp x 5Kg</v>
          </cell>
          <cell r="D952" t="str">
            <v>Un</v>
          </cell>
          <cell r="E952">
            <v>72900</v>
          </cell>
        </row>
        <row r="953">
          <cell r="A953" t="str">
            <v>AGR-Mor</v>
          </cell>
          <cell r="B953">
            <v>13</v>
          </cell>
          <cell r="C953" t="str">
            <v>Mortero PATCH and PLUG XIPEX secado ráp x 25Kg</v>
          </cell>
          <cell r="D953" t="str">
            <v>Un</v>
          </cell>
          <cell r="E953">
            <v>319899.99999999994</v>
          </cell>
        </row>
        <row r="954">
          <cell r="A954" t="str">
            <v>AGR-Mor</v>
          </cell>
          <cell r="B954">
            <v>14</v>
          </cell>
          <cell r="C954" t="str">
            <v>Mortero impermeable TOPEX gris x 25Kg</v>
          </cell>
          <cell r="D954" t="str">
            <v>Un</v>
          </cell>
          <cell r="E954">
            <v>27900</v>
          </cell>
        </row>
        <row r="955">
          <cell r="A955" t="str">
            <v>AGR-Mor</v>
          </cell>
          <cell r="B955">
            <v>15</v>
          </cell>
          <cell r="C955" t="str">
            <v>Mortero impermeable TOPEX blanco x 25Kg</v>
          </cell>
          <cell r="D955" t="str">
            <v>Un</v>
          </cell>
          <cell r="E955">
            <v>35900</v>
          </cell>
        </row>
        <row r="956">
          <cell r="A956" t="str">
            <v>AGR-Mor</v>
          </cell>
          <cell r="B956">
            <v>16</v>
          </cell>
          <cell r="C956" t="str">
            <v>Mortero secado rápido BRONCOPLUG x 2Kg</v>
          </cell>
          <cell r="D956" t="str">
            <v>Un</v>
          </cell>
          <cell r="E956">
            <v>17900</v>
          </cell>
        </row>
        <row r="957">
          <cell r="A957" t="str">
            <v>AGR-Mor</v>
          </cell>
          <cell r="B957">
            <v>17</v>
          </cell>
          <cell r="C957" t="str">
            <v>Mortero secado rápido BRONCOPLUG x 5Kg</v>
          </cell>
          <cell r="D957" t="str">
            <v>Un</v>
          </cell>
          <cell r="E957">
            <v>41500</v>
          </cell>
        </row>
        <row r="958">
          <cell r="A958" t="str">
            <v>AGR-Mor</v>
          </cell>
          <cell r="B958">
            <v>18</v>
          </cell>
          <cell r="C958" t="str">
            <v>Mortero secado rápido BRONCONITE x 5Kg</v>
          </cell>
          <cell r="D958" t="str">
            <v>Un</v>
          </cell>
          <cell r="E958">
            <v>17100</v>
          </cell>
        </row>
        <row r="959">
          <cell r="A959" t="str">
            <v>AGR-Yes</v>
          </cell>
          <cell r="B959">
            <v>1</v>
          </cell>
          <cell r="C959" t="str">
            <v>Yeso extra YESOS COLOMBIA Molduras,cornizas,resanes finos. Bulto 25kg</v>
          </cell>
          <cell r="D959" t="str">
            <v>Bto</v>
          </cell>
          <cell r="E959">
            <v>25244</v>
          </cell>
        </row>
        <row r="960">
          <cell r="A960" t="str">
            <v>AGR-Yes</v>
          </cell>
          <cell r="B960">
            <v>2</v>
          </cell>
          <cell r="C960" t="str">
            <v>Yeso Maestro 1era YESOS COLOMBIA Resanes y estucos Bulto 25kg</v>
          </cell>
          <cell r="D960" t="str">
            <v>Bto</v>
          </cell>
          <cell r="E960">
            <v>16474</v>
          </cell>
        </row>
        <row r="961">
          <cell r="A961" t="str">
            <v>AGR-Yes</v>
          </cell>
          <cell r="B961">
            <v>3</v>
          </cell>
          <cell r="C961" t="str">
            <v>Yeso MARAVILLA CORONA x 25Kg</v>
          </cell>
          <cell r="D961" t="str">
            <v>Bto</v>
          </cell>
          <cell r="E961">
            <v>22896</v>
          </cell>
        </row>
        <row r="962">
          <cell r="A962" t="str">
            <v>AGR-Yes</v>
          </cell>
          <cell r="B962">
            <v>4</v>
          </cell>
          <cell r="C962" t="str">
            <v>Yeso MARAVILLA CORONA x 5Kg</v>
          </cell>
          <cell r="D962" t="str">
            <v>Bto</v>
          </cell>
          <cell r="E962">
            <v>5406</v>
          </cell>
        </row>
        <row r="963">
          <cell r="A963" t="str">
            <v>AGR-Yes</v>
          </cell>
          <cell r="B963">
            <v>5</v>
          </cell>
          <cell r="C963" t="str">
            <v>Yeso MODELO CORONA x 25Kg</v>
          </cell>
          <cell r="D963" t="str">
            <v>Bto</v>
          </cell>
          <cell r="E963">
            <v>26712</v>
          </cell>
        </row>
        <row r="964">
          <cell r="A964" t="str">
            <v>AGR-Yes</v>
          </cell>
          <cell r="B964">
            <v>6</v>
          </cell>
          <cell r="C964" t="str">
            <v xml:space="preserve">Yeso Maestro x 25 kls </v>
          </cell>
          <cell r="D964" t="str">
            <v>Bto</v>
          </cell>
          <cell r="E964">
            <v>14780</v>
          </cell>
        </row>
        <row r="965">
          <cell r="A965" t="str">
            <v>AGR-Yes</v>
          </cell>
          <cell r="B965">
            <v>7</v>
          </cell>
          <cell r="C965" t="str">
            <v xml:space="preserve">Yeso Extra EL VENCEDOR x 10 kls </v>
          </cell>
          <cell r="D965" t="str">
            <v>Bto</v>
          </cell>
          <cell r="E965">
            <v>15900</v>
          </cell>
        </row>
        <row r="966">
          <cell r="A966" t="str">
            <v>AGR-Yes</v>
          </cell>
          <cell r="B966">
            <v>8</v>
          </cell>
          <cell r="C966" t="str">
            <v xml:space="preserve">Yeso Construcción EL VENCEDOR x 10 kls </v>
          </cell>
          <cell r="D966" t="str">
            <v>Bto</v>
          </cell>
          <cell r="E966">
            <v>9900</v>
          </cell>
        </row>
        <row r="967">
          <cell r="A967" t="str">
            <v>AGR-Yes</v>
          </cell>
          <cell r="B967">
            <v>9</v>
          </cell>
          <cell r="C967" t="str">
            <v xml:space="preserve">Yeso Construcción EL VENCEDOR x 25 kls </v>
          </cell>
          <cell r="D967" t="str">
            <v>Bto</v>
          </cell>
          <cell r="E967">
            <v>15500</v>
          </cell>
        </row>
        <row r="968">
          <cell r="A968" t="str">
            <v>APA-Bañ</v>
          </cell>
          <cell r="B968">
            <v>1</v>
          </cell>
          <cell r="C968" t="str">
            <v>Accesorios ceram CORONA ALLEGRO  x3 Torn Color Blanco 00241001</v>
          </cell>
          <cell r="D968" t="str">
            <v>Jueg</v>
          </cell>
          <cell r="E968">
            <v>29388</v>
          </cell>
        </row>
        <row r="969">
          <cell r="A969" t="str">
            <v>APA-Bañ</v>
          </cell>
          <cell r="B969">
            <v>2</v>
          </cell>
          <cell r="C969" t="str">
            <v>Accesorios ceram CORONA ALLEGRO  x3 Torn Color 00241031</v>
          </cell>
          <cell r="D969" t="str">
            <v>Jueg</v>
          </cell>
          <cell r="E969">
            <v>31494.670000000002</v>
          </cell>
        </row>
        <row r="970">
          <cell r="A970" t="str">
            <v>APA-Bañ</v>
          </cell>
          <cell r="B970">
            <v>3</v>
          </cell>
          <cell r="C970" t="str">
            <v>Accesorios ceram CORONA ALLEGRO x3 Torn Bi-Color 002402241</v>
          </cell>
          <cell r="D970" t="str">
            <v>Jueg</v>
          </cell>
          <cell r="E970">
            <v>36761.33</v>
          </cell>
        </row>
        <row r="971">
          <cell r="A971" t="str">
            <v>APA-Bañ</v>
          </cell>
          <cell r="B971">
            <v>4</v>
          </cell>
          <cell r="C971" t="str">
            <v>Accesorios ceram CORONA ALLEGRO Color Blanco 11401001</v>
          </cell>
          <cell r="D971" t="str">
            <v>Jueg</v>
          </cell>
          <cell r="E971">
            <v>42028</v>
          </cell>
        </row>
        <row r="972">
          <cell r="A972" t="str">
            <v>APA-Bañ</v>
          </cell>
          <cell r="B972">
            <v>5</v>
          </cell>
          <cell r="C972" t="str">
            <v>Accesorios ceram CORONA ALLEGRO Color Claro 1401031</v>
          </cell>
          <cell r="D972" t="str">
            <v>Jueg</v>
          </cell>
          <cell r="E972">
            <v>42028</v>
          </cell>
        </row>
        <row r="973">
          <cell r="A973" t="str">
            <v>APA-Bañ</v>
          </cell>
          <cell r="B973">
            <v>6</v>
          </cell>
          <cell r="C973" t="str">
            <v>Accesorios ceram CORONA ALLEGRO Color Oscuro 11401081</v>
          </cell>
          <cell r="D973" t="str">
            <v>Jueg</v>
          </cell>
          <cell r="E973">
            <v>47293.999999999993</v>
          </cell>
        </row>
        <row r="974">
          <cell r="A974" t="str">
            <v>APA-Bañ</v>
          </cell>
          <cell r="B974">
            <v>7</v>
          </cell>
          <cell r="C974" t="str">
            <v>Accesorios ceram CORONA ASTRO x3 perf Color Blanco 068031001</v>
          </cell>
          <cell r="D974" t="str">
            <v>Jueg</v>
          </cell>
          <cell r="E974">
            <v>26228.000000000004</v>
          </cell>
        </row>
        <row r="975">
          <cell r="A975" t="str">
            <v>APA-Bañ</v>
          </cell>
          <cell r="B975">
            <v>8</v>
          </cell>
          <cell r="C975" t="str">
            <v>Accesorios ceram CORONA ASTRO x3 perf Color claro 068031031</v>
          </cell>
          <cell r="D975" t="str">
            <v>Jueg</v>
          </cell>
          <cell r="E975">
            <v>27281.33</v>
          </cell>
        </row>
        <row r="976">
          <cell r="A976" t="str">
            <v>APA-Bañ</v>
          </cell>
          <cell r="B976">
            <v>9</v>
          </cell>
          <cell r="C976" t="str">
            <v>Accesorios ceram CORONA ASTRO x3 perf Color Oscuro 068041001</v>
          </cell>
          <cell r="D976" t="str">
            <v>Jueg</v>
          </cell>
          <cell r="E976">
            <v>36761.33</v>
          </cell>
        </row>
        <row r="977">
          <cell r="A977" t="str">
            <v>APA-Bañ</v>
          </cell>
          <cell r="B977">
            <v>10</v>
          </cell>
          <cell r="C977" t="str">
            <v>Accesorios ceram CORONA ASTRO x4 perf Color Blanco 068001001</v>
          </cell>
          <cell r="D977" t="str">
            <v>Jueg</v>
          </cell>
          <cell r="E977">
            <v>52561.33</v>
          </cell>
        </row>
        <row r="978">
          <cell r="A978" t="str">
            <v>APA-Bañ</v>
          </cell>
          <cell r="B978">
            <v>11</v>
          </cell>
          <cell r="C978" t="str">
            <v>Accesorios ceram CORONA ASTRO x4 perf Color Bone 068001031</v>
          </cell>
          <cell r="D978" t="str">
            <v>Jueg</v>
          </cell>
          <cell r="E978">
            <v>57828</v>
          </cell>
        </row>
        <row r="979">
          <cell r="A979" t="str">
            <v>APA-Bañ</v>
          </cell>
          <cell r="B979">
            <v>12</v>
          </cell>
          <cell r="C979" t="str">
            <v>Accesorios ceram CORONA ELITE Blanco 066101001</v>
          </cell>
          <cell r="D979" t="str">
            <v>Jueg</v>
          </cell>
          <cell r="E979">
            <v>73628</v>
          </cell>
        </row>
        <row r="980">
          <cell r="A980" t="str">
            <v>APA-Bañ</v>
          </cell>
          <cell r="B980">
            <v>13</v>
          </cell>
          <cell r="C980" t="str">
            <v>Accesorios ceram CORONA ELITE Color claro 066101031</v>
          </cell>
          <cell r="D980" t="str">
            <v>Jueg</v>
          </cell>
          <cell r="E980">
            <v>78894.570000000007</v>
          </cell>
        </row>
        <row r="981">
          <cell r="A981" t="str">
            <v>APA-Bañ</v>
          </cell>
          <cell r="B981">
            <v>14</v>
          </cell>
          <cell r="C981" t="str">
            <v>Accesorios ceram CORONA ELITE Color oscuro 066101151</v>
          </cell>
          <cell r="D981" t="str">
            <v>Jueg</v>
          </cell>
          <cell r="E981">
            <v>84161.33</v>
          </cell>
        </row>
        <row r="982">
          <cell r="A982" t="str">
            <v>APA-Bañ</v>
          </cell>
          <cell r="B982">
            <v>15</v>
          </cell>
          <cell r="C982" t="str">
            <v>Accesorios ceram CORONA ESPACIO Blanco 044001001</v>
          </cell>
          <cell r="D982" t="str">
            <v>Jueg</v>
          </cell>
          <cell r="E982">
            <v>115761.33</v>
          </cell>
        </row>
        <row r="983">
          <cell r="A983" t="str">
            <v>APA-Bañ</v>
          </cell>
          <cell r="B983">
            <v>16</v>
          </cell>
          <cell r="C983" t="str">
            <v>Accesorios ceram CORONA ESPACIO Color 044001491</v>
          </cell>
          <cell r="D983" t="str">
            <v>Jueg</v>
          </cell>
          <cell r="E983">
            <v>131561.32999999999</v>
          </cell>
        </row>
        <row r="984">
          <cell r="A984" t="str">
            <v>APA-Bañ</v>
          </cell>
          <cell r="B984">
            <v>17</v>
          </cell>
          <cell r="C984" t="str">
            <v>Cepillera CORONA ALLEGRO Blanco 001451001</v>
          </cell>
          <cell r="D984" t="str">
            <v xml:space="preserve">Un </v>
          </cell>
          <cell r="E984">
            <v>10428</v>
          </cell>
        </row>
        <row r="985">
          <cell r="A985" t="str">
            <v>APA-Bañ</v>
          </cell>
          <cell r="B985">
            <v>18</v>
          </cell>
          <cell r="C985" t="str">
            <v>Cepillera CORONA ALLEGRO Color  claro 001451031</v>
          </cell>
          <cell r="D985" t="str">
            <v xml:space="preserve">Un </v>
          </cell>
          <cell r="E985">
            <v>11060</v>
          </cell>
        </row>
        <row r="986">
          <cell r="A986" t="str">
            <v>APA-Bañ</v>
          </cell>
          <cell r="B986">
            <v>19</v>
          </cell>
          <cell r="C986" t="str">
            <v>Cepillera CORONA ALLEGRO Color  oscuro 001451181</v>
          </cell>
          <cell r="D986" t="str">
            <v xml:space="preserve">Un </v>
          </cell>
          <cell r="E986">
            <v>11481.33</v>
          </cell>
        </row>
        <row r="987">
          <cell r="A987" t="str">
            <v>APA-Bañ</v>
          </cell>
          <cell r="B987">
            <v>20</v>
          </cell>
          <cell r="C987" t="str">
            <v>Cepillera CORONA ALLEGRO Bicolor 001452241</v>
          </cell>
          <cell r="D987" t="str">
            <v xml:space="preserve">Un </v>
          </cell>
          <cell r="E987">
            <v>12133.33</v>
          </cell>
        </row>
        <row r="988">
          <cell r="A988" t="str">
            <v>APA-Bañ</v>
          </cell>
          <cell r="B988">
            <v>21</v>
          </cell>
          <cell r="C988" t="str">
            <v>Cepillera CORONA ASTRO Blanco 068501001</v>
          </cell>
          <cell r="D988" t="str">
            <v xml:space="preserve">Un </v>
          </cell>
          <cell r="E988">
            <v>9367.67</v>
          </cell>
        </row>
        <row r="989">
          <cell r="A989" t="str">
            <v>APA-Bañ</v>
          </cell>
          <cell r="B989">
            <v>22</v>
          </cell>
          <cell r="C989" t="str">
            <v>Cepillera CORONA ASTRO Color  claro 068501031</v>
          </cell>
          <cell r="D989" t="str">
            <v xml:space="preserve">Un </v>
          </cell>
          <cell r="E989">
            <v>10006.67</v>
          </cell>
        </row>
        <row r="990">
          <cell r="A990" t="str">
            <v>APA-Bañ</v>
          </cell>
          <cell r="B990">
            <v>23</v>
          </cell>
          <cell r="C990" t="str">
            <v>Cepillera CORONA ASTRO Color  oscuro 068501291</v>
          </cell>
          <cell r="D990" t="str">
            <v xml:space="preserve">Un </v>
          </cell>
          <cell r="E990">
            <v>10428</v>
          </cell>
        </row>
        <row r="991">
          <cell r="A991" t="str">
            <v>APA-Bañ</v>
          </cell>
          <cell r="B991">
            <v>24</v>
          </cell>
          <cell r="C991" t="str">
            <v>Cepillera CORONA ELITE Blanco 061501001</v>
          </cell>
          <cell r="D991" t="str">
            <v xml:space="preserve">Un </v>
          </cell>
          <cell r="E991">
            <v>12534.669999999998</v>
          </cell>
        </row>
        <row r="992">
          <cell r="A992" t="str">
            <v>APA-Bañ</v>
          </cell>
          <cell r="B992">
            <v>25</v>
          </cell>
          <cell r="C992" t="str">
            <v>Cepillera CORONA ELITE Color claro 061501031</v>
          </cell>
          <cell r="D992" t="str">
            <v xml:space="preserve">Un </v>
          </cell>
          <cell r="E992">
            <v>13166.67</v>
          </cell>
        </row>
        <row r="993">
          <cell r="A993" t="str">
            <v>APA-Bañ</v>
          </cell>
          <cell r="B993">
            <v>26</v>
          </cell>
          <cell r="C993" t="str">
            <v>Cepillera CORONA ELITE Color oscuro 061501491</v>
          </cell>
          <cell r="D993" t="str">
            <v xml:space="preserve">Un </v>
          </cell>
          <cell r="E993">
            <v>14220</v>
          </cell>
        </row>
        <row r="994">
          <cell r="A994" t="str">
            <v>APA-Bañ</v>
          </cell>
          <cell r="B994">
            <v>27</v>
          </cell>
          <cell r="C994" t="str">
            <v>Cepillera CORONA ESPACIO Blanco 042501001</v>
          </cell>
          <cell r="D994" t="str">
            <v xml:space="preserve">Un </v>
          </cell>
          <cell r="E994">
            <v>19908</v>
          </cell>
        </row>
        <row r="995">
          <cell r="A995" t="str">
            <v>APA-Bañ</v>
          </cell>
          <cell r="B995">
            <v>28</v>
          </cell>
          <cell r="C995" t="str">
            <v>Cepillera CORONA ESPACIO Color claro 042501031</v>
          </cell>
          <cell r="D995" t="str">
            <v xml:space="preserve">Un </v>
          </cell>
          <cell r="E995">
            <v>20961.330000000005</v>
          </cell>
        </row>
        <row r="996">
          <cell r="A996" t="str">
            <v>APA-Bañ</v>
          </cell>
          <cell r="B996">
            <v>29</v>
          </cell>
          <cell r="C996" t="str">
            <v>Cepillera CORONA ESPACIO Color oscuro 042501291</v>
          </cell>
          <cell r="D996" t="str">
            <v xml:space="preserve">Un </v>
          </cell>
          <cell r="E996">
            <v>22014.67</v>
          </cell>
        </row>
        <row r="997">
          <cell r="A997" t="str">
            <v>APA-Bañ</v>
          </cell>
          <cell r="B997">
            <v>30</v>
          </cell>
          <cell r="C997" t="str">
            <v>Gancho CORONA ALLEGRO Blanco 001471001</v>
          </cell>
          <cell r="D997" t="str">
            <v xml:space="preserve">Un </v>
          </cell>
          <cell r="E997">
            <v>9374.67</v>
          </cell>
        </row>
        <row r="998">
          <cell r="A998" t="str">
            <v>APA-Bañ</v>
          </cell>
          <cell r="B998">
            <v>31</v>
          </cell>
          <cell r="C998" t="str">
            <v>Gancho CORONA ALLEGRO Color claro 001471031</v>
          </cell>
          <cell r="D998" t="str">
            <v xml:space="preserve">Un </v>
          </cell>
          <cell r="E998">
            <v>10006.67</v>
          </cell>
        </row>
        <row r="999">
          <cell r="A999" t="str">
            <v>APA-Bañ</v>
          </cell>
          <cell r="B999">
            <v>32</v>
          </cell>
          <cell r="C999" t="str">
            <v>Gancho CORONA ALLEGRO Color oscuro 001471181</v>
          </cell>
          <cell r="D999" t="str">
            <v xml:space="preserve">Un </v>
          </cell>
          <cell r="E999">
            <v>10428</v>
          </cell>
        </row>
        <row r="1000">
          <cell r="A1000" t="str">
            <v>APA-Bañ</v>
          </cell>
          <cell r="B1000">
            <v>33</v>
          </cell>
          <cell r="C1000" t="str">
            <v>Gancho CORONA ALLEGRO Bicolor 001472251</v>
          </cell>
          <cell r="D1000" t="str">
            <v xml:space="preserve">Un </v>
          </cell>
          <cell r="E1000">
            <v>11060</v>
          </cell>
        </row>
        <row r="1001">
          <cell r="A1001" t="str">
            <v>APA-Bañ</v>
          </cell>
          <cell r="B1001">
            <v>34</v>
          </cell>
          <cell r="C1001" t="str">
            <v>Gancho Doble CORONA ASTRO claro 068801411</v>
          </cell>
          <cell r="D1001" t="str">
            <v xml:space="preserve">Un </v>
          </cell>
          <cell r="E1001">
            <v>8953.33</v>
          </cell>
        </row>
        <row r="1002">
          <cell r="A1002" t="str">
            <v>APA-Bañ</v>
          </cell>
          <cell r="B1002">
            <v>35</v>
          </cell>
          <cell r="C1002" t="str">
            <v>Gancho Doble CORONA ASTRO oscuro 068801491</v>
          </cell>
          <cell r="D1002" t="str">
            <v xml:space="preserve">Un </v>
          </cell>
          <cell r="E1002">
            <v>9374.67</v>
          </cell>
        </row>
        <row r="1003">
          <cell r="A1003" t="str">
            <v>APA-Bañ</v>
          </cell>
          <cell r="B1003">
            <v>36</v>
          </cell>
          <cell r="C1003" t="str">
            <v>Gancho Doble CORONA ELITE Blanco 061701001</v>
          </cell>
          <cell r="D1003" t="str">
            <v xml:space="preserve">Un </v>
          </cell>
          <cell r="E1003">
            <v>10428</v>
          </cell>
        </row>
        <row r="1004">
          <cell r="A1004" t="str">
            <v>APA-Bañ</v>
          </cell>
          <cell r="B1004">
            <v>37</v>
          </cell>
          <cell r="C1004" t="str">
            <v>Gancho Doble CORONA ELITE Color claro 061701031</v>
          </cell>
          <cell r="D1004" t="str">
            <v xml:space="preserve">Un </v>
          </cell>
          <cell r="E1004">
            <v>11060</v>
          </cell>
        </row>
        <row r="1005">
          <cell r="A1005" t="str">
            <v>APA-Bañ</v>
          </cell>
          <cell r="B1005">
            <v>38</v>
          </cell>
          <cell r="C1005" t="str">
            <v>Gancho Doble CORONA ELITE Color oscuro 061701191</v>
          </cell>
          <cell r="D1005" t="str">
            <v xml:space="preserve">Un </v>
          </cell>
          <cell r="E1005">
            <v>11481.33</v>
          </cell>
        </row>
        <row r="1006">
          <cell r="A1006" t="str">
            <v>APA-Bañ</v>
          </cell>
          <cell r="B1006">
            <v>39</v>
          </cell>
          <cell r="C1006" t="str">
            <v>Jabonera CORONA ALLEGRO Blanco 001431001</v>
          </cell>
          <cell r="D1006" t="str">
            <v xml:space="preserve">Un </v>
          </cell>
          <cell r="E1006">
            <v>10428</v>
          </cell>
        </row>
        <row r="1007">
          <cell r="A1007" t="str">
            <v>APA-Bañ</v>
          </cell>
          <cell r="B1007">
            <v>40</v>
          </cell>
          <cell r="C1007" t="str">
            <v>Jabonera CORONA ALLEGRO Color claro 001431031</v>
          </cell>
          <cell r="D1007" t="str">
            <v xml:space="preserve">Un </v>
          </cell>
          <cell r="E1007">
            <v>11060</v>
          </cell>
        </row>
        <row r="1008">
          <cell r="A1008" t="str">
            <v>APA-Bañ</v>
          </cell>
          <cell r="B1008">
            <v>41</v>
          </cell>
          <cell r="C1008" t="str">
            <v>Jabonera CORONA ALLEGRO Color oscuro 001431181</v>
          </cell>
          <cell r="D1008" t="str">
            <v xml:space="preserve">Un </v>
          </cell>
          <cell r="E1008">
            <v>11481.33</v>
          </cell>
        </row>
        <row r="1009">
          <cell r="A1009" t="str">
            <v>APA-Bañ</v>
          </cell>
          <cell r="B1009">
            <v>42</v>
          </cell>
          <cell r="C1009" t="str">
            <v>Jabonera CORONA ELITE Blanco 061301001</v>
          </cell>
          <cell r="D1009" t="str">
            <v xml:space="preserve">Un </v>
          </cell>
          <cell r="E1009">
            <v>12534.669999999998</v>
          </cell>
        </row>
        <row r="1010">
          <cell r="A1010" t="str">
            <v>APA-Bañ</v>
          </cell>
          <cell r="B1010">
            <v>43</v>
          </cell>
          <cell r="C1010" t="str">
            <v>Jabonera CORONA ELITE Color claro 061301031</v>
          </cell>
          <cell r="D1010" t="str">
            <v xml:space="preserve">Un </v>
          </cell>
          <cell r="E1010">
            <v>13166.67</v>
          </cell>
        </row>
        <row r="1011">
          <cell r="A1011" t="str">
            <v>APA-Bañ</v>
          </cell>
          <cell r="B1011">
            <v>44</v>
          </cell>
          <cell r="C1011" t="str">
            <v>Jabonera CORONA ELITE Color oscuro 061301171</v>
          </cell>
          <cell r="D1011" t="str">
            <v xml:space="preserve">Un </v>
          </cell>
          <cell r="E1011">
            <v>14220</v>
          </cell>
        </row>
        <row r="1012">
          <cell r="A1012" t="str">
            <v>APA-Bañ</v>
          </cell>
          <cell r="B1012">
            <v>45</v>
          </cell>
          <cell r="C1012" t="str">
            <v>Jabonera Ducha CORONA ALLEGRO Blanco 001411001</v>
          </cell>
          <cell r="D1012" t="str">
            <v xml:space="preserve">Un </v>
          </cell>
          <cell r="E1012">
            <v>11481.33</v>
          </cell>
        </row>
        <row r="1013">
          <cell r="A1013" t="str">
            <v>APA-Bañ</v>
          </cell>
          <cell r="B1013">
            <v>46</v>
          </cell>
          <cell r="C1013" t="str">
            <v>Jabonera Ducha CORONA ALLEGRO Color claro 001411031</v>
          </cell>
          <cell r="D1013" t="str">
            <v xml:space="preserve">Un </v>
          </cell>
          <cell r="E1013">
            <v>12133.33</v>
          </cell>
        </row>
        <row r="1014">
          <cell r="A1014" t="str">
            <v>APA-Bañ</v>
          </cell>
          <cell r="B1014">
            <v>47</v>
          </cell>
          <cell r="C1014" t="str">
            <v>Jabonera Ducha CORONA ALLEGRO Color oscuro 001411181</v>
          </cell>
          <cell r="D1014" t="str">
            <v xml:space="preserve">Un </v>
          </cell>
          <cell r="E1014">
            <v>12534.669999999998</v>
          </cell>
        </row>
        <row r="1015">
          <cell r="A1015" t="str">
            <v>APA-Bañ</v>
          </cell>
          <cell r="B1015">
            <v>48</v>
          </cell>
          <cell r="C1015" t="str">
            <v>Jabonera Ducha CORONA ALLEGRO Bicolor 001412241</v>
          </cell>
          <cell r="D1015" t="str">
            <v xml:space="preserve">Un </v>
          </cell>
          <cell r="E1015">
            <v>13588</v>
          </cell>
        </row>
        <row r="1016">
          <cell r="A1016" t="str">
            <v>APA-Bañ</v>
          </cell>
          <cell r="B1016">
            <v>49</v>
          </cell>
          <cell r="C1016" t="str">
            <v>Jabonera Ducha CORONA ASTRO  Blanco 068201001</v>
          </cell>
          <cell r="D1016" t="str">
            <v xml:space="preserve">Un </v>
          </cell>
          <cell r="E1016">
            <v>10428</v>
          </cell>
        </row>
        <row r="1017">
          <cell r="A1017" t="str">
            <v>APA-Bañ</v>
          </cell>
          <cell r="B1017">
            <v>50</v>
          </cell>
          <cell r="C1017" t="str">
            <v>Jabonera Ducha CORONA ASTRO Color claro 068201031</v>
          </cell>
          <cell r="D1017" t="str">
            <v xml:space="preserve">Un </v>
          </cell>
          <cell r="E1017">
            <v>11060</v>
          </cell>
        </row>
        <row r="1018">
          <cell r="A1018" t="str">
            <v>APA-Bañ</v>
          </cell>
          <cell r="B1018">
            <v>51</v>
          </cell>
          <cell r="C1018" t="str">
            <v>Jabonera Ducha CORONA ELITE Blanco 061101001</v>
          </cell>
          <cell r="D1018" t="str">
            <v xml:space="preserve">Un </v>
          </cell>
          <cell r="E1018">
            <v>14641.33</v>
          </cell>
        </row>
        <row r="1019">
          <cell r="A1019" t="str">
            <v>APA-Bañ</v>
          </cell>
          <cell r="B1019">
            <v>52</v>
          </cell>
          <cell r="C1019" t="str">
            <v>Jabonera Ducha CORONA ELITE Color claro 061101031</v>
          </cell>
          <cell r="D1019" t="str">
            <v xml:space="preserve">Un </v>
          </cell>
          <cell r="E1019">
            <v>15273.33</v>
          </cell>
        </row>
        <row r="1020">
          <cell r="A1020" t="str">
            <v>APA-Bañ</v>
          </cell>
          <cell r="B1020">
            <v>53</v>
          </cell>
          <cell r="C1020" t="str">
            <v>Jabonera Ducha CORONA ELITE Color oscuro 061101181</v>
          </cell>
          <cell r="D1020" t="str">
            <v xml:space="preserve">Un </v>
          </cell>
          <cell r="E1020">
            <v>16326.67</v>
          </cell>
        </row>
        <row r="1021">
          <cell r="A1021" t="str">
            <v>APA-Bañ</v>
          </cell>
          <cell r="B1021">
            <v>54</v>
          </cell>
          <cell r="C1021" t="str">
            <v>Jabonera Ducha CORONA ESPACIO Blanco 042101001</v>
          </cell>
          <cell r="D1021" t="str">
            <v xml:space="preserve">Un </v>
          </cell>
          <cell r="E1021">
            <v>23068</v>
          </cell>
        </row>
        <row r="1022">
          <cell r="A1022" t="str">
            <v>APA-Bañ</v>
          </cell>
          <cell r="B1022">
            <v>55</v>
          </cell>
          <cell r="C1022" t="str">
            <v>Jabonera Ducha CORONA ESPACIO Color claro 042101031</v>
          </cell>
          <cell r="D1022" t="str">
            <v xml:space="preserve">Un </v>
          </cell>
          <cell r="E1022">
            <v>24121.33</v>
          </cell>
        </row>
        <row r="1023">
          <cell r="A1023" t="str">
            <v>APA-Bañ</v>
          </cell>
          <cell r="B1023">
            <v>56</v>
          </cell>
          <cell r="C1023" t="str">
            <v>Jabonera Ducha CORONA ESPACIO Color claro 042101291</v>
          </cell>
          <cell r="D1023" t="str">
            <v xml:space="preserve">Un </v>
          </cell>
          <cell r="E1023">
            <v>26228.000000000004</v>
          </cell>
        </row>
        <row r="1024">
          <cell r="A1024" t="str">
            <v>APA-Bañ</v>
          </cell>
          <cell r="B1024">
            <v>57</v>
          </cell>
          <cell r="C1024" t="str">
            <v>Jabonera CORONA ESPACIO Blanco 042301001</v>
          </cell>
          <cell r="D1024" t="str">
            <v xml:space="preserve">Un </v>
          </cell>
          <cell r="E1024">
            <v>19908</v>
          </cell>
        </row>
        <row r="1025">
          <cell r="A1025" t="str">
            <v>APA-Bañ</v>
          </cell>
          <cell r="B1025">
            <v>58</v>
          </cell>
          <cell r="C1025" t="str">
            <v>Jabonera CORONA ESPACIO Color 042301031</v>
          </cell>
          <cell r="D1025" t="str">
            <v xml:space="preserve">Un </v>
          </cell>
          <cell r="E1025">
            <v>20961.330000000005</v>
          </cell>
        </row>
        <row r="1026">
          <cell r="A1026" t="str">
            <v>APA-Bañ</v>
          </cell>
          <cell r="B1026">
            <v>59</v>
          </cell>
          <cell r="C1026" t="str">
            <v>Papelera CORONA ALLEGRO Blanco 001441001</v>
          </cell>
          <cell r="D1026" t="str">
            <v xml:space="preserve">Un </v>
          </cell>
          <cell r="E1026">
            <v>11481.33</v>
          </cell>
        </row>
        <row r="1027">
          <cell r="A1027" t="str">
            <v>APA-Bañ</v>
          </cell>
          <cell r="B1027">
            <v>60</v>
          </cell>
          <cell r="C1027" t="str">
            <v>Papelera CORONA ALLEGRO Color  claro 001441031</v>
          </cell>
          <cell r="D1027" t="str">
            <v xml:space="preserve">Un </v>
          </cell>
          <cell r="E1027">
            <v>12133.33</v>
          </cell>
        </row>
        <row r="1028">
          <cell r="A1028" t="str">
            <v>APA-Bañ</v>
          </cell>
          <cell r="B1028">
            <v>61</v>
          </cell>
          <cell r="C1028" t="str">
            <v>Papelera CORONA ALLEGRO Color  oscuro 001441181</v>
          </cell>
          <cell r="D1028" t="str">
            <v xml:space="preserve">Un </v>
          </cell>
          <cell r="E1028">
            <v>12534.669999999998</v>
          </cell>
        </row>
        <row r="1029">
          <cell r="A1029" t="str">
            <v>APA-Bañ</v>
          </cell>
          <cell r="B1029">
            <v>62</v>
          </cell>
          <cell r="C1029" t="str">
            <v>Papelera CORONA ALLEGRO Bicolor 001442241</v>
          </cell>
          <cell r="D1029" t="str">
            <v xml:space="preserve">Un </v>
          </cell>
          <cell r="E1029">
            <v>13588</v>
          </cell>
        </row>
        <row r="1030">
          <cell r="A1030" t="str">
            <v>APA-Bañ</v>
          </cell>
          <cell r="B1030">
            <v>63</v>
          </cell>
          <cell r="C1030" t="str">
            <v>Papelera CORONA ASTRO Blanco 068401001</v>
          </cell>
          <cell r="D1030" t="str">
            <v xml:space="preserve">Un </v>
          </cell>
          <cell r="E1030">
            <v>10428</v>
          </cell>
        </row>
        <row r="1031">
          <cell r="A1031" t="str">
            <v>APA-Bañ</v>
          </cell>
          <cell r="B1031">
            <v>64</v>
          </cell>
          <cell r="C1031" t="str">
            <v>Papelera CORONA ASTRO Color claro 068401031</v>
          </cell>
          <cell r="D1031" t="str">
            <v xml:space="preserve">Un </v>
          </cell>
          <cell r="E1031">
            <v>11060</v>
          </cell>
        </row>
        <row r="1032">
          <cell r="A1032" t="str">
            <v>APA-Bañ</v>
          </cell>
          <cell r="B1032">
            <v>65</v>
          </cell>
          <cell r="C1032" t="str">
            <v>Papelera CORONA ASTRO Color oscuro 068401291</v>
          </cell>
          <cell r="D1032" t="str">
            <v xml:space="preserve">Un </v>
          </cell>
          <cell r="E1032">
            <v>11481.33</v>
          </cell>
        </row>
        <row r="1033">
          <cell r="A1033" t="str">
            <v>APA-Bañ</v>
          </cell>
          <cell r="B1033">
            <v>66</v>
          </cell>
          <cell r="C1033" t="str">
            <v>Papelera CORONA ELITE Blanco  061401001</v>
          </cell>
          <cell r="D1033" t="str">
            <v xml:space="preserve">Un </v>
          </cell>
          <cell r="E1033">
            <v>13588</v>
          </cell>
        </row>
        <row r="1034">
          <cell r="A1034" t="str">
            <v>APA-Bañ</v>
          </cell>
          <cell r="B1034">
            <v>67</v>
          </cell>
          <cell r="C1034" t="str">
            <v>Papelera CORONA ELITE Color claro 061401031</v>
          </cell>
          <cell r="D1034" t="str">
            <v xml:space="preserve">Un </v>
          </cell>
          <cell r="E1034">
            <v>14220</v>
          </cell>
        </row>
        <row r="1035">
          <cell r="A1035" t="str">
            <v>APA-Bañ</v>
          </cell>
          <cell r="B1035">
            <v>68</v>
          </cell>
          <cell r="C1035" t="str">
            <v>Papelera CORONA ELITE Color oscuro 061401071</v>
          </cell>
          <cell r="D1035" t="str">
            <v xml:space="preserve">Un </v>
          </cell>
          <cell r="E1035">
            <v>15273.33</v>
          </cell>
        </row>
        <row r="1036">
          <cell r="A1036" t="str">
            <v>APA-Bañ</v>
          </cell>
          <cell r="B1036">
            <v>69</v>
          </cell>
          <cell r="C1036" t="str">
            <v>Papelera CORONA ESPACIO Blanco 042401001</v>
          </cell>
          <cell r="D1036" t="str">
            <v xml:space="preserve">Un </v>
          </cell>
          <cell r="E1036">
            <v>20961.330000000005</v>
          </cell>
        </row>
        <row r="1037">
          <cell r="A1037" t="str">
            <v>APA-Bañ</v>
          </cell>
          <cell r="B1037">
            <v>70</v>
          </cell>
          <cell r="C1037" t="str">
            <v>Papelera CORONA ESPACIO Color claro 042401031</v>
          </cell>
          <cell r="D1037" t="str">
            <v xml:space="preserve">Un </v>
          </cell>
          <cell r="E1037">
            <v>22014.67</v>
          </cell>
        </row>
        <row r="1038">
          <cell r="A1038" t="str">
            <v>APA-Bañ</v>
          </cell>
          <cell r="B1038">
            <v>71</v>
          </cell>
          <cell r="C1038" t="str">
            <v>Papelera CORONA ESPACIO Color oscuro 042401031</v>
          </cell>
          <cell r="D1038" t="str">
            <v xml:space="preserve">Un </v>
          </cell>
          <cell r="E1038">
            <v>23068</v>
          </cell>
        </row>
        <row r="1039">
          <cell r="A1039" t="str">
            <v>APA-Bañ</v>
          </cell>
          <cell r="B1039">
            <v>72</v>
          </cell>
          <cell r="C1039" t="str">
            <v>Repisa CORONA ALLEGRO Blanco 001491001</v>
          </cell>
          <cell r="D1039" t="str">
            <v xml:space="preserve">Un </v>
          </cell>
          <cell r="E1039">
            <v>17801.330000000002</v>
          </cell>
        </row>
        <row r="1040">
          <cell r="A1040" t="str">
            <v>APA-Bañ</v>
          </cell>
          <cell r="B1040">
            <v>73</v>
          </cell>
          <cell r="C1040" t="str">
            <v>Repisa CORONA ALLEGRO Color  claro 001491031</v>
          </cell>
          <cell r="D1040" t="str">
            <v xml:space="preserve">Un </v>
          </cell>
          <cell r="E1040">
            <v>18854.669999999998</v>
          </cell>
        </row>
        <row r="1041">
          <cell r="A1041" t="str">
            <v>APA-Bañ</v>
          </cell>
          <cell r="B1041">
            <v>74</v>
          </cell>
          <cell r="C1041" t="str">
            <v>Repisa CORONA ALLEGRO Color  oscuro 001491271</v>
          </cell>
          <cell r="D1041" t="str">
            <v xml:space="preserve">Un </v>
          </cell>
          <cell r="E1041">
            <v>22014.67</v>
          </cell>
        </row>
        <row r="1042">
          <cell r="A1042" t="str">
            <v>APA-Bañ</v>
          </cell>
          <cell r="B1042">
            <v>75</v>
          </cell>
          <cell r="C1042" t="str">
            <v>Rodillo CORONA para PAPELERA Varios 095800001</v>
          </cell>
          <cell r="D1042" t="str">
            <v xml:space="preserve">Un </v>
          </cell>
          <cell r="E1042">
            <v>5161.329999999999</v>
          </cell>
        </row>
        <row r="1043">
          <cell r="A1043" t="str">
            <v>APA-Bañ</v>
          </cell>
          <cell r="B1043">
            <v>76</v>
          </cell>
          <cell r="C1043" t="str">
            <v>Toallero CORONA ASTRO Blanco 068601001</v>
          </cell>
          <cell r="D1043" t="str">
            <v xml:space="preserve">Un </v>
          </cell>
          <cell r="E1043">
            <v>10428</v>
          </cell>
        </row>
        <row r="1044">
          <cell r="A1044" t="str">
            <v>APA-Bañ</v>
          </cell>
          <cell r="B1044">
            <v>77</v>
          </cell>
          <cell r="C1044" t="str">
            <v>Toallero CORONA ASTRO Color claro 068601031</v>
          </cell>
          <cell r="D1044" t="str">
            <v xml:space="preserve">Un </v>
          </cell>
          <cell r="E1044">
            <v>11060</v>
          </cell>
        </row>
        <row r="1045">
          <cell r="A1045" t="str">
            <v>APA-Bañ</v>
          </cell>
          <cell r="B1045">
            <v>78</v>
          </cell>
          <cell r="C1045" t="str">
            <v>Toallero CORONA ASTRO Color oscuro 068601491</v>
          </cell>
          <cell r="D1045" t="str">
            <v xml:space="preserve">Un </v>
          </cell>
          <cell r="E1045">
            <v>11481.33</v>
          </cell>
        </row>
        <row r="1046">
          <cell r="A1046" t="str">
            <v>APA-Bañ</v>
          </cell>
          <cell r="B1046">
            <v>79</v>
          </cell>
          <cell r="C1046" t="str">
            <v>Toallero Barra CORONA ALEGRO Blanco 001461001</v>
          </cell>
          <cell r="D1046" t="str">
            <v xml:space="preserve">Un </v>
          </cell>
          <cell r="E1046">
            <v>15694.67</v>
          </cell>
        </row>
        <row r="1047">
          <cell r="A1047" t="str">
            <v>APA-Bañ</v>
          </cell>
          <cell r="B1047">
            <v>80</v>
          </cell>
          <cell r="C1047" t="str">
            <v>Toallero Barra CORONA ALEGRO Color claro 001461031</v>
          </cell>
          <cell r="D1047" t="str">
            <v xml:space="preserve">Un </v>
          </cell>
          <cell r="E1047">
            <v>16748</v>
          </cell>
        </row>
        <row r="1048">
          <cell r="A1048" t="str">
            <v>APA-Bañ</v>
          </cell>
          <cell r="B1048">
            <v>81</v>
          </cell>
          <cell r="C1048" t="str">
            <v>Toallero Barra CORONA ALEGRO Color oscuro 001461181</v>
          </cell>
          <cell r="D1048" t="str">
            <v xml:space="preserve">Un </v>
          </cell>
          <cell r="E1048">
            <v>17380</v>
          </cell>
        </row>
        <row r="1049">
          <cell r="A1049" t="str">
            <v>APA-Bañ</v>
          </cell>
          <cell r="B1049">
            <v>82</v>
          </cell>
          <cell r="C1049" t="str">
            <v>Toallero Barra CORONA ALEGRO Bicolor 001462241</v>
          </cell>
          <cell r="D1049" t="str">
            <v xml:space="preserve">Un </v>
          </cell>
          <cell r="E1049">
            <v>18433.330000000002</v>
          </cell>
        </row>
        <row r="1050">
          <cell r="A1050" t="str">
            <v>APA-Bañ</v>
          </cell>
          <cell r="B1050">
            <v>83</v>
          </cell>
          <cell r="C1050" t="str">
            <v>Toallero CORONA ELITE Blanco  061901001</v>
          </cell>
          <cell r="D1050" t="str">
            <v xml:space="preserve">Un </v>
          </cell>
          <cell r="E1050">
            <v>17801</v>
          </cell>
        </row>
        <row r="1051">
          <cell r="A1051" t="str">
            <v>APA-Bañ</v>
          </cell>
          <cell r="B1051">
            <v>84</v>
          </cell>
          <cell r="C1051" t="str">
            <v>Toallero CORONA ELITE Color claro 061901031</v>
          </cell>
          <cell r="D1051" t="str">
            <v xml:space="preserve">Un </v>
          </cell>
          <cell r="E1051">
            <v>18854.669999999998</v>
          </cell>
        </row>
        <row r="1052">
          <cell r="A1052" t="str">
            <v>APA-Bañ</v>
          </cell>
          <cell r="B1052">
            <v>85</v>
          </cell>
          <cell r="C1052" t="str">
            <v>Toallero CORONA ELITE Color oscuro 061901491</v>
          </cell>
          <cell r="D1052" t="str">
            <v xml:space="preserve">Un </v>
          </cell>
          <cell r="E1052">
            <v>19808</v>
          </cell>
        </row>
        <row r="1053">
          <cell r="A1053" t="str">
            <v>APA-Bañ</v>
          </cell>
          <cell r="B1053">
            <v>86</v>
          </cell>
          <cell r="C1053" t="str">
            <v>Toallero CORONA ESPACIO Blanco 042901001</v>
          </cell>
          <cell r="D1053" t="str">
            <v xml:space="preserve">Un </v>
          </cell>
          <cell r="E1053">
            <v>22014.67</v>
          </cell>
        </row>
        <row r="1054">
          <cell r="A1054" t="str">
            <v>APA-Bañ</v>
          </cell>
          <cell r="B1054">
            <v>87</v>
          </cell>
          <cell r="C1054" t="str">
            <v>Toallero CORONA ESPACIO Color 042901031</v>
          </cell>
          <cell r="D1054" t="str">
            <v xml:space="preserve">Un </v>
          </cell>
          <cell r="E1054">
            <v>23068</v>
          </cell>
        </row>
        <row r="1055">
          <cell r="A1055" t="str">
            <v>APA-Bañ</v>
          </cell>
          <cell r="B1055">
            <v>88</v>
          </cell>
          <cell r="C1055" t="str">
            <v>Mueble BORGOÑA+lav Ravena+grif CORONA</v>
          </cell>
          <cell r="D1055" t="str">
            <v>Un</v>
          </cell>
          <cell r="E1055">
            <v>539900</v>
          </cell>
        </row>
        <row r="1056">
          <cell r="A1056" t="str">
            <v>APA-Bañ</v>
          </cell>
          <cell r="B1056">
            <v>89</v>
          </cell>
          <cell r="C1056" t="str">
            <v>Mueble BORGOÑA CORONA</v>
          </cell>
          <cell r="D1056" t="str">
            <v>Un</v>
          </cell>
          <cell r="E1056">
            <v>274900</v>
          </cell>
        </row>
        <row r="1057">
          <cell r="A1057" t="str">
            <v>APA-Bañ</v>
          </cell>
          <cell r="B1057">
            <v>90</v>
          </cell>
          <cell r="C1057" t="str">
            <v>Mueble BORGOÑA+lav Aria o Mare+grif CORONA</v>
          </cell>
          <cell r="D1057" t="str">
            <v>Un</v>
          </cell>
          <cell r="E1057">
            <v>364900</v>
          </cell>
        </row>
        <row r="1058">
          <cell r="A1058" t="str">
            <v>APA-Bañ</v>
          </cell>
          <cell r="B1058">
            <v>91</v>
          </cell>
          <cell r="C1058" t="str">
            <v>Mueble COLLIS+lav Orbis60 o Pontus60+grif CORONA</v>
          </cell>
          <cell r="D1058" t="str">
            <v>Un</v>
          </cell>
          <cell r="E1058">
            <v>760000</v>
          </cell>
        </row>
        <row r="1059">
          <cell r="A1059" t="str">
            <v>APA-Bañ</v>
          </cell>
          <cell r="B1059">
            <v>92</v>
          </cell>
          <cell r="C1059" t="str">
            <v>Mueble COLLIS+lavOrbis45 o Pontus45+grif CORONA</v>
          </cell>
          <cell r="D1059" t="str">
            <v>Un</v>
          </cell>
          <cell r="E1059">
            <v>579900</v>
          </cell>
        </row>
        <row r="1060">
          <cell r="A1060" t="str">
            <v>APA-Bañ</v>
          </cell>
          <cell r="B1060">
            <v>93</v>
          </cell>
          <cell r="C1060" t="str">
            <v>Mueble COLLIS+lav Vitrium60+grif CORONA</v>
          </cell>
          <cell r="D1060" t="str">
            <v>Un</v>
          </cell>
          <cell r="E1060">
            <v>850000</v>
          </cell>
        </row>
        <row r="1061">
          <cell r="A1061" t="str">
            <v>APA-Bañ</v>
          </cell>
          <cell r="B1061">
            <v>94</v>
          </cell>
          <cell r="C1061" t="str">
            <v>Mueble COLLIS+lav Vitrium45+grif CORONA</v>
          </cell>
          <cell r="D1061" t="str">
            <v>Un</v>
          </cell>
          <cell r="E1061">
            <v>659900</v>
          </cell>
        </row>
        <row r="1062">
          <cell r="A1062" t="str">
            <v>APA-Bañ</v>
          </cell>
          <cell r="B1062">
            <v>95</v>
          </cell>
          <cell r="C1062" t="str">
            <v>Mueble FLAMMA+lav Orbis60+grif CORONA</v>
          </cell>
          <cell r="D1062" t="str">
            <v>Un</v>
          </cell>
          <cell r="E1062">
            <v>629900</v>
          </cell>
        </row>
        <row r="1063">
          <cell r="A1063" t="str">
            <v>APA-Bañ</v>
          </cell>
          <cell r="B1063">
            <v>96</v>
          </cell>
          <cell r="C1063" t="str">
            <v>Mueble FLAMMA+lav Vitrium60+grif CORONA</v>
          </cell>
          <cell r="D1063" t="str">
            <v>Un</v>
          </cell>
          <cell r="E1063">
            <v>720000</v>
          </cell>
        </row>
        <row r="1064">
          <cell r="A1064" t="str">
            <v>APA-Bañ</v>
          </cell>
          <cell r="B1064">
            <v>97</v>
          </cell>
          <cell r="C1064" t="str">
            <v>Mueble FRETUM+lav Orbis60 o Pontus60+grif CORONA</v>
          </cell>
          <cell r="D1064" t="str">
            <v>Un</v>
          </cell>
          <cell r="E1064">
            <v>329900</v>
          </cell>
        </row>
        <row r="1065">
          <cell r="A1065" t="str">
            <v>APA-Bañ</v>
          </cell>
          <cell r="B1065">
            <v>98</v>
          </cell>
          <cell r="C1065" t="str">
            <v>Mueble FRETUM+lavOrbis45 o Pontus45+grif CORONA</v>
          </cell>
          <cell r="D1065" t="str">
            <v>Un</v>
          </cell>
          <cell r="E1065">
            <v>489900</v>
          </cell>
        </row>
        <row r="1066">
          <cell r="A1066" t="str">
            <v>APA-Bañ</v>
          </cell>
          <cell r="B1066">
            <v>99</v>
          </cell>
          <cell r="C1066" t="str">
            <v>Mueble FRETUM+lav Vitrium60+grif CORONA</v>
          </cell>
          <cell r="D1066" t="str">
            <v>Un</v>
          </cell>
          <cell r="E1066">
            <v>720000</v>
          </cell>
        </row>
        <row r="1067">
          <cell r="A1067" t="str">
            <v>APA-Bañ</v>
          </cell>
          <cell r="B1067">
            <v>100</v>
          </cell>
          <cell r="C1067" t="str">
            <v>Mueble FRETUM+lav Vitrium45+grif CORONA</v>
          </cell>
          <cell r="D1067" t="str">
            <v>Un</v>
          </cell>
          <cell r="E1067">
            <v>569900</v>
          </cell>
        </row>
        <row r="1068">
          <cell r="A1068" t="str">
            <v>APA-Bañ</v>
          </cell>
          <cell r="B1068">
            <v>101</v>
          </cell>
          <cell r="C1068" t="str">
            <v>Mueble NAPA+lav Ravena+grif CORONA</v>
          </cell>
          <cell r="D1068" t="str">
            <v>Un</v>
          </cell>
          <cell r="E1068">
            <v>594900</v>
          </cell>
        </row>
        <row r="1069">
          <cell r="A1069" t="str">
            <v>APA-Bañ</v>
          </cell>
          <cell r="B1069">
            <v>102</v>
          </cell>
          <cell r="C1069" t="str">
            <v>Mueble NAPA CORONA</v>
          </cell>
          <cell r="D1069" t="str">
            <v>Un</v>
          </cell>
          <cell r="E1069">
            <v>349900</v>
          </cell>
        </row>
        <row r="1070">
          <cell r="A1070" t="str">
            <v>APA-Bañ</v>
          </cell>
          <cell r="B1070">
            <v>103</v>
          </cell>
          <cell r="C1070" t="str">
            <v>Mueble NAPA con espejo CORONA</v>
          </cell>
          <cell r="D1070" t="str">
            <v>Un</v>
          </cell>
          <cell r="E1070">
            <v>389900.00000000006</v>
          </cell>
        </row>
        <row r="1071">
          <cell r="A1071" t="str">
            <v>APA-Bañ</v>
          </cell>
          <cell r="B1071">
            <v>104</v>
          </cell>
          <cell r="C1071" t="str">
            <v>Mueble NOCTIS+lav Orbis60 o Pontus60+grif CORONA</v>
          </cell>
          <cell r="D1071" t="str">
            <v>Un</v>
          </cell>
          <cell r="E1071">
            <v>629900</v>
          </cell>
        </row>
        <row r="1072">
          <cell r="A1072" t="str">
            <v>APA-Bañ</v>
          </cell>
          <cell r="B1072">
            <v>105</v>
          </cell>
          <cell r="C1072" t="str">
            <v>Mueble NOCTIS+lavOrbis45 o Pontus45+grif CORONA</v>
          </cell>
          <cell r="D1072" t="str">
            <v>Un</v>
          </cell>
          <cell r="E1072">
            <v>489900</v>
          </cell>
        </row>
        <row r="1073">
          <cell r="A1073" t="str">
            <v>APA-Bañ</v>
          </cell>
          <cell r="B1073">
            <v>106</v>
          </cell>
          <cell r="C1073" t="str">
            <v>Mueble NOCTIS+lav Vitrium60+grif CORONA</v>
          </cell>
          <cell r="D1073" t="str">
            <v>Un</v>
          </cell>
          <cell r="E1073">
            <v>720000</v>
          </cell>
        </row>
        <row r="1074">
          <cell r="A1074" t="str">
            <v>APA-Bañ</v>
          </cell>
          <cell r="B1074">
            <v>107</v>
          </cell>
          <cell r="C1074" t="str">
            <v>Mueble NOCTIS+lav Vitrium45+grif CORONA</v>
          </cell>
          <cell r="D1074" t="str">
            <v>Un</v>
          </cell>
          <cell r="E1074">
            <v>569900</v>
          </cell>
        </row>
        <row r="1075">
          <cell r="A1075" t="str">
            <v>APA-Bañ</v>
          </cell>
          <cell r="B1075">
            <v>108</v>
          </cell>
          <cell r="C1075" t="str">
            <v>Mueble PRATUM+lav Orbis60 o Pontus60+grif CORONA</v>
          </cell>
          <cell r="D1075" t="str">
            <v>Un</v>
          </cell>
          <cell r="E1075">
            <v>850000</v>
          </cell>
        </row>
        <row r="1076">
          <cell r="A1076" t="str">
            <v>APA-Bañ</v>
          </cell>
          <cell r="B1076">
            <v>109</v>
          </cell>
          <cell r="C1076" t="str">
            <v>Mueble PRATUM+lav Vitrium60+grif CORONA</v>
          </cell>
          <cell r="D1076" t="str">
            <v>Un</v>
          </cell>
          <cell r="E1076">
            <v>940000</v>
          </cell>
        </row>
        <row r="1077">
          <cell r="A1077" t="str">
            <v>APA-Bañ</v>
          </cell>
          <cell r="B1077">
            <v>110</v>
          </cell>
          <cell r="C1077" t="str">
            <v>Mueble RIOJA+lav Bone+grif CORONA</v>
          </cell>
          <cell r="D1077" t="str">
            <v>Un</v>
          </cell>
          <cell r="E1077">
            <v>494900</v>
          </cell>
        </row>
        <row r="1078">
          <cell r="A1078" t="str">
            <v>APA-Bañ</v>
          </cell>
          <cell r="B1078">
            <v>111</v>
          </cell>
          <cell r="C1078" t="str">
            <v>Mueble RIOJA+lav+grif CORONA</v>
          </cell>
          <cell r="D1078" t="str">
            <v>Un</v>
          </cell>
          <cell r="E1078">
            <v>479900</v>
          </cell>
        </row>
        <row r="1079">
          <cell r="A1079" t="str">
            <v>APA-Bañ</v>
          </cell>
          <cell r="B1079">
            <v>112</v>
          </cell>
          <cell r="C1079" t="str">
            <v>Mueble VALLES+lav Pontus60+grif CORONA</v>
          </cell>
          <cell r="D1079" t="str">
            <v>Un</v>
          </cell>
          <cell r="E1079">
            <v>519899.99999999994</v>
          </cell>
        </row>
        <row r="1080">
          <cell r="A1080" t="str">
            <v>APA-Bañ</v>
          </cell>
          <cell r="B1080">
            <v>113</v>
          </cell>
          <cell r="C1080" t="str">
            <v>Mueble VALLES+lav Vitrium60+grif CORONA</v>
          </cell>
          <cell r="D1080" t="str">
            <v>Un</v>
          </cell>
          <cell r="E1080">
            <v>629900</v>
          </cell>
        </row>
        <row r="1081">
          <cell r="A1081" t="str">
            <v>APA-Bañ</v>
          </cell>
          <cell r="B1081">
            <v>114</v>
          </cell>
          <cell r="C1081" t="str">
            <v>Mueble VENETO CORONA</v>
          </cell>
          <cell r="D1081" t="str">
            <v>Un</v>
          </cell>
          <cell r="E1081">
            <v>449900</v>
          </cell>
        </row>
        <row r="1082">
          <cell r="A1082" t="str">
            <v>APA-Bañ</v>
          </cell>
          <cell r="B1082">
            <v>115</v>
          </cell>
          <cell r="C1082" t="str">
            <v>Mrsón para Mueble BORGOÑA CORONA</v>
          </cell>
          <cell r="D1082" t="str">
            <v>Un</v>
          </cell>
          <cell r="E1082">
            <v>31494.670000000002</v>
          </cell>
        </row>
        <row r="1083">
          <cell r="A1083" t="str">
            <v>APA-Bañ</v>
          </cell>
          <cell r="B1083">
            <v>116</v>
          </cell>
          <cell r="C1083" t="str">
            <v>Mrsón para Mueble NAPA-VENETO BURDEOS CORONA</v>
          </cell>
          <cell r="D1083" t="str">
            <v>Un</v>
          </cell>
          <cell r="E1083">
            <v>35708</v>
          </cell>
        </row>
        <row r="1084">
          <cell r="A1084" t="str">
            <v>APA-Bañ</v>
          </cell>
          <cell r="B1084">
            <v>117</v>
          </cell>
          <cell r="C1084" t="str">
            <v>Mueble FLORIDA CORONA</v>
          </cell>
          <cell r="D1084" t="str">
            <v>Un</v>
          </cell>
          <cell r="E1084">
            <v>111365.33</v>
          </cell>
        </row>
        <row r="1085">
          <cell r="A1085" t="str">
            <v>APA-Bañ</v>
          </cell>
          <cell r="B1085">
            <v>118</v>
          </cell>
          <cell r="C1085" t="str">
            <v>Mueble PARAISO CORONA</v>
          </cell>
          <cell r="D1085" t="str">
            <v>Un</v>
          </cell>
          <cell r="E1085">
            <v>156965.32999999999</v>
          </cell>
        </row>
        <row r="1086">
          <cell r="A1086" t="str">
            <v>APA-Bañ</v>
          </cell>
          <cell r="B1086">
            <v>119</v>
          </cell>
          <cell r="C1086" t="str">
            <v>Mueble TACUBA CORONA</v>
          </cell>
          <cell r="D1086" t="str">
            <v>Un</v>
          </cell>
          <cell r="E1086">
            <v>177232</v>
          </cell>
        </row>
        <row r="1087">
          <cell r="A1087" t="str">
            <v>APA-Bañ</v>
          </cell>
          <cell r="B1087">
            <v>120</v>
          </cell>
          <cell r="C1087" t="str">
            <v>Mueble MAGALLANES CORONA</v>
          </cell>
          <cell r="D1087" t="str">
            <v>Un</v>
          </cell>
          <cell r="E1087">
            <v>202565.32999999996</v>
          </cell>
        </row>
        <row r="1088">
          <cell r="A1088" t="str">
            <v>APA-Bañ</v>
          </cell>
          <cell r="B1088">
            <v>121</v>
          </cell>
          <cell r="C1088" t="str">
            <v>Mueble FLORESTA CORONA</v>
          </cell>
          <cell r="D1088" t="str">
            <v>Un</v>
          </cell>
          <cell r="E1088">
            <v>219900</v>
          </cell>
        </row>
        <row r="1089">
          <cell r="A1089" t="str">
            <v>APA-Bañ</v>
          </cell>
          <cell r="B1089">
            <v>122</v>
          </cell>
          <cell r="C1089" t="str">
            <v>Mueble PRADO+lav+grif CORONA</v>
          </cell>
          <cell r="D1089" t="str">
            <v>Un</v>
          </cell>
          <cell r="E1089">
            <v>249900</v>
          </cell>
        </row>
        <row r="1090">
          <cell r="A1090" t="str">
            <v>APA-Bañ</v>
          </cell>
          <cell r="B1090">
            <v>123</v>
          </cell>
          <cell r="C1090" t="str">
            <v>Gabinete TOSCANA CORONA</v>
          </cell>
          <cell r="D1090" t="str">
            <v>Un</v>
          </cell>
          <cell r="E1090">
            <v>199899.99999999997</v>
          </cell>
        </row>
        <row r="1091">
          <cell r="A1091" t="str">
            <v>APA-Bañ</v>
          </cell>
          <cell r="B1091">
            <v>124</v>
          </cell>
          <cell r="C1091" t="str">
            <v>Espejo con repisas DECORARE CORONA</v>
          </cell>
          <cell r="D1091" t="str">
            <v>Un</v>
          </cell>
          <cell r="E1091">
            <v>124899.99999999999</v>
          </cell>
        </row>
        <row r="1092">
          <cell r="A1092" t="str">
            <v>APA-Bañ</v>
          </cell>
          <cell r="B1092">
            <v>125</v>
          </cell>
          <cell r="C1092" t="str">
            <v>Espejo STUDIO CORONA</v>
          </cell>
          <cell r="D1092" t="str">
            <v>Un</v>
          </cell>
          <cell r="E1092">
            <v>17490</v>
          </cell>
        </row>
        <row r="1093">
          <cell r="A1093" t="str">
            <v>APA-Bañ</v>
          </cell>
          <cell r="B1093">
            <v>126</v>
          </cell>
          <cell r="C1093" t="str">
            <v>Espejo EQUILIBRIUM CORONA</v>
          </cell>
          <cell r="D1093" t="str">
            <v>Un</v>
          </cell>
          <cell r="E1093">
            <v>194900</v>
          </cell>
        </row>
        <row r="1094">
          <cell r="A1094" t="str">
            <v>APA-Bañ</v>
          </cell>
          <cell r="B1094">
            <v>127</v>
          </cell>
          <cell r="C1094" t="str">
            <v>Espejo LOIRA o MAIPU CORONA</v>
          </cell>
          <cell r="D1094" t="str">
            <v>Un</v>
          </cell>
          <cell r="E1094">
            <v>136828</v>
          </cell>
        </row>
        <row r="1095">
          <cell r="A1095" t="str">
            <v>APA-Bañ</v>
          </cell>
          <cell r="B1095">
            <v>128</v>
          </cell>
          <cell r="C1095" t="str">
            <v xml:space="preserve">Lavamanos de colgar CORONA ACUACER Agua Fria Blanco  073391031 </v>
          </cell>
          <cell r="D1095" t="str">
            <v>Un</v>
          </cell>
          <cell r="E1095">
            <v>42028</v>
          </cell>
        </row>
        <row r="1096">
          <cell r="A1096" t="str">
            <v>APA-Bañ</v>
          </cell>
          <cell r="B1096">
            <v>129</v>
          </cell>
          <cell r="C1096" t="str">
            <v xml:space="preserve">Lavamanos de colgar CORONA ACUACER Agua Fria Claro   073391111 </v>
          </cell>
          <cell r="D1096" t="str">
            <v>Un</v>
          </cell>
          <cell r="E1096">
            <v>42028</v>
          </cell>
        </row>
        <row r="1097">
          <cell r="A1097" t="str">
            <v>APA-Bañ</v>
          </cell>
          <cell r="B1097">
            <v>130</v>
          </cell>
          <cell r="C1097" t="str">
            <v xml:space="preserve">Lavamanos de colgar CORONA ACUACER Agua Fria Oscuro   073391291 </v>
          </cell>
          <cell r="D1097" t="str">
            <v>Un</v>
          </cell>
          <cell r="E1097">
            <v>44134</v>
          </cell>
        </row>
        <row r="1098">
          <cell r="A1098" t="str">
            <v>APA-Bañ</v>
          </cell>
          <cell r="B1098">
            <v>131</v>
          </cell>
          <cell r="C1098" t="str">
            <v>Lavamanos  de colgar CORONA AVANTI 042291001  (Blanco)</v>
          </cell>
          <cell r="D1098" t="str">
            <v>Un</v>
          </cell>
          <cell r="E1098">
            <v>67308</v>
          </cell>
        </row>
        <row r="1099">
          <cell r="A1099" t="str">
            <v>APA-Bañ</v>
          </cell>
          <cell r="B1099">
            <v>132</v>
          </cell>
          <cell r="C1099" t="str">
            <v>Lavamanos  de colgar CORONA AVANTI 042291031  (Colores Claros)</v>
          </cell>
          <cell r="D1099" t="str">
            <v>Un</v>
          </cell>
          <cell r="E1099">
            <v>71521.33</v>
          </cell>
        </row>
        <row r="1100">
          <cell r="A1100" t="str">
            <v>APA-Bañ</v>
          </cell>
          <cell r="B1100">
            <v>133</v>
          </cell>
          <cell r="C1100" t="str">
            <v>Lavamanos  de colgar CORONA AVANTI 042291181 (Colores Oscuros)</v>
          </cell>
          <cell r="D1100" t="str">
            <v>Un</v>
          </cell>
          <cell r="E1100">
            <v>75734.67</v>
          </cell>
        </row>
        <row r="1101">
          <cell r="A1101" t="str">
            <v>APA-Bañ</v>
          </cell>
          <cell r="B1101">
            <v>134</v>
          </cell>
          <cell r="C1101" t="str">
            <v xml:space="preserve">Lavamanos de colgar CORONA MILANO Para mezclador Blanco  014111001 </v>
          </cell>
          <cell r="D1101" t="str">
            <v>Un</v>
          </cell>
          <cell r="E1101">
            <v>39921.33</v>
          </cell>
        </row>
        <row r="1102">
          <cell r="A1102" t="str">
            <v>APA-Bañ</v>
          </cell>
          <cell r="B1102">
            <v>135</v>
          </cell>
          <cell r="C1102" t="str">
            <v xml:space="preserve">Lavamanos de colgar CORONA MILANO Para mezclador Claro  014111031 </v>
          </cell>
          <cell r="D1102" t="str">
            <v>Un</v>
          </cell>
          <cell r="E1102">
            <v>42028</v>
          </cell>
        </row>
        <row r="1103">
          <cell r="A1103" t="str">
            <v>APA-Bañ</v>
          </cell>
          <cell r="B1103">
            <v>136</v>
          </cell>
          <cell r="C1103" t="str">
            <v xml:space="preserve">Lavamanos de colgar CORONA MILANO Para mezclador Oscuro  014111181 </v>
          </cell>
          <cell r="D1103" t="str">
            <v>Un</v>
          </cell>
          <cell r="E1103">
            <v>44134.67</v>
          </cell>
        </row>
        <row r="1104">
          <cell r="A1104" t="str">
            <v>APA-Bañ</v>
          </cell>
          <cell r="B1104">
            <v>137</v>
          </cell>
          <cell r="C1104" t="str">
            <v>Lavamanos  de colgar CORONA NOVARA 015311001  (Blanco, rectangular)</v>
          </cell>
          <cell r="D1104" t="str">
            <v>Un</v>
          </cell>
          <cell r="E1104">
            <v>173694.67</v>
          </cell>
        </row>
        <row r="1105">
          <cell r="A1105" t="str">
            <v>APA-Bañ</v>
          </cell>
          <cell r="B1105">
            <v>138</v>
          </cell>
          <cell r="C1105" t="str">
            <v xml:space="preserve">Lavamanos de colgar CORONA VERONA Para mezclador Blanco  014211001 </v>
          </cell>
          <cell r="D1105" t="str">
            <v>Un</v>
          </cell>
          <cell r="E1105">
            <v>45188</v>
          </cell>
        </row>
        <row r="1106">
          <cell r="A1106" t="str">
            <v>APA-Bañ</v>
          </cell>
          <cell r="B1106">
            <v>139</v>
          </cell>
          <cell r="C1106" t="str">
            <v xml:space="preserve">Lavamanos de colgar CORONA VERONA Para mezclador Claro  014211031 </v>
          </cell>
          <cell r="D1106" t="str">
            <v>Un</v>
          </cell>
          <cell r="E1106">
            <v>47294.33</v>
          </cell>
        </row>
        <row r="1107">
          <cell r="A1107" t="str">
            <v>APA-Bañ</v>
          </cell>
          <cell r="B1107">
            <v>140</v>
          </cell>
          <cell r="C1107" t="str">
            <v xml:space="preserve">Lavamanos de colgar CORONA VERONA Para mezclador Oscuro  014211291 </v>
          </cell>
          <cell r="D1107" t="str">
            <v>Un</v>
          </cell>
          <cell r="E1107">
            <v>50454.67</v>
          </cell>
        </row>
        <row r="1108">
          <cell r="A1108" t="str">
            <v>APA-Bañ</v>
          </cell>
          <cell r="B1108">
            <v>141</v>
          </cell>
          <cell r="C1108" t="str">
            <v>Lavamanos  de colgar CORONA MAXIMO 014311001  (Blanco)</v>
          </cell>
          <cell r="D1108" t="str">
            <v>Un</v>
          </cell>
          <cell r="E1108">
            <v>73628</v>
          </cell>
        </row>
        <row r="1109">
          <cell r="A1109" t="str">
            <v>APA-Bañ</v>
          </cell>
          <cell r="B1109">
            <v>142</v>
          </cell>
          <cell r="C1109" t="str">
            <v>Lavamanos  de colgar CORONA MAXIMO 014311031 (Colores Claros)</v>
          </cell>
          <cell r="D1109" t="str">
            <v>Un</v>
          </cell>
          <cell r="E1109">
            <v>78894.67</v>
          </cell>
        </row>
        <row r="1110">
          <cell r="A1110" t="str">
            <v>APA-Bañ</v>
          </cell>
          <cell r="B1110">
            <v>143</v>
          </cell>
          <cell r="C1110" t="str">
            <v>Lavamanos  de colgar CORONA POTENZA 015411001 (Blanco)</v>
          </cell>
          <cell r="D1110" t="str">
            <v>Un</v>
          </cell>
          <cell r="E1110">
            <v>178961.33</v>
          </cell>
        </row>
        <row r="1111">
          <cell r="A1111" t="str">
            <v>APA-Bañ</v>
          </cell>
          <cell r="B1111">
            <v>144</v>
          </cell>
          <cell r="C1111" t="str">
            <v>Lavamanos  de colgar CORONA POTENZA 015411031 (Bone)</v>
          </cell>
          <cell r="D1111" t="str">
            <v>Un</v>
          </cell>
          <cell r="E1111">
            <v>189494.66999999998</v>
          </cell>
        </row>
        <row r="1112">
          <cell r="A1112" t="str">
            <v>APA-Bañ</v>
          </cell>
          <cell r="B1112">
            <v>145</v>
          </cell>
          <cell r="C1112" t="str">
            <v>Lavamanos  de colgar CORONA PIAMONTE 103281001 (Blanco, rectangular)</v>
          </cell>
          <cell r="D1112" t="str">
            <v>Un</v>
          </cell>
          <cell r="E1112">
            <v>199899.99999999997</v>
          </cell>
        </row>
        <row r="1113">
          <cell r="A1113" t="str">
            <v>APA-Bañ</v>
          </cell>
          <cell r="B1113">
            <v>146</v>
          </cell>
          <cell r="C1113" t="str">
            <v>Lavamanos  de colgar CORONA PIAMONTE 102681001 (Blanco, rectangular)</v>
          </cell>
          <cell r="D1113" t="str">
            <v>Un</v>
          </cell>
          <cell r="E1113">
            <v>178961.33</v>
          </cell>
        </row>
        <row r="1114">
          <cell r="A1114" t="str">
            <v>APA-Bañ</v>
          </cell>
          <cell r="B1114">
            <v>147</v>
          </cell>
          <cell r="C1114" t="str">
            <v>Lavamanos  de colgar CORONA PIAMONTE 102682031 (Bone, rectangular)</v>
          </cell>
          <cell r="D1114" t="str">
            <v>Un</v>
          </cell>
          <cell r="E1114">
            <v>189494.66999999998</v>
          </cell>
        </row>
        <row r="1115">
          <cell r="A1115" t="str">
            <v>APA-Bañ</v>
          </cell>
          <cell r="B1115">
            <v>148</v>
          </cell>
          <cell r="C1115" t="str">
            <v>Lavamanos CORONA MESSINA 80 CON MUEBLE Blanco 013431001</v>
          </cell>
          <cell r="D1115" t="str">
            <v>Un</v>
          </cell>
          <cell r="E1115">
            <v>41547.19999999999</v>
          </cell>
        </row>
        <row r="1116">
          <cell r="A1116" t="str">
            <v>APA-Bañ</v>
          </cell>
          <cell r="B1116">
            <v>149</v>
          </cell>
          <cell r="C1116" t="str">
            <v>Lavamanos de incrustrar CORONA NOVARA 19301001</v>
          </cell>
          <cell r="D1116" t="str">
            <v>Un</v>
          </cell>
          <cell r="E1116">
            <v>168428</v>
          </cell>
        </row>
        <row r="1117">
          <cell r="A1117" t="str">
            <v>APA-Bañ</v>
          </cell>
          <cell r="B1117">
            <v>150</v>
          </cell>
          <cell r="C1117" t="str">
            <v>Lavamanos de incrustrar CORONA NOVARA 19301031</v>
          </cell>
          <cell r="D1117" t="str">
            <v>Un</v>
          </cell>
          <cell r="E1117">
            <v>178961.33</v>
          </cell>
        </row>
        <row r="1118">
          <cell r="A1118" t="str">
            <v>APA-Bañ</v>
          </cell>
          <cell r="B1118">
            <v>151</v>
          </cell>
          <cell r="C1118" t="str">
            <v>Lavamanos de incrustrar CORONA SAN LORENZO 19001001 (Blanco)</v>
          </cell>
          <cell r="D1118" t="str">
            <v>Un</v>
          </cell>
          <cell r="E1118">
            <v>142094.67000000001</v>
          </cell>
        </row>
        <row r="1119">
          <cell r="A1119" t="str">
            <v>APA-Bañ</v>
          </cell>
          <cell r="B1119">
            <v>152</v>
          </cell>
          <cell r="C1119" t="str">
            <v>Lavamanos de incrustrar CORONA SAN LORENZO 19001031 (Bone)</v>
          </cell>
          <cell r="D1119" t="str">
            <v>Un</v>
          </cell>
          <cell r="E1119">
            <v>152628</v>
          </cell>
        </row>
        <row r="1120">
          <cell r="A1120" t="str">
            <v>APA-Bañ</v>
          </cell>
          <cell r="B1120">
            <v>153</v>
          </cell>
          <cell r="C1120" t="str">
            <v>Lavamanos de incrustrar CORONA SAN LORENZO PETIT 19021001 (Blanco)</v>
          </cell>
          <cell r="D1120" t="str">
            <v>Un</v>
          </cell>
          <cell r="E1120">
            <v>132614.67000000001</v>
          </cell>
        </row>
        <row r="1121">
          <cell r="A1121" t="str">
            <v>APA-Bañ</v>
          </cell>
          <cell r="B1121">
            <v>154</v>
          </cell>
          <cell r="C1121" t="str">
            <v>Lavamanos de incrustrar CORONASAN LORENZO PETIT 19021031 (Bone)</v>
          </cell>
          <cell r="D1121" t="str">
            <v>Un</v>
          </cell>
          <cell r="E1121">
            <v>143148</v>
          </cell>
        </row>
        <row r="1122">
          <cell r="A1122" t="str">
            <v>APA-Bañ</v>
          </cell>
          <cell r="B1122">
            <v>155</v>
          </cell>
          <cell r="C1122" t="str">
            <v>Lavamanos de pedestal CORONA ACUACER 733901001 (Blanco)</v>
          </cell>
          <cell r="D1122" t="str">
            <v>Un</v>
          </cell>
          <cell r="E1122">
            <v>68361.33</v>
          </cell>
        </row>
        <row r="1123">
          <cell r="A1123" t="str">
            <v>APA-Bañ</v>
          </cell>
          <cell r="B1123">
            <v>156</v>
          </cell>
          <cell r="C1123" t="str">
            <v>Lavamanos  de pedestal CORONA ACUACER 733901031 (Colores Claros)</v>
          </cell>
          <cell r="D1123" t="str">
            <v>Un</v>
          </cell>
          <cell r="E1123">
            <v>72574.67</v>
          </cell>
        </row>
        <row r="1124">
          <cell r="A1124" t="str">
            <v>APA-Bañ</v>
          </cell>
          <cell r="B1124">
            <v>157</v>
          </cell>
          <cell r="C1124" t="str">
            <v>Lavamanos  de pedestal CORONA ACUACER 733901181 (Colores Oscuros)</v>
          </cell>
          <cell r="D1124" t="str">
            <v>Un</v>
          </cell>
          <cell r="E1124">
            <v>77841.33</v>
          </cell>
        </row>
        <row r="1125">
          <cell r="A1125" t="str">
            <v>APA-Bañ</v>
          </cell>
          <cell r="B1125">
            <v>158</v>
          </cell>
          <cell r="C1125" t="str">
            <v>Lavamanos  de pedestal CORONA AVANTI 422901001  (Blanco)</v>
          </cell>
          <cell r="D1125" t="str">
            <v>Un</v>
          </cell>
          <cell r="E1125">
            <v>89428</v>
          </cell>
        </row>
        <row r="1126">
          <cell r="A1126" t="str">
            <v>APA-Bañ</v>
          </cell>
          <cell r="B1126">
            <v>159</v>
          </cell>
          <cell r="C1126" t="str">
            <v>Lavamanos  de pedestal CORONA AVANTI 422901031  (Colores Claros)</v>
          </cell>
          <cell r="D1126" t="str">
            <v>Un</v>
          </cell>
          <cell r="E1126">
            <v>94694.67</v>
          </cell>
        </row>
        <row r="1127">
          <cell r="A1127" t="str">
            <v>APA-Bañ</v>
          </cell>
          <cell r="B1127">
            <v>160</v>
          </cell>
          <cell r="C1127" t="str">
            <v>Lavamanos  de pedestal CORONA AVANTI 422901161(Colores Oscuros)</v>
          </cell>
          <cell r="D1127" t="str">
            <v>Un</v>
          </cell>
          <cell r="E1127">
            <v>99961.33</v>
          </cell>
        </row>
        <row r="1128">
          <cell r="A1128" t="str">
            <v>APA-Bañ</v>
          </cell>
          <cell r="B1128">
            <v>161</v>
          </cell>
          <cell r="C1128" t="str">
            <v>Lavamanos  de pedestal CORONA ENSO 503111001  (Blanco)</v>
          </cell>
          <cell r="D1128" t="str">
            <v>Un</v>
          </cell>
          <cell r="E1128">
            <v>299900</v>
          </cell>
        </row>
        <row r="1129">
          <cell r="A1129" t="str">
            <v>APA-Bañ</v>
          </cell>
          <cell r="B1129">
            <v>162</v>
          </cell>
          <cell r="C1129" t="str">
            <v>Lavamanos  de pedestal CORONA MAXIMO 514311001  (Blanco)</v>
          </cell>
          <cell r="D1129" t="str">
            <v>Un</v>
          </cell>
          <cell r="E1129">
            <v>115761.33</v>
          </cell>
        </row>
        <row r="1130">
          <cell r="A1130" t="str">
            <v>APA-Bañ</v>
          </cell>
          <cell r="B1130">
            <v>163</v>
          </cell>
          <cell r="C1130" t="str">
            <v>Lavamanos  de pedestal CORONA MAXIMO 514311031 (Colores Claros)</v>
          </cell>
          <cell r="D1130" t="str">
            <v>Un</v>
          </cell>
          <cell r="E1130">
            <v>121028</v>
          </cell>
        </row>
        <row r="1131">
          <cell r="A1131" t="str">
            <v>APA-Bañ</v>
          </cell>
          <cell r="B1131">
            <v>164</v>
          </cell>
          <cell r="C1131" t="str">
            <v>Lavamanos  de pedestal CORONA MAZARA 23P 42091001  (Blanco)</v>
          </cell>
          <cell r="D1131" t="str">
            <v>Un</v>
          </cell>
          <cell r="E1131">
            <v>289561.33</v>
          </cell>
        </row>
        <row r="1132">
          <cell r="A1132" t="str">
            <v>APA-Bañ</v>
          </cell>
          <cell r="B1132">
            <v>165</v>
          </cell>
          <cell r="C1132" t="str">
            <v>Lavamanos  de pedestal CORONA MAZARA 23P 42091031  (Bone)</v>
          </cell>
          <cell r="D1132" t="str">
            <v>Un</v>
          </cell>
          <cell r="E1132">
            <v>305361.33</v>
          </cell>
        </row>
        <row r="1133">
          <cell r="A1133" t="str">
            <v>APA-Bañ</v>
          </cell>
          <cell r="B1133">
            <v>166</v>
          </cell>
          <cell r="C1133" t="str">
            <v>Lavamanos  de pedestal CORONA NOVARA 515311001  (Blanco, rectangular)</v>
          </cell>
          <cell r="D1133" t="str">
            <v>Un</v>
          </cell>
          <cell r="E1133">
            <v>257961.33</v>
          </cell>
        </row>
        <row r="1134">
          <cell r="A1134" t="str">
            <v>APA-Bañ</v>
          </cell>
          <cell r="B1134">
            <v>167</v>
          </cell>
          <cell r="C1134" t="str">
            <v>Lavamanos  de pedestal CORONA NOVARA 515311031 (Bone, rectangular)</v>
          </cell>
          <cell r="D1134" t="str">
            <v>Un</v>
          </cell>
          <cell r="E1134">
            <v>273761.33</v>
          </cell>
        </row>
        <row r="1135">
          <cell r="A1135" t="str">
            <v>APA-Bañ</v>
          </cell>
          <cell r="B1135">
            <v>168</v>
          </cell>
          <cell r="C1135" t="str">
            <v>Lavamanos  de pedestal CORONA PIAMONTE 503281001 (Blanco, rectangular)</v>
          </cell>
          <cell r="D1135" t="str">
            <v>Un</v>
          </cell>
          <cell r="E1135">
            <v>299900</v>
          </cell>
        </row>
        <row r="1136">
          <cell r="A1136" t="str">
            <v>APA-Bañ</v>
          </cell>
          <cell r="B1136">
            <v>169</v>
          </cell>
          <cell r="C1136" t="str">
            <v>Lavamanos  de pedestal CORONA PIAMONTE 503281031 (Bone, rectangular)</v>
          </cell>
          <cell r="D1136" t="str">
            <v>Un</v>
          </cell>
          <cell r="E1136">
            <v>319899.99999999994</v>
          </cell>
        </row>
        <row r="1137">
          <cell r="A1137" t="str">
            <v>APA-Bañ</v>
          </cell>
          <cell r="B1137">
            <v>170</v>
          </cell>
          <cell r="C1137" t="str">
            <v>Lavamanos  de pedestal CORONA POTENZA 515411001 (Blanco, rectangular)</v>
          </cell>
          <cell r="D1137" t="str">
            <v>Un</v>
          </cell>
          <cell r="E1137">
            <v>221094.67</v>
          </cell>
        </row>
        <row r="1138">
          <cell r="A1138" t="str">
            <v>APA-Bañ</v>
          </cell>
          <cell r="B1138">
            <v>171</v>
          </cell>
          <cell r="C1138" t="str">
            <v>Lavamanos  de pedestal CORONA POTENZA 15411031 (Bone, rectangular)</v>
          </cell>
          <cell r="D1138" t="str">
            <v>Un</v>
          </cell>
          <cell r="E1138">
            <v>236894.67</v>
          </cell>
        </row>
        <row r="1139">
          <cell r="A1139" t="str">
            <v>APA-Bañ</v>
          </cell>
          <cell r="B1139">
            <v>172</v>
          </cell>
          <cell r="C1139" t="str">
            <v>Lavamanos  de pedestal CORONA VERONA 514211001 (Blanco)</v>
          </cell>
          <cell r="D1139" t="str">
            <v>Un</v>
          </cell>
          <cell r="E1139">
            <v>73628</v>
          </cell>
        </row>
        <row r="1140">
          <cell r="A1140" t="str">
            <v>APA-Bañ</v>
          </cell>
          <cell r="B1140">
            <v>173</v>
          </cell>
          <cell r="C1140" t="str">
            <v>Lavamanos  de pedestal CORONA VERONA 514211031  (Colores Claros)</v>
          </cell>
          <cell r="D1140" t="str">
            <v>Un</v>
          </cell>
          <cell r="E1140">
            <v>78894.67</v>
          </cell>
        </row>
        <row r="1141">
          <cell r="A1141" t="str">
            <v>APA-Bañ</v>
          </cell>
          <cell r="B1141">
            <v>174</v>
          </cell>
          <cell r="C1141" t="str">
            <v>Lavamanos  de pedestal CORONA VERONA 514211181  (Colores Oscuros)</v>
          </cell>
          <cell r="D1141" t="str">
            <v>Un</v>
          </cell>
          <cell r="E1141">
            <v>0</v>
          </cell>
        </row>
        <row r="1142">
          <cell r="A1142" t="str">
            <v>APA-Bañ</v>
          </cell>
          <cell r="B1142">
            <v>175</v>
          </cell>
          <cell r="C1142" t="str">
            <v>Lavamanos  de pedestal CORONA MILANO 514111001 (Blanco)</v>
          </cell>
          <cell r="D1142" t="str">
            <v>Un</v>
          </cell>
          <cell r="E1142">
            <v>64148.000000000007</v>
          </cell>
        </row>
        <row r="1143">
          <cell r="A1143" t="str">
            <v>APA-Bañ</v>
          </cell>
          <cell r="B1143">
            <v>176</v>
          </cell>
          <cell r="C1143" t="str">
            <v>Lavamanos  de pedestal CORONA MILANO 514111031 (Colores Claros)</v>
          </cell>
          <cell r="D1143" t="str">
            <v>Un</v>
          </cell>
          <cell r="E1143">
            <v>66254.67</v>
          </cell>
        </row>
        <row r="1144">
          <cell r="A1144" t="str">
            <v>APA-Bañ</v>
          </cell>
          <cell r="B1144">
            <v>177</v>
          </cell>
          <cell r="C1144" t="str">
            <v>Lavamanos  de pedestal CORONA MILANO 514111181 (Colores Oscuros)</v>
          </cell>
          <cell r="D1144" t="str">
            <v>Un</v>
          </cell>
          <cell r="E1144">
            <v>70468</v>
          </cell>
        </row>
        <row r="1145">
          <cell r="A1145" t="str">
            <v>APA-Bañ</v>
          </cell>
          <cell r="B1145">
            <v>178</v>
          </cell>
          <cell r="C1145" t="str">
            <v>Lavamanos Sobrep. CORONA  MANDARIN Vitro  V01113241</v>
          </cell>
          <cell r="D1145" t="str">
            <v>Un</v>
          </cell>
          <cell r="E1145">
            <v>199899.99999999997</v>
          </cell>
        </row>
        <row r="1146">
          <cell r="A1146" t="str">
            <v>APA-Bañ</v>
          </cell>
          <cell r="B1146">
            <v>179</v>
          </cell>
          <cell r="C1146" t="str">
            <v>Lavamanos Sobrep. CORONA DIAMANTE  Vitro cuadrado V02003001</v>
          </cell>
          <cell r="D1146" t="str">
            <v>Un</v>
          </cell>
          <cell r="E1146">
            <v>229900</v>
          </cell>
        </row>
        <row r="1147">
          <cell r="A1147" t="str">
            <v>APA-Bañ</v>
          </cell>
          <cell r="B1147">
            <v>180</v>
          </cell>
          <cell r="C1147" t="str">
            <v>Lavamanos Sobrep. CORONA SCARLATTO  Vitro  V01103271</v>
          </cell>
          <cell r="D1147" t="str">
            <v>Un</v>
          </cell>
          <cell r="E1147">
            <v>199899.99999999997</v>
          </cell>
        </row>
        <row r="1148">
          <cell r="A1148" t="str">
            <v>APA-Bañ</v>
          </cell>
          <cell r="B1148">
            <v>181</v>
          </cell>
          <cell r="C1148" t="str">
            <v xml:space="preserve">Lavamanos Sobrep. CORONA FESTA . Vitro redondo  014752241 </v>
          </cell>
          <cell r="D1148" t="str">
            <v>Un</v>
          </cell>
          <cell r="E1148">
            <v>244900</v>
          </cell>
        </row>
        <row r="1149">
          <cell r="A1149" t="str">
            <v>APA-Bañ</v>
          </cell>
          <cell r="B1149">
            <v>182</v>
          </cell>
          <cell r="C1149" t="str">
            <v xml:space="preserve">Lavamanos Sobrep. CORONA CELESTE . Vitro  V01143161 </v>
          </cell>
          <cell r="D1149" t="str">
            <v>Un</v>
          </cell>
          <cell r="E1149">
            <v>249900</v>
          </cell>
        </row>
        <row r="1150">
          <cell r="A1150" t="str">
            <v>APA-Bañ</v>
          </cell>
          <cell r="B1150">
            <v>183</v>
          </cell>
          <cell r="C1150" t="str">
            <v xml:space="preserve">Lavamanos Sobrep. CORONA GRANITO  Porcelana redondo   014752711  </v>
          </cell>
          <cell r="D1150" t="str">
            <v>Un</v>
          </cell>
          <cell r="E1150">
            <v>289900</v>
          </cell>
        </row>
        <row r="1151">
          <cell r="A1151" t="str">
            <v>APA-Bañ</v>
          </cell>
          <cell r="B1151">
            <v>184</v>
          </cell>
          <cell r="C1151" t="str">
            <v>Lavamanos Sobrep. CORONA LEGNO  Vitro redondo V01053701</v>
          </cell>
          <cell r="D1151" t="str">
            <v>Un</v>
          </cell>
          <cell r="E1151">
            <v>199899.99999999997</v>
          </cell>
        </row>
        <row r="1152">
          <cell r="A1152" t="str">
            <v>APA-Bañ</v>
          </cell>
          <cell r="B1152">
            <v>185</v>
          </cell>
          <cell r="C1152" t="str">
            <v>Lavamanos Sobrep. CORONA MARE  Vitro redondo V01033161</v>
          </cell>
          <cell r="D1152" t="str">
            <v>Un</v>
          </cell>
          <cell r="E1152">
            <v>199899.99999999997</v>
          </cell>
        </row>
        <row r="1153">
          <cell r="A1153" t="str">
            <v>APA-Bañ</v>
          </cell>
          <cell r="B1153">
            <v>186</v>
          </cell>
          <cell r="C1153" t="str">
            <v>Lavamanos Sobrep. CORONA DI FERRO  Vitro  V01133591</v>
          </cell>
          <cell r="D1153" t="str">
            <v>Un</v>
          </cell>
          <cell r="E1153">
            <v>249900</v>
          </cell>
        </row>
        <row r="1154">
          <cell r="A1154" t="str">
            <v>APA-Bañ</v>
          </cell>
          <cell r="B1154">
            <v>187</v>
          </cell>
          <cell r="C1154" t="str">
            <v>Lavamanos Sobrep. CORONA OXI COBRE .Porcelana redondo 014752751</v>
          </cell>
          <cell r="D1154" t="str">
            <v>Un</v>
          </cell>
          <cell r="E1154">
            <v>289900</v>
          </cell>
        </row>
        <row r="1155">
          <cell r="A1155" t="str">
            <v>APA-Bañ</v>
          </cell>
          <cell r="B1155">
            <v>188</v>
          </cell>
          <cell r="C1155" t="str">
            <v>Lavamanos Sobrep. CORONA PASSIONE .Porcelana redondo 014752251</v>
          </cell>
          <cell r="D1155" t="str">
            <v>Un</v>
          </cell>
          <cell r="E1155">
            <v>244900</v>
          </cell>
        </row>
        <row r="1156">
          <cell r="A1156" t="str">
            <v>APA-Bañ</v>
          </cell>
          <cell r="B1156">
            <v>189</v>
          </cell>
          <cell r="C1156" t="str">
            <v>Lavamanos Sobrep. CORONA PIETRA Vitro redondo V01013601</v>
          </cell>
          <cell r="D1156" t="str">
            <v>Un</v>
          </cell>
          <cell r="E1156">
            <v>199899.99999999997</v>
          </cell>
        </row>
        <row r="1157">
          <cell r="A1157" t="str">
            <v>APA-Bañ</v>
          </cell>
          <cell r="B1157">
            <v>190</v>
          </cell>
          <cell r="C1157" t="str">
            <v>Lavamanos Sobrep. CORONA LIMONE  Vitro  V01123421</v>
          </cell>
          <cell r="D1157" t="str">
            <v>Un</v>
          </cell>
          <cell r="E1157">
            <v>249900</v>
          </cell>
        </row>
        <row r="1158">
          <cell r="A1158" t="str">
            <v>APA-Bañ</v>
          </cell>
          <cell r="B1158">
            <v>191</v>
          </cell>
          <cell r="C1158" t="str">
            <v>Lavamanos Sobrep. CORONA RAZIONALE .Porcelana cuadrado Blanco 014601001</v>
          </cell>
          <cell r="D1158" t="str">
            <v>Un</v>
          </cell>
          <cell r="E1158">
            <v>242161.33</v>
          </cell>
        </row>
        <row r="1159">
          <cell r="A1159" t="str">
            <v>APA-Bañ</v>
          </cell>
          <cell r="B1159">
            <v>192</v>
          </cell>
          <cell r="C1159" t="str">
            <v>Lavamanos Sobrep. CORONA RAZIONALE Porcelana cuadrado Bone 014601031</v>
          </cell>
          <cell r="D1159" t="str">
            <v>Un</v>
          </cell>
          <cell r="E1159">
            <v>257961.33</v>
          </cell>
        </row>
        <row r="1160">
          <cell r="A1160" t="str">
            <v>APA-Bañ</v>
          </cell>
          <cell r="B1160">
            <v>193</v>
          </cell>
          <cell r="C1160" t="str">
            <v>Lavamanos Sobrep. CORONA PLATINO  Vitro  V01093531</v>
          </cell>
          <cell r="D1160" t="str">
            <v>Un</v>
          </cell>
          <cell r="E1160">
            <v>249900</v>
          </cell>
        </row>
        <row r="1161">
          <cell r="A1161" t="str">
            <v>APA-Bañ</v>
          </cell>
          <cell r="B1161">
            <v>194</v>
          </cell>
          <cell r="C1161" t="str">
            <v>Lavamanos Sobrep. CORONA SPERANZA  Porcelana redondo 014752451</v>
          </cell>
          <cell r="D1161" t="str">
            <v>Un</v>
          </cell>
          <cell r="E1161">
            <v>244900</v>
          </cell>
        </row>
        <row r="1162">
          <cell r="A1162" t="str">
            <v>APA-Bañ</v>
          </cell>
          <cell r="B1162">
            <v>195</v>
          </cell>
          <cell r="C1162" t="str">
            <v>Lavamanos Sobrep. CORONA VITA  Porcelana redondo 014752151</v>
          </cell>
          <cell r="D1162" t="str">
            <v>Un</v>
          </cell>
          <cell r="E1162">
            <v>244900</v>
          </cell>
        </row>
        <row r="1163">
          <cell r="A1163" t="str">
            <v>APA-Bañ</v>
          </cell>
          <cell r="B1163">
            <v>196</v>
          </cell>
          <cell r="C1163" t="str">
            <v>Lavamanos Sobrep. CORONA ZEBRA  Vitro redondo V01073591</v>
          </cell>
          <cell r="D1163" t="str">
            <v>Un</v>
          </cell>
          <cell r="E1163">
            <v>249900</v>
          </cell>
        </row>
        <row r="1164">
          <cell r="A1164" t="str">
            <v>APA-Bañ</v>
          </cell>
          <cell r="B1164">
            <v>197</v>
          </cell>
          <cell r="C1164" t="str">
            <v>Lavamanos Sobrep. CORONA  ELEMENTO Porcelana,Blanco Oval. 002421001</v>
          </cell>
          <cell r="D1164" t="str">
            <v>Un</v>
          </cell>
          <cell r="E1164">
            <v>210561.33</v>
          </cell>
        </row>
        <row r="1165">
          <cell r="A1165" t="str">
            <v>APA-Bañ</v>
          </cell>
          <cell r="B1165">
            <v>198</v>
          </cell>
          <cell r="C1165" t="str">
            <v>Lavamanos Sobrep. CORONA ELEMENTO Porcelana,Bone Oval. 002421031</v>
          </cell>
          <cell r="D1165" t="str">
            <v>Un</v>
          </cell>
          <cell r="E1165">
            <v>215828</v>
          </cell>
        </row>
        <row r="1166">
          <cell r="A1166" t="str">
            <v>APA-Bañ</v>
          </cell>
          <cell r="B1166">
            <v>199</v>
          </cell>
          <cell r="C1166" t="str">
            <v xml:space="preserve">Lavamanos Sobrep. CORONA ENNA Porcelana,Blanco Oval.002591001 </v>
          </cell>
          <cell r="D1166" t="str">
            <v>Un</v>
          </cell>
          <cell r="E1166">
            <v>105227.99999999999</v>
          </cell>
        </row>
        <row r="1167">
          <cell r="A1167" t="str">
            <v>APA-Bañ</v>
          </cell>
          <cell r="B1167">
            <v>200</v>
          </cell>
          <cell r="C1167" t="str">
            <v>Lavamanos Sobrep. CORONA ENNA Porcelana,Bone Oval.002591031</v>
          </cell>
          <cell r="D1167" t="str">
            <v>Un</v>
          </cell>
          <cell r="E1167">
            <v>110494.67</v>
          </cell>
        </row>
        <row r="1168">
          <cell r="A1168" t="str">
            <v>APA-Bañ</v>
          </cell>
          <cell r="B1168">
            <v>201</v>
          </cell>
          <cell r="C1168" t="str">
            <v>Lavamanos Sobrep. CORONA LUNA Porcelana,Blanco Oval. 018021001</v>
          </cell>
          <cell r="D1168" t="str">
            <v>Un</v>
          </cell>
          <cell r="E1168">
            <v>263228</v>
          </cell>
        </row>
        <row r="1169">
          <cell r="A1169" t="str">
            <v>APA-Bañ</v>
          </cell>
          <cell r="B1169">
            <v>202</v>
          </cell>
          <cell r="C1169" t="str">
            <v>Lavamanos Sobrep. CORONA LUNA Porcelana,Bone Oval. 018021031</v>
          </cell>
          <cell r="D1169" t="str">
            <v>Un</v>
          </cell>
          <cell r="E1169">
            <v>279028</v>
          </cell>
        </row>
        <row r="1170">
          <cell r="A1170" t="str">
            <v>APA-Bañ</v>
          </cell>
          <cell r="B1170">
            <v>203</v>
          </cell>
          <cell r="C1170" t="str">
            <v>Lavamanos Sobrep. CORONA MANANTIAL DUO Porcelana,Blanco Redondo.074111001</v>
          </cell>
          <cell r="D1170" t="str">
            <v>Un</v>
          </cell>
          <cell r="E1170">
            <v>157894.67000000001</v>
          </cell>
        </row>
        <row r="1171">
          <cell r="A1171" t="str">
            <v>APA-Bañ</v>
          </cell>
          <cell r="B1171">
            <v>204</v>
          </cell>
          <cell r="C1171" t="str">
            <v>Lavamanos Sobrep. CORONA MANANTIAL DUO Porcelana,Bone Redondo.074111031</v>
          </cell>
          <cell r="D1171" t="str">
            <v>Un</v>
          </cell>
          <cell r="E1171">
            <v>168428</v>
          </cell>
        </row>
        <row r="1172">
          <cell r="A1172" t="str">
            <v>APA-Bañ</v>
          </cell>
          <cell r="B1172">
            <v>205</v>
          </cell>
          <cell r="C1172" t="str">
            <v xml:space="preserve">Lavamanos Sobrep. CORONA MARSELLA Porcelana,Blanco Oval.13011001 </v>
          </cell>
          <cell r="D1172" t="str">
            <v>Un</v>
          </cell>
          <cell r="E1172">
            <v>105227.99999999999</v>
          </cell>
        </row>
        <row r="1173">
          <cell r="A1173" t="str">
            <v>APA-Bañ</v>
          </cell>
          <cell r="B1173">
            <v>206</v>
          </cell>
          <cell r="C1173" t="str">
            <v xml:space="preserve">Lavamanos Sobrep. CORONA MARSELLA Porcelana,Claros Oval. 13011031 </v>
          </cell>
          <cell r="D1173" t="str">
            <v>Un</v>
          </cell>
          <cell r="E1173">
            <v>110494.67</v>
          </cell>
        </row>
        <row r="1174">
          <cell r="A1174" t="str">
            <v>APA-Bañ</v>
          </cell>
          <cell r="B1174">
            <v>207</v>
          </cell>
          <cell r="C1174" t="str">
            <v xml:space="preserve">Lavamanos Sobrep. CORONA MARSELLA Porcelana,Oscuros Oval.13011081 </v>
          </cell>
          <cell r="D1174" t="str">
            <v>Un</v>
          </cell>
          <cell r="E1174">
            <v>121028</v>
          </cell>
        </row>
        <row r="1175">
          <cell r="A1175" t="str">
            <v>APA-Bañ</v>
          </cell>
          <cell r="B1175">
            <v>208</v>
          </cell>
          <cell r="C1175" t="str">
            <v xml:space="preserve">Lavamanos Sobrep. CORONA MAZARA Porcelana,Blanco Curvo. 042091001 </v>
          </cell>
          <cell r="D1175" t="str">
            <v>Un</v>
          </cell>
          <cell r="E1175">
            <v>200028</v>
          </cell>
        </row>
        <row r="1176">
          <cell r="A1176" t="str">
            <v>APA-Bañ</v>
          </cell>
          <cell r="B1176">
            <v>209</v>
          </cell>
          <cell r="C1176" t="str">
            <v>Lavamanos Sobrep. CORONA MAZARA Porcelana, Bone Curvo. 042091031</v>
          </cell>
          <cell r="D1176" t="str">
            <v>Un</v>
          </cell>
          <cell r="E1176">
            <v>210561.33</v>
          </cell>
        </row>
        <row r="1177">
          <cell r="A1177" t="str">
            <v>APA-Bañ</v>
          </cell>
          <cell r="B1177">
            <v>210</v>
          </cell>
          <cell r="C1177" t="str">
            <v>Lavamanos Sobrep. CORONA NOVARA Porcelana,Blanco Rectang. 15011001</v>
          </cell>
          <cell r="D1177" t="str">
            <v>Un</v>
          </cell>
          <cell r="E1177">
            <v>189494.66999999998</v>
          </cell>
        </row>
        <row r="1178">
          <cell r="A1178" t="str">
            <v>APA-Bañ</v>
          </cell>
          <cell r="B1178">
            <v>211</v>
          </cell>
          <cell r="C1178" t="str">
            <v>Lavamanos Sobrep. CORONA NOVARA Porcelana, Bone Rectang. 15011031</v>
          </cell>
          <cell r="D1178" t="str">
            <v>Un</v>
          </cell>
          <cell r="E1178">
            <v>200028</v>
          </cell>
        </row>
        <row r="1179">
          <cell r="A1179" t="str">
            <v>APA-Bañ</v>
          </cell>
          <cell r="B1179">
            <v>212</v>
          </cell>
          <cell r="C1179" t="str">
            <v>Lavamanos Sobrep. CORONA OLAS  Porcelana,Blanco Rectang.  017121001</v>
          </cell>
          <cell r="D1179" t="str">
            <v>Un</v>
          </cell>
          <cell r="E1179">
            <v>178961.33</v>
          </cell>
        </row>
        <row r="1180">
          <cell r="A1180" t="str">
            <v>APA-Bañ</v>
          </cell>
          <cell r="B1180">
            <v>213</v>
          </cell>
          <cell r="C1180" t="str">
            <v>Lavamanos Sobrep. CORONA OLAS  Porcelana, Bone Rectang. Bone 017121031</v>
          </cell>
          <cell r="D1180" t="str">
            <v>Un</v>
          </cell>
          <cell r="E1180">
            <v>189494.66999999998</v>
          </cell>
        </row>
        <row r="1181">
          <cell r="A1181" t="str">
            <v>APA-Bañ</v>
          </cell>
          <cell r="B1181">
            <v>214</v>
          </cell>
          <cell r="C1181" t="str">
            <v>Lavamanos Sobrep. CORONA CAPUCCINO bicolor café 014752741</v>
          </cell>
          <cell r="D1181" t="str">
            <v>Un</v>
          </cell>
          <cell r="E1181">
            <v>244900</v>
          </cell>
        </row>
        <row r="1182">
          <cell r="A1182" t="str">
            <v>APA-Bañ</v>
          </cell>
          <cell r="B1182">
            <v>215</v>
          </cell>
          <cell r="C1182" t="str">
            <v>Lavamanos Sobrep. CORONA ELEGANZA  bicolor negro 014752651</v>
          </cell>
          <cell r="D1182" t="str">
            <v>Un</v>
          </cell>
          <cell r="E1182">
            <v>244900</v>
          </cell>
        </row>
        <row r="1183">
          <cell r="A1183" t="str">
            <v>APA-Bañ</v>
          </cell>
          <cell r="B1183">
            <v>216</v>
          </cell>
          <cell r="C1183" t="str">
            <v>Lavamanos Sobrep. CORONA RIOJA blanco 013511001</v>
          </cell>
          <cell r="D1183" t="str">
            <v>Un</v>
          </cell>
          <cell r="E1183">
            <v>257961.33</v>
          </cell>
        </row>
        <row r="1184">
          <cell r="A1184" t="str">
            <v>APA-Bañ</v>
          </cell>
          <cell r="B1184">
            <v>217</v>
          </cell>
          <cell r="C1184" t="str">
            <v>Lavamanos Sobrep. CORONA REGGIO  Porcelana,Blanco Curvo.008261001</v>
          </cell>
          <cell r="D1184" t="str">
            <v>Un</v>
          </cell>
          <cell r="E1184">
            <v>232426.67</v>
          </cell>
        </row>
        <row r="1185">
          <cell r="A1185" t="str">
            <v>APA-Bañ</v>
          </cell>
          <cell r="B1185">
            <v>218</v>
          </cell>
          <cell r="C1185" t="str">
            <v>Lavamanos Sobrep. CORONA REGGIO  Porcelana,Bone Curvo.008261031</v>
          </cell>
          <cell r="D1185" t="str">
            <v>Un</v>
          </cell>
          <cell r="E1185">
            <v>246293.33</v>
          </cell>
        </row>
        <row r="1186">
          <cell r="A1186" t="str">
            <v>APA-Bañ</v>
          </cell>
          <cell r="B1186">
            <v>219</v>
          </cell>
          <cell r="C1186" t="str">
            <v xml:space="preserve">Lavamanos Sobrep. CORONA RIVIERA Porcelana,Blanco Oval.74211001 </v>
          </cell>
          <cell r="D1186" t="str">
            <v>Un</v>
          </cell>
          <cell r="E1186">
            <v>157894.67000000001</v>
          </cell>
        </row>
        <row r="1187">
          <cell r="A1187" t="str">
            <v>APA-Bañ</v>
          </cell>
          <cell r="B1187">
            <v>220</v>
          </cell>
          <cell r="C1187" t="str">
            <v xml:space="preserve">Lavamanos Sobrep. CORONA RIVIERA Porcelana,Bone Oval.74211031  </v>
          </cell>
          <cell r="D1187" t="str">
            <v>Un</v>
          </cell>
          <cell r="E1187">
            <v>200028</v>
          </cell>
        </row>
        <row r="1188">
          <cell r="A1188" t="str">
            <v>APA-Bañ</v>
          </cell>
          <cell r="B1188">
            <v>221</v>
          </cell>
          <cell r="C1188" t="str">
            <v xml:space="preserve">Lavamanos Sobrep. CORONA ORNATO Porcelana,Blanco Oval.113411001 </v>
          </cell>
          <cell r="D1188" t="str">
            <v>Un</v>
          </cell>
          <cell r="E1188">
            <v>152628</v>
          </cell>
        </row>
        <row r="1189">
          <cell r="A1189" t="str">
            <v>APA-Bañ</v>
          </cell>
          <cell r="B1189">
            <v>222</v>
          </cell>
          <cell r="C1189" t="str">
            <v xml:space="preserve">Lavamanos Sobrep. CORONA ORNATO Porcelana,Bone Oval.113411031  </v>
          </cell>
          <cell r="D1189" t="str">
            <v>Un</v>
          </cell>
          <cell r="E1189">
            <v>168428</v>
          </cell>
        </row>
        <row r="1190">
          <cell r="A1190" t="str">
            <v>APA-Bañ</v>
          </cell>
          <cell r="B1190">
            <v>223</v>
          </cell>
          <cell r="C1190" t="str">
            <v>Lavamanos Sobrep. CORONA VARESE blanco 013591001</v>
          </cell>
          <cell r="D1190" t="str">
            <v>Un</v>
          </cell>
          <cell r="E1190">
            <v>222148</v>
          </cell>
        </row>
        <row r="1191">
          <cell r="A1191" t="str">
            <v>APA-Bañ</v>
          </cell>
          <cell r="B1191">
            <v>224</v>
          </cell>
          <cell r="C1191" t="str">
            <v>Lavamanos Sobrep. CORONA MODENA blanco 075431001</v>
          </cell>
          <cell r="D1191" t="str">
            <v>Un</v>
          </cell>
          <cell r="E1191">
            <v>229900</v>
          </cell>
        </row>
        <row r="1192">
          <cell r="A1192" t="str">
            <v>APA-Bañ</v>
          </cell>
          <cell r="B1192">
            <v>225</v>
          </cell>
          <cell r="C1192" t="str">
            <v>Lavamanos Sobrep. CORONA POLKA blanco 075411001</v>
          </cell>
          <cell r="D1192" t="str">
            <v>Un</v>
          </cell>
          <cell r="E1192">
            <v>229900</v>
          </cell>
        </row>
        <row r="1193">
          <cell r="A1193" t="str">
            <v>APA-Bañ</v>
          </cell>
          <cell r="B1193">
            <v>226</v>
          </cell>
          <cell r="C1193" t="str">
            <v>Lavamanos Sobrep. CORONA PUNTI blanco 075421001</v>
          </cell>
          <cell r="D1193" t="str">
            <v>Un</v>
          </cell>
          <cell r="E1193">
            <v>229900</v>
          </cell>
        </row>
        <row r="1194">
          <cell r="A1194" t="str">
            <v>APA-Bañ</v>
          </cell>
          <cell r="B1194">
            <v>227</v>
          </cell>
          <cell r="C1194" t="str">
            <v>Lavamanos Sobrep. CORONA TURIN Porcelana,Blanco Elíptico.013731001</v>
          </cell>
          <cell r="D1194" t="str">
            <v>Un</v>
          </cell>
          <cell r="E1194">
            <v>222148</v>
          </cell>
        </row>
        <row r="1195">
          <cell r="A1195" t="str">
            <v>APA-Bañ</v>
          </cell>
          <cell r="B1195">
            <v>228</v>
          </cell>
          <cell r="C1195" t="str">
            <v>Lavamanos Sobrep. CORONA UMBRIA Porcelana,Blanco Redondo.013701001</v>
          </cell>
          <cell r="D1195" t="str">
            <v>Un</v>
          </cell>
          <cell r="E1195">
            <v>143893.32999999999</v>
          </cell>
        </row>
        <row r="1196">
          <cell r="A1196" t="str">
            <v>APA-Bañ</v>
          </cell>
          <cell r="B1196">
            <v>229</v>
          </cell>
          <cell r="C1196" t="str">
            <v xml:space="preserve">Lavamanos Sobrep. CORONA VALENCIA Porcelana,Blanco Oval. 13311001 </v>
          </cell>
          <cell r="D1196" t="str">
            <v>Un</v>
          </cell>
          <cell r="E1196">
            <v>105227.99999999999</v>
          </cell>
        </row>
        <row r="1197">
          <cell r="A1197" t="str">
            <v>APA-Bañ</v>
          </cell>
          <cell r="B1197">
            <v>230</v>
          </cell>
          <cell r="C1197" t="str">
            <v>Lavamanos Sobrep. CORONA VALENCIA Porcelana,Bone Oval.13311031</v>
          </cell>
          <cell r="D1197" t="str">
            <v>Un</v>
          </cell>
          <cell r="E1197">
            <v>110494.67</v>
          </cell>
        </row>
        <row r="1198">
          <cell r="A1198" t="str">
            <v>APA-Bañ</v>
          </cell>
          <cell r="B1198">
            <v>231</v>
          </cell>
          <cell r="C1198" t="str">
            <v>Lavamanos Sobrep. CORONA  VENTO Porcelana,Blanco Redondo. 075401001</v>
          </cell>
          <cell r="D1198" t="str">
            <v>Un</v>
          </cell>
          <cell r="E1198">
            <v>221094.67</v>
          </cell>
        </row>
        <row r="1199">
          <cell r="A1199" t="str">
            <v>APA-Bañ</v>
          </cell>
          <cell r="B1199">
            <v>232</v>
          </cell>
          <cell r="C1199" t="str">
            <v>Lavamanos Sobrep. CORONA  VENTO Porcelana,Bone Redondo. 075401031</v>
          </cell>
          <cell r="D1199" t="str">
            <v>Un</v>
          </cell>
          <cell r="E1199">
            <v>231628</v>
          </cell>
        </row>
        <row r="1200">
          <cell r="A1200" t="str">
            <v>APA-Bañ</v>
          </cell>
          <cell r="B1200">
            <v>233</v>
          </cell>
          <cell r="C1200" t="str">
            <v>Lavamanos Sobrep. CORONA AREZZO Porcelana,Blanco Cuadrado 013771001</v>
          </cell>
          <cell r="D1200" t="str">
            <v>Un</v>
          </cell>
          <cell r="E1200">
            <v>210561.33</v>
          </cell>
        </row>
        <row r="1201">
          <cell r="A1201" t="str">
            <v>APA-Bañ</v>
          </cell>
          <cell r="B1201">
            <v>234</v>
          </cell>
          <cell r="C1201" t="str">
            <v>Lavamanos Sobrep. CORONA RAVENNA Porcelana,Blanco Redondo. 014621001</v>
          </cell>
          <cell r="D1201" t="str">
            <v>Un</v>
          </cell>
          <cell r="E1201">
            <v>202560</v>
          </cell>
        </row>
        <row r="1202">
          <cell r="A1202" t="str">
            <v>APA-Bañ</v>
          </cell>
          <cell r="B1202">
            <v>235</v>
          </cell>
          <cell r="C1202" t="str">
            <v>Lavamanos Sobrep. CORONA RAVENNA Porcelana,Bone Redondo. 014621031</v>
          </cell>
          <cell r="D1202" t="str">
            <v>Un</v>
          </cell>
          <cell r="E1202">
            <v>213226.67</v>
          </cell>
        </row>
        <row r="1203">
          <cell r="A1203" t="str">
            <v>APA-Bañ</v>
          </cell>
          <cell r="B1203">
            <v>236</v>
          </cell>
          <cell r="C1203" t="str">
            <v>Lavamanos Sobrep. CORONA TEMPO Porcelana,Blanco Redondo. 174401001</v>
          </cell>
          <cell r="D1203" t="str">
            <v>Un</v>
          </cell>
          <cell r="E1203">
            <v>221094.67</v>
          </cell>
        </row>
        <row r="1204">
          <cell r="A1204" t="str">
            <v>APA-Bañ</v>
          </cell>
          <cell r="B1204">
            <v>237</v>
          </cell>
          <cell r="C1204" t="str">
            <v>Lavamanos Sobrep. CORONA TEMPO Porcelana,Bone Redondo. 174401031</v>
          </cell>
          <cell r="D1204" t="str">
            <v>Un</v>
          </cell>
          <cell r="E1204">
            <v>231628</v>
          </cell>
        </row>
        <row r="1205">
          <cell r="A1205" t="str">
            <v>APA-Bañ</v>
          </cell>
          <cell r="B1205">
            <v>238</v>
          </cell>
          <cell r="C1205" t="str">
            <v>Pedestal CORONA ACUACER 070331001 (Blanco)</v>
          </cell>
          <cell r="D1205" t="str">
            <v>Un</v>
          </cell>
          <cell r="E1205">
            <v>29388</v>
          </cell>
        </row>
        <row r="1206">
          <cell r="A1206" t="str">
            <v>APA-Bañ</v>
          </cell>
          <cell r="B1206">
            <v>239</v>
          </cell>
          <cell r="C1206" t="str">
            <v>Pedestal CORONA ACUACER 070331031 (Colores Claros)</v>
          </cell>
          <cell r="D1206" t="str">
            <v>Un</v>
          </cell>
          <cell r="E1206">
            <v>31494.670000000002</v>
          </cell>
        </row>
        <row r="1207">
          <cell r="A1207" t="str">
            <v>APA-Bañ</v>
          </cell>
          <cell r="B1207">
            <v>240</v>
          </cell>
          <cell r="C1207" t="str">
            <v>Pedestal CORONA ACUACER 070331181 (Colores Oscuros)</v>
          </cell>
          <cell r="D1207" t="str">
            <v>Un</v>
          </cell>
          <cell r="E1207">
            <v>33601.33</v>
          </cell>
        </row>
        <row r="1208">
          <cell r="A1208" t="str">
            <v>APA-Bañ</v>
          </cell>
          <cell r="B1208">
            <v>241</v>
          </cell>
          <cell r="C1208" t="str">
            <v>Pedestal CORONA AVANTI 041201001  (Blanco)</v>
          </cell>
          <cell r="D1208" t="str">
            <v>Un</v>
          </cell>
          <cell r="E1208">
            <v>35708</v>
          </cell>
        </row>
        <row r="1209">
          <cell r="A1209" t="str">
            <v>APA-Bañ</v>
          </cell>
          <cell r="B1209">
            <v>242</v>
          </cell>
          <cell r="C1209" t="str">
            <v>Pedestal CORONA AVANTI 041201031  (Colores Claros)</v>
          </cell>
          <cell r="D1209" t="str">
            <v>Un</v>
          </cell>
          <cell r="E1209">
            <v>37814.67</v>
          </cell>
        </row>
        <row r="1210">
          <cell r="A1210" t="str">
            <v>APA-Bañ</v>
          </cell>
          <cell r="B1210">
            <v>243</v>
          </cell>
          <cell r="C1210" t="str">
            <v>Pedestal CORONA AVANTI 041201181 (Colores Oscuros)</v>
          </cell>
          <cell r="D1210" t="str">
            <v>Un</v>
          </cell>
          <cell r="E1210">
            <v>39921.33</v>
          </cell>
        </row>
        <row r="1211">
          <cell r="A1211" t="str">
            <v>APA-Bañ</v>
          </cell>
          <cell r="B1211">
            <v>244</v>
          </cell>
          <cell r="C1211" t="str">
            <v>Pedestal CORONA ENSO 003121001  (Blanco)</v>
          </cell>
          <cell r="D1211" t="str">
            <v>Un</v>
          </cell>
          <cell r="E1211">
            <v>110900</v>
          </cell>
        </row>
        <row r="1212">
          <cell r="A1212" t="str">
            <v>APA-Bañ</v>
          </cell>
          <cell r="B1212">
            <v>245</v>
          </cell>
          <cell r="C1212" t="str">
            <v>Pedestal CORONA MAXIMO 052301001  (Blanco)</v>
          </cell>
          <cell r="D1212" t="str">
            <v>Un</v>
          </cell>
          <cell r="E1212">
            <v>52561</v>
          </cell>
        </row>
        <row r="1213">
          <cell r="A1213" t="str">
            <v>APA-Bañ</v>
          </cell>
          <cell r="B1213">
            <v>246</v>
          </cell>
          <cell r="C1213" t="str">
            <v>Pedestal CORONA MAXIMO 052301031 (Colores Claros)</v>
          </cell>
          <cell r="D1213" t="str">
            <v>Un</v>
          </cell>
          <cell r="E1213">
            <v>57828</v>
          </cell>
        </row>
        <row r="1214">
          <cell r="A1214" t="str">
            <v>APA-Bañ</v>
          </cell>
          <cell r="B1214">
            <v>247</v>
          </cell>
          <cell r="C1214" t="str">
            <v>Pedestal CORONA MAZARA 23P 041111001  (Blanco)</v>
          </cell>
          <cell r="D1214" t="str">
            <v>Un</v>
          </cell>
          <cell r="E1214">
            <v>110494.67</v>
          </cell>
        </row>
        <row r="1215">
          <cell r="A1215" t="str">
            <v>APA-Bañ</v>
          </cell>
          <cell r="B1215">
            <v>248</v>
          </cell>
          <cell r="C1215" t="str">
            <v>Pedestal CORONA MAZARA 23P 041111031  (Bone)</v>
          </cell>
          <cell r="D1215" t="str">
            <v>Un</v>
          </cell>
          <cell r="E1215">
            <v>121028</v>
          </cell>
        </row>
        <row r="1216">
          <cell r="A1216" t="str">
            <v>APA-Bañ</v>
          </cell>
          <cell r="B1216">
            <v>249</v>
          </cell>
          <cell r="C1216" t="str">
            <v>Pedestal CORONA NOVARA 055301001  (Blanco)</v>
          </cell>
          <cell r="D1216" t="str">
            <v>Un</v>
          </cell>
          <cell r="E1216">
            <v>94694.67</v>
          </cell>
        </row>
        <row r="1217">
          <cell r="A1217" t="str">
            <v>APA-Bañ</v>
          </cell>
          <cell r="B1217">
            <v>250</v>
          </cell>
          <cell r="C1217" t="str">
            <v>Pedestal CORONA NOVARA 055301031 (Bone)</v>
          </cell>
          <cell r="D1217" t="str">
            <v>Un</v>
          </cell>
          <cell r="E1217">
            <v>99961.33</v>
          </cell>
        </row>
        <row r="1218">
          <cell r="A1218" t="str">
            <v>APA-Bañ</v>
          </cell>
          <cell r="B1218">
            <v>251</v>
          </cell>
          <cell r="C1218" t="str">
            <v>Pedestal CORONA PIAMONTE 003291001 (Blanco)</v>
          </cell>
          <cell r="D1218" t="str">
            <v>Un</v>
          </cell>
          <cell r="E1218">
            <v>109900.00000000001</v>
          </cell>
        </row>
        <row r="1219">
          <cell r="A1219" t="str">
            <v>APA-Bañ</v>
          </cell>
          <cell r="B1219">
            <v>252</v>
          </cell>
          <cell r="C1219" t="str">
            <v>Pedestal CORONA PIAMONTE 003291031 (Bone)</v>
          </cell>
          <cell r="D1219" t="str">
            <v>Un</v>
          </cell>
          <cell r="E1219">
            <v>117900</v>
          </cell>
        </row>
        <row r="1220">
          <cell r="A1220" t="str">
            <v>APA-Bañ</v>
          </cell>
          <cell r="B1220">
            <v>253</v>
          </cell>
          <cell r="C1220" t="str">
            <v>Pedestal CORONA POTENZA 055401001 (Blanco)</v>
          </cell>
          <cell r="D1220" t="str">
            <v>Un</v>
          </cell>
          <cell r="E1220">
            <v>84161.33</v>
          </cell>
        </row>
        <row r="1221">
          <cell r="A1221" t="str">
            <v>APA-Bañ</v>
          </cell>
          <cell r="B1221">
            <v>254</v>
          </cell>
          <cell r="C1221" t="str">
            <v>Pedestal CORONA POTENZA 055401031 (Bone)</v>
          </cell>
          <cell r="D1221" t="str">
            <v>Un</v>
          </cell>
          <cell r="E1221">
            <v>89428</v>
          </cell>
        </row>
        <row r="1222">
          <cell r="A1222" t="str">
            <v>APA-Bañ</v>
          </cell>
          <cell r="B1222">
            <v>255</v>
          </cell>
          <cell r="C1222" t="str">
            <v>Pedestal CORONA VERONA/MILANO 052101001 (Blanco)</v>
          </cell>
          <cell r="D1222" t="str">
            <v>Un</v>
          </cell>
          <cell r="E1222">
            <v>35708</v>
          </cell>
        </row>
        <row r="1223">
          <cell r="A1223" t="str">
            <v>APA-Bañ</v>
          </cell>
          <cell r="B1223">
            <v>256</v>
          </cell>
          <cell r="C1223" t="str">
            <v>Pedestal CORONA VERONA/MILANO 052101031  (Colores Claros)</v>
          </cell>
          <cell r="D1223" t="str">
            <v>Un</v>
          </cell>
          <cell r="E1223">
            <v>37814.67</v>
          </cell>
        </row>
        <row r="1224">
          <cell r="A1224" t="str">
            <v>APA-Bañ</v>
          </cell>
          <cell r="B1224">
            <v>257</v>
          </cell>
          <cell r="C1224" t="str">
            <v>Pedestal CORONA VERONA/MILANO 052101181  (Colores Oscuros)</v>
          </cell>
          <cell r="D1224" t="str">
            <v>Un</v>
          </cell>
          <cell r="E1224">
            <v>39921.33</v>
          </cell>
        </row>
        <row r="1225">
          <cell r="A1225" t="str">
            <v>APA-Bañ</v>
          </cell>
          <cell r="B1225">
            <v>258</v>
          </cell>
          <cell r="C1225" t="str">
            <v>Acc GRIVAL canastilla esq/jabonera crom ducha 716540001</v>
          </cell>
          <cell r="D1225" t="str">
            <v>Un</v>
          </cell>
          <cell r="E1225">
            <v>69741</v>
          </cell>
        </row>
        <row r="1226">
          <cell r="A1226" t="str">
            <v>APA-Bañ</v>
          </cell>
          <cell r="B1226">
            <v>259</v>
          </cell>
          <cell r="C1226" t="str">
            <v>Acc GRIVAL canastilla profunda/jabonera ducha crom 716550001</v>
          </cell>
          <cell r="D1226" t="str">
            <v>Un</v>
          </cell>
          <cell r="E1226">
            <v>71466</v>
          </cell>
        </row>
        <row r="1227">
          <cell r="A1227" t="str">
            <v>APA-Bañ</v>
          </cell>
          <cell r="B1227">
            <v>260</v>
          </cell>
          <cell r="C1227" t="str">
            <v>Acc GRIVAL canastilla/jabonera crom ducha 716505551</v>
          </cell>
          <cell r="D1227" t="str">
            <v>Un</v>
          </cell>
          <cell r="E1227">
            <v>86983</v>
          </cell>
        </row>
        <row r="1228">
          <cell r="A1228" t="str">
            <v>APA-Bañ</v>
          </cell>
          <cell r="B1228">
            <v>261</v>
          </cell>
          <cell r="C1228" t="str">
            <v>Acc GRIVAL cepillera cromada 546114441 ATTICA</v>
          </cell>
          <cell r="D1228" t="str">
            <v>Un</v>
          </cell>
          <cell r="E1228">
            <v>7328</v>
          </cell>
        </row>
        <row r="1229">
          <cell r="A1229" t="str">
            <v>APA-Bañ</v>
          </cell>
          <cell r="B1229">
            <v>262</v>
          </cell>
          <cell r="C1229" t="str">
            <v>Acc GRIVAL cepillera cromada 546174441 RODANO</v>
          </cell>
          <cell r="D1229" t="str">
            <v>Un</v>
          </cell>
          <cell r="E1229">
            <v>8621</v>
          </cell>
        </row>
        <row r="1230">
          <cell r="A1230" t="str">
            <v>APA-Bañ</v>
          </cell>
          <cell r="B1230">
            <v>263</v>
          </cell>
          <cell r="C1230" t="str">
            <v>Acc GRIVAL cepillera cromada 546334441 VALENCIA</v>
          </cell>
          <cell r="D1230" t="str">
            <v>Un</v>
          </cell>
          <cell r="E1230">
            <v>9052</v>
          </cell>
        </row>
        <row r="1231">
          <cell r="A1231" t="str">
            <v>APA-Bañ</v>
          </cell>
          <cell r="B1231">
            <v>264</v>
          </cell>
          <cell r="C1231" t="str">
            <v>Acc GRIVAL cepillera cromada 546910001 NILO</v>
          </cell>
          <cell r="D1231" t="str">
            <v>Un</v>
          </cell>
          <cell r="E1231">
            <v>9397</v>
          </cell>
        </row>
        <row r="1232">
          <cell r="A1232" t="str">
            <v>APA-Bañ</v>
          </cell>
          <cell r="B1232">
            <v>265</v>
          </cell>
          <cell r="C1232" t="str">
            <v>Acc GRIVAL cepillera cromada PL6040001 PALERMO</v>
          </cell>
          <cell r="D1232" t="str">
            <v>Un</v>
          </cell>
          <cell r="E1232">
            <v>13707</v>
          </cell>
        </row>
        <row r="1233">
          <cell r="A1233" t="str">
            <v>APA-Bañ</v>
          </cell>
          <cell r="B1233">
            <v>266</v>
          </cell>
          <cell r="C1233" t="str">
            <v>Acc GRIVAL cepillera cromada VC6020001 VENECIA</v>
          </cell>
          <cell r="D1233" t="str">
            <v>Un</v>
          </cell>
          <cell r="E1233">
            <v>17155</v>
          </cell>
        </row>
        <row r="1234">
          <cell r="A1234" t="str">
            <v>APA-Bañ</v>
          </cell>
          <cell r="B1234">
            <v>267</v>
          </cell>
          <cell r="C1234" t="str">
            <v>Acc GRIVAL cepillera cromada TO6020001 TORINO</v>
          </cell>
          <cell r="D1234" t="str">
            <v>Un</v>
          </cell>
          <cell r="E1234">
            <v>21466</v>
          </cell>
        </row>
        <row r="1235">
          <cell r="A1235" t="str">
            <v>APA-Bañ</v>
          </cell>
          <cell r="B1235">
            <v>268</v>
          </cell>
          <cell r="C1235" t="str">
            <v>Acc GRIVAL cepillera cromada 667504441 CROMOS</v>
          </cell>
          <cell r="D1235" t="str">
            <v>Un</v>
          </cell>
          <cell r="E1235">
            <v>27500.000000000004</v>
          </cell>
        </row>
        <row r="1236">
          <cell r="A1236" t="str">
            <v>APA-Bañ</v>
          </cell>
          <cell r="B1236">
            <v>269</v>
          </cell>
          <cell r="C1236" t="str">
            <v>Acc GRIVAL cepillera cromada IS6040001 ISIS</v>
          </cell>
          <cell r="D1236" t="str">
            <v>Un</v>
          </cell>
          <cell r="E1236">
            <v>30948</v>
          </cell>
        </row>
        <row r="1237">
          <cell r="A1237" t="str">
            <v>APA-Bañ</v>
          </cell>
          <cell r="B1237">
            <v>270</v>
          </cell>
          <cell r="C1237" t="str">
            <v>Acc GRIVAL cepillera cromada 537504441 DEKO</v>
          </cell>
          <cell r="D1237" t="str">
            <v>Un</v>
          </cell>
          <cell r="E1237">
            <v>36121</v>
          </cell>
        </row>
        <row r="1238">
          <cell r="A1238" t="str">
            <v>APA-Bañ</v>
          </cell>
          <cell r="B1238">
            <v>271</v>
          </cell>
          <cell r="C1238" t="str">
            <v>Acc GRIVAL cepillera cromada NI6040001 NIZA</v>
          </cell>
          <cell r="D1238" t="str">
            <v>Un</v>
          </cell>
          <cell r="E1238">
            <v>37845</v>
          </cell>
        </row>
        <row r="1239">
          <cell r="A1239" t="str">
            <v>APA-Bañ</v>
          </cell>
          <cell r="B1239">
            <v>272</v>
          </cell>
          <cell r="C1239" t="str">
            <v>Acc GRIVAL cepillera cromada 236084441 CENTURY</v>
          </cell>
          <cell r="D1239" t="str">
            <v>Un</v>
          </cell>
          <cell r="E1239">
            <v>38707</v>
          </cell>
        </row>
        <row r="1240">
          <cell r="A1240" t="str">
            <v>APA-Bañ</v>
          </cell>
          <cell r="B1240">
            <v>273</v>
          </cell>
          <cell r="C1240" t="str">
            <v>Acc GRIVAL cepillera cromada 317104441 STYLO</v>
          </cell>
          <cell r="D1240" t="str">
            <v>Un</v>
          </cell>
          <cell r="E1240">
            <v>41293</v>
          </cell>
        </row>
        <row r="1241">
          <cell r="A1241" t="str">
            <v>APA-Bañ</v>
          </cell>
          <cell r="B1241">
            <v>274</v>
          </cell>
          <cell r="C1241" t="str">
            <v>Acc GRIVAL cepillera cromada DI6040001 DANICA</v>
          </cell>
          <cell r="D1241" t="str">
            <v>Un</v>
          </cell>
          <cell r="E1241">
            <v>41293</v>
          </cell>
        </row>
        <row r="1242">
          <cell r="A1242" t="str">
            <v>APA-Bañ</v>
          </cell>
          <cell r="B1242">
            <v>275</v>
          </cell>
          <cell r="C1242" t="str">
            <v>Acc GRIVAL cepillera cromada 397504441 OPERA</v>
          </cell>
          <cell r="D1242" t="str">
            <v>Un</v>
          </cell>
          <cell r="E1242">
            <v>42155</v>
          </cell>
        </row>
        <row r="1243">
          <cell r="A1243" t="str">
            <v>APA-Bañ</v>
          </cell>
          <cell r="B1243">
            <v>276</v>
          </cell>
          <cell r="C1243" t="str">
            <v>Acc GRIVAL cepillera cromada 796030001 MILAN</v>
          </cell>
          <cell r="D1243" t="str">
            <v>Un</v>
          </cell>
          <cell r="E1243">
            <v>43017</v>
          </cell>
        </row>
        <row r="1244">
          <cell r="A1244" t="str">
            <v>APA-Bañ</v>
          </cell>
          <cell r="B1244">
            <v>277</v>
          </cell>
          <cell r="C1244" t="str">
            <v>Acc GRIVAL cepillera cromada LI6060001 LISBOA</v>
          </cell>
          <cell r="D1244" t="str">
            <v>Un</v>
          </cell>
          <cell r="E1244">
            <v>43017</v>
          </cell>
        </row>
        <row r="1245">
          <cell r="A1245" t="str">
            <v>APA-Bañ</v>
          </cell>
          <cell r="B1245">
            <v>278</v>
          </cell>
          <cell r="C1245" t="str">
            <v>Acc GRIVAL cepillera cromada ZI6040001 ZIONA</v>
          </cell>
          <cell r="D1245" t="str">
            <v>Un</v>
          </cell>
          <cell r="E1245">
            <v>47328</v>
          </cell>
        </row>
        <row r="1246">
          <cell r="A1246" t="str">
            <v>APA-Bañ</v>
          </cell>
          <cell r="B1246">
            <v>279</v>
          </cell>
          <cell r="C1246" t="str">
            <v>Acc GRIVAL cepillera cromada 726250001 NOVO</v>
          </cell>
          <cell r="D1246" t="str">
            <v>Un</v>
          </cell>
          <cell r="E1246">
            <v>60259</v>
          </cell>
        </row>
        <row r="1247">
          <cell r="A1247" t="str">
            <v>APA-Bañ</v>
          </cell>
          <cell r="B1247">
            <v>280</v>
          </cell>
          <cell r="C1247" t="str">
            <v>Acc GRIVAL cepillera cromada PS6040001 PARISA</v>
          </cell>
          <cell r="D1247" t="str">
            <v>Un</v>
          </cell>
          <cell r="E1247">
            <v>77500</v>
          </cell>
        </row>
        <row r="1248">
          <cell r="A1248" t="str">
            <v>APA-Bañ</v>
          </cell>
          <cell r="B1248">
            <v>281</v>
          </cell>
          <cell r="C1248" t="str">
            <v>Acc GRIVAL diapensador de toallas 706150001</v>
          </cell>
          <cell r="D1248" t="str">
            <v>Un</v>
          </cell>
          <cell r="E1248">
            <v>163707</v>
          </cell>
        </row>
        <row r="1249">
          <cell r="A1249" t="str">
            <v>APA-Bañ</v>
          </cell>
          <cell r="B1249">
            <v>282</v>
          </cell>
          <cell r="C1249" t="str">
            <v>Acc GRIVAL diapensador jabón líquido cromada TO6070001 TORINO</v>
          </cell>
          <cell r="D1249" t="str">
            <v>Un</v>
          </cell>
          <cell r="E1249">
            <v>22328</v>
          </cell>
        </row>
        <row r="1250">
          <cell r="A1250" t="str">
            <v>APA-Bañ</v>
          </cell>
          <cell r="B1250">
            <v>283</v>
          </cell>
          <cell r="C1250" t="str">
            <v>Acc GRIVAL diapensador jabón líquido cromado VC6000001 VENECIA</v>
          </cell>
          <cell r="D1250" t="str">
            <v>Un</v>
          </cell>
          <cell r="E1250">
            <v>23190</v>
          </cell>
        </row>
        <row r="1251">
          <cell r="A1251" t="str">
            <v>APA-Bañ</v>
          </cell>
          <cell r="B1251">
            <v>284</v>
          </cell>
          <cell r="C1251" t="str">
            <v>Acc GRIVAL diapensador jabón líquido cromado TO6000001 TORINO</v>
          </cell>
          <cell r="D1251" t="str">
            <v>Un</v>
          </cell>
          <cell r="E1251">
            <v>30086</v>
          </cell>
        </row>
        <row r="1252">
          <cell r="A1252" t="str">
            <v>APA-Bañ</v>
          </cell>
          <cell r="B1252">
            <v>285</v>
          </cell>
          <cell r="C1252" t="str">
            <v>Acc GRIVAL diapensador jabón líquido cromada IS6070001 ISIS</v>
          </cell>
          <cell r="D1252" t="str">
            <v>Un</v>
          </cell>
          <cell r="E1252">
            <v>34397</v>
          </cell>
        </row>
        <row r="1253">
          <cell r="A1253" t="str">
            <v>APA-Bañ</v>
          </cell>
          <cell r="B1253">
            <v>286</v>
          </cell>
          <cell r="C1253" t="str">
            <v>Acc GRIVAL diapensador jabón líquido cromado LI6020001 LISBOA</v>
          </cell>
          <cell r="D1253" t="str">
            <v>Un</v>
          </cell>
          <cell r="E1253">
            <v>45603</v>
          </cell>
        </row>
        <row r="1254">
          <cell r="A1254" t="str">
            <v>APA-Bañ</v>
          </cell>
          <cell r="B1254">
            <v>287</v>
          </cell>
          <cell r="C1254" t="str">
            <v>Acc GRIVAL diapensador jabón líquido cromada DI6070001 DANICA</v>
          </cell>
          <cell r="D1254" t="str">
            <v>Un</v>
          </cell>
          <cell r="E1254">
            <v>46466</v>
          </cell>
        </row>
        <row r="1255">
          <cell r="A1255" t="str">
            <v>APA-Bañ</v>
          </cell>
          <cell r="B1255">
            <v>288</v>
          </cell>
          <cell r="C1255" t="str">
            <v>Acc GRIVAL diapensador jabón líquido cromado ZI6070001 ZIONA</v>
          </cell>
          <cell r="D1255" t="str">
            <v>Un</v>
          </cell>
          <cell r="E1255">
            <v>47328</v>
          </cell>
        </row>
        <row r="1256">
          <cell r="A1256" t="str">
            <v>APA-Bañ</v>
          </cell>
          <cell r="B1256">
            <v>289</v>
          </cell>
          <cell r="C1256" t="str">
            <v>Acc GRIVAL diapensador jabón líquido cromado PS6070001 PARISA</v>
          </cell>
          <cell r="D1256" t="str">
            <v>Un</v>
          </cell>
          <cell r="E1256">
            <v>81810</v>
          </cell>
        </row>
        <row r="1257">
          <cell r="A1257" t="str">
            <v>APA-Bañ</v>
          </cell>
          <cell r="B1257">
            <v>290</v>
          </cell>
          <cell r="C1257" t="str">
            <v>Acc GRIVAL diapensador jabón líquido electrónico 706160001</v>
          </cell>
          <cell r="D1257" t="str">
            <v>Un</v>
          </cell>
          <cell r="E1257">
            <v>99914</v>
          </cell>
        </row>
        <row r="1258">
          <cell r="A1258" t="str">
            <v>APA-Bañ</v>
          </cell>
          <cell r="B1258">
            <v>291</v>
          </cell>
          <cell r="C1258" t="str">
            <v>Acc GRIVAL diapensador jabón líquido institucional electrónico 706060001</v>
          </cell>
          <cell r="D1258" t="str">
            <v>Un</v>
          </cell>
          <cell r="E1258">
            <v>126638</v>
          </cell>
        </row>
        <row r="1259">
          <cell r="A1259" t="str">
            <v>APA-Bañ</v>
          </cell>
          <cell r="B1259">
            <v>292</v>
          </cell>
          <cell r="C1259" t="str">
            <v>Acc GRIVAL diapensador jabón líquido cromado ST6000001 ORVALLO</v>
          </cell>
          <cell r="D1259" t="str">
            <v>Un</v>
          </cell>
          <cell r="E1259">
            <v>328361.99999999994</v>
          </cell>
        </row>
        <row r="1260">
          <cell r="A1260" t="str">
            <v>APA-Bañ</v>
          </cell>
          <cell r="B1260">
            <v>293</v>
          </cell>
          <cell r="C1260" t="str">
            <v>Acc GRIVAL espejo repisa cuadr cromada 393110001 OPERA</v>
          </cell>
          <cell r="D1260" t="str">
            <v>Un</v>
          </cell>
          <cell r="E1260">
            <v>160259</v>
          </cell>
        </row>
        <row r="1261">
          <cell r="A1261" t="str">
            <v>APA-Bañ</v>
          </cell>
          <cell r="B1261">
            <v>294</v>
          </cell>
          <cell r="C1261" t="str">
            <v>Acc GRIVAL espejo repisa cuadr cromada 533110001 DEKO</v>
          </cell>
          <cell r="D1261" t="str">
            <v>Un</v>
          </cell>
          <cell r="E1261">
            <v>161121</v>
          </cell>
        </row>
        <row r="1262">
          <cell r="A1262" t="str">
            <v>APA-Bañ</v>
          </cell>
          <cell r="B1262">
            <v>295</v>
          </cell>
          <cell r="C1262" t="str">
            <v>Acc GRIVAL espejo repisa cuadr cromada 313110001 STYLO</v>
          </cell>
          <cell r="D1262" t="str">
            <v>Un</v>
          </cell>
          <cell r="E1262">
            <v>169741</v>
          </cell>
        </row>
        <row r="1263">
          <cell r="A1263" t="str">
            <v>APA-Bañ</v>
          </cell>
          <cell r="B1263">
            <v>296</v>
          </cell>
          <cell r="C1263" t="str">
            <v>Acc GRIVAL espejo repisa m luna cromada 393910001 OPERA</v>
          </cell>
          <cell r="D1263" t="str">
            <v>Un</v>
          </cell>
          <cell r="E1263">
            <v>168878.99999999997</v>
          </cell>
        </row>
        <row r="1264">
          <cell r="A1264" t="str">
            <v>APA-Bañ</v>
          </cell>
          <cell r="B1264">
            <v>297</v>
          </cell>
          <cell r="C1264" t="str">
            <v>Acc GRIVAL espejo repisa m luna cromada 313910001 STYLO</v>
          </cell>
          <cell r="D1264" t="str">
            <v>Un</v>
          </cell>
          <cell r="E1264">
            <v>179224</v>
          </cell>
        </row>
        <row r="1265">
          <cell r="A1265" t="str">
            <v>APA-Bañ</v>
          </cell>
          <cell r="B1265">
            <v>298</v>
          </cell>
          <cell r="C1265" t="str">
            <v>Acc GRIVAL jabonera cromada 546920001 NILO</v>
          </cell>
          <cell r="D1265" t="str">
            <v>Un</v>
          </cell>
          <cell r="E1265">
            <v>10776</v>
          </cell>
        </row>
        <row r="1266">
          <cell r="A1266" t="str">
            <v>APA-Bañ</v>
          </cell>
          <cell r="B1266">
            <v>299</v>
          </cell>
          <cell r="C1266" t="str">
            <v>Acc GRIVAL jabonera cromada 546134441 ATTICA</v>
          </cell>
          <cell r="D1266" t="str">
            <v>Un</v>
          </cell>
          <cell r="E1266">
            <v>11121</v>
          </cell>
        </row>
        <row r="1267">
          <cell r="A1267" t="str">
            <v>APA-Bañ</v>
          </cell>
          <cell r="B1267">
            <v>300</v>
          </cell>
          <cell r="C1267" t="str">
            <v>Acc GRIVAL jabonera cromada 546194441 RODANO</v>
          </cell>
          <cell r="D1267" t="str">
            <v>Un</v>
          </cell>
          <cell r="E1267">
            <v>11121</v>
          </cell>
        </row>
        <row r="1268">
          <cell r="A1268" t="str">
            <v>APA-Bañ</v>
          </cell>
          <cell r="B1268">
            <v>301</v>
          </cell>
          <cell r="C1268" t="str">
            <v>Acc GRIVAL jabonera cromada 546354441 VALENCIA</v>
          </cell>
          <cell r="D1268" t="str">
            <v>Un</v>
          </cell>
          <cell r="E1268">
            <v>11982.999999999998</v>
          </cell>
        </row>
        <row r="1269">
          <cell r="A1269" t="str">
            <v>APA-Bañ</v>
          </cell>
          <cell r="B1269">
            <v>302</v>
          </cell>
          <cell r="C1269" t="str">
            <v>Acc GRIVAL jabonera cromada PL6030001 PALERMO</v>
          </cell>
          <cell r="D1269" t="str">
            <v>Un</v>
          </cell>
          <cell r="E1269">
            <v>18017</v>
          </cell>
        </row>
        <row r="1270">
          <cell r="A1270" t="str">
            <v>APA-Bañ</v>
          </cell>
          <cell r="B1270">
            <v>303</v>
          </cell>
          <cell r="C1270" t="str">
            <v>Acc GRIVAL jabonera cromada VC6030001 VENECIA</v>
          </cell>
          <cell r="D1270" t="str">
            <v>Un</v>
          </cell>
          <cell r="E1270">
            <v>22328</v>
          </cell>
        </row>
        <row r="1271">
          <cell r="A1271" t="str">
            <v>APA-Bañ</v>
          </cell>
          <cell r="B1271">
            <v>304</v>
          </cell>
          <cell r="C1271" t="str">
            <v>Acc GRIVAL jabonera cromada TO6010001 TORINO</v>
          </cell>
          <cell r="D1271" t="str">
            <v>Un</v>
          </cell>
          <cell r="E1271">
            <v>27500.000000000004</v>
          </cell>
        </row>
        <row r="1272">
          <cell r="A1272" t="str">
            <v>APA-Bañ</v>
          </cell>
          <cell r="B1272">
            <v>305</v>
          </cell>
          <cell r="C1272" t="str">
            <v>Acc GRIVAL jabonera cromada 676590001 SPAZIO</v>
          </cell>
          <cell r="D1272" t="str">
            <v>Un</v>
          </cell>
          <cell r="E1272">
            <v>32672</v>
          </cell>
        </row>
        <row r="1273">
          <cell r="A1273" t="str">
            <v>APA-Bañ</v>
          </cell>
          <cell r="B1273">
            <v>306</v>
          </cell>
          <cell r="C1273" t="str">
            <v>Acc GRIVAL jabonera cromada IS6050001 ISIS</v>
          </cell>
          <cell r="D1273" t="str">
            <v>Un</v>
          </cell>
          <cell r="E1273">
            <v>34397</v>
          </cell>
        </row>
        <row r="1274">
          <cell r="A1274" t="str">
            <v>APA-Bañ</v>
          </cell>
          <cell r="B1274">
            <v>307</v>
          </cell>
          <cell r="C1274" t="str">
            <v>Acc GRIVAL jabonera cromada 666204441 CROMOS</v>
          </cell>
          <cell r="D1274" t="str">
            <v>Un</v>
          </cell>
          <cell r="E1274">
            <v>36983</v>
          </cell>
        </row>
        <row r="1275">
          <cell r="A1275" t="str">
            <v>APA-Bañ</v>
          </cell>
          <cell r="B1275">
            <v>308</v>
          </cell>
          <cell r="C1275" t="str">
            <v>Acc GRIVAL jabonera cromada NI6010001 NIZA</v>
          </cell>
          <cell r="D1275" t="str">
            <v>Un</v>
          </cell>
          <cell r="E1275">
            <v>42155</v>
          </cell>
        </row>
        <row r="1276">
          <cell r="A1276" t="str">
            <v>APA-Bañ</v>
          </cell>
          <cell r="B1276">
            <v>309</v>
          </cell>
          <cell r="C1276" t="str">
            <v>Acc GRIVAL jabonera cromada 796010001 MILAN</v>
          </cell>
          <cell r="D1276" t="str">
            <v>Un</v>
          </cell>
          <cell r="E1276">
            <v>45603</v>
          </cell>
        </row>
        <row r="1277">
          <cell r="A1277" t="str">
            <v>APA-Bañ</v>
          </cell>
          <cell r="B1277">
            <v>310</v>
          </cell>
          <cell r="C1277" t="str">
            <v>Acc GRIVAL jabonera cromada 396204441 OPERA</v>
          </cell>
          <cell r="D1277" t="str">
            <v>Un</v>
          </cell>
          <cell r="E1277">
            <v>46466</v>
          </cell>
        </row>
        <row r="1278">
          <cell r="A1278" t="str">
            <v>APA-Bañ</v>
          </cell>
          <cell r="B1278">
            <v>311</v>
          </cell>
          <cell r="C1278" t="str">
            <v>Acc GRIVAL jabonera cromada ZI6050001 ZIONA</v>
          </cell>
          <cell r="D1278" t="str">
            <v>Un</v>
          </cell>
          <cell r="E1278">
            <v>47328</v>
          </cell>
        </row>
        <row r="1279">
          <cell r="A1279" t="str">
            <v>APA-Bañ</v>
          </cell>
          <cell r="B1279">
            <v>312</v>
          </cell>
          <cell r="C1279" t="str">
            <v>Acc GRIVAL jabonera cromada DI6050001 DANICA</v>
          </cell>
          <cell r="D1279" t="str">
            <v>Un</v>
          </cell>
          <cell r="E1279">
            <v>48190</v>
          </cell>
        </row>
        <row r="1280">
          <cell r="A1280" t="str">
            <v>APA-Bañ</v>
          </cell>
          <cell r="B1280">
            <v>313</v>
          </cell>
          <cell r="C1280" t="str">
            <v>Acc GRIVAL jabonera cromada 317404441 STYLO</v>
          </cell>
          <cell r="D1280" t="str">
            <v>Un</v>
          </cell>
          <cell r="E1280">
            <v>51638</v>
          </cell>
        </row>
        <row r="1281">
          <cell r="A1281" t="str">
            <v>APA-Bañ</v>
          </cell>
          <cell r="B1281">
            <v>314</v>
          </cell>
          <cell r="C1281" t="str">
            <v>Acc GRIVAL jabonera cromada 726150001 NOVO</v>
          </cell>
          <cell r="D1281" t="str">
            <v>Un</v>
          </cell>
          <cell r="E1281">
            <v>69741</v>
          </cell>
        </row>
        <row r="1282">
          <cell r="A1282" t="str">
            <v>APA-Bañ</v>
          </cell>
          <cell r="B1282">
            <v>315</v>
          </cell>
          <cell r="C1282" t="str">
            <v>Acc GRIVAL jabonera cromada PS6050001 PARISA</v>
          </cell>
          <cell r="D1282" t="str">
            <v>Un</v>
          </cell>
          <cell r="E1282">
            <v>77500</v>
          </cell>
        </row>
        <row r="1283">
          <cell r="A1283" t="str">
            <v>APA-Bañ</v>
          </cell>
          <cell r="B1283">
            <v>316</v>
          </cell>
          <cell r="C1283" t="str">
            <v>Acc GRIVAL jabonera ducha cromada VC6070001 VENECIA</v>
          </cell>
          <cell r="D1283" t="str">
            <v>Un</v>
          </cell>
          <cell r="E1283">
            <v>21466</v>
          </cell>
        </row>
        <row r="1284">
          <cell r="A1284" t="str">
            <v>APA-Bañ</v>
          </cell>
          <cell r="B1284">
            <v>317</v>
          </cell>
          <cell r="C1284" t="str">
            <v>Acc GRIVAL jabonera ducha cromada PL6060001 PALERMO</v>
          </cell>
          <cell r="D1284" t="str">
            <v>Un</v>
          </cell>
          <cell r="E1284">
            <v>22328</v>
          </cell>
        </row>
        <row r="1285">
          <cell r="A1285" t="str">
            <v>APA-Bañ</v>
          </cell>
          <cell r="B1285">
            <v>318</v>
          </cell>
          <cell r="C1285" t="str">
            <v>Acc GRIVAL jabonera ducha cromada IS6080001 ISIS</v>
          </cell>
          <cell r="D1285" t="str">
            <v>Un</v>
          </cell>
          <cell r="E1285">
            <v>33534</v>
          </cell>
        </row>
        <row r="1286">
          <cell r="A1286" t="str">
            <v>APA-Bañ</v>
          </cell>
          <cell r="B1286">
            <v>319</v>
          </cell>
          <cell r="C1286" t="str">
            <v>Acc GRIVAL jabonera ducha cromada 666500001 CROMOS</v>
          </cell>
          <cell r="D1286" t="str">
            <v>Un</v>
          </cell>
          <cell r="E1286">
            <v>41293</v>
          </cell>
        </row>
        <row r="1287">
          <cell r="A1287" t="str">
            <v>APA-Bañ</v>
          </cell>
          <cell r="B1287">
            <v>320</v>
          </cell>
          <cell r="C1287" t="str">
            <v>Acc GRIVAL jabonera ducha cromada 396804441 OPERA</v>
          </cell>
          <cell r="D1287" t="str">
            <v>Un</v>
          </cell>
          <cell r="E1287">
            <v>43017</v>
          </cell>
        </row>
        <row r="1288">
          <cell r="A1288" t="str">
            <v>APA-Bañ</v>
          </cell>
          <cell r="B1288">
            <v>321</v>
          </cell>
          <cell r="C1288" t="str">
            <v>Acc GRIVAL jabonera ducha cromada 536804441 DEKO</v>
          </cell>
          <cell r="D1288" t="str">
            <v>Un</v>
          </cell>
          <cell r="E1288">
            <v>43017</v>
          </cell>
        </row>
        <row r="1289">
          <cell r="A1289" t="str">
            <v>APA-Bañ</v>
          </cell>
          <cell r="B1289">
            <v>322</v>
          </cell>
          <cell r="C1289" t="str">
            <v>Acc GRIVAL jabonera ducha cromada 236064441 CENTURY</v>
          </cell>
          <cell r="D1289" t="str">
            <v>Un</v>
          </cell>
          <cell r="E1289">
            <v>45603</v>
          </cell>
        </row>
        <row r="1290">
          <cell r="A1290" t="str">
            <v>APA-Bañ</v>
          </cell>
          <cell r="B1290">
            <v>323</v>
          </cell>
          <cell r="C1290" t="str">
            <v>Acc GRIVAL jabonera ducha cromada 236124441 CENTURY</v>
          </cell>
          <cell r="D1290" t="str">
            <v>Un</v>
          </cell>
          <cell r="E1290">
            <v>47328</v>
          </cell>
        </row>
        <row r="1291">
          <cell r="A1291" t="str">
            <v>APA-Bañ</v>
          </cell>
          <cell r="B1291">
            <v>324</v>
          </cell>
          <cell r="C1291" t="str">
            <v>Acc GRIVAL jabonera ducha cromada 317704441 STYLO</v>
          </cell>
          <cell r="D1291" t="str">
            <v>Un</v>
          </cell>
          <cell r="E1291">
            <v>51638</v>
          </cell>
        </row>
        <row r="1292">
          <cell r="A1292" t="str">
            <v>APA-Bañ</v>
          </cell>
          <cell r="B1292">
            <v>325</v>
          </cell>
          <cell r="C1292" t="str">
            <v>Acc GRIVAL jabonera ducha cromada LI6010001 LISBOA</v>
          </cell>
          <cell r="D1292" t="str">
            <v>Un</v>
          </cell>
          <cell r="E1292">
            <v>51638</v>
          </cell>
        </row>
        <row r="1293">
          <cell r="A1293" t="str">
            <v>APA-Bañ</v>
          </cell>
          <cell r="B1293">
            <v>326</v>
          </cell>
          <cell r="C1293" t="str">
            <v>Acc GRIVAL jabonera ducha cromada DI6080001 DANICA</v>
          </cell>
          <cell r="D1293" t="str">
            <v>Un</v>
          </cell>
          <cell r="E1293">
            <v>54224</v>
          </cell>
        </row>
        <row r="1294">
          <cell r="A1294" t="str">
            <v>APA-Bañ</v>
          </cell>
          <cell r="B1294">
            <v>327</v>
          </cell>
          <cell r="C1294" t="str">
            <v>Acc GRIVAL jabonera ducha cromada ZI6080001 ZIONA</v>
          </cell>
          <cell r="D1294" t="str">
            <v>Un</v>
          </cell>
          <cell r="E1294">
            <v>55086</v>
          </cell>
        </row>
        <row r="1295">
          <cell r="A1295" t="str">
            <v>APA-Bañ</v>
          </cell>
          <cell r="B1295">
            <v>328</v>
          </cell>
          <cell r="C1295" t="str">
            <v>Acc GRIVAL jabonera ducha cromada PS6080001 PARISA</v>
          </cell>
          <cell r="D1295" t="str">
            <v>Un</v>
          </cell>
          <cell r="E1295">
            <v>69741</v>
          </cell>
        </row>
        <row r="1296">
          <cell r="A1296" t="str">
            <v>APA-Bañ</v>
          </cell>
          <cell r="B1296">
            <v>329</v>
          </cell>
          <cell r="C1296" t="str">
            <v>Acc GRIVAL jabonera ducha cromada 726450001 NOVO</v>
          </cell>
          <cell r="D1296" t="str">
            <v>Un</v>
          </cell>
          <cell r="E1296">
            <v>73190</v>
          </cell>
        </row>
        <row r="1297">
          <cell r="A1297" t="str">
            <v>APA-Bañ</v>
          </cell>
          <cell r="B1297">
            <v>330</v>
          </cell>
          <cell r="C1297" t="str">
            <v>Acc GRIVAL percha doble cromada DI6030001 DANICA</v>
          </cell>
          <cell r="D1297" t="str">
            <v>Un</v>
          </cell>
          <cell r="E1297">
            <v>33534</v>
          </cell>
        </row>
        <row r="1298">
          <cell r="A1298" t="str">
            <v>APA-Bañ</v>
          </cell>
          <cell r="B1298">
            <v>331</v>
          </cell>
          <cell r="C1298" t="str">
            <v>Acc GRIVAL percha doble cromada ZI6030001 ZIONA</v>
          </cell>
          <cell r="D1298" t="str">
            <v>Un</v>
          </cell>
          <cell r="E1298">
            <v>34397</v>
          </cell>
        </row>
        <row r="1299">
          <cell r="A1299" t="str">
            <v>APA-Bañ</v>
          </cell>
          <cell r="B1299">
            <v>332</v>
          </cell>
          <cell r="C1299" t="str">
            <v>Acc GRIVAL percha simple cromada 546104441 ATTICA</v>
          </cell>
          <cell r="D1299" t="str">
            <v>Un</v>
          </cell>
          <cell r="E1299">
            <v>5947.9999999999991</v>
          </cell>
        </row>
        <row r="1300">
          <cell r="A1300" t="str">
            <v>APA-Bañ</v>
          </cell>
          <cell r="B1300">
            <v>333</v>
          </cell>
          <cell r="C1300" t="str">
            <v>Acc GRIVAL percha simple cromada 546324441 VALENCIA</v>
          </cell>
          <cell r="D1300" t="str">
            <v>Un</v>
          </cell>
          <cell r="E1300">
            <v>6466</v>
          </cell>
        </row>
        <row r="1301">
          <cell r="A1301" t="str">
            <v>APA-Bañ</v>
          </cell>
          <cell r="B1301">
            <v>334</v>
          </cell>
          <cell r="C1301" t="str">
            <v>Acc GRIVAL percha simple cromada 546164441 RODANO</v>
          </cell>
          <cell r="D1301" t="str">
            <v>Un</v>
          </cell>
          <cell r="E1301">
            <v>6810</v>
          </cell>
        </row>
        <row r="1302">
          <cell r="A1302" t="str">
            <v>APA-Bañ</v>
          </cell>
          <cell r="B1302">
            <v>335</v>
          </cell>
          <cell r="C1302" t="str">
            <v>Acc GRIVAL percha simple cromada 546930001 NILO</v>
          </cell>
          <cell r="D1302" t="str">
            <v>Un</v>
          </cell>
          <cell r="E1302">
            <v>6810</v>
          </cell>
        </row>
        <row r="1303">
          <cell r="A1303" t="str">
            <v>APA-Bañ</v>
          </cell>
          <cell r="B1303">
            <v>336</v>
          </cell>
          <cell r="C1303" t="str">
            <v>Acc GRIVAL percha simple cromada PL6020001 PALERMO</v>
          </cell>
          <cell r="D1303" t="str">
            <v>Un</v>
          </cell>
          <cell r="E1303">
            <v>11121</v>
          </cell>
        </row>
        <row r="1304">
          <cell r="A1304" t="str">
            <v>APA-Bañ</v>
          </cell>
          <cell r="B1304">
            <v>337</v>
          </cell>
          <cell r="C1304" t="str">
            <v>Acc GRIVAL percha simple cromada VC6010001 VENECIA</v>
          </cell>
          <cell r="D1304" t="str">
            <v>Un</v>
          </cell>
          <cell r="E1304">
            <v>17155</v>
          </cell>
        </row>
        <row r="1305">
          <cell r="A1305" t="str">
            <v>APA-Bañ</v>
          </cell>
          <cell r="B1305">
            <v>338</v>
          </cell>
          <cell r="C1305" t="str">
            <v>Acc GRIVAL percha simple cromada 676674441 SPAZIO</v>
          </cell>
          <cell r="D1305" t="str">
            <v>Un</v>
          </cell>
          <cell r="E1305">
            <v>19741</v>
          </cell>
        </row>
        <row r="1306">
          <cell r="A1306" t="str">
            <v>APA-Bañ</v>
          </cell>
          <cell r="B1306">
            <v>339</v>
          </cell>
          <cell r="C1306" t="str">
            <v>Acc GRIVAL percha simple cromada 666304441 CROMOS</v>
          </cell>
          <cell r="D1306" t="str">
            <v>Un</v>
          </cell>
          <cell r="E1306">
            <v>22328</v>
          </cell>
        </row>
        <row r="1307">
          <cell r="A1307" t="str">
            <v>APA-Bañ</v>
          </cell>
          <cell r="B1307">
            <v>340</v>
          </cell>
          <cell r="C1307" t="str">
            <v>Acc GRIVAL percha simple cromada TO6060001 TORINO</v>
          </cell>
          <cell r="D1307" t="str">
            <v>Un</v>
          </cell>
          <cell r="E1307">
            <v>22328</v>
          </cell>
        </row>
        <row r="1308">
          <cell r="A1308" t="str">
            <v>APA-Bañ</v>
          </cell>
          <cell r="B1308">
            <v>341</v>
          </cell>
          <cell r="C1308" t="str">
            <v>Acc GRIVAL percha simple cromada DU6020001 DUBAI</v>
          </cell>
          <cell r="D1308" t="str">
            <v>Un</v>
          </cell>
          <cell r="E1308">
            <v>23922</v>
          </cell>
        </row>
        <row r="1309">
          <cell r="A1309" t="str">
            <v>APA-Bañ</v>
          </cell>
          <cell r="B1309">
            <v>342</v>
          </cell>
          <cell r="C1309" t="str">
            <v>Acc GRIVAL percha simple cromada IS6030001 ISIS</v>
          </cell>
          <cell r="D1309" t="str">
            <v>Un</v>
          </cell>
          <cell r="E1309">
            <v>28361.999999999996</v>
          </cell>
        </row>
        <row r="1310">
          <cell r="A1310" t="str">
            <v>APA-Bañ</v>
          </cell>
          <cell r="B1310">
            <v>343</v>
          </cell>
          <cell r="C1310" t="str">
            <v>Acc GRIVAL percha simple cromada PS6030001 PARISA</v>
          </cell>
          <cell r="D1310" t="str">
            <v>Un</v>
          </cell>
          <cell r="E1310">
            <v>28361.999999999996</v>
          </cell>
        </row>
        <row r="1311">
          <cell r="A1311" t="str">
            <v>APA-Bañ</v>
          </cell>
          <cell r="B1311">
            <v>344</v>
          </cell>
          <cell r="C1311" t="str">
            <v>Acc GRIVAL percha simple cromada 536304441 DEKO</v>
          </cell>
          <cell r="D1311" t="str">
            <v>Un</v>
          </cell>
          <cell r="E1311">
            <v>30948</v>
          </cell>
        </row>
        <row r="1312">
          <cell r="A1312" t="str">
            <v>APA-Bañ</v>
          </cell>
          <cell r="B1312">
            <v>345</v>
          </cell>
          <cell r="C1312" t="str">
            <v>Acc GRIVAL percha simple cromada NI6060001 NIZA</v>
          </cell>
          <cell r="D1312" t="str">
            <v>Un</v>
          </cell>
          <cell r="E1312">
            <v>31810</v>
          </cell>
        </row>
        <row r="1313">
          <cell r="A1313" t="str">
            <v>APA-Bañ</v>
          </cell>
          <cell r="B1313">
            <v>346</v>
          </cell>
          <cell r="C1313" t="str">
            <v>Acc GRIVAL percha simple cromada 317504441 STYLO</v>
          </cell>
          <cell r="D1313" t="str">
            <v>Un</v>
          </cell>
          <cell r="E1313">
            <v>34397</v>
          </cell>
        </row>
        <row r="1314">
          <cell r="A1314" t="str">
            <v>APA-Bañ</v>
          </cell>
          <cell r="B1314">
            <v>347</v>
          </cell>
          <cell r="C1314" t="str">
            <v>Acc GRIVAL percha simple cromada 796020001 MILAN</v>
          </cell>
          <cell r="D1314" t="str">
            <v>Un</v>
          </cell>
          <cell r="E1314">
            <v>35259</v>
          </cell>
        </row>
        <row r="1315">
          <cell r="A1315" t="str">
            <v>APA-Bañ</v>
          </cell>
          <cell r="B1315">
            <v>348</v>
          </cell>
          <cell r="C1315" t="str">
            <v>Acc GRIVAL percha simple cromada LI6050001 LISBOA</v>
          </cell>
          <cell r="D1315" t="str">
            <v>Un</v>
          </cell>
          <cell r="E1315">
            <v>36121</v>
          </cell>
        </row>
        <row r="1316">
          <cell r="A1316" t="str">
            <v>APA-Bañ</v>
          </cell>
          <cell r="B1316">
            <v>349</v>
          </cell>
          <cell r="C1316" t="str">
            <v>Acc GRIVAL percha simple cromada 396304441 OPERA</v>
          </cell>
          <cell r="D1316" t="str">
            <v>Un</v>
          </cell>
          <cell r="E1316">
            <v>36983</v>
          </cell>
        </row>
        <row r="1317">
          <cell r="A1317" t="str">
            <v>APA-Bañ</v>
          </cell>
          <cell r="B1317">
            <v>350</v>
          </cell>
          <cell r="C1317" t="str">
            <v>Acc GRIVAL percha simple cromada 236104441 CENTURY</v>
          </cell>
          <cell r="D1317" t="str">
            <v>Un</v>
          </cell>
          <cell r="E1317">
            <v>37845</v>
          </cell>
        </row>
        <row r="1318">
          <cell r="A1318" t="str">
            <v>APA-Bañ</v>
          </cell>
          <cell r="B1318">
            <v>351</v>
          </cell>
          <cell r="C1318" t="str">
            <v>Acc GRIVAL percha simple cromada 726200001 NOVO</v>
          </cell>
          <cell r="D1318" t="str">
            <v>Un</v>
          </cell>
          <cell r="E1318">
            <v>60259</v>
          </cell>
        </row>
        <row r="1319">
          <cell r="A1319" t="str">
            <v>APA-Bañ</v>
          </cell>
          <cell r="B1319">
            <v>352</v>
          </cell>
          <cell r="C1319" t="str">
            <v>Acc GRIVAL portarollo cromado 546124441 ATTICA</v>
          </cell>
          <cell r="D1319" t="str">
            <v>Un</v>
          </cell>
          <cell r="E1319">
            <v>7328</v>
          </cell>
        </row>
        <row r="1320">
          <cell r="A1320" t="str">
            <v>APA-Bañ</v>
          </cell>
          <cell r="B1320">
            <v>353</v>
          </cell>
          <cell r="C1320" t="str">
            <v>Acc GRIVAL portarollo cromado 546184441 RODANO/NILO</v>
          </cell>
          <cell r="D1320" t="str">
            <v>Un</v>
          </cell>
          <cell r="E1320">
            <v>8534</v>
          </cell>
        </row>
        <row r="1321">
          <cell r="A1321" t="str">
            <v>APA-Bañ</v>
          </cell>
          <cell r="B1321">
            <v>354</v>
          </cell>
          <cell r="C1321" t="str">
            <v>Acc GRIVAL portarollo cromado 546344441 VALENCIA</v>
          </cell>
          <cell r="D1321" t="str">
            <v>Un</v>
          </cell>
          <cell r="E1321">
            <v>8534</v>
          </cell>
        </row>
        <row r="1322">
          <cell r="A1322" t="str">
            <v>APA-Bañ</v>
          </cell>
          <cell r="B1322">
            <v>355</v>
          </cell>
          <cell r="C1322" t="str">
            <v>Acc GRIVAL portarollo cromado PL6010001 PALERMO</v>
          </cell>
          <cell r="D1322" t="str">
            <v>Un</v>
          </cell>
          <cell r="E1322">
            <v>16293</v>
          </cell>
        </row>
        <row r="1323">
          <cell r="A1323" t="str">
            <v>APA-Bañ</v>
          </cell>
          <cell r="B1323">
            <v>356</v>
          </cell>
          <cell r="C1323" t="str">
            <v>Acc GRIVAL portarollo cromado VC6050001 VENECIA</v>
          </cell>
          <cell r="D1323" t="str">
            <v>Un</v>
          </cell>
          <cell r="E1323">
            <v>22328</v>
          </cell>
        </row>
        <row r="1324">
          <cell r="A1324" t="str">
            <v>APA-Bañ</v>
          </cell>
          <cell r="B1324">
            <v>357</v>
          </cell>
          <cell r="C1324" t="str">
            <v>Acc GRIVAL portarollo cromado 676404441 SPAZIO</v>
          </cell>
          <cell r="D1324" t="str">
            <v>Un</v>
          </cell>
          <cell r="E1324">
            <v>23190</v>
          </cell>
        </row>
        <row r="1325">
          <cell r="A1325" t="str">
            <v>APA-Bañ</v>
          </cell>
          <cell r="B1325">
            <v>358</v>
          </cell>
          <cell r="C1325" t="str">
            <v>Acc GRIVAL portarollo cromado TO6030001 TORINO</v>
          </cell>
          <cell r="D1325" t="str">
            <v>Un</v>
          </cell>
          <cell r="E1325">
            <v>24914</v>
          </cell>
        </row>
        <row r="1326">
          <cell r="A1326" t="str">
            <v>APA-Bañ</v>
          </cell>
          <cell r="B1326">
            <v>359</v>
          </cell>
          <cell r="C1326" t="str">
            <v>Acc GRIVAL portarollo cromado 536404441 DEKO</v>
          </cell>
          <cell r="D1326" t="str">
            <v>Un</v>
          </cell>
          <cell r="E1326">
            <v>33534</v>
          </cell>
        </row>
        <row r="1327">
          <cell r="A1327" t="str">
            <v>APA-Bañ</v>
          </cell>
          <cell r="B1327">
            <v>360</v>
          </cell>
          <cell r="C1327" t="str">
            <v>Acc GRIVAL portarollo cromado IS6060001 ISIS</v>
          </cell>
          <cell r="D1327" t="str">
            <v>Un</v>
          </cell>
          <cell r="E1327">
            <v>33534</v>
          </cell>
        </row>
        <row r="1328">
          <cell r="A1328" t="str">
            <v>APA-Bañ</v>
          </cell>
          <cell r="B1328">
            <v>361</v>
          </cell>
          <cell r="C1328" t="str">
            <v>Acc GRIVAL portarollo cromado 666404441 CROMOS</v>
          </cell>
          <cell r="D1328" t="str">
            <v>Un</v>
          </cell>
          <cell r="E1328">
            <v>36983</v>
          </cell>
        </row>
        <row r="1329">
          <cell r="A1329" t="str">
            <v>APA-Bañ</v>
          </cell>
          <cell r="B1329">
            <v>362</v>
          </cell>
          <cell r="C1329" t="str">
            <v>Acc GRIVAL portarollo cromado NI6020001 NIZA</v>
          </cell>
          <cell r="D1329" t="str">
            <v>Un</v>
          </cell>
          <cell r="E1329">
            <v>36983</v>
          </cell>
        </row>
        <row r="1330">
          <cell r="A1330" t="str">
            <v>APA-Bañ</v>
          </cell>
          <cell r="B1330">
            <v>363</v>
          </cell>
          <cell r="C1330" t="str">
            <v>Acc GRIVAL portarollo cromado ZI6060001 ZIONA</v>
          </cell>
          <cell r="D1330" t="str">
            <v>Un</v>
          </cell>
          <cell r="E1330">
            <v>36983</v>
          </cell>
        </row>
        <row r="1331">
          <cell r="A1331" t="str">
            <v>APA-Bañ</v>
          </cell>
          <cell r="B1331">
            <v>364</v>
          </cell>
          <cell r="C1331" t="str">
            <v>Acc GRIVAL portarollo cromado 317604441 STYLO</v>
          </cell>
          <cell r="D1331" t="str">
            <v>Un</v>
          </cell>
          <cell r="E1331">
            <v>38707</v>
          </cell>
        </row>
        <row r="1332">
          <cell r="A1332" t="str">
            <v>APA-Bañ</v>
          </cell>
          <cell r="B1332">
            <v>365</v>
          </cell>
          <cell r="C1332" t="str">
            <v>Acc GRIVAL portarollo cromado 236044441 CENTURY</v>
          </cell>
          <cell r="D1332" t="str">
            <v>Un</v>
          </cell>
          <cell r="E1332">
            <v>39569</v>
          </cell>
        </row>
        <row r="1333">
          <cell r="A1333" t="str">
            <v>APA-Bañ</v>
          </cell>
          <cell r="B1333">
            <v>366</v>
          </cell>
          <cell r="C1333" t="str">
            <v>Acc GRIVAL portarollo cromado DI6060001 DANICA</v>
          </cell>
          <cell r="D1333" t="str">
            <v>Un</v>
          </cell>
          <cell r="E1333">
            <v>39569</v>
          </cell>
        </row>
        <row r="1334">
          <cell r="A1334" t="str">
            <v>APA-Bañ</v>
          </cell>
          <cell r="B1334">
            <v>367</v>
          </cell>
          <cell r="C1334" t="str">
            <v>Acc GRIVAL portarollo cromado 396404441 OPERA</v>
          </cell>
          <cell r="D1334" t="str">
            <v>Un</v>
          </cell>
          <cell r="E1334">
            <v>40431</v>
          </cell>
        </row>
        <row r="1335">
          <cell r="A1335" t="str">
            <v>APA-Bañ</v>
          </cell>
          <cell r="B1335">
            <v>368</v>
          </cell>
          <cell r="C1335" t="str">
            <v>Acc GRIVAL portarollo cromado 796040001 MILAN</v>
          </cell>
          <cell r="D1335" t="str">
            <v>Un</v>
          </cell>
          <cell r="E1335">
            <v>43017</v>
          </cell>
        </row>
        <row r="1336">
          <cell r="A1336" t="str">
            <v>APA-Bañ</v>
          </cell>
          <cell r="B1336">
            <v>369</v>
          </cell>
          <cell r="C1336" t="str">
            <v>Acc GRIVAL portarollo cromado LI6030001 LISBOA</v>
          </cell>
          <cell r="D1336" t="str">
            <v>Un</v>
          </cell>
          <cell r="E1336">
            <v>43017</v>
          </cell>
        </row>
        <row r="1337">
          <cell r="A1337" t="str">
            <v>APA-Bañ</v>
          </cell>
          <cell r="B1337">
            <v>370</v>
          </cell>
          <cell r="C1337" t="str">
            <v>Acc GRIVAL portarollo cromado PS6060001 PARISA</v>
          </cell>
          <cell r="D1337" t="str">
            <v>Un</v>
          </cell>
          <cell r="E1337">
            <v>43017</v>
          </cell>
        </row>
        <row r="1338">
          <cell r="A1338" t="str">
            <v>APA-Bañ</v>
          </cell>
          <cell r="B1338">
            <v>371</v>
          </cell>
          <cell r="C1338" t="str">
            <v>Acc GRIVAL portarollo cromado DU6000001 DUBAI</v>
          </cell>
          <cell r="D1338" t="str">
            <v>Un</v>
          </cell>
          <cell r="E1338">
            <v>47014</v>
          </cell>
        </row>
        <row r="1339">
          <cell r="A1339" t="str">
            <v>APA-Bañ</v>
          </cell>
          <cell r="B1339">
            <v>372</v>
          </cell>
          <cell r="C1339" t="str">
            <v>Acc GRIVAL portarollo cromado 726400001 NOVO</v>
          </cell>
          <cell r="D1339" t="str">
            <v>Un</v>
          </cell>
          <cell r="E1339">
            <v>68879</v>
          </cell>
        </row>
        <row r="1340">
          <cell r="A1340" t="str">
            <v>APA-Bañ</v>
          </cell>
          <cell r="B1340">
            <v>373</v>
          </cell>
          <cell r="C1340" t="str">
            <v>Acc GRIVAL repisa cromada IS6100001 ISIS</v>
          </cell>
          <cell r="D1340" t="str">
            <v>Un</v>
          </cell>
          <cell r="E1340">
            <v>59397</v>
          </cell>
        </row>
        <row r="1341">
          <cell r="A1341" t="str">
            <v>APA-Bañ</v>
          </cell>
          <cell r="B1341">
            <v>374</v>
          </cell>
          <cell r="C1341" t="str">
            <v>Acc GRIVAL repisa cromada PS6100001 PARISA</v>
          </cell>
          <cell r="D1341" t="str">
            <v>Un</v>
          </cell>
          <cell r="E1341">
            <v>60259</v>
          </cell>
        </row>
        <row r="1342">
          <cell r="A1342" t="str">
            <v>APA-Bañ</v>
          </cell>
          <cell r="B1342">
            <v>375</v>
          </cell>
          <cell r="C1342" t="str">
            <v>Acc GRIVAL repisa cromada DI6100001 DANICA</v>
          </cell>
          <cell r="D1342" t="str">
            <v>Un</v>
          </cell>
          <cell r="E1342">
            <v>74914</v>
          </cell>
        </row>
        <row r="1343">
          <cell r="A1343" t="str">
            <v>APA-Bañ</v>
          </cell>
          <cell r="B1343">
            <v>376</v>
          </cell>
          <cell r="C1343" t="str">
            <v>Acc GRIVAL repisa cromada ZI6100001 ZIONA</v>
          </cell>
          <cell r="D1343" t="str">
            <v>Un</v>
          </cell>
          <cell r="E1343">
            <v>74914</v>
          </cell>
        </row>
        <row r="1344">
          <cell r="A1344" t="str">
            <v>APA-Bañ</v>
          </cell>
          <cell r="B1344">
            <v>377</v>
          </cell>
          <cell r="C1344" t="str">
            <v>Acc GRIVAL repisa cromada 726100001 NOVO</v>
          </cell>
          <cell r="D1344" t="str">
            <v>Un</v>
          </cell>
          <cell r="E1344">
            <v>121466</v>
          </cell>
        </row>
        <row r="1345">
          <cell r="A1345" t="str">
            <v>APA-Bañ</v>
          </cell>
          <cell r="B1345">
            <v>378</v>
          </cell>
          <cell r="C1345" t="str">
            <v>Acc GRIVAL repisa vidrio 676190001 SPAZIO</v>
          </cell>
          <cell r="D1345" t="str">
            <v>Un</v>
          </cell>
          <cell r="E1345">
            <v>55948</v>
          </cell>
        </row>
        <row r="1346">
          <cell r="A1346" t="str">
            <v>APA-Bañ</v>
          </cell>
          <cell r="B1346">
            <v>379</v>
          </cell>
          <cell r="C1346" t="str">
            <v>Acc GRIVAL repisa vidrio 536904441 DEKO</v>
          </cell>
          <cell r="D1346" t="str">
            <v>Un</v>
          </cell>
          <cell r="E1346">
            <v>73190</v>
          </cell>
        </row>
        <row r="1347">
          <cell r="A1347" t="str">
            <v>APA-Bañ</v>
          </cell>
          <cell r="B1347">
            <v>380</v>
          </cell>
          <cell r="C1347" t="str">
            <v>Acc GRIVAL repisa vidrio 666100001 CROMOS</v>
          </cell>
          <cell r="D1347" t="str">
            <v>Un</v>
          </cell>
          <cell r="E1347">
            <v>73190</v>
          </cell>
        </row>
        <row r="1348">
          <cell r="A1348" t="str">
            <v>APA-Bañ</v>
          </cell>
          <cell r="B1348">
            <v>381</v>
          </cell>
          <cell r="C1348" t="str">
            <v>Acc GRIVAL repisa vidrio 317804441 STYLO</v>
          </cell>
          <cell r="D1348" t="str">
            <v>Un</v>
          </cell>
          <cell r="E1348">
            <v>81810</v>
          </cell>
        </row>
        <row r="1349">
          <cell r="A1349" t="str">
            <v>APA-Bañ</v>
          </cell>
          <cell r="B1349">
            <v>382</v>
          </cell>
          <cell r="C1349" t="str">
            <v>Acc GRIVAL repisa vidrio 396904441 OPERA</v>
          </cell>
          <cell r="D1349" t="str">
            <v>Un</v>
          </cell>
          <cell r="E1349">
            <v>94741</v>
          </cell>
        </row>
        <row r="1350">
          <cell r="A1350" t="str">
            <v>APA-Bañ</v>
          </cell>
          <cell r="B1350">
            <v>383</v>
          </cell>
          <cell r="C1350" t="str">
            <v>Acc GRIVAL secador de manos eléctrico 706030001</v>
          </cell>
          <cell r="D1350" t="str">
            <v>Un</v>
          </cell>
          <cell r="E1350">
            <v>336121</v>
          </cell>
        </row>
        <row r="1351">
          <cell r="A1351" t="str">
            <v>APA-Bañ</v>
          </cell>
          <cell r="B1351">
            <v>384</v>
          </cell>
          <cell r="C1351" t="str">
            <v>Acc GRIVAL secador de manos electrónico blanco 706410001 IMPULSE</v>
          </cell>
          <cell r="D1351" t="str">
            <v>Un</v>
          </cell>
          <cell r="E1351">
            <v>1293011</v>
          </cell>
        </row>
        <row r="1352">
          <cell r="A1352" t="str">
            <v>APA-Bañ</v>
          </cell>
          <cell r="B1352">
            <v>385</v>
          </cell>
          <cell r="C1352" t="str">
            <v>Acc GRIVAL secador de manos electrónico cromo 706410001 IMPULSE</v>
          </cell>
          <cell r="D1352" t="str">
            <v>Un</v>
          </cell>
          <cell r="E1352">
            <v>1477740</v>
          </cell>
        </row>
        <row r="1353">
          <cell r="A1353" t="str">
            <v>APA-Bañ</v>
          </cell>
          <cell r="B1353">
            <v>386</v>
          </cell>
          <cell r="C1353" t="str">
            <v>Acc GRIVAL secador de manos electrónico blanco 706400001 XCELERATOR</v>
          </cell>
          <cell r="D1353" t="str">
            <v>Un</v>
          </cell>
          <cell r="E1353">
            <v>1662469</v>
          </cell>
        </row>
        <row r="1354">
          <cell r="A1354" t="str">
            <v>APA-Bañ</v>
          </cell>
          <cell r="B1354">
            <v>387</v>
          </cell>
          <cell r="C1354" t="str">
            <v>Acc GRIVAL secador de manos electrónico  manos libres 706380001 EHD-501-CP</v>
          </cell>
          <cell r="D1354" t="str">
            <v>Un</v>
          </cell>
          <cell r="E1354">
            <v>2148397</v>
          </cell>
        </row>
        <row r="1355">
          <cell r="A1355" t="str">
            <v>APA-Bañ</v>
          </cell>
          <cell r="B1355">
            <v>388</v>
          </cell>
          <cell r="C1355" t="str">
            <v>Acc GRIVAL toallero argolla cromado 546084441 ATTICA</v>
          </cell>
          <cell r="D1355" t="str">
            <v>Un</v>
          </cell>
          <cell r="E1355">
            <v>11982.999999999998</v>
          </cell>
        </row>
        <row r="1356">
          <cell r="A1356" t="str">
            <v>APA-Bañ</v>
          </cell>
          <cell r="B1356">
            <v>389</v>
          </cell>
          <cell r="C1356" t="str">
            <v>Acc GRIVAL toallero argolla cromado 546700001 NILO</v>
          </cell>
          <cell r="D1356" t="str">
            <v>Un</v>
          </cell>
          <cell r="E1356">
            <v>11982.999999999998</v>
          </cell>
        </row>
        <row r="1357">
          <cell r="A1357" t="str">
            <v>APA-Bañ</v>
          </cell>
          <cell r="B1357">
            <v>390</v>
          </cell>
          <cell r="C1357" t="str">
            <v>Acc GRIVAL toallero argolla cromado 546144441 RODANO</v>
          </cell>
          <cell r="D1357" t="str">
            <v>Un</v>
          </cell>
          <cell r="E1357">
            <v>12845</v>
          </cell>
        </row>
        <row r="1358">
          <cell r="A1358" t="str">
            <v>APA-Bañ</v>
          </cell>
          <cell r="B1358">
            <v>391</v>
          </cell>
          <cell r="C1358" t="str">
            <v>Acc GRIVAL toallero argolla cromado 546304441 VALENCIA</v>
          </cell>
          <cell r="D1358" t="str">
            <v>Un</v>
          </cell>
          <cell r="E1358">
            <v>13362</v>
          </cell>
        </row>
        <row r="1359">
          <cell r="A1359" t="str">
            <v>APA-Bañ</v>
          </cell>
          <cell r="B1359">
            <v>392</v>
          </cell>
          <cell r="C1359" t="str">
            <v>Acc GRIVAL toallero argolla cromado PL6050001 PALERMO</v>
          </cell>
          <cell r="D1359" t="str">
            <v>Un</v>
          </cell>
          <cell r="E1359">
            <v>17155</v>
          </cell>
        </row>
        <row r="1360">
          <cell r="A1360" t="str">
            <v>APA-Bañ</v>
          </cell>
          <cell r="B1360">
            <v>393</v>
          </cell>
          <cell r="C1360" t="str">
            <v>Acc GRIVAL toallero argolla cromado 676274441 SPAZIO</v>
          </cell>
          <cell r="D1360" t="str">
            <v>Un</v>
          </cell>
          <cell r="E1360">
            <v>21466</v>
          </cell>
        </row>
        <row r="1361">
          <cell r="A1361" t="str">
            <v>APA-Bañ</v>
          </cell>
          <cell r="B1361">
            <v>394</v>
          </cell>
          <cell r="C1361" t="str">
            <v>Acc GRIVAL toallero argolla cromado VC6040001 VENECIA</v>
          </cell>
          <cell r="D1361" t="str">
            <v>Un</v>
          </cell>
          <cell r="E1361">
            <v>21466</v>
          </cell>
        </row>
        <row r="1362">
          <cell r="A1362" t="str">
            <v>APA-Bañ</v>
          </cell>
          <cell r="B1362">
            <v>395</v>
          </cell>
          <cell r="C1362" t="str">
            <v>Acc GRIVAL toallero argolla cromado TO6050001 TORINO</v>
          </cell>
          <cell r="D1362" t="str">
            <v>Un</v>
          </cell>
          <cell r="E1362">
            <v>24914</v>
          </cell>
        </row>
        <row r="1363">
          <cell r="A1363" t="str">
            <v>APA-Bañ</v>
          </cell>
          <cell r="B1363">
            <v>396</v>
          </cell>
          <cell r="C1363" t="str">
            <v>Acc GRIVAL toallero argolla cromado IS6020001 ISIS</v>
          </cell>
          <cell r="D1363" t="str">
            <v>Un</v>
          </cell>
          <cell r="E1363">
            <v>30086</v>
          </cell>
        </row>
        <row r="1364">
          <cell r="A1364" t="str">
            <v>APA-Bañ</v>
          </cell>
          <cell r="B1364">
            <v>397</v>
          </cell>
          <cell r="C1364" t="str">
            <v>Acc GRIVAL toallero argolla cromado 536104441 DEKO</v>
          </cell>
          <cell r="D1364" t="str">
            <v>Un</v>
          </cell>
          <cell r="E1364">
            <v>36121</v>
          </cell>
        </row>
        <row r="1365">
          <cell r="A1365" t="str">
            <v>APA-Bañ</v>
          </cell>
          <cell r="B1365">
            <v>398</v>
          </cell>
          <cell r="C1365" t="str">
            <v>Acc GRIVAL toallero argolla cromado 666104441 CROMOS</v>
          </cell>
          <cell r="D1365" t="str">
            <v>Un</v>
          </cell>
          <cell r="E1365">
            <v>36983</v>
          </cell>
        </row>
        <row r="1366">
          <cell r="A1366" t="str">
            <v>APA-Bañ</v>
          </cell>
          <cell r="B1366">
            <v>399</v>
          </cell>
          <cell r="C1366" t="str">
            <v>Acc GRIVAL toallero argolla cromado 236024441 CENTURY</v>
          </cell>
          <cell r="D1366" t="str">
            <v>Un</v>
          </cell>
          <cell r="E1366">
            <v>38707</v>
          </cell>
        </row>
        <row r="1367">
          <cell r="A1367" t="str">
            <v>APA-Bañ</v>
          </cell>
          <cell r="B1367">
            <v>400</v>
          </cell>
          <cell r="C1367" t="str">
            <v>Acc GRIVAL toallero argolla cromado NI6050001 NIZA</v>
          </cell>
          <cell r="D1367" t="str">
            <v>Un</v>
          </cell>
          <cell r="E1367">
            <v>39569</v>
          </cell>
        </row>
        <row r="1368">
          <cell r="A1368" t="str">
            <v>APA-Bañ</v>
          </cell>
          <cell r="B1368">
            <v>401</v>
          </cell>
          <cell r="C1368" t="str">
            <v>Acc GRIVAL toallero argolla cromado 317304441 STYLO</v>
          </cell>
          <cell r="D1368" t="str">
            <v>Un</v>
          </cell>
          <cell r="E1368">
            <v>40431</v>
          </cell>
        </row>
        <row r="1369">
          <cell r="A1369" t="str">
            <v>APA-Bañ</v>
          </cell>
          <cell r="B1369">
            <v>402</v>
          </cell>
          <cell r="C1369" t="str">
            <v>Acc GRIVAL toallero argolla cromado 396104441 OPERA</v>
          </cell>
          <cell r="D1369" t="str">
            <v>Un</v>
          </cell>
          <cell r="E1369">
            <v>42155</v>
          </cell>
        </row>
        <row r="1370">
          <cell r="A1370" t="str">
            <v>APA-Bañ</v>
          </cell>
          <cell r="B1370">
            <v>403</v>
          </cell>
          <cell r="C1370" t="str">
            <v>Acc GRIVAL toallero argolla cromado 796050001 MILAN</v>
          </cell>
          <cell r="D1370" t="str">
            <v>Un</v>
          </cell>
          <cell r="E1370">
            <v>43017</v>
          </cell>
        </row>
        <row r="1371">
          <cell r="A1371" t="str">
            <v>APA-Bañ</v>
          </cell>
          <cell r="B1371">
            <v>404</v>
          </cell>
          <cell r="C1371" t="str">
            <v>Acc GRIVAL toallero argolla cromado DI6020001 DANICA</v>
          </cell>
          <cell r="D1371" t="str">
            <v>Un</v>
          </cell>
          <cell r="E1371">
            <v>51638</v>
          </cell>
        </row>
        <row r="1372">
          <cell r="A1372" t="str">
            <v>APA-Bañ</v>
          </cell>
          <cell r="B1372">
            <v>405</v>
          </cell>
          <cell r="C1372" t="str">
            <v>Acc GRIVAL toallero argolla cromado PS6020001 PARISA</v>
          </cell>
          <cell r="D1372" t="str">
            <v>Un</v>
          </cell>
          <cell r="E1372">
            <v>51638</v>
          </cell>
        </row>
        <row r="1373">
          <cell r="A1373" t="str">
            <v>APA-Bañ</v>
          </cell>
          <cell r="B1373">
            <v>406</v>
          </cell>
          <cell r="C1373" t="str">
            <v>Acc GRIVAL toallero argolla cromado ZI6020001 ZIONA</v>
          </cell>
          <cell r="D1373" t="str">
            <v>Un</v>
          </cell>
          <cell r="E1373">
            <v>51638</v>
          </cell>
        </row>
        <row r="1374">
          <cell r="A1374" t="str">
            <v>APA-Bañ</v>
          </cell>
          <cell r="B1374">
            <v>407</v>
          </cell>
          <cell r="C1374" t="str">
            <v>Acc GRIVAL toallero argolla cromado 726350001 NOVO</v>
          </cell>
          <cell r="D1374" t="str">
            <v>Un</v>
          </cell>
          <cell r="E1374">
            <v>68879</v>
          </cell>
        </row>
        <row r="1375">
          <cell r="A1375" t="str">
            <v>APA-Bañ</v>
          </cell>
          <cell r="B1375">
            <v>408</v>
          </cell>
          <cell r="C1375" t="str">
            <v>Acc GRIVAL toallero barra cromado 546094441 ATTICA</v>
          </cell>
          <cell r="D1375" t="str">
            <v>Un</v>
          </cell>
          <cell r="E1375">
            <v>11982.999999999998</v>
          </cell>
        </row>
        <row r="1376">
          <cell r="A1376" t="str">
            <v>APA-Bañ</v>
          </cell>
          <cell r="B1376">
            <v>409</v>
          </cell>
          <cell r="C1376" t="str">
            <v>Acc GRIVAL toallero barra cromado 546950001 NILO</v>
          </cell>
          <cell r="D1376" t="str">
            <v>Un</v>
          </cell>
          <cell r="E1376">
            <v>12845</v>
          </cell>
        </row>
        <row r="1377">
          <cell r="A1377" t="str">
            <v>APA-Bañ</v>
          </cell>
          <cell r="B1377">
            <v>410</v>
          </cell>
          <cell r="C1377" t="str">
            <v>Acc GRIVAL toallero barra cromado 546154441 RODANO</v>
          </cell>
          <cell r="D1377" t="str">
            <v>Un</v>
          </cell>
          <cell r="E1377">
            <v>13362</v>
          </cell>
        </row>
        <row r="1378">
          <cell r="A1378" t="str">
            <v>APA-Bañ</v>
          </cell>
          <cell r="B1378">
            <v>411</v>
          </cell>
          <cell r="C1378" t="str">
            <v>Acc GRIVAL toallero barra cromado 546314441 VALENCIA</v>
          </cell>
          <cell r="D1378" t="str">
            <v>Un</v>
          </cell>
          <cell r="E1378">
            <v>13707</v>
          </cell>
        </row>
        <row r="1379">
          <cell r="A1379" t="str">
            <v>APA-Bañ</v>
          </cell>
          <cell r="B1379">
            <v>412</v>
          </cell>
          <cell r="C1379" t="str">
            <v>Acc GRIVAL toallero barra cromado PL6000001 PALERMO</v>
          </cell>
          <cell r="D1379" t="str">
            <v>Un</v>
          </cell>
          <cell r="E1379">
            <v>23190</v>
          </cell>
        </row>
        <row r="1380">
          <cell r="A1380" t="str">
            <v>APA-Bañ</v>
          </cell>
          <cell r="B1380">
            <v>413</v>
          </cell>
          <cell r="C1380" t="str">
            <v>Acc GRIVAL toallero barra cromado VC6060001 VENECIA</v>
          </cell>
          <cell r="D1380" t="str">
            <v>Un</v>
          </cell>
          <cell r="E1380">
            <v>25776</v>
          </cell>
        </row>
        <row r="1381">
          <cell r="A1381" t="str">
            <v>APA-Bañ</v>
          </cell>
          <cell r="B1381">
            <v>414</v>
          </cell>
          <cell r="C1381" t="str">
            <v>Acc GRIVAL toallero barra cromado 676074441 SPAZIO</v>
          </cell>
          <cell r="D1381" t="str">
            <v>Un</v>
          </cell>
          <cell r="E1381">
            <v>30948</v>
          </cell>
        </row>
        <row r="1382">
          <cell r="A1382" t="str">
            <v>APA-Bañ</v>
          </cell>
          <cell r="B1382">
            <v>415</v>
          </cell>
          <cell r="C1382" t="str">
            <v>Acc GRIVAL toallero barra cromado TO6040001 TORINO</v>
          </cell>
          <cell r="D1382" t="str">
            <v>Un</v>
          </cell>
          <cell r="E1382">
            <v>33524</v>
          </cell>
        </row>
        <row r="1383">
          <cell r="A1383" t="str">
            <v>APA-Bañ</v>
          </cell>
          <cell r="B1383">
            <v>416</v>
          </cell>
          <cell r="C1383" t="str">
            <v>Acc GRIVAL toallero barra cromado IS6010001 ISIS</v>
          </cell>
          <cell r="D1383" t="str">
            <v>Un</v>
          </cell>
          <cell r="E1383">
            <v>40431</v>
          </cell>
        </row>
        <row r="1384">
          <cell r="A1384" t="str">
            <v>APA-Bañ</v>
          </cell>
          <cell r="B1384">
            <v>417</v>
          </cell>
          <cell r="C1384" t="str">
            <v>Acc GRIVAL toallero barra cromado 536004441 DEKO</v>
          </cell>
          <cell r="D1384" t="str">
            <v>Un</v>
          </cell>
          <cell r="E1384">
            <v>49052</v>
          </cell>
        </row>
        <row r="1385">
          <cell r="A1385" t="str">
            <v>APA-Bañ</v>
          </cell>
          <cell r="B1385">
            <v>418</v>
          </cell>
          <cell r="C1385" t="str">
            <v>Acc GRIVAL toallero barra cromado 666004441 CROMOS</v>
          </cell>
          <cell r="D1385" t="str">
            <v>Un</v>
          </cell>
          <cell r="E1385">
            <v>54224</v>
          </cell>
        </row>
        <row r="1386">
          <cell r="A1386" t="str">
            <v>APA-Bañ</v>
          </cell>
          <cell r="B1386">
            <v>419</v>
          </cell>
          <cell r="C1386" t="str">
            <v>Acc GRIVAL toallero barra cromado 236004441 CENTURY</v>
          </cell>
          <cell r="D1386" t="str">
            <v>Un</v>
          </cell>
          <cell r="E1386">
            <v>55948</v>
          </cell>
        </row>
        <row r="1387">
          <cell r="A1387" t="str">
            <v>APA-Bañ</v>
          </cell>
          <cell r="B1387">
            <v>420</v>
          </cell>
          <cell r="C1387" t="str">
            <v>Acc GRIVAL toallero barra cromado NI6030001 NIZA</v>
          </cell>
          <cell r="D1387" t="str">
            <v>Un</v>
          </cell>
          <cell r="E1387">
            <v>56810</v>
          </cell>
        </row>
        <row r="1388">
          <cell r="A1388" t="str">
            <v>APA-Bañ</v>
          </cell>
          <cell r="B1388">
            <v>421</v>
          </cell>
          <cell r="C1388" t="str">
            <v>Acc GRIVAL toallero barra cromado 396004441 OPERA</v>
          </cell>
          <cell r="D1388" t="str">
            <v>Un</v>
          </cell>
          <cell r="E1388">
            <v>59397</v>
          </cell>
        </row>
        <row r="1389">
          <cell r="A1389" t="str">
            <v>APA-Bañ</v>
          </cell>
          <cell r="B1389">
            <v>422</v>
          </cell>
          <cell r="C1389" t="str">
            <v>Acc GRIVAL toallero barra cromado 317204441 STYLO</v>
          </cell>
          <cell r="D1389" t="str">
            <v>Un</v>
          </cell>
          <cell r="E1389">
            <v>60259</v>
          </cell>
        </row>
        <row r="1390">
          <cell r="A1390" t="str">
            <v>APA-Bañ</v>
          </cell>
          <cell r="B1390">
            <v>423</v>
          </cell>
          <cell r="C1390" t="str">
            <v>Acc GRIVAL toallero barra cromado ZI6010001 ZIONA</v>
          </cell>
          <cell r="D1390" t="str">
            <v>Un</v>
          </cell>
          <cell r="E1390">
            <v>61983</v>
          </cell>
        </row>
        <row r="1391">
          <cell r="A1391" t="str">
            <v>APA-Bañ</v>
          </cell>
          <cell r="B1391">
            <v>424</v>
          </cell>
          <cell r="C1391" t="str">
            <v>Acc GRIVAL toallero barra cromado DI6010001 DANICA</v>
          </cell>
          <cell r="D1391" t="str">
            <v>Un</v>
          </cell>
          <cell r="E1391">
            <v>68017</v>
          </cell>
        </row>
        <row r="1392">
          <cell r="A1392" t="str">
            <v>APA-Bañ</v>
          </cell>
          <cell r="B1392">
            <v>425</v>
          </cell>
          <cell r="C1392" t="str">
            <v>Acc GRIVAL toallero barra cromado 796060001 MILAN</v>
          </cell>
          <cell r="D1392" t="str">
            <v>Un</v>
          </cell>
          <cell r="E1392">
            <v>71466</v>
          </cell>
        </row>
        <row r="1393">
          <cell r="A1393" t="str">
            <v>APA-Bañ</v>
          </cell>
          <cell r="B1393">
            <v>426</v>
          </cell>
          <cell r="C1393" t="str">
            <v>Acc GRIVAL toallero barra cromado PS6010001 PARISA</v>
          </cell>
          <cell r="D1393" t="str">
            <v>Un</v>
          </cell>
          <cell r="E1393">
            <v>80948.000000000015</v>
          </cell>
        </row>
        <row r="1394">
          <cell r="A1394" t="str">
            <v>APA-Bañ</v>
          </cell>
          <cell r="B1394">
            <v>427</v>
          </cell>
          <cell r="C1394" t="str">
            <v>Acc GRIVAL toallero barra cromado 726300001 NOVO</v>
          </cell>
          <cell r="D1394" t="str">
            <v>Un</v>
          </cell>
          <cell r="E1394">
            <v>86121</v>
          </cell>
        </row>
        <row r="1395">
          <cell r="A1395" t="str">
            <v>APA-Bañ</v>
          </cell>
          <cell r="B1395">
            <v>428</v>
          </cell>
          <cell r="C1395" t="str">
            <v>Acc GRIVAL toallero barra doble cromado LI6040001 LISBOA</v>
          </cell>
          <cell r="D1395" t="str">
            <v>Un</v>
          </cell>
          <cell r="E1395">
            <v>9431</v>
          </cell>
        </row>
        <row r="1396">
          <cell r="A1396" t="str">
            <v>APA-Bañ</v>
          </cell>
          <cell r="B1396">
            <v>429</v>
          </cell>
          <cell r="C1396" t="str">
            <v>Acc GRIVAL toallero barra doble cromado PS6110001 PARISA</v>
          </cell>
          <cell r="D1396" t="str">
            <v>Un</v>
          </cell>
          <cell r="E1396">
            <v>86121</v>
          </cell>
        </row>
        <row r="1397">
          <cell r="A1397" t="str">
            <v>APA-Bañ</v>
          </cell>
          <cell r="B1397">
            <v>430</v>
          </cell>
          <cell r="C1397" t="str">
            <v>Acc GRIVAL toallero barra doble cromado ZI6110001 ZIONA</v>
          </cell>
          <cell r="D1397" t="str">
            <v>Un</v>
          </cell>
          <cell r="E1397">
            <v>86121</v>
          </cell>
        </row>
        <row r="1398">
          <cell r="A1398" t="str">
            <v>APA-Bañ</v>
          </cell>
          <cell r="B1398">
            <v>431</v>
          </cell>
          <cell r="C1398" t="str">
            <v>Acc GRIVAL toallero barra doble cromado 316210001 STYLO</v>
          </cell>
          <cell r="D1398" t="str">
            <v>Un</v>
          </cell>
          <cell r="E1398">
            <v>87845</v>
          </cell>
        </row>
        <row r="1399">
          <cell r="A1399" t="str">
            <v>APA-Bañ</v>
          </cell>
          <cell r="B1399">
            <v>432</v>
          </cell>
          <cell r="C1399" t="str">
            <v>Acc GRIVAL toallero barra doble cromado 536210001 DEKO</v>
          </cell>
          <cell r="D1399" t="str">
            <v>Un</v>
          </cell>
          <cell r="E1399">
            <v>111983</v>
          </cell>
        </row>
        <row r="1400">
          <cell r="A1400" t="str">
            <v>APA-Bañ</v>
          </cell>
          <cell r="B1400">
            <v>433</v>
          </cell>
          <cell r="C1400" t="str">
            <v>Acc GRIVAL toallero corto cromado LI6070001 LISBOA</v>
          </cell>
          <cell r="D1400" t="str">
            <v>Un</v>
          </cell>
          <cell r="E1400">
            <v>45603</v>
          </cell>
        </row>
        <row r="1401">
          <cell r="A1401" t="str">
            <v>APA-Bañ</v>
          </cell>
          <cell r="B1401">
            <v>434</v>
          </cell>
          <cell r="C1401" t="str">
            <v>Acc GRIVAL toallero múltiple cromado DU6030001 DUBAI</v>
          </cell>
          <cell r="D1401" t="str">
            <v>Un</v>
          </cell>
          <cell r="E1401">
            <v>56250</v>
          </cell>
        </row>
        <row r="1402">
          <cell r="A1402" t="str">
            <v>APA-Bañ</v>
          </cell>
          <cell r="B1402">
            <v>435</v>
          </cell>
          <cell r="C1402" t="str">
            <v>Acc GRIVAL toallero repisa hotel 716010001</v>
          </cell>
          <cell r="D1402" t="str">
            <v>Un</v>
          </cell>
          <cell r="E1402">
            <v>173190</v>
          </cell>
        </row>
        <row r="1403">
          <cell r="A1403" t="str">
            <v>APA-Bañ</v>
          </cell>
          <cell r="B1403">
            <v>436</v>
          </cell>
          <cell r="C1403" t="str">
            <v>Acc GRIVAL toallero repisa 716020001 INTERCERAMIC</v>
          </cell>
          <cell r="D1403" t="str">
            <v>Un</v>
          </cell>
          <cell r="E1403">
            <v>238707</v>
          </cell>
        </row>
        <row r="1404">
          <cell r="A1404" t="str">
            <v>APA-Bañ</v>
          </cell>
          <cell r="B1404">
            <v>437</v>
          </cell>
          <cell r="C1404" t="str">
            <v>Kit Accesorios GRIVAL cromados 546026661 ATTICA x6</v>
          </cell>
          <cell r="D1404" t="str">
            <v>Un</v>
          </cell>
          <cell r="E1404">
            <v>40431</v>
          </cell>
        </row>
        <row r="1405">
          <cell r="A1405" t="str">
            <v>APA-Bañ</v>
          </cell>
          <cell r="B1405">
            <v>438</v>
          </cell>
          <cell r="C1405" t="str">
            <v>Kit Accesorios GRIVAL cromados 546000001 NILO x6</v>
          </cell>
          <cell r="D1405" t="str">
            <v>Un</v>
          </cell>
          <cell r="E1405">
            <v>43017</v>
          </cell>
        </row>
        <row r="1406">
          <cell r="A1406" t="str">
            <v>APA-Bañ</v>
          </cell>
          <cell r="B1406">
            <v>439</v>
          </cell>
          <cell r="C1406" t="str">
            <v>Kit Accesorios GRIVAL cromados 546036661 RODANO x6</v>
          </cell>
          <cell r="D1406" t="str">
            <v>Un</v>
          </cell>
          <cell r="E1406">
            <v>44741</v>
          </cell>
        </row>
        <row r="1407">
          <cell r="A1407" t="str">
            <v>APA-Bañ</v>
          </cell>
          <cell r="B1407">
            <v>440</v>
          </cell>
          <cell r="C1407" t="str">
            <v>Kit Accesorios GRIVAL cromados 546046661 VALENCIA x6</v>
          </cell>
          <cell r="D1407" t="str">
            <v>Un</v>
          </cell>
          <cell r="E1407">
            <v>49052</v>
          </cell>
        </row>
        <row r="1408">
          <cell r="A1408" t="str">
            <v>APA-Bañ</v>
          </cell>
          <cell r="B1408">
            <v>441</v>
          </cell>
          <cell r="C1408" t="str">
            <v xml:space="preserve">Kit Accesorios GRIVAL cromados PL6100001 PALERMO x6 </v>
          </cell>
          <cell r="D1408" t="str">
            <v>Un</v>
          </cell>
          <cell r="E1408">
            <v>90341.000000000015</v>
          </cell>
        </row>
        <row r="1409">
          <cell r="A1409" t="str">
            <v>APA-Bañ</v>
          </cell>
          <cell r="B1409">
            <v>442</v>
          </cell>
          <cell r="C1409" t="str">
            <v>Kit Accesorios GRIVAL cromados 676009991 SPAZIO x4</v>
          </cell>
          <cell r="D1409" t="str">
            <v>Un</v>
          </cell>
          <cell r="E1409">
            <v>90431</v>
          </cell>
        </row>
        <row r="1410">
          <cell r="A1410" t="str">
            <v>APA-Bañ</v>
          </cell>
          <cell r="B1410">
            <v>443</v>
          </cell>
          <cell r="C1410" t="str">
            <v>Kit Accesorios GRIVAL cromados VC6100001 VENECIA x6</v>
          </cell>
          <cell r="D1410" t="str">
            <v>Un</v>
          </cell>
          <cell r="E1410">
            <v>114569</v>
          </cell>
        </row>
        <row r="1411">
          <cell r="A1411" t="str">
            <v>APA-Bañ</v>
          </cell>
          <cell r="B1411">
            <v>444</v>
          </cell>
          <cell r="C1411" t="str">
            <v>Kit Accesorios GRIVAL cromados 676006661 SPAZIO x6</v>
          </cell>
          <cell r="D1411" t="str">
            <v>Un</v>
          </cell>
          <cell r="E1411">
            <v>124914</v>
          </cell>
        </row>
        <row r="1412">
          <cell r="A1412" t="str">
            <v>APA-Bañ</v>
          </cell>
          <cell r="B1412">
            <v>445</v>
          </cell>
          <cell r="C1412" t="str">
            <v>Kit Accesorios GRIVAL cromados 666009991 CROMOS x4</v>
          </cell>
          <cell r="D1412" t="str">
            <v>Un</v>
          </cell>
          <cell r="E1412">
            <v>127500.00000000001</v>
          </cell>
        </row>
        <row r="1413">
          <cell r="A1413" t="str">
            <v>APA-Bañ</v>
          </cell>
          <cell r="B1413">
            <v>446</v>
          </cell>
          <cell r="C1413" t="str">
            <v>Kit Accesorios GRIVAL cromados TO6100001 TORINO x6</v>
          </cell>
          <cell r="D1413" t="str">
            <v>Un</v>
          </cell>
          <cell r="E1413">
            <v>140431</v>
          </cell>
        </row>
        <row r="1414">
          <cell r="A1414" t="str">
            <v>APA-Bañ</v>
          </cell>
          <cell r="B1414">
            <v>447</v>
          </cell>
          <cell r="C1414" t="str">
            <v>Kit Accesorios GRIVAL cromados 536009991 DEKO x4</v>
          </cell>
          <cell r="D1414" t="str">
            <v>Un</v>
          </cell>
          <cell r="E1414">
            <v>148190</v>
          </cell>
        </row>
        <row r="1415">
          <cell r="A1415" t="str">
            <v>APA-Bañ</v>
          </cell>
          <cell r="B1415">
            <v>448</v>
          </cell>
          <cell r="C1415" t="str">
            <v>Kit Accesorios GRIVAL cromados 666006661 CROMOS x6</v>
          </cell>
          <cell r="D1415" t="str">
            <v>Un</v>
          </cell>
          <cell r="E1415">
            <v>155086</v>
          </cell>
        </row>
        <row r="1416">
          <cell r="A1416" t="str">
            <v>APA-Bañ</v>
          </cell>
          <cell r="B1416">
            <v>449</v>
          </cell>
          <cell r="C1416" t="str">
            <v>Kit Accesorios GRIVAL cromados 236009991 CENTURY x4</v>
          </cell>
          <cell r="D1416" t="str">
            <v>Un</v>
          </cell>
          <cell r="E1416">
            <v>160259</v>
          </cell>
        </row>
        <row r="1417">
          <cell r="A1417" t="str">
            <v>APA-Bañ</v>
          </cell>
          <cell r="B1417">
            <v>450</v>
          </cell>
          <cell r="C1417" t="str">
            <v>Kit Accesorios GRIVAL cromados 317009991 STYLO x4</v>
          </cell>
          <cell r="D1417" t="str">
            <v>Un</v>
          </cell>
          <cell r="E1417">
            <v>164569</v>
          </cell>
        </row>
        <row r="1418">
          <cell r="A1418" t="str">
            <v>APA-Bañ</v>
          </cell>
          <cell r="B1418">
            <v>451</v>
          </cell>
          <cell r="C1418" t="str">
            <v>Kit Accesorios GRIVAL cromados IS6110001 ISIS x6</v>
          </cell>
          <cell r="D1418" t="str">
            <v>Un</v>
          </cell>
          <cell r="E1418">
            <v>172328</v>
          </cell>
        </row>
        <row r="1419">
          <cell r="A1419" t="str">
            <v>APA-Bañ</v>
          </cell>
          <cell r="B1419">
            <v>452</v>
          </cell>
          <cell r="C1419" t="str">
            <v xml:space="preserve">Kit Accesorios GRIVAL cromados NI6006661 NIZA x6 </v>
          </cell>
          <cell r="D1419" t="str">
            <v>Un</v>
          </cell>
          <cell r="E1419">
            <v>224052</v>
          </cell>
        </row>
        <row r="1420">
          <cell r="A1420" t="str">
            <v>APA-Bañ</v>
          </cell>
          <cell r="B1420">
            <v>453</v>
          </cell>
          <cell r="C1420" t="str">
            <v>Kit Accesorios GRIVAL cromados 236006661 CENTURY x6</v>
          </cell>
          <cell r="D1420" t="str">
            <v>Un</v>
          </cell>
          <cell r="E1420">
            <v>228362</v>
          </cell>
        </row>
        <row r="1421">
          <cell r="A1421" t="str">
            <v>APA-Bañ</v>
          </cell>
          <cell r="B1421">
            <v>454</v>
          </cell>
          <cell r="C1421" t="str">
            <v>Kit Accesorios GRIVAL cromados 536006661 DEKO x6</v>
          </cell>
          <cell r="D1421" t="str">
            <v>Un</v>
          </cell>
          <cell r="E1421">
            <v>228362</v>
          </cell>
        </row>
        <row r="1422">
          <cell r="A1422" t="str">
            <v>APA-Bañ</v>
          </cell>
          <cell r="B1422">
            <v>455</v>
          </cell>
          <cell r="C1422" t="str">
            <v>Kit Accesorios GRIVAL cromados 317006661 STYLO x6</v>
          </cell>
          <cell r="D1422" t="str">
            <v>Un</v>
          </cell>
          <cell r="E1422">
            <v>229224</v>
          </cell>
        </row>
        <row r="1423">
          <cell r="A1423" t="str">
            <v>APA-Bañ</v>
          </cell>
          <cell r="B1423">
            <v>456</v>
          </cell>
          <cell r="C1423" t="str">
            <v>Kit Accesorios GRIVAL cromados DI6110001 DANICA x6</v>
          </cell>
          <cell r="D1423" t="str">
            <v>Un</v>
          </cell>
          <cell r="E1423">
            <v>236983</v>
          </cell>
        </row>
        <row r="1424">
          <cell r="A1424" t="str">
            <v>APA-Bañ</v>
          </cell>
          <cell r="B1424">
            <v>457</v>
          </cell>
          <cell r="C1424" t="str">
            <v>Kit Accesorios GRIVAL cromados 396006661 OPERA x6</v>
          </cell>
          <cell r="D1424" t="str">
            <v>Un</v>
          </cell>
          <cell r="E1424">
            <v>237845</v>
          </cell>
        </row>
        <row r="1425">
          <cell r="A1425" t="str">
            <v>APA-Bañ</v>
          </cell>
          <cell r="B1425">
            <v>458</v>
          </cell>
          <cell r="C1425" t="str">
            <v xml:space="preserve">Kit Accesorios GRIVAL cromados ZI6120001 ZIONA x6 </v>
          </cell>
          <cell r="D1425" t="str">
            <v>Un</v>
          </cell>
          <cell r="E1425">
            <v>245603</v>
          </cell>
        </row>
        <row r="1426">
          <cell r="A1426" t="str">
            <v>APA-Bañ</v>
          </cell>
          <cell r="B1426">
            <v>459</v>
          </cell>
          <cell r="C1426" t="str">
            <v>Kit Accesorios GRIVAL cromados 796006661 MILAN x6</v>
          </cell>
          <cell r="D1426" t="str">
            <v>Un</v>
          </cell>
          <cell r="E1426">
            <v>259397</v>
          </cell>
        </row>
        <row r="1427">
          <cell r="A1427" t="str">
            <v>APA-Bañ</v>
          </cell>
          <cell r="B1427">
            <v>460</v>
          </cell>
          <cell r="C1427" t="str">
            <v>Kit Accesorios GRIVAL cromados LI6007771 LISBOA x7</v>
          </cell>
          <cell r="D1427" t="str">
            <v>Un</v>
          </cell>
          <cell r="E1427">
            <v>276638</v>
          </cell>
        </row>
        <row r="1428">
          <cell r="A1428" t="str">
            <v>APA-Bañ</v>
          </cell>
          <cell r="B1428">
            <v>461</v>
          </cell>
          <cell r="C1428" t="str">
            <v>Kit Accesorios GRIVAL cromados 726050001 NOVO x4</v>
          </cell>
          <cell r="D1428" t="str">
            <v>Un</v>
          </cell>
          <cell r="E1428">
            <v>293879</v>
          </cell>
        </row>
        <row r="1429">
          <cell r="A1429" t="str">
            <v>APA-Bañ</v>
          </cell>
          <cell r="B1429">
            <v>462</v>
          </cell>
          <cell r="C1429" t="str">
            <v>Kit Accesorios GRIVAL cromados PS6120001 PARISA x6</v>
          </cell>
          <cell r="D1429" t="str">
            <v>Un</v>
          </cell>
          <cell r="E1429">
            <v>318878.99999999994</v>
          </cell>
        </row>
        <row r="1430">
          <cell r="A1430" t="str">
            <v>APA-Bañ</v>
          </cell>
          <cell r="B1430">
            <v>463</v>
          </cell>
          <cell r="C1430" t="str">
            <v>Kit Accesorios GRIVAL cromados 726000001 NOVO x6</v>
          </cell>
          <cell r="D1430" t="str">
            <v>Un</v>
          </cell>
          <cell r="E1430">
            <v>366293</v>
          </cell>
        </row>
        <row r="1431">
          <cell r="A1431" t="str">
            <v>APA-Bañ</v>
          </cell>
          <cell r="B1431">
            <v>464</v>
          </cell>
          <cell r="C1431" t="str">
            <v>Asnt Sanit GRIVAL redondo BC9712221 BASIC</v>
          </cell>
          <cell r="D1431" t="str">
            <v>Un</v>
          </cell>
          <cell r="E1431">
            <v>15179</v>
          </cell>
        </row>
        <row r="1432">
          <cell r="A1432" t="str">
            <v>APA-Bañ</v>
          </cell>
          <cell r="B1432">
            <v>465</v>
          </cell>
          <cell r="C1432" t="str">
            <v>Asnt Sanit GRIVAL redondo 861410001 BASIC</v>
          </cell>
          <cell r="D1432" t="str">
            <v>Un</v>
          </cell>
          <cell r="E1432">
            <v>18935</v>
          </cell>
        </row>
        <row r="1433">
          <cell r="A1433" t="str">
            <v>APA-Bañ</v>
          </cell>
          <cell r="B1433">
            <v>466</v>
          </cell>
          <cell r="C1433" t="str">
            <v xml:space="preserve">Asnt Sanit GRIVAL alongado plast abierto 7950AR000 </v>
          </cell>
          <cell r="D1433" t="str">
            <v>Un</v>
          </cell>
          <cell r="E1433">
            <v>23793</v>
          </cell>
        </row>
        <row r="1434">
          <cell r="A1434" t="str">
            <v>APA-Bañ</v>
          </cell>
          <cell r="B1434">
            <v>467</v>
          </cell>
          <cell r="C1434" t="str">
            <v>Asnt Sanit GRIVAL redondo 82115A001 COMODOR</v>
          </cell>
          <cell r="D1434" t="str">
            <v>Un</v>
          </cell>
          <cell r="E1434">
            <v>31810</v>
          </cell>
        </row>
        <row r="1435">
          <cell r="A1435" t="str">
            <v>APA-Bañ</v>
          </cell>
          <cell r="B1435">
            <v>468</v>
          </cell>
          <cell r="C1435" t="str">
            <v>Asnt Sanit GRIVAL redondo 829160001 COMODOR</v>
          </cell>
          <cell r="D1435" t="str">
            <v>Un</v>
          </cell>
          <cell r="E1435">
            <v>32789</v>
          </cell>
        </row>
        <row r="1436">
          <cell r="A1436" t="str">
            <v>APA-Bañ</v>
          </cell>
          <cell r="B1436">
            <v>469</v>
          </cell>
          <cell r="C1436" t="str">
            <v>Asnt Sanit GRIVAL redondo bone 89103M001 ARMONIA</v>
          </cell>
          <cell r="D1436" t="str">
            <v>Un</v>
          </cell>
          <cell r="E1436">
            <v>35776</v>
          </cell>
        </row>
        <row r="1437">
          <cell r="A1437" t="str">
            <v>APA-Bañ</v>
          </cell>
          <cell r="B1437">
            <v>470</v>
          </cell>
          <cell r="C1437" t="str">
            <v>Asnt Sanit GRIVAL alongado abierto 819060001 INSTITUCIONAL</v>
          </cell>
          <cell r="D1437" t="str">
            <v>Un</v>
          </cell>
          <cell r="E1437">
            <v>36638</v>
          </cell>
        </row>
        <row r="1438">
          <cell r="A1438" t="str">
            <v>APA-Bañ</v>
          </cell>
          <cell r="B1438">
            <v>471</v>
          </cell>
          <cell r="C1438" t="str">
            <v>Asnt Sanit GRIVAL alongado 899000001 ARMONIA</v>
          </cell>
          <cell r="D1438" t="str">
            <v>Un</v>
          </cell>
          <cell r="E1438">
            <v>38331</v>
          </cell>
        </row>
        <row r="1439">
          <cell r="A1439" t="str">
            <v>APA-Bañ</v>
          </cell>
          <cell r="B1439">
            <v>472</v>
          </cell>
          <cell r="C1439" t="str">
            <v>Asnt Sanit GRIVAL redondo 859000001 AERO</v>
          </cell>
          <cell r="D1439" t="str">
            <v>Un</v>
          </cell>
          <cell r="E1439">
            <v>43873</v>
          </cell>
        </row>
        <row r="1440">
          <cell r="A1440" t="str">
            <v>APA-Bañ</v>
          </cell>
          <cell r="B1440">
            <v>473</v>
          </cell>
          <cell r="C1440" t="str">
            <v>Asnt Sanit GRIVAL alongado madera 708009001 SINBISEL BEM</v>
          </cell>
          <cell r="D1440" t="str">
            <v>Un</v>
          </cell>
          <cell r="E1440">
            <v>52186</v>
          </cell>
        </row>
        <row r="1441">
          <cell r="A1441" t="str">
            <v>APA-Bañ</v>
          </cell>
          <cell r="B1441">
            <v>474</v>
          </cell>
          <cell r="C1441" t="str">
            <v>Asnt Sanit GRIVAL redondo 841602221 SENSACION</v>
          </cell>
          <cell r="D1441" t="str">
            <v>Un</v>
          </cell>
          <cell r="E1441">
            <v>52500</v>
          </cell>
        </row>
        <row r="1442">
          <cell r="A1442" t="str">
            <v>APA-Bañ</v>
          </cell>
          <cell r="B1442">
            <v>475</v>
          </cell>
          <cell r="C1442" t="str">
            <v>Asnt Sanit GRIVAL alongado 85972AA21 AERO</v>
          </cell>
          <cell r="D1442" t="str">
            <v>Un</v>
          </cell>
          <cell r="E1442">
            <v>56810</v>
          </cell>
        </row>
        <row r="1443">
          <cell r="A1443" t="str">
            <v>APA-Bañ</v>
          </cell>
          <cell r="B1443">
            <v>476</v>
          </cell>
          <cell r="C1443" t="str">
            <v xml:space="preserve">Asnt Sanit GRIVAL redondo  slow close 708060001 </v>
          </cell>
          <cell r="D1443" t="str">
            <v>Un</v>
          </cell>
          <cell r="E1443">
            <v>60775.999999999993</v>
          </cell>
        </row>
        <row r="1444">
          <cell r="A1444" t="str">
            <v>APA-Bañ</v>
          </cell>
          <cell r="B1444">
            <v>477</v>
          </cell>
          <cell r="C1444" t="str">
            <v>Asnt Sanit GRIVAL redondo 023120001 EASY CLEANING</v>
          </cell>
          <cell r="D1444" t="str">
            <v>Un</v>
          </cell>
          <cell r="E1444">
            <v>61121</v>
          </cell>
        </row>
        <row r="1445">
          <cell r="A1445" t="str">
            <v>APA-Bañ</v>
          </cell>
          <cell r="B1445">
            <v>478</v>
          </cell>
          <cell r="C1445" t="str">
            <v>Asnt Sanit GRIVAL redondo 87972R001 DYNAMIC</v>
          </cell>
          <cell r="D1445" t="str">
            <v>Un</v>
          </cell>
          <cell r="E1445">
            <v>61983</v>
          </cell>
        </row>
        <row r="1446">
          <cell r="A1446" t="str">
            <v>APA-Bañ</v>
          </cell>
          <cell r="B1446">
            <v>479</v>
          </cell>
          <cell r="C1446" t="str">
            <v>Asnt Sanit GRIVAL alongado blanco 023190001 INSTITUCIONAL</v>
          </cell>
          <cell r="D1446" t="str">
            <v>Un</v>
          </cell>
          <cell r="E1446">
            <v>69138</v>
          </cell>
        </row>
        <row r="1447">
          <cell r="A1447" t="str">
            <v>APA-Bañ</v>
          </cell>
          <cell r="B1447">
            <v>480</v>
          </cell>
          <cell r="C1447" t="str">
            <v>Asnt Sanit GRIVAL alongado 839722221 LUXOR</v>
          </cell>
          <cell r="D1447" t="str">
            <v>Un</v>
          </cell>
          <cell r="E1447">
            <v>76638</v>
          </cell>
        </row>
        <row r="1448">
          <cell r="A1448" t="str">
            <v>APA-Bañ</v>
          </cell>
          <cell r="B1448">
            <v>481</v>
          </cell>
          <cell r="C1448" t="str">
            <v>Asnt Sanit GRIVAL alongado 023120001 EASY CLEANING</v>
          </cell>
          <cell r="D1448" t="str">
            <v>Un</v>
          </cell>
          <cell r="E1448">
            <v>78362</v>
          </cell>
        </row>
        <row r="1449">
          <cell r="A1449" t="str">
            <v>APA-Bañ</v>
          </cell>
          <cell r="B1449">
            <v>482</v>
          </cell>
          <cell r="C1449" t="str">
            <v>Asnt Sanit GRIVAL alongado 87972R001 DYNAMIC</v>
          </cell>
          <cell r="D1449" t="str">
            <v>Un</v>
          </cell>
          <cell r="E1449">
            <v>80086</v>
          </cell>
        </row>
        <row r="1450">
          <cell r="A1450" t="str">
            <v>APA-Bañ</v>
          </cell>
          <cell r="B1450">
            <v>483</v>
          </cell>
          <cell r="C1450" t="str">
            <v>Asnt Sanit GRIVAL con alas 030380001 INFANTIL</v>
          </cell>
          <cell r="D1450" t="str">
            <v>Un</v>
          </cell>
          <cell r="E1450">
            <v>144224</v>
          </cell>
        </row>
        <row r="1451">
          <cell r="A1451" t="str">
            <v>APA-Bañ</v>
          </cell>
          <cell r="B1451">
            <v>484</v>
          </cell>
          <cell r="C1451" t="str">
            <v>Taza sanitaria CORONA con asiento 001771001 ENSO</v>
          </cell>
          <cell r="D1451" t="str">
            <v>Un</v>
          </cell>
          <cell r="E1451">
            <v>394933</v>
          </cell>
        </row>
        <row r="1452">
          <cell r="A1452" t="str">
            <v>APA-Bañ</v>
          </cell>
          <cell r="B1452">
            <v>485</v>
          </cell>
          <cell r="C1452" t="str">
            <v>Taza sanitaria CORONA grifería antivandálica blnc 27521001 ADRIATICA</v>
          </cell>
          <cell r="D1452" t="str">
            <v>Un</v>
          </cell>
          <cell r="E1452">
            <v>598740.91</v>
          </cell>
        </row>
        <row r="1453">
          <cell r="A1453" t="str">
            <v>APA-Bañ</v>
          </cell>
          <cell r="B1453">
            <v>486</v>
          </cell>
          <cell r="C1453" t="str">
            <v>Taza sanitaria CORONA grifería push antivandálica blnc 027571001 ADRIATICA</v>
          </cell>
          <cell r="D1453" t="str">
            <v>Un</v>
          </cell>
          <cell r="E1453">
            <v>743529.33</v>
          </cell>
        </row>
        <row r="1454">
          <cell r="A1454" t="str">
            <v>APA-Bañ</v>
          </cell>
          <cell r="B1454">
            <v>487</v>
          </cell>
          <cell r="C1454" t="str">
            <v>Taza sanitaria CORONA grifería sloan flux electro blnc 027561001 ADRIATICA</v>
          </cell>
          <cell r="D1454" t="str">
            <v>Un</v>
          </cell>
          <cell r="E1454">
            <v>1168407.76</v>
          </cell>
        </row>
        <row r="1455">
          <cell r="A1455" t="str">
            <v>APA-Bañ</v>
          </cell>
          <cell r="B1455">
            <v>488</v>
          </cell>
          <cell r="C1455" t="str">
            <v>Taza sanitaria CORONA grifería nuevo flux man blnc 027531001 ADRIATICA</v>
          </cell>
          <cell r="D1455" t="str">
            <v>Un</v>
          </cell>
          <cell r="E1455">
            <v>635141.01</v>
          </cell>
        </row>
        <row r="1456">
          <cell r="A1456" t="str">
            <v>APA-Bañ</v>
          </cell>
          <cell r="B1456">
            <v>489</v>
          </cell>
          <cell r="C1456" t="str">
            <v>Taza sanitaria CORONA grifería válvula sensor blnc 027551001 ADRIATICA</v>
          </cell>
          <cell r="D1456" t="str">
            <v>Un</v>
          </cell>
          <cell r="E1456">
            <v>916408.31999999995</v>
          </cell>
        </row>
        <row r="1457">
          <cell r="A1457" t="str">
            <v>APA-Bañ</v>
          </cell>
          <cell r="B1457">
            <v>490</v>
          </cell>
          <cell r="C1457" t="str">
            <v>Taza sanitaria CORONA grifería sloan flux man blnc 027541001 ADRIATICA</v>
          </cell>
          <cell r="D1457" t="str">
            <v>Un</v>
          </cell>
          <cell r="E1457">
            <v>922431.6</v>
          </cell>
        </row>
        <row r="1458">
          <cell r="A1458" t="str">
            <v>APA-Bañ</v>
          </cell>
          <cell r="B1458">
            <v>491</v>
          </cell>
          <cell r="C1458" t="str">
            <v>Taza sanitaria CORONA grifería antivandálica blnc 026561001 BALTICA</v>
          </cell>
          <cell r="D1458" t="str">
            <v>Un</v>
          </cell>
          <cell r="E1458">
            <v>576955.31000000006</v>
          </cell>
        </row>
        <row r="1459">
          <cell r="A1459" t="str">
            <v>APA-Bañ</v>
          </cell>
          <cell r="B1459">
            <v>492</v>
          </cell>
          <cell r="C1459" t="str">
            <v>Taza sanitaria CORONA grifería push antivandálica blnc 026611001 BALTICA</v>
          </cell>
          <cell r="D1459" t="str">
            <v>Un</v>
          </cell>
          <cell r="E1459">
            <v>723089.33</v>
          </cell>
        </row>
        <row r="1460">
          <cell r="A1460" t="str">
            <v>APA-Bañ</v>
          </cell>
          <cell r="B1460">
            <v>493</v>
          </cell>
          <cell r="C1460" t="str">
            <v>Taza sanitaria CORONA grifería sloan flux electro blnc 026601001 BALTICA</v>
          </cell>
          <cell r="D1460" t="str">
            <v>Un</v>
          </cell>
          <cell r="E1460">
            <v>1143896</v>
          </cell>
        </row>
        <row r="1461">
          <cell r="A1461" t="str">
            <v>APA-Bañ</v>
          </cell>
          <cell r="B1461">
            <v>494</v>
          </cell>
          <cell r="C1461" t="str">
            <v>Taza sanitaria CORONA grifería nuevo flux man blnc 026571001 BALTICA</v>
          </cell>
          <cell r="D1461" t="str">
            <v>Un</v>
          </cell>
          <cell r="E1461">
            <v>613355.41</v>
          </cell>
        </row>
        <row r="1462">
          <cell r="A1462" t="str">
            <v>APA-Bañ</v>
          </cell>
          <cell r="B1462">
            <v>495</v>
          </cell>
          <cell r="C1462" t="str">
            <v>Taza sanitaria CORONA grifería válvula sensor blnc 026591001 BALTICA</v>
          </cell>
          <cell r="D1462" t="str">
            <v>Un</v>
          </cell>
          <cell r="E1462">
            <v>895221.52</v>
          </cell>
        </row>
        <row r="1463">
          <cell r="A1463" t="str">
            <v>APA-Bañ</v>
          </cell>
          <cell r="B1463">
            <v>496</v>
          </cell>
          <cell r="C1463" t="str">
            <v>Taza sanitaria CORONA grifería sloan flux man blnc 026581001 BALTICA</v>
          </cell>
          <cell r="D1463" t="str">
            <v>Un</v>
          </cell>
          <cell r="E1463">
            <v>899468.4</v>
          </cell>
        </row>
        <row r="1464">
          <cell r="A1464" t="str">
            <v>APA-Bañ</v>
          </cell>
          <cell r="B1464">
            <v>497</v>
          </cell>
          <cell r="C1464" t="str">
            <v>Taza sanitaria CORONA grifería antivandálica blnc 028511001 ERIE</v>
          </cell>
          <cell r="D1464" t="str">
            <v>Un</v>
          </cell>
          <cell r="E1464">
            <v>272267.31</v>
          </cell>
        </row>
        <row r="1465">
          <cell r="A1465" t="str">
            <v>APA-Bañ</v>
          </cell>
          <cell r="B1465">
            <v>498</v>
          </cell>
          <cell r="C1465" t="str">
            <v>Taza sanitaria CORONA grifería push antivandálica blnc 028611001 ERIE</v>
          </cell>
          <cell r="D1465" t="str">
            <v>Un</v>
          </cell>
          <cell r="E1465">
            <v>871416.00000000012</v>
          </cell>
        </row>
        <row r="1466">
          <cell r="A1466" t="str">
            <v>APA-Bañ</v>
          </cell>
          <cell r="B1466">
            <v>499</v>
          </cell>
          <cell r="C1466" t="str">
            <v>Taza sanitaria CORONA grifería sloan flux electro blnc 028571001 ERIE</v>
          </cell>
          <cell r="D1466" t="str">
            <v>Un</v>
          </cell>
          <cell r="E1466">
            <v>1251607.76</v>
          </cell>
        </row>
        <row r="1467">
          <cell r="A1467" t="str">
            <v>APA-Bañ</v>
          </cell>
          <cell r="B1467">
            <v>500</v>
          </cell>
          <cell r="C1467" t="str">
            <v>Taza sanitaria CORONA grifería nuevo flux man blnc 028521001 ERIE</v>
          </cell>
          <cell r="D1467" t="str">
            <v>Un</v>
          </cell>
          <cell r="E1467">
            <v>708667.41</v>
          </cell>
        </row>
        <row r="1468">
          <cell r="A1468" t="str">
            <v>APA-Bañ</v>
          </cell>
          <cell r="B1468">
            <v>501</v>
          </cell>
          <cell r="C1468" t="str">
            <v>Taza sanitaria CORONA grifería válvula sensor blnc 028541001 ERIE</v>
          </cell>
          <cell r="D1468" t="str">
            <v>Un</v>
          </cell>
          <cell r="E1468">
            <v>1001669.01</v>
          </cell>
        </row>
        <row r="1469">
          <cell r="A1469" t="str">
            <v>APA-Bañ</v>
          </cell>
          <cell r="B1469">
            <v>502</v>
          </cell>
          <cell r="C1469" t="str">
            <v>Taza sanitaria CORONA grifería sloan flux man blnc 028531001 ERIE</v>
          </cell>
          <cell r="D1469" t="str">
            <v>Un</v>
          </cell>
          <cell r="E1469">
            <v>999932.4</v>
          </cell>
        </row>
        <row r="1470">
          <cell r="A1470" t="str">
            <v>APA-Bañ</v>
          </cell>
          <cell r="B1470">
            <v>503</v>
          </cell>
          <cell r="C1470" t="str">
            <v>Taza sanitaria CORONA grifería push antivandálica blnc 028621001 ERIE</v>
          </cell>
          <cell r="D1470" t="str">
            <v>Un</v>
          </cell>
          <cell r="E1470">
            <v>885976</v>
          </cell>
        </row>
        <row r="1471">
          <cell r="A1471" t="str">
            <v>APA-Bañ</v>
          </cell>
          <cell r="B1471">
            <v>504</v>
          </cell>
          <cell r="C1471" t="str">
            <v>Taza sanitaria CORONA grifería antivandálica blnc 028581001 ERIE</v>
          </cell>
          <cell r="D1471" t="str">
            <v>Un</v>
          </cell>
          <cell r="E1471">
            <v>720597.97</v>
          </cell>
        </row>
        <row r="1472">
          <cell r="A1472" t="str">
            <v>APA-Bañ</v>
          </cell>
          <cell r="B1472">
            <v>505</v>
          </cell>
          <cell r="C1472" t="str">
            <v>Taza sanitaria CORONA grifería válvula sensor blnc 028591001 ERIE</v>
          </cell>
          <cell r="D1472" t="str">
            <v>Un</v>
          </cell>
          <cell r="E1472">
            <v>1086905.17</v>
          </cell>
        </row>
        <row r="1473">
          <cell r="A1473" t="str">
            <v>APA-Bañ</v>
          </cell>
          <cell r="B1473">
            <v>506</v>
          </cell>
          <cell r="C1473" t="str">
            <v>Taza sanitaria CORONA blanca 030111001 ERIE</v>
          </cell>
          <cell r="D1473" t="str">
            <v>Un</v>
          </cell>
          <cell r="E1473">
            <v>432814.67</v>
          </cell>
        </row>
        <row r="1474">
          <cell r="A1474" t="str">
            <v>APA-Bañ</v>
          </cell>
          <cell r="B1474">
            <v>507</v>
          </cell>
          <cell r="C1474" t="str">
            <v>Taza sanitaria CORONA blanca entrada posterior 031111001 ERIE</v>
          </cell>
          <cell r="D1474" t="str">
            <v>Un</v>
          </cell>
          <cell r="E1474">
            <v>451774.67</v>
          </cell>
        </row>
        <row r="1475">
          <cell r="A1475" t="str">
            <v>APA-Bañ</v>
          </cell>
          <cell r="B1475">
            <v>508</v>
          </cell>
          <cell r="C1475" t="str">
            <v>Taza sanitaria CORONA blanca sin fluxómetro 013181001 ADRIATICO</v>
          </cell>
          <cell r="D1475" t="str">
            <v>Un</v>
          </cell>
          <cell r="E1475">
            <v>347494.67</v>
          </cell>
        </row>
        <row r="1476">
          <cell r="A1476" t="str">
            <v>APA-Bañ</v>
          </cell>
          <cell r="B1476">
            <v>509</v>
          </cell>
          <cell r="C1476" t="str">
            <v>Taza sanitaria CORONA bone sin fluxómetro 013182031 ADRIATICO</v>
          </cell>
          <cell r="D1476" t="str">
            <v>Un</v>
          </cell>
          <cell r="E1476">
            <v>358028</v>
          </cell>
        </row>
        <row r="1477">
          <cell r="A1477" t="str">
            <v>APA-Bañ</v>
          </cell>
          <cell r="B1477">
            <v>510</v>
          </cell>
          <cell r="C1477" t="str">
            <v>Taza sanitaria CORONA blanca 021631001 AQUAJET</v>
          </cell>
          <cell r="D1477" t="str">
            <v>Un</v>
          </cell>
          <cell r="E1477">
            <v>216881.33</v>
          </cell>
        </row>
        <row r="1478">
          <cell r="A1478" t="str">
            <v>APA-Bañ</v>
          </cell>
          <cell r="B1478">
            <v>511</v>
          </cell>
          <cell r="C1478" t="str">
            <v>Taza sanitaria CORONA bone 021631001 AQUAJET</v>
          </cell>
          <cell r="D1478" t="str">
            <v>Un</v>
          </cell>
          <cell r="E1478">
            <v>222148</v>
          </cell>
        </row>
        <row r="1479">
          <cell r="A1479" t="str">
            <v>APA-Bañ</v>
          </cell>
          <cell r="B1479">
            <v>512</v>
          </cell>
          <cell r="C1479" t="str">
            <v>Taza sanitaria CORONA blanca sin fluxómetro 013111001 BALTICO</v>
          </cell>
          <cell r="D1479" t="str">
            <v>Un</v>
          </cell>
          <cell r="E1479">
            <v>322214.67</v>
          </cell>
        </row>
        <row r="1480">
          <cell r="A1480" t="str">
            <v>APA-Bañ</v>
          </cell>
          <cell r="B1480">
            <v>513</v>
          </cell>
          <cell r="C1480" t="str">
            <v>Taza sanitaria CORONA bone sin fluxómetro 013112031 BALTICO</v>
          </cell>
          <cell r="D1480" t="str">
            <v>Un</v>
          </cell>
          <cell r="E1480">
            <v>331694.67</v>
          </cell>
        </row>
        <row r="1481">
          <cell r="A1481" t="str">
            <v>APA-Bañ</v>
          </cell>
          <cell r="B1481">
            <v>514</v>
          </cell>
          <cell r="C1481" t="str">
            <v>Taza sanitaria CORONA blanca 022711001 CYCLONE 4</v>
          </cell>
          <cell r="D1481" t="str">
            <v>Un</v>
          </cell>
          <cell r="E1481">
            <v>378041.33</v>
          </cell>
        </row>
        <row r="1482">
          <cell r="A1482" t="str">
            <v>APA-Bañ</v>
          </cell>
          <cell r="B1482">
            <v>515</v>
          </cell>
          <cell r="C1482" t="str">
            <v>Taza sanitaria CORONA bone 022711031 CYCLONE 4</v>
          </cell>
          <cell r="D1482" t="str">
            <v>Un</v>
          </cell>
          <cell r="E1482">
            <v>388574.67</v>
          </cell>
        </row>
        <row r="1483">
          <cell r="A1483" t="str">
            <v>APA-Bañ</v>
          </cell>
          <cell r="B1483">
            <v>516</v>
          </cell>
          <cell r="C1483" t="str">
            <v>Taza sanitaria CORONA blanca 030101001 INFANTIL</v>
          </cell>
          <cell r="D1483" t="str">
            <v>Un</v>
          </cell>
          <cell r="E1483">
            <v>147361.32999999999</v>
          </cell>
        </row>
        <row r="1484">
          <cell r="A1484" t="str">
            <v>APA-Bañ</v>
          </cell>
          <cell r="B1484">
            <v>517</v>
          </cell>
          <cell r="C1484" t="str">
            <v>Taza sanitaria CORONA bone 030101031 INFANTIL</v>
          </cell>
          <cell r="D1484" t="str">
            <v>Un</v>
          </cell>
          <cell r="E1484">
            <v>157894.67000000001</v>
          </cell>
        </row>
        <row r="1485">
          <cell r="A1485" t="str">
            <v>APA-Bañ</v>
          </cell>
          <cell r="B1485">
            <v>518</v>
          </cell>
          <cell r="C1485" t="str">
            <v xml:space="preserve">Taza sanitaria CORONA blanca 001041001 PORTENTO </v>
          </cell>
          <cell r="D1485" t="str">
            <v>Un</v>
          </cell>
          <cell r="E1485">
            <v>158948</v>
          </cell>
        </row>
        <row r="1486">
          <cell r="A1486" t="str">
            <v>APA-Bañ</v>
          </cell>
          <cell r="B1486">
            <v>519</v>
          </cell>
          <cell r="C1486" t="str">
            <v>Taza sanitaria CORONA blanca entrada posterior 028551001 TREVI</v>
          </cell>
          <cell r="D1486" t="str">
            <v>Un</v>
          </cell>
          <cell r="E1486">
            <v>144201.32999999999</v>
          </cell>
        </row>
        <row r="1487">
          <cell r="A1487" t="str">
            <v>APA-Bañ</v>
          </cell>
          <cell r="B1487">
            <v>520</v>
          </cell>
          <cell r="C1487" t="str">
            <v>Taza sanitaria CORONA blanca entrada posterior antivánd 128551001 TREVI</v>
          </cell>
          <cell r="D1487" t="str">
            <v>Un</v>
          </cell>
          <cell r="E1487">
            <v>396203.45</v>
          </cell>
        </row>
        <row r="1488">
          <cell r="A1488" t="str">
            <v>APA-Bañ</v>
          </cell>
          <cell r="B1488">
            <v>521</v>
          </cell>
          <cell r="C1488" t="str">
            <v xml:space="preserve">Taza sanitaria CORONA blanca tanque superior 028501001 </v>
          </cell>
          <cell r="D1488" t="str">
            <v>Un</v>
          </cell>
          <cell r="E1488">
            <v>153681.32999999999</v>
          </cell>
        </row>
        <row r="1489">
          <cell r="A1489" t="str">
            <v>APA-Bañ</v>
          </cell>
          <cell r="B1489">
            <v>522</v>
          </cell>
          <cell r="C1489" t="str">
            <v xml:space="preserve">Taza sanitaria CORONA blanca 020201001 AVANTI </v>
          </cell>
          <cell r="D1489" t="str">
            <v>Un</v>
          </cell>
          <cell r="E1489">
            <v>135828</v>
          </cell>
        </row>
        <row r="1490">
          <cell r="A1490" t="str">
            <v>APA-Bañ</v>
          </cell>
          <cell r="B1490">
            <v>523</v>
          </cell>
          <cell r="C1490" t="str">
            <v xml:space="preserve">Taza sanitaria CORONA colores claros 020201031 AVANTI </v>
          </cell>
          <cell r="D1490" t="str">
            <v>Un</v>
          </cell>
          <cell r="E1490">
            <v>146308</v>
          </cell>
        </row>
        <row r="1491">
          <cell r="A1491" t="str">
            <v>APA-Bañ</v>
          </cell>
          <cell r="B1491">
            <v>524</v>
          </cell>
          <cell r="C1491" t="str">
            <v xml:space="preserve">Taza sanitaria CORONA colores oscuros 020201181 AVANTI </v>
          </cell>
          <cell r="D1491" t="str">
            <v>Un</v>
          </cell>
          <cell r="E1491">
            <v>154734.67000000001</v>
          </cell>
        </row>
        <row r="1492">
          <cell r="A1492" t="str">
            <v>APA-Bañ</v>
          </cell>
          <cell r="B1492">
            <v>525</v>
          </cell>
          <cell r="C1492" t="str">
            <v>Taza sanitaria CORONA blanca 020211001 AVANTI AL</v>
          </cell>
          <cell r="D1492" t="str">
            <v>Un</v>
          </cell>
          <cell r="E1492">
            <v>117868</v>
          </cell>
        </row>
        <row r="1493">
          <cell r="A1493" t="str">
            <v>APA-Bañ</v>
          </cell>
          <cell r="B1493">
            <v>526</v>
          </cell>
          <cell r="C1493" t="str">
            <v xml:space="preserve">Taza sanitaria CORONA colores claros 020211031 AVANTI AL </v>
          </cell>
          <cell r="D1493" t="str">
            <v>Un</v>
          </cell>
          <cell r="E1493">
            <v>128401.33</v>
          </cell>
        </row>
        <row r="1494">
          <cell r="A1494" t="str">
            <v>APA-Bañ</v>
          </cell>
          <cell r="B1494">
            <v>527</v>
          </cell>
          <cell r="C1494" t="str">
            <v>Taza sanitaria CORONA colores oscuros 020211181 AVANTI AL</v>
          </cell>
          <cell r="D1494" t="str">
            <v>Un</v>
          </cell>
          <cell r="E1494">
            <v>133668</v>
          </cell>
        </row>
        <row r="1495">
          <cell r="A1495" t="str">
            <v>APA-Bañ</v>
          </cell>
          <cell r="B1495">
            <v>528</v>
          </cell>
          <cell r="C1495" t="str">
            <v xml:space="preserve">Taza sanitaria CORONA blanca 023201001 HAPPY </v>
          </cell>
          <cell r="D1495" t="str">
            <v>Un</v>
          </cell>
          <cell r="E1495">
            <v>93641.33</v>
          </cell>
        </row>
        <row r="1496">
          <cell r="A1496" t="str">
            <v>APA-Bañ</v>
          </cell>
          <cell r="B1496">
            <v>529</v>
          </cell>
          <cell r="C1496" t="str">
            <v xml:space="preserve">Taza sanitaria CORONA colores claros 023201031 HAPPY </v>
          </cell>
          <cell r="D1496" t="str">
            <v>Un</v>
          </cell>
          <cell r="E1496">
            <v>98808</v>
          </cell>
        </row>
        <row r="1497">
          <cell r="A1497" t="str">
            <v>APA-Bañ</v>
          </cell>
          <cell r="B1497">
            <v>530</v>
          </cell>
          <cell r="C1497" t="str">
            <v>Taza sanitaria CORONA colores oscuros 023201181 HAPPY</v>
          </cell>
          <cell r="D1497" t="str">
            <v>Un</v>
          </cell>
          <cell r="E1497">
            <v>105227.99999999999</v>
          </cell>
        </row>
        <row r="1498">
          <cell r="A1498" t="str">
            <v>APA-Bañ</v>
          </cell>
          <cell r="B1498">
            <v>531</v>
          </cell>
          <cell r="C1498" t="str">
            <v xml:space="preserve">Taza sanitaria CORONA blanca 030001001 ACUACER-TREVI-CLASICO </v>
          </cell>
          <cell r="D1498" t="str">
            <v>Un</v>
          </cell>
          <cell r="E1498">
            <v>83108</v>
          </cell>
        </row>
        <row r="1499">
          <cell r="A1499" t="str">
            <v>APA-Bañ</v>
          </cell>
          <cell r="B1499">
            <v>532</v>
          </cell>
          <cell r="C1499" t="str">
            <v xml:space="preserve">Taza sanitaria CORONA colores claros 030001031 ACUACER-TREVI-CLASICO </v>
          </cell>
          <cell r="D1499" t="str">
            <v>Un</v>
          </cell>
          <cell r="E1499">
            <v>88374.67</v>
          </cell>
        </row>
        <row r="1500">
          <cell r="A1500" t="str">
            <v>APA-Bañ</v>
          </cell>
          <cell r="B1500">
            <v>533</v>
          </cell>
          <cell r="C1500" t="str">
            <v>Taza sanitaria CORONA colores oscuros 030001181 ACUACER-TREVI-CLASICO</v>
          </cell>
          <cell r="D1500" t="str">
            <v>Un</v>
          </cell>
          <cell r="E1500">
            <v>96801.33</v>
          </cell>
        </row>
        <row r="1501">
          <cell r="A1501" t="str">
            <v>APA-Bañ</v>
          </cell>
          <cell r="B1501">
            <v>534</v>
          </cell>
          <cell r="C1501" t="str">
            <v>Taza sanitaria CORONA blanca 001051001 PIAMONTE</v>
          </cell>
          <cell r="D1501" t="str">
            <v>Un</v>
          </cell>
          <cell r="E1501">
            <v>178961.33</v>
          </cell>
        </row>
        <row r="1502">
          <cell r="A1502" t="str">
            <v>APA-Bañ</v>
          </cell>
          <cell r="B1502">
            <v>535</v>
          </cell>
          <cell r="C1502" t="str">
            <v>Taza sanitaria CORONA bone 001052031 PIAMONTE</v>
          </cell>
          <cell r="D1502" t="str">
            <v>Un</v>
          </cell>
          <cell r="E1502">
            <v>189494.66999999998</v>
          </cell>
        </row>
        <row r="1503">
          <cell r="A1503" t="str">
            <v>APA-Bañ</v>
          </cell>
          <cell r="B1503">
            <v>536</v>
          </cell>
          <cell r="C1503" t="str">
            <v>Taza sanitaria CORONA blanca 020001001 MAXIMO</v>
          </cell>
          <cell r="D1503" t="str">
            <v>Un</v>
          </cell>
          <cell r="E1503">
            <v>183174.66</v>
          </cell>
        </row>
        <row r="1504">
          <cell r="A1504" t="str">
            <v>APA-Bañ</v>
          </cell>
          <cell r="B1504">
            <v>537</v>
          </cell>
          <cell r="C1504" t="str">
            <v>Taza sanitaria CORONA bone 020001031 MAXIMO</v>
          </cell>
          <cell r="D1504" t="str">
            <v>Un</v>
          </cell>
          <cell r="E1504">
            <v>200028</v>
          </cell>
        </row>
        <row r="1505">
          <cell r="A1505" t="str">
            <v>APA-Bañ</v>
          </cell>
          <cell r="B1505">
            <v>538</v>
          </cell>
          <cell r="C1505" t="str">
            <v>Taza sanitaria CORONA blanca 020101001 MAZARA</v>
          </cell>
          <cell r="D1505" t="str">
            <v>Un</v>
          </cell>
          <cell r="E1505">
            <v>242161.33</v>
          </cell>
        </row>
        <row r="1506">
          <cell r="A1506" t="str">
            <v>APA-Bañ</v>
          </cell>
          <cell r="B1506">
            <v>539</v>
          </cell>
          <cell r="C1506" t="str">
            <v>Taza sanitaria CORONA bone 020101031 MAZARA</v>
          </cell>
          <cell r="D1506" t="str">
            <v>Un</v>
          </cell>
          <cell r="E1506">
            <v>254801.33</v>
          </cell>
        </row>
        <row r="1507">
          <cell r="A1507" t="str">
            <v>APA-Bañ</v>
          </cell>
          <cell r="B1507">
            <v>540</v>
          </cell>
          <cell r="C1507" t="str">
            <v>Taza sanitaria CORONA blanca 021051001 POTENZA</v>
          </cell>
          <cell r="D1507" t="str">
            <v>Un</v>
          </cell>
          <cell r="E1507">
            <v>200028</v>
          </cell>
        </row>
        <row r="1508">
          <cell r="A1508" t="str">
            <v>APA-Bañ</v>
          </cell>
          <cell r="B1508">
            <v>541</v>
          </cell>
          <cell r="C1508" t="str">
            <v>Taza sanitaria CORONA bone 021051031 POTENZA</v>
          </cell>
          <cell r="D1508" t="str">
            <v>Un</v>
          </cell>
          <cell r="E1508">
            <v>212668</v>
          </cell>
        </row>
        <row r="1509">
          <cell r="A1509" t="str">
            <v>APA-Bañ</v>
          </cell>
          <cell r="B1509">
            <v>542</v>
          </cell>
          <cell r="C1509" t="str">
            <v>Taza sanitaria CORONA blanca 020401001 QUADRATO</v>
          </cell>
          <cell r="D1509" t="str">
            <v>Un</v>
          </cell>
          <cell r="E1509">
            <v>147361.32999999999</v>
          </cell>
        </row>
        <row r="1510">
          <cell r="A1510" t="str">
            <v>APA-Bañ</v>
          </cell>
          <cell r="B1510">
            <v>543</v>
          </cell>
          <cell r="C1510" t="str">
            <v>Taza sanitaria CORONA bone 020411031 QUADRATO</v>
          </cell>
          <cell r="D1510" t="str">
            <v>Un</v>
          </cell>
          <cell r="E1510">
            <v>157894.67000000001</v>
          </cell>
        </row>
        <row r="1511">
          <cell r="A1511" t="str">
            <v>APA-Bañ</v>
          </cell>
          <cell r="B1511">
            <v>544</v>
          </cell>
          <cell r="C1511" t="str">
            <v xml:space="preserve">Sanitario CORONA blanco 303421001 GANAMAX  </v>
          </cell>
          <cell r="D1511" t="str">
            <v>Un</v>
          </cell>
          <cell r="E1511">
            <v>226361.33</v>
          </cell>
        </row>
        <row r="1512">
          <cell r="A1512" t="str">
            <v>APA-Bañ</v>
          </cell>
          <cell r="B1512">
            <v>545</v>
          </cell>
          <cell r="C1512" t="str">
            <v xml:space="preserve">Sanitario CORONA bone 303421031 GANAMAX  </v>
          </cell>
          <cell r="D1512" t="str">
            <v>Un</v>
          </cell>
          <cell r="E1512">
            <v>242161.33</v>
          </cell>
        </row>
        <row r="1513">
          <cell r="A1513" t="str">
            <v>APA-Bañ</v>
          </cell>
          <cell r="B1513">
            <v>546</v>
          </cell>
          <cell r="C1513" t="str">
            <v xml:space="preserve">Sanitario CORONA color oscuro 303421181 GANAMAX  </v>
          </cell>
          <cell r="D1513" t="str">
            <v>Un</v>
          </cell>
          <cell r="E1513">
            <v>257961.33</v>
          </cell>
        </row>
        <row r="1514">
          <cell r="A1514" t="str">
            <v>APA-Bañ</v>
          </cell>
          <cell r="B1514">
            <v>547</v>
          </cell>
          <cell r="C1514" t="str">
            <v xml:space="preserve">Sanitario CORONA blanco 302991001 AVANTI PLUS  </v>
          </cell>
          <cell r="D1514" t="str">
            <v>Un</v>
          </cell>
          <cell r="E1514">
            <v>193708</v>
          </cell>
        </row>
        <row r="1515">
          <cell r="A1515" t="str">
            <v>APA-Bañ</v>
          </cell>
          <cell r="B1515">
            <v>548</v>
          </cell>
          <cell r="C1515" t="str">
            <v xml:space="preserve">Sanitario CORONA color claro 302991031 AVANTI PLUS  </v>
          </cell>
          <cell r="D1515" t="str">
            <v>Un</v>
          </cell>
          <cell r="E1515">
            <v>205294.67</v>
          </cell>
        </row>
        <row r="1516">
          <cell r="A1516" t="str">
            <v>APA-Bañ</v>
          </cell>
          <cell r="B1516">
            <v>549</v>
          </cell>
          <cell r="C1516" t="str">
            <v xml:space="preserve">Sanitario CORONA color oscuro 302991181 AVANTI PLUS  </v>
          </cell>
          <cell r="D1516" t="str">
            <v>Un</v>
          </cell>
          <cell r="E1516">
            <v>221094.67</v>
          </cell>
        </row>
        <row r="1517">
          <cell r="A1517" t="str">
            <v>APA-Bañ</v>
          </cell>
          <cell r="B1517">
            <v>550</v>
          </cell>
          <cell r="C1517" t="str">
            <v xml:space="preserve">Sanitario CORONA blanco 302431001 ACUARIO </v>
          </cell>
          <cell r="D1517" t="str">
            <v>Un</v>
          </cell>
          <cell r="E1517">
            <v>170534.66999999998</v>
          </cell>
        </row>
        <row r="1518">
          <cell r="A1518" t="str">
            <v>APA-Bañ</v>
          </cell>
          <cell r="B1518">
            <v>551</v>
          </cell>
          <cell r="C1518" t="str">
            <v xml:space="preserve">Sanitario CORONA color claro 302431031 ACUARIO </v>
          </cell>
          <cell r="D1518" t="str">
            <v>Un</v>
          </cell>
          <cell r="E1518">
            <v>182121.33</v>
          </cell>
        </row>
        <row r="1519">
          <cell r="A1519" t="str">
            <v>APA-Bañ</v>
          </cell>
          <cell r="B1519">
            <v>552</v>
          </cell>
          <cell r="C1519" t="str">
            <v xml:space="preserve">Sanitario CORONA color oscuro 302431181 ACUARIO </v>
          </cell>
          <cell r="D1519" t="str">
            <v>Un</v>
          </cell>
          <cell r="E1519">
            <v>194761.33</v>
          </cell>
        </row>
        <row r="1520">
          <cell r="A1520" t="str">
            <v>APA-Bañ</v>
          </cell>
          <cell r="B1520">
            <v>553</v>
          </cell>
          <cell r="C1520" t="str">
            <v xml:space="preserve">Sanitario CORONA blanco 026201001 HAPPY </v>
          </cell>
          <cell r="D1520" t="str">
            <v>Un</v>
          </cell>
          <cell r="E1520">
            <v>158948</v>
          </cell>
        </row>
        <row r="1521">
          <cell r="A1521" t="str">
            <v>APA-Bañ</v>
          </cell>
          <cell r="B1521">
            <v>554</v>
          </cell>
          <cell r="C1521" t="str">
            <v xml:space="preserve">Sanitario CORONA color claro 026201031 HAPPY </v>
          </cell>
          <cell r="D1521" t="str">
            <v>Un</v>
          </cell>
          <cell r="E1521">
            <v>169481.33</v>
          </cell>
        </row>
        <row r="1522">
          <cell r="A1522" t="str">
            <v>APA-Bañ</v>
          </cell>
          <cell r="B1522">
            <v>555</v>
          </cell>
          <cell r="C1522" t="str">
            <v xml:space="preserve">Sanitario CORONA color oscuro 026201181 HAPPY </v>
          </cell>
          <cell r="D1522" t="str">
            <v>Un</v>
          </cell>
          <cell r="E1522">
            <v>181068</v>
          </cell>
        </row>
        <row r="1523">
          <cell r="A1523" t="str">
            <v>APA-Bañ</v>
          </cell>
          <cell r="B1523">
            <v>556</v>
          </cell>
          <cell r="C1523" t="str">
            <v xml:space="preserve">Sanitario CORONA bicolor 026202251 HAPPY </v>
          </cell>
          <cell r="D1523" t="str">
            <v>Un</v>
          </cell>
          <cell r="E1523">
            <v>186334.67</v>
          </cell>
        </row>
        <row r="1524">
          <cell r="A1524" t="str">
            <v>APA-Bañ</v>
          </cell>
          <cell r="B1524">
            <v>557</v>
          </cell>
          <cell r="C1524" t="str">
            <v>Sanitario CORONA blanco con asiento 936421001 ACUAPLUS</v>
          </cell>
          <cell r="D1524" t="str">
            <v>Un</v>
          </cell>
          <cell r="E1524">
            <v>117868</v>
          </cell>
        </row>
        <row r="1525">
          <cell r="A1525" t="str">
            <v>APA-Bañ</v>
          </cell>
          <cell r="B1525">
            <v>558</v>
          </cell>
          <cell r="C1525" t="str">
            <v>Sanitario CORONA bone con asiento 936421031 ACUAPLUS</v>
          </cell>
          <cell r="D1525" t="str">
            <v>Un</v>
          </cell>
          <cell r="E1525">
            <v>128401.33</v>
          </cell>
        </row>
        <row r="1526">
          <cell r="A1526" t="str">
            <v>APA-Bañ</v>
          </cell>
          <cell r="B1526">
            <v>559</v>
          </cell>
          <cell r="C1526" t="str">
            <v>Sanitario CORONA blanco 200911001 MAXIMO PLUS</v>
          </cell>
          <cell r="D1526" t="str">
            <v>Un</v>
          </cell>
          <cell r="E1526">
            <v>308521.33</v>
          </cell>
        </row>
        <row r="1527">
          <cell r="A1527" t="str">
            <v>APA-Bañ</v>
          </cell>
          <cell r="B1527">
            <v>560</v>
          </cell>
          <cell r="C1527" t="str">
            <v>Sanitario CORONA blanco 126151001 POTENZA AL</v>
          </cell>
          <cell r="D1527" t="str">
            <v>Un</v>
          </cell>
          <cell r="E1527">
            <v>363294.67</v>
          </cell>
        </row>
        <row r="1528">
          <cell r="A1528" t="str">
            <v>APA-Bañ</v>
          </cell>
          <cell r="B1528">
            <v>561</v>
          </cell>
          <cell r="C1528" t="str">
            <v>Sanitario CORONA bone 126151031 POTENZA AL</v>
          </cell>
          <cell r="D1528" t="str">
            <v>Un</v>
          </cell>
          <cell r="E1528">
            <v>385414.67</v>
          </cell>
        </row>
        <row r="1529">
          <cell r="A1529" t="str">
            <v>APA-Bañ</v>
          </cell>
          <cell r="B1529">
            <v>562</v>
          </cell>
          <cell r="C1529" t="str">
            <v>Sanitario CORONA blanco 126141001 POTENZA PLUS</v>
          </cell>
          <cell r="D1529" t="str">
            <v>Un</v>
          </cell>
          <cell r="E1529">
            <v>341173.99999999994</v>
          </cell>
        </row>
        <row r="1530">
          <cell r="A1530" t="str">
            <v>APA-Bañ</v>
          </cell>
          <cell r="B1530">
            <v>563</v>
          </cell>
          <cell r="C1530" t="str">
            <v>Sanitario CORONA bone 126141031 POTENZA PLUS</v>
          </cell>
          <cell r="D1530" t="str">
            <v>Un</v>
          </cell>
          <cell r="E1530">
            <v>358028</v>
          </cell>
        </row>
        <row r="1531">
          <cell r="A1531" t="str">
            <v>APA-Bañ</v>
          </cell>
          <cell r="B1531">
            <v>564</v>
          </cell>
          <cell r="C1531" t="str">
            <v>Sanitario CORONA blanco 520411001 QUADRATO PLUS</v>
          </cell>
          <cell r="D1531" t="str">
            <v>Un</v>
          </cell>
          <cell r="E1531">
            <v>255854.67</v>
          </cell>
        </row>
        <row r="1532">
          <cell r="A1532" t="str">
            <v>APA-Bañ</v>
          </cell>
          <cell r="B1532">
            <v>565</v>
          </cell>
          <cell r="C1532" t="str">
            <v>Sanitario CORONA bone 520411031 QUADRATO PLUS</v>
          </cell>
          <cell r="D1532" t="str">
            <v>Un</v>
          </cell>
          <cell r="E1532">
            <v>271654.67</v>
          </cell>
        </row>
        <row r="1533">
          <cell r="A1533" t="str">
            <v>APA-Bañ</v>
          </cell>
          <cell r="B1533">
            <v>566</v>
          </cell>
          <cell r="C1533" t="str">
            <v>Sanitario CORONA alongado blanco 203421001 GANAMAX</v>
          </cell>
          <cell r="D1533" t="str">
            <v>Un</v>
          </cell>
          <cell r="E1533">
            <v>263228</v>
          </cell>
        </row>
        <row r="1534">
          <cell r="A1534" t="str">
            <v>APA-Bañ</v>
          </cell>
          <cell r="B1534">
            <v>567</v>
          </cell>
          <cell r="C1534" t="str">
            <v>Sanitario CORONA alongado color claro 203421031 GANAMAX</v>
          </cell>
          <cell r="D1534" t="str">
            <v>Un</v>
          </cell>
          <cell r="E1534">
            <v>273761.33</v>
          </cell>
        </row>
        <row r="1535">
          <cell r="A1535" t="str">
            <v>APA-Bañ</v>
          </cell>
          <cell r="B1535">
            <v>568</v>
          </cell>
          <cell r="C1535" t="str">
            <v>Sanitario CORONA alongado color oscuro 203421181 GANAMAX</v>
          </cell>
          <cell r="D1535" t="str">
            <v>Un</v>
          </cell>
          <cell r="E1535">
            <v>284294.67</v>
          </cell>
        </row>
        <row r="1536">
          <cell r="A1536" t="str">
            <v>APA-Bañ</v>
          </cell>
          <cell r="B1536">
            <v>569</v>
          </cell>
          <cell r="C1536" t="str">
            <v>Sanitario CORONA blanco 026271001 PIAMONTE</v>
          </cell>
          <cell r="D1536" t="str">
            <v>Un</v>
          </cell>
          <cell r="E1536">
            <v>319899.99999999994</v>
          </cell>
        </row>
        <row r="1537">
          <cell r="A1537" t="str">
            <v>APA-Bañ</v>
          </cell>
          <cell r="B1537">
            <v>570</v>
          </cell>
          <cell r="C1537" t="str">
            <v>Sanitario CORONA bone 026272031 PIAMONTE</v>
          </cell>
          <cell r="D1537" t="str">
            <v>Un</v>
          </cell>
          <cell r="E1537">
            <v>339900</v>
          </cell>
        </row>
        <row r="1538">
          <cell r="A1538" t="str">
            <v>APA-Bañ</v>
          </cell>
          <cell r="B1538">
            <v>571</v>
          </cell>
          <cell r="C1538" t="str">
            <v>Sanitario CORONA blanco 026131001 NOVARA</v>
          </cell>
          <cell r="D1538" t="str">
            <v>Un</v>
          </cell>
          <cell r="E1538">
            <v>382254.67</v>
          </cell>
        </row>
        <row r="1539">
          <cell r="A1539" t="str">
            <v>APA-Bañ</v>
          </cell>
          <cell r="B1539">
            <v>572</v>
          </cell>
          <cell r="C1539" t="str">
            <v>Sanitario CORONA bone 026131031 NOVARA</v>
          </cell>
          <cell r="D1539" t="str">
            <v>Un</v>
          </cell>
          <cell r="E1539">
            <v>410694.66999999993</v>
          </cell>
        </row>
        <row r="1540">
          <cell r="A1540" t="str">
            <v>APA-Bañ</v>
          </cell>
          <cell r="B1540">
            <v>573</v>
          </cell>
          <cell r="C1540" t="str">
            <v>Sanitario CORONA blanco 305351001 STYLO</v>
          </cell>
          <cell r="D1540" t="str">
            <v>Un</v>
          </cell>
          <cell r="E1540">
            <v>368561.33</v>
          </cell>
        </row>
        <row r="1541">
          <cell r="A1541" t="str">
            <v>APA-Bañ</v>
          </cell>
          <cell r="B1541">
            <v>574</v>
          </cell>
          <cell r="C1541" t="str">
            <v>Sanitario CORONA bone 305351031 STYLO</v>
          </cell>
          <cell r="D1541" t="str">
            <v>Un</v>
          </cell>
          <cell r="E1541">
            <v>389628</v>
          </cell>
        </row>
        <row r="1542">
          <cell r="A1542" t="str">
            <v>APA-Bañ</v>
          </cell>
          <cell r="B1542">
            <v>575</v>
          </cell>
          <cell r="C1542" t="str">
            <v>Sanitario CORONA blanco 306361001 PRESTIGIO</v>
          </cell>
          <cell r="D1542" t="str">
            <v>Un</v>
          </cell>
          <cell r="E1542">
            <v>971078</v>
          </cell>
        </row>
        <row r="1543">
          <cell r="A1543" t="str">
            <v>APA-Bañ</v>
          </cell>
          <cell r="B1543">
            <v>576</v>
          </cell>
          <cell r="C1543" t="str">
            <v>Sanitario CORONA bone 306361031 PRESTIGIO</v>
          </cell>
          <cell r="D1543" t="str">
            <v>Un</v>
          </cell>
          <cell r="E1543">
            <v>1032161.33</v>
          </cell>
        </row>
        <row r="1544">
          <cell r="A1544" t="str">
            <v>APA-Bañ</v>
          </cell>
          <cell r="B1544">
            <v>577</v>
          </cell>
          <cell r="C1544" t="str">
            <v>Sanitario CORONA blanco 026411001 MONTECARLO AL</v>
          </cell>
          <cell r="D1544" t="str">
            <v>Un</v>
          </cell>
          <cell r="E1544">
            <v>410694.66999999993</v>
          </cell>
        </row>
        <row r="1545">
          <cell r="A1545" t="str">
            <v>APA-Bañ</v>
          </cell>
          <cell r="B1545">
            <v>578</v>
          </cell>
          <cell r="C1545" t="str">
            <v>Sanitario CORONA bone 026411031 MONTECARLO AL</v>
          </cell>
          <cell r="D1545" t="str">
            <v>Un</v>
          </cell>
          <cell r="E1545">
            <v>431761.32999999996</v>
          </cell>
        </row>
        <row r="1546">
          <cell r="A1546" t="str">
            <v>APA-Bañ</v>
          </cell>
          <cell r="B1546">
            <v>579</v>
          </cell>
          <cell r="C1546" t="str">
            <v xml:space="preserve">Sanitario CORONA blanco 026181001 MONTECARLO </v>
          </cell>
          <cell r="D1546" t="str">
            <v>Un</v>
          </cell>
          <cell r="E1546">
            <v>379094.67</v>
          </cell>
        </row>
        <row r="1547">
          <cell r="A1547" t="str">
            <v>APA-Bañ</v>
          </cell>
          <cell r="B1547">
            <v>580</v>
          </cell>
          <cell r="C1547" t="str">
            <v xml:space="preserve">Sanitario CORONA bone 026181031 MONTECARLO </v>
          </cell>
          <cell r="D1547" t="str">
            <v>Un</v>
          </cell>
          <cell r="E1547">
            <v>400161.33</v>
          </cell>
        </row>
        <row r="1548">
          <cell r="A1548" t="str">
            <v>APA-Bañ</v>
          </cell>
          <cell r="B1548">
            <v>581</v>
          </cell>
          <cell r="C1548" t="str">
            <v xml:space="preserve">Sanitario CORONA color oscuro 026181181 MONTECARLO </v>
          </cell>
          <cell r="D1548" t="str">
            <v>Un</v>
          </cell>
          <cell r="E1548">
            <v>421228</v>
          </cell>
        </row>
        <row r="1549">
          <cell r="A1549" t="str">
            <v>APA-Bañ</v>
          </cell>
          <cell r="B1549">
            <v>582</v>
          </cell>
          <cell r="C1549" t="str">
            <v xml:space="preserve">Sanitario CORONA blanco 308411001 SELECTA </v>
          </cell>
          <cell r="D1549" t="str">
            <v>Un</v>
          </cell>
          <cell r="E1549">
            <v>489694.67</v>
          </cell>
        </row>
        <row r="1550">
          <cell r="A1550" t="str">
            <v>APA-Bañ</v>
          </cell>
          <cell r="B1550">
            <v>583</v>
          </cell>
          <cell r="C1550" t="str">
            <v xml:space="preserve">Sanitario CORONA bone 308411031 SELECTA </v>
          </cell>
          <cell r="D1550" t="str">
            <v>Un</v>
          </cell>
          <cell r="E1550">
            <v>519188</v>
          </cell>
        </row>
        <row r="1551">
          <cell r="A1551" t="str">
            <v>APA-Bañ</v>
          </cell>
          <cell r="B1551">
            <v>584</v>
          </cell>
          <cell r="C1551" t="str">
            <v xml:space="preserve">Sanitario CORONA blanco 121361001 SAN GIORGIO AL. </v>
          </cell>
          <cell r="D1551" t="str">
            <v>Un</v>
          </cell>
          <cell r="E1551">
            <v>388574.87</v>
          </cell>
        </row>
        <row r="1552">
          <cell r="A1552" t="str">
            <v>APA-Bañ</v>
          </cell>
          <cell r="B1552">
            <v>585</v>
          </cell>
          <cell r="C1552" t="str">
            <v xml:space="preserve">Sanitario CORONA bone 121361031 SAN GIORGIO AL. </v>
          </cell>
          <cell r="D1552" t="str">
            <v>Un</v>
          </cell>
          <cell r="E1552">
            <v>412801.32999999996</v>
          </cell>
        </row>
        <row r="1553">
          <cell r="A1553" t="str">
            <v>APA-Bañ</v>
          </cell>
          <cell r="B1553">
            <v>586</v>
          </cell>
          <cell r="C1553" t="str">
            <v xml:space="preserve">Sanitario CORONA blanco 121351001 SAN GIORGIO  </v>
          </cell>
          <cell r="D1553" t="str">
            <v>Un</v>
          </cell>
          <cell r="E1553">
            <v>362241.33</v>
          </cell>
        </row>
        <row r="1554">
          <cell r="A1554" t="str">
            <v>APA-Bañ</v>
          </cell>
          <cell r="B1554">
            <v>587</v>
          </cell>
          <cell r="C1554" t="str">
            <v xml:space="preserve">Sanitario CORONA bone 121351031 SAN GIORGIO  </v>
          </cell>
          <cell r="D1554" t="str">
            <v>Un</v>
          </cell>
          <cell r="E1554">
            <v>384361.33</v>
          </cell>
        </row>
        <row r="1555">
          <cell r="A1555" t="str">
            <v>APA-Bañ</v>
          </cell>
          <cell r="B1555">
            <v>588</v>
          </cell>
          <cell r="C1555" t="str">
            <v xml:space="preserve">Sanitario CORONA blanco 120501001 BARI  </v>
          </cell>
          <cell r="D1555" t="str">
            <v>Un</v>
          </cell>
          <cell r="E1555">
            <v>297988</v>
          </cell>
        </row>
        <row r="1556">
          <cell r="A1556" t="str">
            <v>APA-Bañ</v>
          </cell>
          <cell r="B1556">
            <v>589</v>
          </cell>
          <cell r="C1556" t="str">
            <v xml:space="preserve">Sanitario CORONA blanco 026771001 ENSO  </v>
          </cell>
          <cell r="D1556" t="str">
            <v>Un</v>
          </cell>
          <cell r="E1556">
            <v>710900</v>
          </cell>
        </row>
        <row r="1557">
          <cell r="A1557" t="str">
            <v>APA-Bañ</v>
          </cell>
          <cell r="B1557">
            <v>590</v>
          </cell>
          <cell r="C1557" t="str">
            <v xml:space="preserve">Sanitario CORONA blanco 026861001 REGGIO  </v>
          </cell>
          <cell r="D1557" t="str">
            <v>Un</v>
          </cell>
          <cell r="E1557">
            <v>570900</v>
          </cell>
        </row>
        <row r="1558">
          <cell r="A1558" t="str">
            <v>APA-Bañ</v>
          </cell>
          <cell r="B1558">
            <v>591</v>
          </cell>
          <cell r="C1558" t="str">
            <v xml:space="preserve">Sanitario CORONA blanco 026401001 ACUAJET  </v>
          </cell>
          <cell r="D1558" t="str">
            <v>Un</v>
          </cell>
          <cell r="E1558">
            <v>344334.67</v>
          </cell>
        </row>
        <row r="1559">
          <cell r="A1559" t="str">
            <v>APA-Bañ</v>
          </cell>
          <cell r="B1559">
            <v>592</v>
          </cell>
          <cell r="C1559" t="str">
            <v xml:space="preserve">Sanitario CORONA bone 026401031 ACUAJET  </v>
          </cell>
          <cell r="D1559" t="str">
            <v>Un</v>
          </cell>
          <cell r="E1559">
            <v>354867.99999999994</v>
          </cell>
        </row>
        <row r="1560">
          <cell r="A1560" t="str">
            <v>APA-Bañ</v>
          </cell>
          <cell r="B1560">
            <v>593</v>
          </cell>
          <cell r="C1560" t="str">
            <v xml:space="preserve">Sanitario CORONA blanco 026071001 CYCLONE4  </v>
          </cell>
          <cell r="D1560" t="str">
            <v>Un</v>
          </cell>
          <cell r="E1560">
            <v>588708</v>
          </cell>
        </row>
        <row r="1561">
          <cell r="A1561" t="str">
            <v>APA-Bañ</v>
          </cell>
          <cell r="B1561">
            <v>594</v>
          </cell>
          <cell r="C1561" t="str">
            <v>Orinal CORONA blanco Grif antivánd 042161001 GOTTA EP</v>
          </cell>
          <cell r="D1561" t="str">
            <v>Un</v>
          </cell>
          <cell r="E1561">
            <v>564772.05000000005</v>
          </cell>
        </row>
        <row r="1562">
          <cell r="A1562" t="str">
            <v>APA-Bañ</v>
          </cell>
          <cell r="B1562">
            <v>595</v>
          </cell>
          <cell r="C1562" t="str">
            <v xml:space="preserve">Orinal CORONA blanco Válvula sensor 042171001 GOTTA EP </v>
          </cell>
          <cell r="D1562" t="str">
            <v>Un</v>
          </cell>
          <cell r="E1562">
            <v>874873.39</v>
          </cell>
        </row>
        <row r="1563">
          <cell r="A1563" t="str">
            <v>APA-Bañ</v>
          </cell>
          <cell r="B1563">
            <v>596</v>
          </cell>
          <cell r="C1563" t="str">
            <v xml:space="preserve">Orinal CORONA blanco Grif push antivánd 061331001 PEQUEÑO  </v>
          </cell>
          <cell r="D1563" t="str">
            <v>Un</v>
          </cell>
          <cell r="E1563">
            <v>235099.44</v>
          </cell>
        </row>
        <row r="1564">
          <cell r="A1564" t="str">
            <v>APA-Bañ</v>
          </cell>
          <cell r="B1564">
            <v>597</v>
          </cell>
          <cell r="C1564" t="str">
            <v xml:space="preserve">Orinal CORONA blanco Grif tradicional 061231001 PEQUEÑO  </v>
          </cell>
          <cell r="D1564" t="str">
            <v>Un</v>
          </cell>
          <cell r="E1564">
            <v>164118.19</v>
          </cell>
        </row>
        <row r="1565">
          <cell r="A1565" t="str">
            <v>APA-Bañ</v>
          </cell>
          <cell r="B1565">
            <v>598</v>
          </cell>
          <cell r="C1565" t="str">
            <v xml:space="preserve">Orinal CORONA blanco Grif antivánd 214101001 PRIVATTO  </v>
          </cell>
          <cell r="D1565" t="str">
            <v>Un</v>
          </cell>
          <cell r="E1565">
            <v>493184.57999999996</v>
          </cell>
        </row>
        <row r="1566">
          <cell r="A1566" t="str">
            <v>APA-Bañ</v>
          </cell>
          <cell r="B1566">
            <v>599</v>
          </cell>
          <cell r="C1566" t="str">
            <v xml:space="preserve">Orinal CORONA blanco Flúx electr 214111001 PRIVATTO  </v>
          </cell>
          <cell r="D1566" t="str">
            <v>Un</v>
          </cell>
          <cell r="E1566">
            <v>667033.12</v>
          </cell>
        </row>
        <row r="1567">
          <cell r="A1567" t="str">
            <v>APA-Bañ</v>
          </cell>
          <cell r="B1567">
            <v>600</v>
          </cell>
          <cell r="C1567" t="str">
            <v xml:space="preserve">Orinal CORONA blanco Nuevo Flúx electr 214121001 PRIVATTO  </v>
          </cell>
          <cell r="D1567" t="str">
            <v>Un</v>
          </cell>
          <cell r="E1567">
            <v>584008</v>
          </cell>
        </row>
        <row r="1568">
          <cell r="A1568" t="str">
            <v>APA-Bañ</v>
          </cell>
          <cell r="B1568">
            <v>601</v>
          </cell>
          <cell r="C1568" t="str">
            <v xml:space="preserve">Orinal CORONA blanco Grif push antivánd 214131001 PRIVATTO  </v>
          </cell>
          <cell r="D1568" t="str">
            <v>Un</v>
          </cell>
          <cell r="E1568">
            <v>845456</v>
          </cell>
        </row>
        <row r="1569">
          <cell r="A1569" t="str">
            <v>APA-Bañ</v>
          </cell>
          <cell r="B1569">
            <v>602</v>
          </cell>
          <cell r="C1569" t="str">
            <v xml:space="preserve">Orinal CORONA blanco con fluxómetro 104011001 SANTA FE  </v>
          </cell>
          <cell r="D1569" t="str">
            <v>Un</v>
          </cell>
          <cell r="E1569">
            <v>606706.88</v>
          </cell>
        </row>
        <row r="1570">
          <cell r="A1570" t="str">
            <v>APA-Bañ</v>
          </cell>
          <cell r="B1570">
            <v>603</v>
          </cell>
          <cell r="C1570" t="str">
            <v xml:space="preserve">Orinal CORONA bone con fluxómetro 104011031 SANTA FE  </v>
          </cell>
          <cell r="D1570" t="str">
            <v>Un</v>
          </cell>
          <cell r="E1570">
            <v>611490.88</v>
          </cell>
        </row>
        <row r="1571">
          <cell r="A1571" t="str">
            <v>APA-Bañ</v>
          </cell>
          <cell r="B1571">
            <v>604</v>
          </cell>
          <cell r="C1571" t="str">
            <v xml:space="preserve">Orinal CORONA blanco Grif tradicional 104021001 SANTA FE  </v>
          </cell>
          <cell r="D1571" t="str">
            <v>Un</v>
          </cell>
          <cell r="E1571">
            <v>269185.88</v>
          </cell>
        </row>
        <row r="1572">
          <cell r="A1572" t="str">
            <v>APA-Bañ</v>
          </cell>
          <cell r="B1572">
            <v>605</v>
          </cell>
          <cell r="C1572" t="str">
            <v xml:space="preserve">Orinal CORONA bone Grif tradicional 104021031 SANTA FE  </v>
          </cell>
          <cell r="D1572" t="str">
            <v>Un</v>
          </cell>
          <cell r="E1572">
            <v>276871.64</v>
          </cell>
        </row>
        <row r="1573">
          <cell r="A1573" t="str">
            <v>APA-Bañ</v>
          </cell>
          <cell r="B1573">
            <v>606</v>
          </cell>
          <cell r="C1573" t="str">
            <v xml:space="preserve">Orinal CORONA blanco Grif antivánd 104031001 SANTA FE  </v>
          </cell>
          <cell r="D1573" t="str">
            <v>Un</v>
          </cell>
          <cell r="E1573">
            <v>358847.45000000007</v>
          </cell>
        </row>
        <row r="1574">
          <cell r="A1574" t="str">
            <v>APA-Bañ</v>
          </cell>
          <cell r="B1574">
            <v>607</v>
          </cell>
          <cell r="C1574" t="str">
            <v xml:space="preserve">Orinal CORONA blanco Nuevo Flúx 104051001 SANTA FE  </v>
          </cell>
          <cell r="D1574" t="str">
            <v>Un</v>
          </cell>
          <cell r="E1574">
            <v>426673.91999999998</v>
          </cell>
        </row>
        <row r="1575">
          <cell r="A1575" t="str">
            <v>APA-Bañ</v>
          </cell>
          <cell r="B1575">
            <v>608</v>
          </cell>
          <cell r="C1575" t="str">
            <v xml:space="preserve">Orinal CORONA blanco Válvula sensor 104041001 SANTA FE  </v>
          </cell>
          <cell r="D1575" t="str">
            <v>Un</v>
          </cell>
          <cell r="E1575">
            <v>620094.71999999997</v>
          </cell>
        </row>
        <row r="1576">
          <cell r="A1576" t="str">
            <v>APA-Bañ</v>
          </cell>
          <cell r="B1576">
            <v>609</v>
          </cell>
          <cell r="C1576" t="str">
            <v>Orinal CORONA blanco Grif antivánd 042131001 GOTTA</v>
          </cell>
          <cell r="D1576" t="str">
            <v>Un</v>
          </cell>
          <cell r="E1576">
            <v>539013.37</v>
          </cell>
        </row>
        <row r="1577">
          <cell r="A1577" t="str">
            <v>APA-Bañ</v>
          </cell>
          <cell r="B1577">
            <v>610</v>
          </cell>
          <cell r="C1577" t="str">
            <v>Orinal CORONA blanco Nuevo Flúx 042151001 GOTTA</v>
          </cell>
          <cell r="D1577" t="str">
            <v>Un</v>
          </cell>
          <cell r="E1577">
            <v>607092.05000000005</v>
          </cell>
        </row>
        <row r="1578">
          <cell r="A1578" t="str">
            <v>APA-Bañ</v>
          </cell>
          <cell r="B1578">
            <v>611</v>
          </cell>
          <cell r="C1578" t="str">
            <v>Orinal CORONA blanco Grif push antivánd 042121001 GOTTA</v>
          </cell>
          <cell r="D1578" t="str">
            <v>Un</v>
          </cell>
          <cell r="E1578">
            <v>480092.78</v>
          </cell>
        </row>
        <row r="1579">
          <cell r="A1579" t="str">
            <v>APA-Bañ</v>
          </cell>
          <cell r="B1579">
            <v>612</v>
          </cell>
          <cell r="C1579" t="str">
            <v>Orinal CORONA blanco Válvula sensor 042141001 GOTTA</v>
          </cell>
          <cell r="D1579" t="str">
            <v>Un</v>
          </cell>
          <cell r="E1579">
            <v>794995.31</v>
          </cell>
        </row>
        <row r="1580">
          <cell r="A1580" t="str">
            <v>APA-Bañ</v>
          </cell>
          <cell r="B1580">
            <v>613</v>
          </cell>
          <cell r="C1580" t="str">
            <v>Orinal CORONA blanco Grif push antivánd 042191001 GOTTA</v>
          </cell>
          <cell r="D1580" t="str">
            <v>Un</v>
          </cell>
          <cell r="E1580">
            <v>762022.67</v>
          </cell>
        </row>
        <row r="1581">
          <cell r="A1581" t="str">
            <v>APA-Bañ</v>
          </cell>
          <cell r="B1581">
            <v>614</v>
          </cell>
          <cell r="C1581" t="str">
            <v>Orinal CORONA blanco Grif antivánd 061341001 GRANDE</v>
          </cell>
          <cell r="D1581" t="str">
            <v>Un</v>
          </cell>
          <cell r="E1581">
            <v>482485.3</v>
          </cell>
        </row>
        <row r="1582">
          <cell r="A1582" t="str">
            <v>APA-Bañ</v>
          </cell>
          <cell r="B1582">
            <v>615</v>
          </cell>
          <cell r="C1582" t="str">
            <v>Orinal CORONA blanco Nuevo Flúx 061641001 GRANDE</v>
          </cell>
          <cell r="D1582" t="str">
            <v>Un</v>
          </cell>
          <cell r="E1582">
            <v>561886.93000000005</v>
          </cell>
        </row>
        <row r="1583">
          <cell r="A1583" t="str">
            <v>APA-Bañ</v>
          </cell>
          <cell r="B1583">
            <v>616</v>
          </cell>
          <cell r="C1583" t="str">
            <v>Orinal CORONA blanco push antivánd 061241001 GRANDE</v>
          </cell>
          <cell r="D1583" t="str">
            <v>Un</v>
          </cell>
          <cell r="E1583">
            <v>418151.35</v>
          </cell>
        </row>
        <row r="1584">
          <cell r="A1584" t="str">
            <v>APA-Bañ</v>
          </cell>
          <cell r="B1584">
            <v>617</v>
          </cell>
          <cell r="C1584" t="str">
            <v>Orinal CORONA blanco push antivánd 061441001 GRANDE</v>
          </cell>
          <cell r="D1584" t="str">
            <v>Un</v>
          </cell>
          <cell r="E1584">
            <v>736736</v>
          </cell>
        </row>
        <row r="1585">
          <cell r="A1585" t="str">
            <v>APA-Bañ</v>
          </cell>
          <cell r="B1585">
            <v>618</v>
          </cell>
          <cell r="C1585" t="str">
            <v>Orinal CORONA blanco Válvula sensor 061541001 GRANDE</v>
          </cell>
          <cell r="D1585" t="str">
            <v>Un</v>
          </cell>
          <cell r="E1585">
            <v>740121.59999999998</v>
          </cell>
        </row>
        <row r="1586">
          <cell r="A1586" t="str">
            <v>APA-Bañ</v>
          </cell>
          <cell r="B1586">
            <v>619</v>
          </cell>
          <cell r="C1586" t="str">
            <v xml:space="preserve">Orinal CORONA blanco con fluxómetro 088631001 MEDIANO  </v>
          </cell>
          <cell r="D1586" t="str">
            <v>Un</v>
          </cell>
          <cell r="E1586">
            <v>606611.19999999995</v>
          </cell>
        </row>
        <row r="1587">
          <cell r="A1587" t="str">
            <v>APA-Bañ</v>
          </cell>
          <cell r="B1587">
            <v>620</v>
          </cell>
          <cell r="C1587" t="str">
            <v xml:space="preserve">Orinal CORONA bone con fluxómetro 088631031 MEDIANO  </v>
          </cell>
          <cell r="D1587" t="str">
            <v>Un</v>
          </cell>
          <cell r="E1587">
            <v>611395.19999999984</v>
          </cell>
        </row>
        <row r="1588">
          <cell r="A1588" t="str">
            <v>APA-Bañ</v>
          </cell>
          <cell r="B1588">
            <v>621</v>
          </cell>
          <cell r="C1588" t="str">
            <v xml:space="preserve">Orinal CORONA blanco Grif tradicional 088611001 MEDIANO  </v>
          </cell>
          <cell r="D1588" t="str">
            <v>Un</v>
          </cell>
          <cell r="E1588">
            <v>263228</v>
          </cell>
        </row>
        <row r="1589">
          <cell r="A1589" t="str">
            <v>APA-Bañ</v>
          </cell>
          <cell r="B1589">
            <v>622</v>
          </cell>
          <cell r="C1589" t="str">
            <v xml:space="preserve">Orinal CORONA bone Grif tradicional 088611031 MEDIANO  </v>
          </cell>
          <cell r="D1589" t="str">
            <v>Un</v>
          </cell>
          <cell r="E1589">
            <v>284294.67</v>
          </cell>
        </row>
        <row r="1590">
          <cell r="A1590" t="str">
            <v>APA-Bañ</v>
          </cell>
          <cell r="B1590">
            <v>623</v>
          </cell>
          <cell r="C1590" t="str">
            <v xml:space="preserve">Orinal CORONA blanco push antivánd 088641001 MEDIANO  </v>
          </cell>
          <cell r="D1590" t="str">
            <v>Un</v>
          </cell>
          <cell r="E1590">
            <v>269095.11</v>
          </cell>
        </row>
        <row r="1591">
          <cell r="A1591" t="str">
            <v>APA-Bañ</v>
          </cell>
          <cell r="B1591">
            <v>624</v>
          </cell>
          <cell r="C1591" t="str">
            <v xml:space="preserve">Orinal CORONA blanco Grif antivánd 088651001 MEDIANO  </v>
          </cell>
          <cell r="D1591" t="str">
            <v>Un</v>
          </cell>
          <cell r="E1591">
            <v>358757.91</v>
          </cell>
        </row>
        <row r="1592">
          <cell r="A1592" t="str">
            <v>APA-Bañ</v>
          </cell>
          <cell r="B1592">
            <v>625</v>
          </cell>
          <cell r="C1592" t="str">
            <v xml:space="preserve">Orinal CORONA blanco Grif tradicional 061131001 INFANTIL  </v>
          </cell>
          <cell r="D1592" t="str">
            <v>Un</v>
          </cell>
          <cell r="E1592">
            <v>182121.33</v>
          </cell>
        </row>
        <row r="1593">
          <cell r="A1593" t="str">
            <v>APA-Bañ</v>
          </cell>
          <cell r="B1593">
            <v>626</v>
          </cell>
          <cell r="C1593" t="str">
            <v xml:space="preserve">Orinal CORONA bone Grif tradicional 061131031 INFANTIL  </v>
          </cell>
          <cell r="D1593" t="str">
            <v>Un</v>
          </cell>
          <cell r="E1593">
            <v>187388</v>
          </cell>
        </row>
        <row r="1594">
          <cell r="A1594" t="str">
            <v>APA-Bañ</v>
          </cell>
          <cell r="B1594">
            <v>627</v>
          </cell>
          <cell r="C1594" t="str">
            <v xml:space="preserve">Orinal CORONA blanco para fluxómetro 014101001 PRIVATTO  </v>
          </cell>
          <cell r="D1594" t="str">
            <v>Un</v>
          </cell>
          <cell r="E1594">
            <v>315894.67000000004</v>
          </cell>
        </row>
        <row r="1595">
          <cell r="A1595" t="str">
            <v>APA-Bañ</v>
          </cell>
          <cell r="B1595">
            <v>628</v>
          </cell>
          <cell r="C1595" t="str">
            <v xml:space="preserve">Orinal CORONA blanco para fluxómetro/grifería  004011001 SANTA FE  </v>
          </cell>
          <cell r="D1595" t="str">
            <v>Un</v>
          </cell>
          <cell r="E1595">
            <v>151574.67000000001</v>
          </cell>
        </row>
        <row r="1596">
          <cell r="A1596" t="str">
            <v>APA-Bañ</v>
          </cell>
          <cell r="B1596">
            <v>629</v>
          </cell>
          <cell r="C1596" t="str">
            <v xml:space="preserve">Orinal CORONA bone para fluxómetro/grifería  004011031 SANTA FE  </v>
          </cell>
          <cell r="D1596" t="str">
            <v>Un</v>
          </cell>
          <cell r="E1596">
            <v>156841.32999999996</v>
          </cell>
        </row>
        <row r="1597">
          <cell r="A1597" t="str">
            <v>APA-Bañ</v>
          </cell>
          <cell r="B1597">
            <v>630</v>
          </cell>
          <cell r="C1597" t="str">
            <v xml:space="preserve">Orinal CORONA blanco para fluxómetro 042111001 GOTTA  </v>
          </cell>
          <cell r="D1597" t="str">
            <v>Un</v>
          </cell>
          <cell r="E1597">
            <v>358028</v>
          </cell>
        </row>
        <row r="1598">
          <cell r="A1598" t="str">
            <v>APA-Bañ</v>
          </cell>
          <cell r="B1598">
            <v>631</v>
          </cell>
          <cell r="C1598" t="str">
            <v xml:space="preserve">Orinal CORONA negro para fluxómetro 042111601 GOTTA  </v>
          </cell>
          <cell r="D1598" t="str">
            <v>Un</v>
          </cell>
          <cell r="E1598">
            <v>363294.67</v>
          </cell>
        </row>
        <row r="1599">
          <cell r="A1599" t="str">
            <v>APA-Bañ</v>
          </cell>
          <cell r="B1599">
            <v>632</v>
          </cell>
          <cell r="C1599" t="str">
            <v xml:space="preserve">Orinal CORONA blanco para fluxómetro entr post 043101001 GOTTA  </v>
          </cell>
          <cell r="D1599" t="str">
            <v>Un</v>
          </cell>
          <cell r="E1599">
            <v>388574.67</v>
          </cell>
        </row>
        <row r="1600">
          <cell r="A1600" t="str">
            <v>APA-Bañ</v>
          </cell>
          <cell r="B1600">
            <v>633</v>
          </cell>
          <cell r="C1600" t="str">
            <v xml:space="preserve">Orinal CORONA blanco sin fluxómetro 061041001 GRANDE  </v>
          </cell>
          <cell r="D1600" t="str">
            <v>Un</v>
          </cell>
          <cell r="E1600">
            <v>294828</v>
          </cell>
        </row>
        <row r="1601">
          <cell r="A1601" t="str">
            <v>APA-Bañ</v>
          </cell>
          <cell r="B1601">
            <v>634</v>
          </cell>
          <cell r="C1601" t="str">
            <v xml:space="preserve">Orinal CORONA bone sin fluxómetro 061041031 GRANDE  </v>
          </cell>
          <cell r="D1601" t="str">
            <v>Un</v>
          </cell>
          <cell r="E1601">
            <v>304308</v>
          </cell>
        </row>
        <row r="1602">
          <cell r="A1602" t="str">
            <v>APA-Bañ</v>
          </cell>
          <cell r="B1602">
            <v>635</v>
          </cell>
          <cell r="C1602" t="str">
            <v xml:space="preserve">Orinal CORONA blanco para fluxómetro 088621001 MEDIANO  </v>
          </cell>
          <cell r="D1602" t="str">
            <v>Un</v>
          </cell>
          <cell r="E1602">
            <v>151574.67000000001</v>
          </cell>
        </row>
        <row r="1603">
          <cell r="A1603" t="str">
            <v>APA-Bañ</v>
          </cell>
          <cell r="B1603">
            <v>636</v>
          </cell>
          <cell r="C1603" t="str">
            <v xml:space="preserve">Orinal CORONA bone para fluxómetro 088621031 MEDIANO  </v>
          </cell>
          <cell r="D1603" t="str">
            <v>Un</v>
          </cell>
          <cell r="E1603">
            <v>156841.32999999996</v>
          </cell>
        </row>
        <row r="1604">
          <cell r="A1604" t="str">
            <v>APA-Bañ</v>
          </cell>
          <cell r="B1604">
            <v>637</v>
          </cell>
          <cell r="C1604" t="str">
            <v xml:space="preserve">Orinal CORONA blanco para Grif tradiciona 088601001 MEDIANO  </v>
          </cell>
          <cell r="D1604" t="str">
            <v>Un</v>
          </cell>
          <cell r="E1604">
            <v>151574.67000000001</v>
          </cell>
        </row>
        <row r="1605">
          <cell r="A1605" t="str">
            <v>APA-Coc</v>
          </cell>
          <cell r="B1605">
            <v>1</v>
          </cell>
          <cell r="C1605" t="str">
            <v>Lavaplatos acero económico GUINOVART, pozuelo, desague Ø4" 50x35cms</v>
          </cell>
          <cell r="D1605" t="str">
            <v>Un</v>
          </cell>
          <cell r="E1605">
            <v>44947</v>
          </cell>
        </row>
        <row r="1606">
          <cell r="A1606" t="str">
            <v>APA-Coc</v>
          </cell>
          <cell r="B1606">
            <v>2</v>
          </cell>
          <cell r="C1606" t="str">
            <v>Lavaplatos acero económico GUINOVART, pozuelo, desague Ø4" 60x40cms</v>
          </cell>
          <cell r="D1606" t="str">
            <v>Un</v>
          </cell>
          <cell r="E1606">
            <v>50632</v>
          </cell>
        </row>
        <row r="1607">
          <cell r="A1607" t="str">
            <v>APA-Coc</v>
          </cell>
          <cell r="B1607">
            <v>3</v>
          </cell>
          <cell r="C1607" t="str">
            <v>Lavaplatos acero económico GUINOVART, pozuelo, desague Ø4", perf mezcl 8",62x48cms</v>
          </cell>
          <cell r="D1607" t="str">
            <v>Un</v>
          </cell>
          <cell r="E1607">
            <v>60316</v>
          </cell>
        </row>
        <row r="1608">
          <cell r="A1608" t="str">
            <v>APA-Coc</v>
          </cell>
          <cell r="B1608">
            <v>4</v>
          </cell>
          <cell r="C1608" t="str">
            <v>Lavaplatos acero GUINOVART, pozuelo y secadero 80x47cms</v>
          </cell>
          <cell r="D1608" t="str">
            <v>Un</v>
          </cell>
          <cell r="E1608">
            <v>63579</v>
          </cell>
        </row>
        <row r="1609">
          <cell r="A1609" t="str">
            <v>APA-Coc</v>
          </cell>
          <cell r="B1609">
            <v>5</v>
          </cell>
          <cell r="C1609" t="str">
            <v>Lavaplatos acero inox 521 GUINOVART, poz y secad, desague Ø4", perf mezcl 8",120x60cms</v>
          </cell>
          <cell r="D1609" t="str">
            <v>Un</v>
          </cell>
          <cell r="E1609">
            <v>188316</v>
          </cell>
        </row>
        <row r="1610">
          <cell r="A1610" t="str">
            <v>APA-Coc</v>
          </cell>
          <cell r="B1610">
            <v>6</v>
          </cell>
          <cell r="C1610" t="str">
            <v>Lavaplatos acero inox 531 GUINOVART, poz y secad, desague Ø4", perf mezcl 8",150x60cms</v>
          </cell>
          <cell r="D1610" t="str">
            <v>Un</v>
          </cell>
          <cell r="E1610">
            <v>209474</v>
          </cell>
        </row>
        <row r="1611">
          <cell r="A1611" t="str">
            <v>APA-Coc</v>
          </cell>
          <cell r="B1611">
            <v>7</v>
          </cell>
          <cell r="C1611" t="str">
            <v>Lavaplatos acero inox 551 GUINOVART, poz y secad, desague Ø4", perf mezcl 8",180x60cms</v>
          </cell>
          <cell r="D1611" t="str">
            <v>Un</v>
          </cell>
          <cell r="E1611">
            <v>233053</v>
          </cell>
        </row>
        <row r="1612">
          <cell r="A1612" t="str">
            <v>APA-Coc</v>
          </cell>
          <cell r="B1612">
            <v>8</v>
          </cell>
          <cell r="C1612" t="str">
            <v>Lavaplatos acero inoxidable GUINOVART, poz y secad, desague Ø4", perf mezcl 8",100x50cms</v>
          </cell>
          <cell r="D1612" t="str">
            <v>Un</v>
          </cell>
          <cell r="E1612">
            <v>68263</v>
          </cell>
        </row>
        <row r="1613">
          <cell r="A1613" t="str">
            <v>APA-Coc</v>
          </cell>
          <cell r="B1613">
            <v>9</v>
          </cell>
          <cell r="C1613" t="str">
            <v>Lavaplatos SOCODA 100x51doble tanque 707404051</v>
          </cell>
          <cell r="D1613" t="str">
            <v>Un</v>
          </cell>
          <cell r="E1613">
            <v>171917</v>
          </cell>
        </row>
        <row r="1614">
          <cell r="A1614" t="str">
            <v>APA-Coc</v>
          </cell>
          <cell r="B1614">
            <v>10</v>
          </cell>
          <cell r="C1614" t="str">
            <v>Lavaplatos SOCODA 180x60 izquierdo 707402285</v>
          </cell>
          <cell r="D1614" t="str">
            <v>Un</v>
          </cell>
          <cell r="E1614">
            <v>250449</v>
          </cell>
        </row>
        <row r="1615">
          <cell r="A1615" t="str">
            <v>APA-Coc</v>
          </cell>
          <cell r="B1615">
            <v>11</v>
          </cell>
          <cell r="C1615" t="str">
            <v>Lavaplatos SOCODA 80x43 submontar 707404050</v>
          </cell>
          <cell r="D1615" t="str">
            <v>Un</v>
          </cell>
          <cell r="E1615">
            <v>141647</v>
          </cell>
        </row>
        <row r="1616">
          <cell r="A1616" t="str">
            <v>APA-Coc</v>
          </cell>
          <cell r="B1616">
            <v>12</v>
          </cell>
          <cell r="C1616" t="str">
            <v>Lavaplatos SOCODA 200x60 centro 707402275</v>
          </cell>
          <cell r="D1616" t="str">
            <v>Un</v>
          </cell>
          <cell r="E1616">
            <v>344197</v>
          </cell>
        </row>
        <row r="1617">
          <cell r="A1617" t="str">
            <v>APA-Coc</v>
          </cell>
          <cell r="B1617">
            <v>13</v>
          </cell>
          <cell r="C1617" t="str">
            <v>Lavaplatos SOCODA 57x51 mezcl 7074E0571</v>
          </cell>
          <cell r="D1617" t="str">
            <v>Un</v>
          </cell>
          <cell r="E1617">
            <v>102617</v>
          </cell>
        </row>
        <row r="1618">
          <cell r="A1618" t="str">
            <v>APA-Coc</v>
          </cell>
          <cell r="B1618">
            <v>14</v>
          </cell>
          <cell r="C1618" t="str">
            <v>Lavaplatos SOCODA acero 50x35 mezcl  4" 707402159</v>
          </cell>
          <cell r="D1618" t="str">
            <v>Un</v>
          </cell>
          <cell r="E1618">
            <v>43979</v>
          </cell>
        </row>
        <row r="1619">
          <cell r="A1619" t="str">
            <v>APA-Coc</v>
          </cell>
          <cell r="B1619">
            <v>15</v>
          </cell>
          <cell r="C1619" t="str">
            <v>Lavaplatos SOCODA acero 62x48 llave  707402161</v>
          </cell>
          <cell r="D1619" t="str">
            <v>Un</v>
          </cell>
          <cell r="E1619">
            <v>63970</v>
          </cell>
        </row>
        <row r="1620">
          <cell r="A1620" t="str">
            <v>APA-Coc</v>
          </cell>
          <cell r="B1620">
            <v>16</v>
          </cell>
          <cell r="C1620" t="str">
            <v>Lavaplatos SOCODA acero 80x51 Doble M-800 emp 707402300</v>
          </cell>
          <cell r="D1620" t="str">
            <v>Un</v>
          </cell>
          <cell r="E1620">
            <v>134602</v>
          </cell>
        </row>
        <row r="1621">
          <cell r="A1621" t="str">
            <v>APA-Coc</v>
          </cell>
          <cell r="B1621">
            <v>17</v>
          </cell>
          <cell r="C1621" t="str">
            <v>Lavaplatos SOCODA acero 200x60 Derecho 707402276</v>
          </cell>
          <cell r="D1621" t="str">
            <v>Un</v>
          </cell>
          <cell r="E1621">
            <v>309285.99999999994</v>
          </cell>
        </row>
        <row r="1622">
          <cell r="A1622" t="str">
            <v>APA-Coc</v>
          </cell>
          <cell r="B1622">
            <v>18</v>
          </cell>
          <cell r="C1622" t="str">
            <v>Lavaplatos SOCODA acero 200x60 Izquierdo 707402277</v>
          </cell>
          <cell r="D1622" t="str">
            <v>Un</v>
          </cell>
          <cell r="E1622">
            <v>344197</v>
          </cell>
        </row>
        <row r="1623">
          <cell r="A1623" t="str">
            <v>APA-Coc</v>
          </cell>
          <cell r="B1623">
            <v>19</v>
          </cell>
          <cell r="C1623" t="str">
            <v>Lavaplatos SOCODA acero 53x43 Monocontrol 707402157</v>
          </cell>
          <cell r="D1623" t="str">
            <v>Un</v>
          </cell>
          <cell r="E1623">
            <v>51975</v>
          </cell>
        </row>
        <row r="1624">
          <cell r="A1624" t="str">
            <v>APA-Coc</v>
          </cell>
          <cell r="B1624">
            <v>20</v>
          </cell>
          <cell r="C1624" t="str">
            <v>Lavaplatos SOCODA acero 63x56 707402171</v>
          </cell>
          <cell r="D1624" t="str">
            <v>Un</v>
          </cell>
          <cell r="E1624">
            <v>90000</v>
          </cell>
        </row>
        <row r="1625">
          <cell r="A1625" t="str">
            <v>APA-Coc</v>
          </cell>
          <cell r="B1625">
            <v>21</v>
          </cell>
          <cell r="C1625" t="str">
            <v>Lavaplatos SOCODA acero bar 45x49 707402163</v>
          </cell>
          <cell r="D1625" t="str">
            <v>Un</v>
          </cell>
          <cell r="E1625">
            <v>81961</v>
          </cell>
        </row>
        <row r="1626">
          <cell r="A1626" t="str">
            <v>APA-Coc</v>
          </cell>
          <cell r="B1626">
            <v>22</v>
          </cell>
          <cell r="C1626" t="str">
            <v>Lavaplatos SOCODA acero empotrar mezclador 62x48 707402162</v>
          </cell>
          <cell r="D1626" t="str">
            <v>Un</v>
          </cell>
          <cell r="E1626">
            <v>63970</v>
          </cell>
        </row>
        <row r="1627">
          <cell r="A1627" t="str">
            <v>APA-Coc</v>
          </cell>
          <cell r="B1627">
            <v>23</v>
          </cell>
          <cell r="C1627" t="str">
            <v>Lavaplatos SOCODA acero M-1800 centro 180x60 707402280</v>
          </cell>
          <cell r="D1627" t="str">
            <v>Un</v>
          </cell>
          <cell r="E1627">
            <v>250449</v>
          </cell>
        </row>
        <row r="1628">
          <cell r="A1628" t="str">
            <v>APA-Coc</v>
          </cell>
          <cell r="B1628">
            <v>24</v>
          </cell>
          <cell r="C1628" t="str">
            <v>Lavaplatos SOCODA acero mezclador 53x43 707402158</v>
          </cell>
          <cell r="D1628" t="str">
            <v>Un</v>
          </cell>
          <cell r="E1628">
            <v>51975</v>
          </cell>
        </row>
        <row r="1629">
          <cell r="A1629" t="str">
            <v>APA-Coc</v>
          </cell>
          <cell r="B1629">
            <v>25</v>
          </cell>
          <cell r="C1629" t="str">
            <v>Lavaplatos SOCODA E-570 Monocontrol 57x51 7074E0570</v>
          </cell>
          <cell r="D1629" t="str">
            <v>Un</v>
          </cell>
          <cell r="E1629">
            <v>102617</v>
          </cell>
        </row>
        <row r="1630">
          <cell r="A1630" t="str">
            <v>APA-Coc</v>
          </cell>
          <cell r="B1630">
            <v>26</v>
          </cell>
          <cell r="C1630" t="str">
            <v>Lavaplatos SOCODA M-1200 Der/izq 120x60 707402260</v>
          </cell>
          <cell r="D1630" t="str">
            <v>Un</v>
          </cell>
          <cell r="E1630">
            <v>167586</v>
          </cell>
        </row>
        <row r="1631">
          <cell r="A1631" t="str">
            <v>APA-Coc</v>
          </cell>
          <cell r="B1631">
            <v>27</v>
          </cell>
          <cell r="C1631" t="str">
            <v>Lavaplatos SOCODA M-1500 Der/izq/cent 150x60 707402182</v>
          </cell>
          <cell r="D1631" t="str">
            <v>Un</v>
          </cell>
          <cell r="E1631">
            <v>207234</v>
          </cell>
        </row>
        <row r="1632">
          <cell r="A1632" t="str">
            <v>APA-Coc</v>
          </cell>
          <cell r="B1632">
            <v>28</v>
          </cell>
          <cell r="C1632" t="str">
            <v>Lavaplatos SOCODA MARACAIBO Der/izq 100x50 707401505</v>
          </cell>
          <cell r="D1632" t="str">
            <v>Un</v>
          </cell>
          <cell r="E1632">
            <v>63124.999999999993</v>
          </cell>
        </row>
        <row r="1633">
          <cell r="A1633" t="str">
            <v>APA-Coc</v>
          </cell>
          <cell r="B1633">
            <v>29</v>
          </cell>
          <cell r="C1633" t="str">
            <v>Lavaplatos SOCODA Submontar 55x43 707402166</v>
          </cell>
          <cell r="D1633" t="str">
            <v>Un</v>
          </cell>
          <cell r="E1633">
            <v>101285</v>
          </cell>
        </row>
        <row r="1634">
          <cell r="A1634" t="str">
            <v>APA-Coc</v>
          </cell>
          <cell r="B1634">
            <v>30</v>
          </cell>
          <cell r="C1634" t="str">
            <v>Lavaplatos SOCODA Submontar grafado 94x43 707402164</v>
          </cell>
          <cell r="D1634" t="str">
            <v>Un</v>
          </cell>
          <cell r="E1634">
            <v>171375</v>
          </cell>
        </row>
        <row r="1635">
          <cell r="A1635" t="str">
            <v>APA-Coc</v>
          </cell>
          <cell r="B1635">
            <v>31</v>
          </cell>
          <cell r="C1635" t="str">
            <v>Lavaplatos SOCODA Acero empotrar 45x49 707402044</v>
          </cell>
          <cell r="D1635" t="str">
            <v>Un</v>
          </cell>
          <cell r="E1635">
            <v>90968</v>
          </cell>
        </row>
        <row r="1636">
          <cell r="A1636" t="str">
            <v>APA-Coc</v>
          </cell>
          <cell r="B1636">
            <v>32</v>
          </cell>
          <cell r="C1636" t="str">
            <v>Cocina Sevilla cedro m.baj L=1,80m no incl. mesón</v>
          </cell>
          <cell r="D1636" t="str">
            <v>Un</v>
          </cell>
          <cell r="E1636">
            <v>1124900</v>
          </cell>
        </row>
        <row r="1637">
          <cell r="A1637" t="str">
            <v>APA-Coc</v>
          </cell>
          <cell r="B1637">
            <v>33</v>
          </cell>
          <cell r="C1637" t="str">
            <v>Cocina Instantanea Elemental m.baj L=1,80m no incl. Mesón</v>
          </cell>
          <cell r="D1637" t="str">
            <v>Un</v>
          </cell>
          <cell r="E1637">
            <v>999900</v>
          </cell>
        </row>
        <row r="1638">
          <cell r="A1638" t="str">
            <v>APA-Coc</v>
          </cell>
          <cell r="B1638">
            <v>34</v>
          </cell>
          <cell r="C1638" t="str">
            <v>Mesón coc. Sevilla 4gas poceta Acer inox 1,80x,0,52m</v>
          </cell>
          <cell r="D1638" t="str">
            <v>Un</v>
          </cell>
          <cell r="E1638">
            <v>569900</v>
          </cell>
        </row>
        <row r="1639">
          <cell r="A1639" t="str">
            <v>APA-Coc</v>
          </cell>
          <cell r="B1639">
            <v>35</v>
          </cell>
          <cell r="C1639" t="str">
            <v>Mueble inferior Premiun puertas text mdf L=1,80m no incl. Mesón</v>
          </cell>
          <cell r="D1639" t="str">
            <v>Un</v>
          </cell>
          <cell r="E1639">
            <v>769900</v>
          </cell>
        </row>
        <row r="1640">
          <cell r="A1640" t="str">
            <v>APA-Coc</v>
          </cell>
          <cell r="B1640">
            <v>36</v>
          </cell>
          <cell r="C1640" t="str">
            <v>Mueble superior Premiun puertas text mdf L=1,80m</v>
          </cell>
          <cell r="D1640" t="str">
            <v>Un</v>
          </cell>
          <cell r="E1640">
            <v>499900</v>
          </cell>
        </row>
        <row r="1641">
          <cell r="A1641" t="str">
            <v>APA-Coc</v>
          </cell>
          <cell r="B1641">
            <v>37</v>
          </cell>
          <cell r="C1641" t="str">
            <v>Cocina Básica Mueble sup 0,60x1,20x0,32m  Blanco 2Puert</v>
          </cell>
          <cell r="D1641" t="str">
            <v>Un</v>
          </cell>
          <cell r="E1641">
            <v>157900</v>
          </cell>
        </row>
        <row r="1642">
          <cell r="A1642" t="str">
            <v>APA-Coc</v>
          </cell>
          <cell r="B1642">
            <v>38</v>
          </cell>
          <cell r="C1642" t="str">
            <v>Cocina Básica Mueble inf 0,885x1,20x0,50m  Blanco 3Puert 1Caj Mesón postform</v>
          </cell>
          <cell r="D1642" t="str">
            <v>Un</v>
          </cell>
          <cell r="E1642">
            <v>428900</v>
          </cell>
        </row>
        <row r="1643">
          <cell r="A1643" t="str">
            <v>APA-Coc</v>
          </cell>
          <cell r="B1643">
            <v>39</v>
          </cell>
          <cell r="C1643" t="str">
            <v>Cocina Básica Mueble Campana 0,48x0,60x0,32m  Blanco 3Puert</v>
          </cell>
          <cell r="D1643" t="str">
            <v>Un</v>
          </cell>
          <cell r="E1643">
            <v>97900</v>
          </cell>
        </row>
        <row r="1644">
          <cell r="A1644" t="str">
            <v>APA-Coc</v>
          </cell>
          <cell r="B1644">
            <v>40</v>
          </cell>
          <cell r="C1644" t="str">
            <v>Cocina Stile mod mueb sup 55,3x40x31,8cm 1Puert Blanco</v>
          </cell>
          <cell r="D1644" t="str">
            <v>Un</v>
          </cell>
          <cell r="E1644">
            <v>118899.99999999999</v>
          </cell>
        </row>
        <row r="1645">
          <cell r="A1645" t="str">
            <v>APA-Coc</v>
          </cell>
          <cell r="B1645">
            <v>41</v>
          </cell>
          <cell r="C1645" t="str">
            <v>Cocina Stile mod camp sup 40x60x31,8cm 1Puert Blanco</v>
          </cell>
          <cell r="D1645" t="str">
            <v>Un</v>
          </cell>
          <cell r="E1645">
            <v>141900</v>
          </cell>
        </row>
        <row r="1646">
          <cell r="A1646" t="str">
            <v>APA-Coc</v>
          </cell>
          <cell r="B1646">
            <v>42</v>
          </cell>
          <cell r="C1646" t="str">
            <v>Cocina Stile mod esq oblic sup 53,3x68x68cm 1Puert Blanco</v>
          </cell>
          <cell r="D1646" t="str">
            <v>Un</v>
          </cell>
          <cell r="E1646">
            <v>199899.99999999997</v>
          </cell>
        </row>
        <row r="1647">
          <cell r="A1647" t="str">
            <v>APA-Coc</v>
          </cell>
          <cell r="B1647">
            <v>43</v>
          </cell>
          <cell r="C1647" t="str">
            <v>Cocina Stile mod doble sup 53,3x80x31,8cm 2Puert Blanco</v>
          </cell>
          <cell r="D1647" t="str">
            <v>Un</v>
          </cell>
          <cell r="E1647">
            <v>162900</v>
          </cell>
        </row>
        <row r="1648">
          <cell r="A1648" t="str">
            <v>APA-Coc</v>
          </cell>
          <cell r="B1648">
            <v>44</v>
          </cell>
          <cell r="C1648" t="str">
            <v>Cocina Stile mod triple sup 53,3x120x31,8cm 3Puert Blanco</v>
          </cell>
          <cell r="D1648" t="str">
            <v>Un</v>
          </cell>
          <cell r="E1648">
            <v>251900</v>
          </cell>
        </row>
        <row r="1649">
          <cell r="A1649" t="str">
            <v>APA-Coc</v>
          </cell>
          <cell r="B1649">
            <v>45</v>
          </cell>
          <cell r="C1649" t="str">
            <v>Cocina Stile mod inf+mesón 83,5x80x48,3cm 2Puert Blanco</v>
          </cell>
          <cell r="D1649" t="str">
            <v>Un</v>
          </cell>
          <cell r="E1649">
            <v>319899.99999999994</v>
          </cell>
        </row>
        <row r="1650">
          <cell r="A1650" t="str">
            <v>APA-Coc</v>
          </cell>
          <cell r="B1650">
            <v>46</v>
          </cell>
          <cell r="C1650" t="str">
            <v>Cocina Stile mod Triple inf+mesón lavapl 83,5x120x48,3cm 2Puert 4caj Blanco</v>
          </cell>
          <cell r="D1650" t="str">
            <v>Un</v>
          </cell>
          <cell r="E1650">
            <v>499900</v>
          </cell>
        </row>
        <row r="1651">
          <cell r="A1651" t="str">
            <v>APA-Coc</v>
          </cell>
          <cell r="B1651">
            <v>47</v>
          </cell>
          <cell r="C1651" t="str">
            <v>Cocina Stile mod Triple inf+mesón mármol  83,5x120x48,3cm 3Puert 2caj Blanco</v>
          </cell>
          <cell r="D1651" t="str">
            <v>Un</v>
          </cell>
          <cell r="E1651">
            <v>482900</v>
          </cell>
        </row>
        <row r="1652">
          <cell r="A1652" t="str">
            <v>APA-Coc</v>
          </cell>
          <cell r="B1652">
            <v>48</v>
          </cell>
          <cell r="C1652" t="str">
            <v>Cocina Stile mod esq inf+mesón oblic  83,5x68x68cm 1Puert Blanco</v>
          </cell>
          <cell r="D1652" t="str">
            <v>Un</v>
          </cell>
          <cell r="E1652">
            <v>319899.99999999994</v>
          </cell>
        </row>
        <row r="1653">
          <cell r="A1653" t="str">
            <v>APA-Coc</v>
          </cell>
          <cell r="B1653">
            <v>49</v>
          </cell>
          <cell r="C1653" t="str">
            <v>Cocina Stile mod  inf  83,5x40x48,3cm 1Puert 1caj Blanco</v>
          </cell>
          <cell r="D1653" t="str">
            <v>Un</v>
          </cell>
          <cell r="E1653">
            <v>209900</v>
          </cell>
        </row>
        <row r="1654">
          <cell r="A1654" t="str">
            <v>APA-Coc</v>
          </cell>
          <cell r="B1654">
            <v>50</v>
          </cell>
          <cell r="C1654" t="str">
            <v>Cocina Stile mod  Torre  193,5x40x31,8cm 3Puert Blanco</v>
          </cell>
          <cell r="D1654" t="str">
            <v>Un</v>
          </cell>
          <cell r="E1654">
            <v>289900</v>
          </cell>
        </row>
        <row r="1655">
          <cell r="A1655" t="str">
            <v>APA-Coc</v>
          </cell>
          <cell r="B1655">
            <v>51</v>
          </cell>
          <cell r="C1655" t="str">
            <v>Cocina Stile mod  Torre microond 193,5x80x31,8cm 4Puert Blanco</v>
          </cell>
          <cell r="D1655" t="str">
            <v>Un</v>
          </cell>
          <cell r="E1655">
            <v>399900</v>
          </cell>
        </row>
        <row r="1656">
          <cell r="A1656" t="str">
            <v>APA-Coc</v>
          </cell>
          <cell r="B1656">
            <v>52</v>
          </cell>
          <cell r="C1656" t="str">
            <v>Lavaplatos Aluminio empotrar 50 x 35 cm</v>
          </cell>
          <cell r="D1656" t="str">
            <v>Un</v>
          </cell>
          <cell r="E1656">
            <v>44900</v>
          </cell>
        </row>
        <row r="1657">
          <cell r="A1657" t="str">
            <v>APA-Coc</v>
          </cell>
          <cell r="B1657">
            <v>53</v>
          </cell>
          <cell r="C1657" t="str">
            <v>Lavaplatos Acero empotrar 60 x 40 cm</v>
          </cell>
          <cell r="D1657" t="str">
            <v>Un</v>
          </cell>
          <cell r="E1657">
            <v>59900</v>
          </cell>
        </row>
        <row r="1658">
          <cell r="A1658" t="str">
            <v>APA-Coc</v>
          </cell>
          <cell r="B1658">
            <v>54</v>
          </cell>
          <cell r="C1658" t="str">
            <v>Mesón Contemporáneo con poceta Acero inox 180 x 52 cm</v>
          </cell>
          <cell r="D1658" t="str">
            <v>Un</v>
          </cell>
          <cell r="E1658">
            <v>589990</v>
          </cell>
        </row>
        <row r="1659">
          <cell r="A1659" t="str">
            <v>APA-Coc</v>
          </cell>
          <cell r="B1659">
            <v>55</v>
          </cell>
          <cell r="C1659" t="str">
            <v>Lavaplatos Redondo Acero pulido Diámetro 38 cm</v>
          </cell>
          <cell r="D1659" t="str">
            <v>Un</v>
          </cell>
          <cell r="E1659">
            <v>109900.00000000001</v>
          </cell>
        </row>
        <row r="1660">
          <cell r="A1660" t="str">
            <v>APA-Coc</v>
          </cell>
          <cell r="B1660">
            <v>56</v>
          </cell>
          <cell r="C1660" t="str">
            <v>Lavaplatos Redondo Acero brillante Diámetro 38 x 17 cm</v>
          </cell>
          <cell r="D1660" t="str">
            <v>Un</v>
          </cell>
          <cell r="E1660">
            <v>136900</v>
          </cell>
        </row>
        <row r="1661">
          <cell r="A1661" t="str">
            <v>APA-Coc</v>
          </cell>
          <cell r="B1661">
            <v>57</v>
          </cell>
          <cell r="C1661" t="str">
            <v>Lavaplatos Doble empotrar Acero inox 80 x 51 cm Sin grif</v>
          </cell>
          <cell r="D1661" t="str">
            <v>Un</v>
          </cell>
          <cell r="E1661">
            <v>173900</v>
          </cell>
        </row>
        <row r="1662">
          <cell r="A1662" t="str">
            <v>APA-Coc</v>
          </cell>
          <cell r="B1662">
            <v>58</v>
          </cell>
          <cell r="C1662" t="str">
            <v>Lavaplatos Doble sobreponer redondo Acero inox 84 x 44 x 36 cm Sin grif</v>
          </cell>
          <cell r="D1662" t="str">
            <v>Un</v>
          </cell>
          <cell r="E1662">
            <v>309900</v>
          </cell>
        </row>
        <row r="1663">
          <cell r="A1663" t="str">
            <v>APA-Coc</v>
          </cell>
          <cell r="B1663">
            <v>59</v>
          </cell>
          <cell r="C1663" t="str">
            <v xml:space="preserve">Lavaplatos sobreponer SOCODA Acero inox 120 x 60 </v>
          </cell>
          <cell r="D1663" t="str">
            <v>Un</v>
          </cell>
          <cell r="E1663">
            <v>213900</v>
          </cell>
        </row>
        <row r="1664">
          <cell r="A1664" t="str">
            <v>APA-coc</v>
          </cell>
          <cell r="B1664">
            <v>0</v>
          </cell>
          <cell r="C1664" t="str">
            <v>Lavadero Cerámica con base 70x60x30</v>
          </cell>
          <cell r="D1664" t="str">
            <v>un</v>
          </cell>
          <cell r="E1664">
            <v>170000</v>
          </cell>
        </row>
        <row r="1665">
          <cell r="A1665" t="str">
            <v>APA-coc</v>
          </cell>
          <cell r="B1665">
            <v>0</v>
          </cell>
          <cell r="C1665" t="str">
            <v>Estufa cuatro puestos 2 electricos 2 a gas</v>
          </cell>
          <cell r="D1665" t="str">
            <v>un</v>
          </cell>
          <cell r="E1665">
            <v>380000</v>
          </cell>
        </row>
        <row r="1666">
          <cell r="A1666" t="str">
            <v>APA-coc</v>
          </cell>
          <cell r="B1666">
            <v>0</v>
          </cell>
          <cell r="C1666" t="str">
            <v>Estufa 2dos puestos a gas</v>
          </cell>
          <cell r="D1666" t="str">
            <v>un</v>
          </cell>
          <cell r="E1666">
            <v>270000</v>
          </cell>
        </row>
        <row r="1667">
          <cell r="A1667" t="str">
            <v>APA-coc</v>
          </cell>
          <cell r="B1667">
            <v>0</v>
          </cell>
          <cell r="C1667" t="str">
            <v>Campana Extractora</v>
          </cell>
          <cell r="D1667" t="str">
            <v>un</v>
          </cell>
          <cell r="E1667">
            <v>205000</v>
          </cell>
        </row>
        <row r="1668">
          <cell r="A1668" t="str">
            <v>APA-Com</v>
          </cell>
          <cell r="B1668">
            <v>1</v>
          </cell>
          <cell r="C1668" t="str">
            <v>Combo ACUAPLUS CORONA Sn Sensación,Lv Milano colgar,Ac3P;grif,asient,Col:bl 310341001</v>
          </cell>
          <cell r="D1668" t="str">
            <v>Com</v>
          </cell>
          <cell r="E1668">
            <v>172900</v>
          </cell>
        </row>
        <row r="1669">
          <cell r="A1669" t="str">
            <v>APA-Com</v>
          </cell>
          <cell r="B1669">
            <v>2</v>
          </cell>
          <cell r="C1669" t="str">
            <v>Combo ACUAPLUS CORONA Sn Sensación,Lv Milano colgar,Ac3P;grif,asient,Col:Var 310341001</v>
          </cell>
          <cell r="D1669" t="str">
            <v>Com</v>
          </cell>
          <cell r="E1669">
            <v>177900</v>
          </cell>
        </row>
        <row r="1670">
          <cell r="A1670" t="str">
            <v>APA-Com</v>
          </cell>
          <cell r="B1670">
            <v>3</v>
          </cell>
          <cell r="C1670" t="str">
            <v>Combo CORONA ACUARIO LIS Sn Acuar,Lv Milano Ped,Ac4p,asient,grif,col:Bl 302401001</v>
          </cell>
          <cell r="D1670" t="str">
            <v>Com</v>
          </cell>
          <cell r="E1670">
            <v>303254.67</v>
          </cell>
        </row>
        <row r="1671">
          <cell r="A1671" t="str">
            <v>APA-Com</v>
          </cell>
          <cell r="B1671">
            <v>4</v>
          </cell>
          <cell r="C1671" t="str">
            <v>Combo CORONA ACUARIO LIS Sn Acuar,Lv Milano Ped,Ac4p,asient,grif,col:Var 302401031</v>
          </cell>
          <cell r="D1671" t="str">
            <v>Com</v>
          </cell>
          <cell r="E1671">
            <v>321161.33</v>
          </cell>
        </row>
        <row r="1672">
          <cell r="A1672" t="str">
            <v>APA-Com</v>
          </cell>
          <cell r="B1672">
            <v>5</v>
          </cell>
          <cell r="C1672" t="str">
            <v>Combo CORONA ACUARIO LIS Sn Acuar,Lv Milano Ped,Ac4p,asient,grif,col:Var 302401181</v>
          </cell>
          <cell r="D1672" t="str">
            <v>Com</v>
          </cell>
          <cell r="E1672">
            <v>339068</v>
          </cell>
        </row>
        <row r="1673">
          <cell r="A1673" t="str">
            <v>APA-Com</v>
          </cell>
          <cell r="B1673">
            <v>6</v>
          </cell>
          <cell r="C1673" t="str">
            <v xml:space="preserve">Combo CORONA ACUARIO Sn Acuar,Lv Milano colg,Ac4p,asient,grif,col:Bl 301401001 </v>
          </cell>
          <cell r="D1673" t="str">
            <v>Com</v>
          </cell>
          <cell r="E1673">
            <v>225308</v>
          </cell>
        </row>
        <row r="1674">
          <cell r="A1674" t="str">
            <v>APA-Com</v>
          </cell>
          <cell r="B1674">
            <v>7</v>
          </cell>
          <cell r="C1674" t="str">
            <v xml:space="preserve">Combo CORONA ACUARIO Sn Acuar,Lv Milano colg,Ac4p,asient,grif,col:Var 301401031 </v>
          </cell>
          <cell r="D1674" t="str">
            <v>Com</v>
          </cell>
          <cell r="E1674">
            <v>231628</v>
          </cell>
        </row>
        <row r="1675">
          <cell r="A1675" t="str">
            <v>APA-Com</v>
          </cell>
          <cell r="B1675">
            <v>8</v>
          </cell>
          <cell r="C1675" t="str">
            <v xml:space="preserve">Combo CORONA ACUARIO Sn Acuar,Lv Milano colg,Ac4p,asient,grif,col:Var 301401181 </v>
          </cell>
          <cell r="D1675" t="str">
            <v>Com</v>
          </cell>
          <cell r="E1675">
            <v>237948.00000000003</v>
          </cell>
        </row>
        <row r="1676">
          <cell r="A1676" t="str">
            <v>APA-Com</v>
          </cell>
          <cell r="B1676">
            <v>9</v>
          </cell>
          <cell r="C1676" t="str">
            <v>Combo CORONA AVANTI PLUS Lv-sn Avanti ped, Ac6p,asient,grif,col:Bl 301411001</v>
          </cell>
          <cell r="D1676" t="str">
            <v>Com</v>
          </cell>
          <cell r="E1676">
            <v>364348</v>
          </cell>
        </row>
        <row r="1677">
          <cell r="A1677" t="str">
            <v>APA-Com</v>
          </cell>
          <cell r="B1677">
            <v>10</v>
          </cell>
          <cell r="C1677" t="str">
            <v>Combo CORONA AVANTI PLUS Lv-sn Avanti ped, Ac6p,asient,grif,col:Var 301411031</v>
          </cell>
          <cell r="D1677" t="str">
            <v>Com</v>
          </cell>
          <cell r="E1677">
            <v>387521.33</v>
          </cell>
        </row>
        <row r="1678">
          <cell r="A1678" t="str">
            <v>APA-Com</v>
          </cell>
          <cell r="B1678">
            <v>11</v>
          </cell>
          <cell r="C1678" t="str">
            <v>Combo CORONA AVANTI PLUS Lv-sn Avanti ped, Ac6p,asient,grif,col:Var 301411181</v>
          </cell>
          <cell r="D1678" t="str">
            <v>Com</v>
          </cell>
          <cell r="E1678">
            <v>408588</v>
          </cell>
        </row>
        <row r="1679">
          <cell r="A1679" t="str">
            <v>APA-Com</v>
          </cell>
          <cell r="B1679">
            <v>12</v>
          </cell>
          <cell r="C1679" t="str">
            <v>Combo CORONA GANAMAX Lv Avanti ped, sn Gnmx,Ac6p,asient,grif, col: Bn 301421031</v>
          </cell>
          <cell r="D1679" t="str">
            <v>Com</v>
          </cell>
          <cell r="E1679">
            <v>431761.32999999996</v>
          </cell>
        </row>
        <row r="1680">
          <cell r="A1680" t="str">
            <v>APA-Com</v>
          </cell>
          <cell r="B1680">
            <v>13</v>
          </cell>
          <cell r="C1680" t="str">
            <v>Combo CORONA GANAMAX Lv Avanti ped, sn Gnmx,AC6p,asient,grif,col:Bl 301421001</v>
          </cell>
          <cell r="D1680" t="str">
            <v>Com</v>
          </cell>
          <cell r="E1680">
            <v>440000.00000000006</v>
          </cell>
        </row>
        <row r="1681">
          <cell r="A1681" t="str">
            <v>APA-Com</v>
          </cell>
          <cell r="B1681">
            <v>14</v>
          </cell>
          <cell r="C1681" t="str">
            <v>Combo CORONA GANAMAX Lv Avanti ped, sn Gnmx,Ac6p,asient,grif,col:Var 301421081</v>
          </cell>
          <cell r="D1681" t="str">
            <v>Com</v>
          </cell>
          <cell r="E1681">
            <v>463361.33</v>
          </cell>
        </row>
        <row r="1682">
          <cell r="A1682" t="str">
            <v>APA-Com</v>
          </cell>
          <cell r="B1682">
            <v>15</v>
          </cell>
          <cell r="C1682" t="str">
            <v>Combo CORONA HAPPY Espejo Sn Happy,Lv Milano Colg, Ac4p,grif,asient,col:Var 226232651</v>
          </cell>
          <cell r="D1682" t="str">
            <v>Com</v>
          </cell>
          <cell r="E1682">
            <v>297988</v>
          </cell>
        </row>
        <row r="1683">
          <cell r="A1683" t="str">
            <v>APA-Com</v>
          </cell>
          <cell r="B1683">
            <v>16</v>
          </cell>
          <cell r="C1683" t="str">
            <v>Combo CORONA HAPPY Sn Happy,Lv Milano Colg, Ac4p,grif,asient,Bicolor 226202651</v>
          </cell>
          <cell r="D1683" t="str">
            <v>Com</v>
          </cell>
          <cell r="E1683">
            <v>249534.67</v>
          </cell>
        </row>
        <row r="1684">
          <cell r="A1684" t="str">
            <v>APA-Com</v>
          </cell>
          <cell r="B1684">
            <v>17</v>
          </cell>
          <cell r="C1684" t="str">
            <v>Combo CORONA HAPPY Sn Happy,Lv Milano Colg, Ac4p,grif,asient,col:Bl 226201001</v>
          </cell>
          <cell r="D1684" t="str">
            <v>Com</v>
          </cell>
          <cell r="E1684">
            <v>212668</v>
          </cell>
        </row>
        <row r="1685">
          <cell r="A1685" t="str">
            <v>APA-Com</v>
          </cell>
          <cell r="B1685">
            <v>18</v>
          </cell>
          <cell r="C1685" t="str">
            <v>Combo CORONA HAPPY Sn Happy,Lv Milano Colg, Ac4p,grif,asient,col:Var 226201031</v>
          </cell>
          <cell r="D1685" t="str">
            <v>Com</v>
          </cell>
          <cell r="E1685">
            <v>225308</v>
          </cell>
        </row>
        <row r="1686">
          <cell r="A1686" t="str">
            <v>APA-Com</v>
          </cell>
          <cell r="B1686">
            <v>19</v>
          </cell>
          <cell r="C1686" t="str">
            <v>Combo CORONA HAPPY Sn Happy,Lv Milano Colg, Ac4p,grif,asient,col:Var 226201181</v>
          </cell>
          <cell r="D1686" t="str">
            <v>Com</v>
          </cell>
          <cell r="E1686">
            <v>239001.33</v>
          </cell>
        </row>
        <row r="1687">
          <cell r="A1687" t="str">
            <v>APA-Com</v>
          </cell>
          <cell r="B1687">
            <v>20</v>
          </cell>
          <cell r="C1687" t="str">
            <v>Combo MONTECARLO AVANTI CORONA Sn doble desc,Lv Máximo ped,grif, col:Bl 301461001</v>
          </cell>
          <cell r="D1687" t="str">
            <v>Com</v>
          </cell>
          <cell r="E1687">
            <v>526561.32999999996</v>
          </cell>
        </row>
        <row r="1688">
          <cell r="A1688" t="str">
            <v>APA-Com</v>
          </cell>
          <cell r="B1688">
            <v>21</v>
          </cell>
          <cell r="C1688" t="str">
            <v>Combo MONTECARLO AVANTI CORONA Sn doble desc,Lv Máximo ped,grif, col:Bn 301461031</v>
          </cell>
          <cell r="D1688" t="str">
            <v>Com</v>
          </cell>
          <cell r="E1688">
            <v>547628</v>
          </cell>
        </row>
        <row r="1689">
          <cell r="A1689" t="str">
            <v>APA-Com</v>
          </cell>
          <cell r="B1689">
            <v>22</v>
          </cell>
          <cell r="C1689" t="str">
            <v>Combo MONTECARLO AVANTI CORONA Sn doble desc,Lv Máximo ped,grif, col:Var 301461181</v>
          </cell>
          <cell r="D1689" t="str">
            <v>Com</v>
          </cell>
          <cell r="E1689">
            <v>569748</v>
          </cell>
        </row>
        <row r="1690">
          <cell r="A1690" t="str">
            <v>APA-Com</v>
          </cell>
          <cell r="B1690">
            <v>23</v>
          </cell>
          <cell r="C1690" t="str">
            <v>Combo SAN GIORGIO CORONA Sn,Lv ped,grif, col:BL 966371001</v>
          </cell>
          <cell r="D1690" t="str">
            <v>Com</v>
          </cell>
          <cell r="E1690">
            <v>479161.33</v>
          </cell>
        </row>
        <row r="1691">
          <cell r="A1691" t="str">
            <v>APA-Com</v>
          </cell>
          <cell r="B1691">
            <v>24</v>
          </cell>
          <cell r="C1691" t="str">
            <v>Combo SAN GIORGIO CORONA Sn,Lv ped,grif, col:Var 966371031</v>
          </cell>
          <cell r="D1691" t="str">
            <v>Com</v>
          </cell>
          <cell r="E1691">
            <v>505494.67</v>
          </cell>
        </row>
        <row r="1692">
          <cell r="A1692" t="str">
            <v>APA-Com</v>
          </cell>
          <cell r="B1692">
            <v>25</v>
          </cell>
          <cell r="C1692" t="str">
            <v>Combo PLUS EDESA Sn ,Lv colgar,Ac3P;grif,asient,Col:Var</v>
          </cell>
          <cell r="D1692" t="str">
            <v>Com</v>
          </cell>
          <cell r="E1692">
            <v>171053</v>
          </cell>
        </row>
        <row r="1693">
          <cell r="A1693" t="str">
            <v>APA-Com</v>
          </cell>
          <cell r="B1693">
            <v>26</v>
          </cell>
          <cell r="C1693" t="str">
            <v xml:space="preserve">Combo PLUS EDESA Sn ,Lv colgar,Ac3P;grif,asient,Col:Bl </v>
          </cell>
          <cell r="D1693" t="str">
            <v>Com</v>
          </cell>
          <cell r="E1693">
            <v>166316</v>
          </cell>
        </row>
        <row r="1694">
          <cell r="A1694" t="str">
            <v>APA-Com</v>
          </cell>
          <cell r="B1694">
            <v>27</v>
          </cell>
          <cell r="C1694" t="str">
            <v xml:space="preserve">Combo TREBOL Sn ,Lv colgar,Ac4P;grif,asient,Col:Bn </v>
          </cell>
          <cell r="D1694" t="str">
            <v>Com</v>
          </cell>
          <cell r="E1694">
            <v>160947</v>
          </cell>
        </row>
        <row r="1695">
          <cell r="A1695" t="str">
            <v>APA-Com</v>
          </cell>
          <cell r="B1695">
            <v>28</v>
          </cell>
          <cell r="C1695" t="str">
            <v xml:space="preserve">Combo TREBOL Sn ,Lv colgar,Ac4P;grif,asient,Col:BL </v>
          </cell>
          <cell r="D1695" t="str">
            <v>Com</v>
          </cell>
          <cell r="E1695">
            <v>154737</v>
          </cell>
        </row>
        <row r="1696">
          <cell r="A1696" t="str">
            <v>APA-Com</v>
          </cell>
          <cell r="B1696">
            <v>29</v>
          </cell>
          <cell r="C1696" t="str">
            <v xml:space="preserve">Combo ACUACER CORONA Sn ,Lv colgar,Ac3P;grif,asient,Col:Var </v>
          </cell>
          <cell r="D1696" t="str">
            <v>Com</v>
          </cell>
          <cell r="E1696">
            <v>194736</v>
          </cell>
        </row>
        <row r="1697">
          <cell r="A1697" t="str">
            <v>APA-Com</v>
          </cell>
          <cell r="B1697">
            <v>30</v>
          </cell>
          <cell r="C1697" t="str">
            <v xml:space="preserve">Combo ACUACER CORONA Sn ,Lv colgar,Ac3P;grif,asient,Col:bl </v>
          </cell>
          <cell r="D1697" t="str">
            <v>Com</v>
          </cell>
          <cell r="E1697">
            <v>171158</v>
          </cell>
        </row>
        <row r="1698">
          <cell r="A1698" t="str">
            <v>APA-Rop</v>
          </cell>
          <cell r="B1698">
            <v>1</v>
          </cell>
          <cell r="C1698" t="str">
            <v>Lavadero Prefabricado en granito 40x35x20cm (Solo Medellín)</v>
          </cell>
          <cell r="D1698" t="str">
            <v>Un</v>
          </cell>
          <cell r="E1698">
            <v>39900</v>
          </cell>
        </row>
        <row r="1699">
          <cell r="A1699" t="str">
            <v>APA-Rop</v>
          </cell>
          <cell r="B1699">
            <v>2</v>
          </cell>
          <cell r="C1699" t="str">
            <v>Calentador de Paso HACEB 6Lt Gas natural Tiro forz con ducto</v>
          </cell>
          <cell r="D1699" t="str">
            <v>Un</v>
          </cell>
          <cell r="E1699">
            <v>337900</v>
          </cell>
        </row>
        <row r="1700">
          <cell r="A1700" t="str">
            <v>APA-Rop</v>
          </cell>
          <cell r="B1700">
            <v>3</v>
          </cell>
          <cell r="C1700" t="str">
            <v>Calentador de Paso CHALLENGER 6Lt Gas natural Tiro nat</v>
          </cell>
          <cell r="D1700" t="str">
            <v>Un</v>
          </cell>
          <cell r="E1700">
            <v>289900</v>
          </cell>
        </row>
        <row r="1701">
          <cell r="A1701" t="str">
            <v>APA-Rop</v>
          </cell>
          <cell r="B1701">
            <v>4</v>
          </cell>
          <cell r="C1701" t="str">
            <v>Calentador de Paso HACEB 5Lt Gas natural Tiro nat con Teleducha al calent</v>
          </cell>
          <cell r="D1701" t="str">
            <v>Un</v>
          </cell>
          <cell r="E1701">
            <v>378900</v>
          </cell>
        </row>
        <row r="1702">
          <cell r="A1702" t="str">
            <v>APA-Rop</v>
          </cell>
          <cell r="B1702">
            <v>5</v>
          </cell>
          <cell r="C1702" t="str">
            <v>Calentador de Paso HACEB 10Lt Gas natural Tiro forz</v>
          </cell>
          <cell r="D1702" t="str">
            <v>Un</v>
          </cell>
          <cell r="E1702">
            <v>576900</v>
          </cell>
        </row>
        <row r="1703">
          <cell r="A1703" t="str">
            <v>APA-Rop</v>
          </cell>
          <cell r="B1703">
            <v>6</v>
          </cell>
          <cell r="C1703" t="str">
            <v>Calentador de Paso CHALLENGER 12Lt Gas natural Tiro nat</v>
          </cell>
          <cell r="D1703" t="str">
            <v>Un</v>
          </cell>
          <cell r="E1703">
            <v>659900</v>
          </cell>
        </row>
        <row r="1704">
          <cell r="A1704" t="str">
            <v>APA-Rop</v>
          </cell>
          <cell r="B1704">
            <v>7</v>
          </cell>
          <cell r="C1704" t="str">
            <v>Calentador de Paso HACEB 10Lt Gas natural Tiro nat Sist electronico</v>
          </cell>
          <cell r="D1704" t="str">
            <v>Un</v>
          </cell>
          <cell r="E1704">
            <v>512900.00000000006</v>
          </cell>
        </row>
        <row r="1705">
          <cell r="A1705" t="str">
            <v>CER-Acc</v>
          </cell>
          <cell r="B1705">
            <v>1</v>
          </cell>
          <cell r="C1705" t="str">
            <v xml:space="preserve">Escudo para puerta(imperio) </v>
          </cell>
          <cell r="D1705" t="str">
            <v>Un</v>
          </cell>
          <cell r="E1705">
            <v>3420</v>
          </cell>
        </row>
        <row r="1706">
          <cell r="A1706" t="str">
            <v>CER-Acc</v>
          </cell>
          <cell r="B1706">
            <v>2</v>
          </cell>
          <cell r="C1706" t="str">
            <v xml:space="preserve">Resorte para cortina 1.1/2"x1/4"(unidad) </v>
          </cell>
          <cell r="D1706" t="str">
            <v>Un</v>
          </cell>
          <cell r="E1706">
            <v>13000.000000000002</v>
          </cell>
        </row>
        <row r="1707">
          <cell r="A1707" t="str">
            <v>CER-Acc</v>
          </cell>
          <cell r="B1707">
            <v>3</v>
          </cell>
          <cell r="C1707" t="str">
            <v xml:space="preserve">Resorte para cortina 2"x1/4"(unidad) </v>
          </cell>
          <cell r="D1707" t="str">
            <v>Un</v>
          </cell>
          <cell r="E1707">
            <v>21200</v>
          </cell>
        </row>
        <row r="1708">
          <cell r="A1708" t="str">
            <v>CER-Acc</v>
          </cell>
          <cell r="B1708">
            <v>4</v>
          </cell>
          <cell r="C1708" t="str">
            <v>Cerradura Sobreponer INAFER C-333 Cilindro y Cerrojo 3 Pasadores</v>
          </cell>
          <cell r="D1708" t="str">
            <v>Un</v>
          </cell>
          <cell r="E1708">
            <v>14568.96551724138</v>
          </cell>
        </row>
        <row r="1709">
          <cell r="A1709" t="str">
            <v>CER-Acc</v>
          </cell>
          <cell r="B1709">
            <v>5</v>
          </cell>
          <cell r="C1709" t="str">
            <v>Cerradura Sobreponer VERA VF-6 PLUS Cilindro y Cerrojo</v>
          </cell>
          <cell r="D1709" t="str">
            <v>Un</v>
          </cell>
          <cell r="E1709">
            <v>25775.862068965518</v>
          </cell>
        </row>
        <row r="1710">
          <cell r="A1710" t="str">
            <v>CER-Acc</v>
          </cell>
          <cell r="B1710">
            <v>6</v>
          </cell>
          <cell r="C1710" t="str">
            <v>Cerradura Sobreponer YALE 31610-50 Cilindro y Cerrojo</v>
          </cell>
          <cell r="D1710" t="str">
            <v>Un</v>
          </cell>
          <cell r="E1710">
            <v>39568.965517241384</v>
          </cell>
        </row>
        <row r="1711">
          <cell r="A1711" t="str">
            <v>CER-Acc</v>
          </cell>
          <cell r="B1711">
            <v>7</v>
          </cell>
          <cell r="C1711" t="str">
            <v>Cerradura Sobreponer INAFER C-999 Cilindro y Cerrojo 2 Pasadores</v>
          </cell>
          <cell r="D1711" t="str">
            <v>Un</v>
          </cell>
          <cell r="E1711">
            <v>38706.89655172413</v>
          </cell>
        </row>
        <row r="1712">
          <cell r="A1712" t="str">
            <v>CER-Acc</v>
          </cell>
          <cell r="B1712">
            <v>8</v>
          </cell>
          <cell r="C1712" t="str">
            <v>Cerradura Sobreponer YALE 31610 Cilindro y Cerrojo Llave multipunto</v>
          </cell>
          <cell r="D1712" t="str">
            <v>Un</v>
          </cell>
          <cell r="E1712">
            <v>55948.275862068978</v>
          </cell>
        </row>
        <row r="1713">
          <cell r="A1713" t="str">
            <v>CER-Acc</v>
          </cell>
          <cell r="B1713">
            <v>9</v>
          </cell>
          <cell r="C1713" t="str">
            <v>Cerradura Sobreponer YALE 396-RS Cilindro y Cerrojo</v>
          </cell>
          <cell r="D1713" t="str">
            <v>Un</v>
          </cell>
          <cell r="E1713">
            <v>60258.620689655174</v>
          </cell>
        </row>
        <row r="1714">
          <cell r="A1714" t="str">
            <v>CER-Acc</v>
          </cell>
          <cell r="B1714">
            <v>10</v>
          </cell>
          <cell r="C1714" t="str">
            <v>Cerradura Sobreponer YALE 987 Cilindro y Cerrojo Llave multipunto</v>
          </cell>
          <cell r="D1714" t="str">
            <v>Un</v>
          </cell>
          <cell r="E1714">
            <v>62844.827586206906</v>
          </cell>
        </row>
        <row r="1715">
          <cell r="A1715" t="str">
            <v>CER-Acc</v>
          </cell>
          <cell r="B1715">
            <v>11</v>
          </cell>
          <cell r="C1715" t="str">
            <v>Cerrojo doble SECURITY Llave int-ext Satín antique</v>
          </cell>
          <cell r="D1715" t="str">
            <v>Un</v>
          </cell>
          <cell r="E1715">
            <v>11120.689655172417</v>
          </cell>
        </row>
        <row r="1716">
          <cell r="A1716" t="str">
            <v>CER-Acc</v>
          </cell>
          <cell r="B1716">
            <v>12</v>
          </cell>
          <cell r="C1716" t="str">
            <v>Cerrojo doble STEELOCK Llave int-ext Dorado antique crom</v>
          </cell>
          <cell r="D1716" t="str">
            <v>Un</v>
          </cell>
          <cell r="E1716">
            <v>32672.413793103449</v>
          </cell>
        </row>
        <row r="1717">
          <cell r="A1717" t="str">
            <v>CER-Acc</v>
          </cell>
          <cell r="B1717">
            <v>13</v>
          </cell>
          <cell r="C1717" t="str">
            <v>Cerrojo doble SCHLAGE Llave int-ext Dorado antique crom</v>
          </cell>
          <cell r="D1717" t="str">
            <v>Un</v>
          </cell>
          <cell r="E1717">
            <v>39568.965517241384</v>
          </cell>
        </row>
        <row r="1718">
          <cell r="A1718" t="str">
            <v>CER-Acc</v>
          </cell>
          <cell r="B1718">
            <v>14</v>
          </cell>
          <cell r="C1718" t="str">
            <v>Cerrojo doble YALE Llave int-ext Dorado niq pavonado</v>
          </cell>
          <cell r="D1718" t="str">
            <v>Un</v>
          </cell>
          <cell r="E1718">
            <v>43017.241379310348</v>
          </cell>
        </row>
        <row r="1719">
          <cell r="A1719" t="str">
            <v>CER-Acc</v>
          </cell>
          <cell r="B1719">
            <v>15</v>
          </cell>
          <cell r="C1719" t="str">
            <v>Cerrojo doble STANLEY Llave int-ext Dorado antiq satin</v>
          </cell>
          <cell r="D1719" t="str">
            <v>Un</v>
          </cell>
          <cell r="E1719">
            <v>47327.586206896558</v>
          </cell>
        </row>
        <row r="1720">
          <cell r="A1720" t="str">
            <v>CER-Acc</v>
          </cell>
          <cell r="B1720">
            <v>16</v>
          </cell>
          <cell r="C1720" t="str">
            <v>Cerrojo doble YALE Llave int-ext Doradocrom Llave multipunto</v>
          </cell>
          <cell r="D1720" t="str">
            <v>Un</v>
          </cell>
          <cell r="E1720">
            <v>51637.931034482761</v>
          </cell>
        </row>
        <row r="1721">
          <cell r="A1721" t="str">
            <v>CER-Acc</v>
          </cell>
          <cell r="B1721">
            <v>17</v>
          </cell>
          <cell r="C1721" t="str">
            <v>Cerradura digital YALE</v>
          </cell>
          <cell r="D1721" t="str">
            <v>Un</v>
          </cell>
          <cell r="E1721">
            <v>327500</v>
          </cell>
        </row>
        <row r="1722">
          <cell r="A1722" t="str">
            <v>CER-Acc</v>
          </cell>
          <cell r="B1722">
            <v>18</v>
          </cell>
          <cell r="C1722" t="str">
            <v>Cerrojon Smart Code KIWIKSET digital</v>
          </cell>
          <cell r="D1722" t="str">
            <v>Un</v>
          </cell>
          <cell r="E1722">
            <v>301637.93103448278</v>
          </cell>
        </row>
        <row r="1723">
          <cell r="A1723" t="str">
            <v>CER-Acc</v>
          </cell>
          <cell r="B1723">
            <v>19</v>
          </cell>
          <cell r="C1723" t="str">
            <v>Cerrojo Sencillo SECURITY Llave ext-marip int Satín antique</v>
          </cell>
          <cell r="D1723" t="str">
            <v>Un</v>
          </cell>
          <cell r="E1723">
            <v>10258.620689655174</v>
          </cell>
        </row>
        <row r="1724">
          <cell r="A1724" t="str">
            <v>CER-Acc</v>
          </cell>
          <cell r="B1724">
            <v>20</v>
          </cell>
          <cell r="C1724" t="str">
            <v>Cerrojo Sencillo STEELOCK Llave ext-marip int Dorado antique crom</v>
          </cell>
          <cell r="D1724" t="str">
            <v>Un</v>
          </cell>
          <cell r="E1724">
            <v>30086.206896551725</v>
          </cell>
        </row>
        <row r="1725">
          <cell r="A1725" t="str">
            <v>CER-Acc</v>
          </cell>
          <cell r="B1725">
            <v>21</v>
          </cell>
          <cell r="C1725" t="str">
            <v>Cerrojo Sencillo SCHLAGE Llave ext-marip int  Dorado antique crom</v>
          </cell>
          <cell r="D1725" t="str">
            <v>Un</v>
          </cell>
          <cell r="E1725">
            <v>39568.965517241384</v>
          </cell>
        </row>
        <row r="1726">
          <cell r="A1726" t="str">
            <v>CER-Acc</v>
          </cell>
          <cell r="B1726">
            <v>22</v>
          </cell>
          <cell r="C1726" t="str">
            <v>Cerrojo Sencillo STANLEYLlave ext-marip int</v>
          </cell>
          <cell r="D1726" t="str">
            <v>Un</v>
          </cell>
          <cell r="E1726">
            <v>43017.241379310348</v>
          </cell>
        </row>
        <row r="1727">
          <cell r="A1727" t="str">
            <v>CER-Acc</v>
          </cell>
          <cell r="B1727">
            <v>23</v>
          </cell>
          <cell r="C1727" t="str">
            <v>Cerrojo Cantonera SCHLAGE Cromo mate</v>
          </cell>
          <cell r="D1727" t="str">
            <v>Un</v>
          </cell>
          <cell r="E1727">
            <v>39568.965517241384</v>
          </cell>
        </row>
        <row r="1728">
          <cell r="A1728" t="str">
            <v>CER-Acc</v>
          </cell>
          <cell r="B1728">
            <v>24</v>
          </cell>
          <cell r="C1728" t="str">
            <v>Cantonera Eléctrica 120V</v>
          </cell>
          <cell r="D1728" t="str">
            <v>Un</v>
          </cell>
          <cell r="E1728">
            <v>66293.10344827587</v>
          </cell>
        </row>
        <row r="1729">
          <cell r="A1729" t="str">
            <v>CER-Acc</v>
          </cell>
          <cell r="B1729">
            <v>25</v>
          </cell>
          <cell r="C1729" t="str">
            <v>Cantonera Eléctrica 12V</v>
          </cell>
          <cell r="D1729" t="str">
            <v>Un</v>
          </cell>
          <cell r="E1729">
            <v>65431.034482758623</v>
          </cell>
        </row>
        <row r="1730">
          <cell r="A1730" t="str">
            <v>CER-Acc</v>
          </cell>
          <cell r="B1730">
            <v>26</v>
          </cell>
          <cell r="C1730" t="str">
            <v>Cerradura de Pomo Alcoba SECURITY Satín anticado</v>
          </cell>
          <cell r="D1730" t="str">
            <v>Un</v>
          </cell>
          <cell r="E1730">
            <v>9396.5517241379312</v>
          </cell>
        </row>
        <row r="1731">
          <cell r="A1731" t="str">
            <v>CER-Acc</v>
          </cell>
          <cell r="B1731">
            <v>27</v>
          </cell>
          <cell r="C1731" t="str">
            <v>Cerradura de Pomo Baño SECURITY Satín anticado</v>
          </cell>
          <cell r="D1731" t="str">
            <v>Un</v>
          </cell>
          <cell r="E1731">
            <v>8534.4827586206902</v>
          </cell>
        </row>
        <row r="1732">
          <cell r="A1732" t="str">
            <v>CER-Acc</v>
          </cell>
          <cell r="B1732">
            <v>28</v>
          </cell>
          <cell r="C1732" t="str">
            <v>Cerradura de Pomo Entrada STEELOCK Cromo Dorado anticado</v>
          </cell>
          <cell r="D1732" t="str">
            <v>Un</v>
          </cell>
          <cell r="E1732">
            <v>25775.862068965518</v>
          </cell>
        </row>
        <row r="1733">
          <cell r="A1733" t="str">
            <v>CER-Acc</v>
          </cell>
          <cell r="B1733">
            <v>29</v>
          </cell>
          <cell r="C1733" t="str">
            <v>Cerradura de Pomo Alcoba STEELOCK Cromo Dorado anticado</v>
          </cell>
          <cell r="D1733" t="str">
            <v>Un</v>
          </cell>
          <cell r="E1733">
            <v>17155.172413793105</v>
          </cell>
        </row>
        <row r="1734">
          <cell r="A1734" t="str">
            <v>CER-Acc</v>
          </cell>
          <cell r="B1734">
            <v>30</v>
          </cell>
          <cell r="C1734" t="str">
            <v>Cerradura de Pomo Baño STEELOCK Cromo Dorado anticado</v>
          </cell>
          <cell r="D1734" t="str">
            <v>Un</v>
          </cell>
          <cell r="E1734">
            <v>16293.103448275862</v>
          </cell>
        </row>
        <row r="1735">
          <cell r="A1735" t="str">
            <v>CER-Acc</v>
          </cell>
          <cell r="B1735">
            <v>31</v>
          </cell>
          <cell r="C1735" t="str">
            <v>Cerradura de Pomo Entrada STANLEY Satín anticado</v>
          </cell>
          <cell r="D1735" t="str">
            <v>Un</v>
          </cell>
          <cell r="E1735">
            <v>43017.241379310348</v>
          </cell>
        </row>
        <row r="1736">
          <cell r="A1736" t="str">
            <v>CER-Acc</v>
          </cell>
          <cell r="B1736">
            <v>32</v>
          </cell>
          <cell r="C1736" t="str">
            <v>Cerradura de Pomo Alcoba STANLEY Satín anticado</v>
          </cell>
          <cell r="D1736" t="str">
            <v>Un</v>
          </cell>
          <cell r="E1736">
            <v>38706.89655172413</v>
          </cell>
        </row>
        <row r="1737">
          <cell r="A1737" t="str">
            <v>CER-Acc</v>
          </cell>
          <cell r="B1737">
            <v>33</v>
          </cell>
          <cell r="C1737" t="str">
            <v>Cerradura de Pomo Baño STANLEY Satín anticado</v>
          </cell>
          <cell r="D1737" t="str">
            <v>Un</v>
          </cell>
          <cell r="E1737">
            <v>34396.551724137935</v>
          </cell>
        </row>
        <row r="1738">
          <cell r="A1738" t="str">
            <v>CER-Acc</v>
          </cell>
          <cell r="B1738">
            <v>34</v>
          </cell>
          <cell r="C1738" t="str">
            <v>Cerradura de Pomo Madera Entrada SCHLAGE</v>
          </cell>
          <cell r="D1738" t="str">
            <v>Un</v>
          </cell>
          <cell r="E1738">
            <v>20603.448275862069</v>
          </cell>
        </row>
        <row r="1739">
          <cell r="A1739" t="str">
            <v>CER-Acc</v>
          </cell>
          <cell r="B1739">
            <v>35</v>
          </cell>
          <cell r="C1739" t="str">
            <v>Cerradura de Pomo Madera Alcoba SCHLAGE</v>
          </cell>
          <cell r="D1739" t="str">
            <v>Un</v>
          </cell>
          <cell r="E1739">
            <v>14568.96551724138</v>
          </cell>
        </row>
        <row r="1740">
          <cell r="A1740" t="str">
            <v>CER-Acc</v>
          </cell>
          <cell r="B1740">
            <v>36</v>
          </cell>
          <cell r="C1740" t="str">
            <v>Cerradura de Pomo Madera Baño SCHLAGE</v>
          </cell>
          <cell r="D1740" t="str">
            <v>Un</v>
          </cell>
          <cell r="E1740">
            <v>13706.896551724139</v>
          </cell>
        </row>
        <row r="1741">
          <cell r="A1741" t="str">
            <v>CER-Acc</v>
          </cell>
          <cell r="B1741">
            <v>37</v>
          </cell>
          <cell r="C1741" t="str">
            <v>Cerradura Bell Wood Entrada SCHLAGE</v>
          </cell>
          <cell r="D1741" t="str">
            <v>Un</v>
          </cell>
          <cell r="E1741">
            <v>18879.310344827587</v>
          </cell>
        </row>
        <row r="1742">
          <cell r="A1742" t="str">
            <v>CER-Acc</v>
          </cell>
          <cell r="B1742">
            <v>38</v>
          </cell>
          <cell r="C1742" t="str">
            <v>Cerradura Bell Wood Alcoba SCHLAGE</v>
          </cell>
          <cell r="D1742" t="str">
            <v>Un</v>
          </cell>
          <cell r="E1742">
            <v>16293.103448275862</v>
          </cell>
        </row>
        <row r="1743">
          <cell r="A1743" t="str">
            <v>CER-Acc</v>
          </cell>
          <cell r="B1743">
            <v>39</v>
          </cell>
          <cell r="C1743" t="str">
            <v>Cerradura Bell Wood Baño SCHLAGE</v>
          </cell>
          <cell r="D1743" t="str">
            <v>Un</v>
          </cell>
          <cell r="E1743">
            <v>15431.034482758621</v>
          </cell>
        </row>
        <row r="1744">
          <cell r="A1744" t="str">
            <v>CER-Acc</v>
          </cell>
          <cell r="B1744">
            <v>40</v>
          </cell>
          <cell r="C1744" t="str">
            <v>Cerradura de manija Alcoba SECURITY Satín</v>
          </cell>
          <cell r="D1744" t="str">
            <v>Un</v>
          </cell>
          <cell r="E1744">
            <v>13706.896551724139</v>
          </cell>
        </row>
        <row r="1745">
          <cell r="A1745" t="str">
            <v>CER-Acc</v>
          </cell>
          <cell r="B1745">
            <v>41</v>
          </cell>
          <cell r="C1745" t="str">
            <v>Cerradura de manija Baño SECURITY Satín</v>
          </cell>
          <cell r="D1745" t="str">
            <v>Un</v>
          </cell>
          <cell r="E1745">
            <v>12844.827586206895</v>
          </cell>
        </row>
        <row r="1746">
          <cell r="A1746" t="str">
            <v>CER-Acc</v>
          </cell>
          <cell r="B1746">
            <v>42</v>
          </cell>
          <cell r="C1746" t="str">
            <v>Cerradura de manija Entrada STEELOCK</v>
          </cell>
          <cell r="D1746" t="str">
            <v>Un</v>
          </cell>
          <cell r="E1746">
            <v>43017.241379310348</v>
          </cell>
        </row>
        <row r="1747">
          <cell r="A1747" t="str">
            <v>CER-Acc</v>
          </cell>
          <cell r="B1747">
            <v>43</v>
          </cell>
          <cell r="C1747" t="str">
            <v>Cerradura de manija Alcoba STEELOCK</v>
          </cell>
          <cell r="D1747" t="str">
            <v>Un</v>
          </cell>
          <cell r="E1747">
            <v>34396.551724137935</v>
          </cell>
        </row>
        <row r="1748">
          <cell r="A1748" t="str">
            <v>CER-Acc</v>
          </cell>
          <cell r="B1748">
            <v>44</v>
          </cell>
          <cell r="C1748" t="str">
            <v>Cerradura de manija Baño STEELOCK</v>
          </cell>
          <cell r="D1748" t="str">
            <v>Un</v>
          </cell>
          <cell r="E1748">
            <v>28362.068965517243</v>
          </cell>
        </row>
        <row r="1749">
          <cell r="A1749" t="str">
            <v>CER-Acc</v>
          </cell>
          <cell r="B1749">
            <v>45</v>
          </cell>
          <cell r="C1749" t="str">
            <v>Conjunto de entrada STANLEY Cerrojo simple Satín anticado</v>
          </cell>
          <cell r="D1749" t="str">
            <v>Un</v>
          </cell>
          <cell r="E1749">
            <v>103362.06896551723</v>
          </cell>
        </row>
        <row r="1750">
          <cell r="A1750" t="str">
            <v>CER-Acc</v>
          </cell>
          <cell r="B1750">
            <v>46</v>
          </cell>
          <cell r="C1750" t="str">
            <v>Conjunto de entrada CENTURY SCHLAGE Llave ext-marip Antiq cromo dorado</v>
          </cell>
          <cell r="D1750" t="str">
            <v>Un</v>
          </cell>
          <cell r="E1750">
            <v>133534.4827586207</v>
          </cell>
        </row>
        <row r="1751">
          <cell r="A1751" t="str">
            <v>CER-Acc</v>
          </cell>
          <cell r="B1751">
            <v>47</v>
          </cell>
          <cell r="C1751" t="str">
            <v>Conjunto de entrada MONTICELLO SCHLAGE Acero inox 3pasad Doble cilind</v>
          </cell>
          <cell r="D1751" t="str">
            <v>Un</v>
          </cell>
          <cell r="E1751">
            <v>120603.44827586207</v>
          </cell>
        </row>
        <row r="1752">
          <cell r="A1752" t="str">
            <v>CER-Acc</v>
          </cell>
          <cell r="B1752">
            <v>48</v>
          </cell>
          <cell r="C1752" t="str">
            <v>Conjunto de entrada MANIJON STANLEY Satín anticado</v>
          </cell>
          <cell r="D1752" t="str">
            <v>Un</v>
          </cell>
          <cell r="E1752">
            <v>155086.20689655174</v>
          </cell>
        </row>
        <row r="1753">
          <cell r="A1753" t="str">
            <v>CER-Acc</v>
          </cell>
          <cell r="B1753">
            <v>49</v>
          </cell>
          <cell r="C1753" t="str">
            <v>Conjunto de entrada DAKOTA KIWIKSET Satín anticado</v>
          </cell>
          <cell r="D1753" t="str">
            <v>Un</v>
          </cell>
          <cell r="E1753">
            <v>172327.58620689655</v>
          </cell>
        </row>
        <row r="1754">
          <cell r="A1754" t="str">
            <v>CER-Acc</v>
          </cell>
          <cell r="B1754">
            <v>50</v>
          </cell>
          <cell r="C1754" t="str">
            <v>Conjunto de entrada ELEGANCE SCHLAGE Per+roset+escud  Antiq cromo dorado</v>
          </cell>
          <cell r="D1754" t="str">
            <v>Un</v>
          </cell>
          <cell r="E1754">
            <v>168017.24137931035</v>
          </cell>
        </row>
        <row r="1755">
          <cell r="A1755" t="str">
            <v>CER-Acc</v>
          </cell>
          <cell r="B1755">
            <v>51</v>
          </cell>
          <cell r="C1755" t="str">
            <v>Escudo COLONIAL INAFER Satín anticado dorado</v>
          </cell>
          <cell r="D1755" t="str">
            <v>Un</v>
          </cell>
          <cell r="E1755">
            <v>11982.758620689656</v>
          </cell>
        </row>
        <row r="1756">
          <cell r="A1756" t="str">
            <v>CER-Acc</v>
          </cell>
          <cell r="B1756">
            <v>52</v>
          </cell>
          <cell r="C1756" t="str">
            <v>Escudo UNIVERSAL Satín anticado dorado</v>
          </cell>
          <cell r="D1756" t="str">
            <v>Un</v>
          </cell>
          <cell r="E1756">
            <v>21465.517241379312</v>
          </cell>
        </row>
        <row r="1757">
          <cell r="A1757" t="str">
            <v>CER-Acc</v>
          </cell>
          <cell r="B1757">
            <v>53</v>
          </cell>
          <cell r="C1757" t="str">
            <v>Cerradura de Incrustar SAFE Picoloro Niquel 1 llave</v>
          </cell>
          <cell r="D1757" t="str">
            <v>Un</v>
          </cell>
          <cell r="E1757">
            <v>28362.068965517243</v>
          </cell>
        </row>
        <row r="1758">
          <cell r="A1758" t="str">
            <v>CER-Acc</v>
          </cell>
          <cell r="B1758">
            <v>54</v>
          </cell>
          <cell r="C1758" t="str">
            <v>Cerradura de Incrustar SAFE Picoloro Niquel 2 llaves</v>
          </cell>
          <cell r="D1758" t="str">
            <v>Un</v>
          </cell>
          <cell r="E1758">
            <v>34396.551724137935</v>
          </cell>
        </row>
        <row r="1759">
          <cell r="A1759" t="str">
            <v>CER-Acc</v>
          </cell>
          <cell r="B1759">
            <v>55</v>
          </cell>
          <cell r="C1759" t="str">
            <v>Cerradura de Incrustar PAPAIZ 140 Dorada</v>
          </cell>
          <cell r="D1759" t="str">
            <v>Un</v>
          </cell>
          <cell r="E1759">
            <v>61120.68965517242</v>
          </cell>
        </row>
        <row r="1760">
          <cell r="A1760" t="str">
            <v>CER-Acc</v>
          </cell>
          <cell r="B1760">
            <v>56</v>
          </cell>
          <cell r="C1760" t="str">
            <v>Cerradura de Incrustar PAPAIZ 140 Cromada</v>
          </cell>
          <cell r="D1760" t="str">
            <v>Un</v>
          </cell>
          <cell r="E1760">
            <v>55086.206896551725</v>
          </cell>
        </row>
        <row r="1761">
          <cell r="A1761" t="str">
            <v>CER-Acc</v>
          </cell>
          <cell r="B1761">
            <v>57</v>
          </cell>
          <cell r="C1761" t="str">
            <v>Cerradura de Incrustar PAPAIZ 141 Alta seguridad Llave ext-marip</v>
          </cell>
          <cell r="D1761" t="str">
            <v>Un</v>
          </cell>
          <cell r="E1761">
            <v>64568.965517241384</v>
          </cell>
        </row>
        <row r="1762">
          <cell r="A1762" t="str">
            <v>CER-Acc</v>
          </cell>
          <cell r="B1762">
            <v>58</v>
          </cell>
          <cell r="C1762" t="str">
            <v>Cerradura de Incrustar PAPAIZ 143 Alta seguridad Llave ext-marip</v>
          </cell>
          <cell r="D1762" t="str">
            <v>Un</v>
          </cell>
          <cell r="E1762">
            <v>94741.379310344841</v>
          </cell>
        </row>
        <row r="1763">
          <cell r="A1763" t="str">
            <v>CER-Acc</v>
          </cell>
          <cell r="B1763">
            <v>59</v>
          </cell>
          <cell r="C1763" t="str">
            <v>Cerradura de Incrustar PAPAIZ 142 Alta seguridad Llave ext-marip</v>
          </cell>
          <cell r="D1763" t="str">
            <v>Un</v>
          </cell>
          <cell r="E1763">
            <v>81810.344827586217</v>
          </cell>
        </row>
        <row r="1764">
          <cell r="A1764" t="str">
            <v>CER-Acc</v>
          </cell>
          <cell r="B1764">
            <v>60</v>
          </cell>
          <cell r="C1764" t="str">
            <v>Cerradura de Incrustar SEGUREX Acero 3 pasadores</v>
          </cell>
          <cell r="D1764" t="str">
            <v>Un</v>
          </cell>
          <cell r="E1764">
            <v>77500</v>
          </cell>
        </row>
        <row r="1765">
          <cell r="A1765" t="str">
            <v>CER-Acc</v>
          </cell>
          <cell r="B1765">
            <v>61</v>
          </cell>
          <cell r="C1765" t="str">
            <v>Cerradura de Incrustar SEGUREX Acero 4 pasadores</v>
          </cell>
          <cell r="D1765" t="str">
            <v>Un</v>
          </cell>
          <cell r="E1765">
            <v>90431.034482758623</v>
          </cell>
        </row>
        <row r="1766">
          <cell r="A1766" t="str">
            <v>CER-Acc</v>
          </cell>
          <cell r="B1766">
            <v>62</v>
          </cell>
          <cell r="C1766" t="str">
            <v>Cerradura de Incrustar MHA Cierre interno mariposa</v>
          </cell>
          <cell r="D1766" t="str">
            <v>Un</v>
          </cell>
          <cell r="E1766">
            <v>24051.72413793104</v>
          </cell>
        </row>
        <row r="1767">
          <cell r="A1767" t="str">
            <v>CER-Acc</v>
          </cell>
          <cell r="B1767">
            <v>63</v>
          </cell>
          <cell r="C1767" t="str">
            <v>Cerradura de Incrustar MHA Auxiliar de seguridad 3 pasadores</v>
          </cell>
          <cell r="D1767" t="str">
            <v>Un</v>
          </cell>
          <cell r="E1767">
            <v>99051.724137931044</v>
          </cell>
        </row>
        <row r="1768">
          <cell r="A1768" t="str">
            <v>CER-Acc</v>
          </cell>
          <cell r="B1768">
            <v>64</v>
          </cell>
          <cell r="C1768" t="str">
            <v>Cerradura de Incrustar KIWIKSET Cerrojo Smart Satín</v>
          </cell>
          <cell r="D1768" t="str">
            <v>Un</v>
          </cell>
          <cell r="E1768">
            <v>99051.724137931044</v>
          </cell>
        </row>
        <row r="1769">
          <cell r="A1769" t="str">
            <v>CER-Acc</v>
          </cell>
          <cell r="B1769">
            <v>65</v>
          </cell>
          <cell r="C1769" t="str">
            <v>Cerradura de Incrustar SEGUREX Gancho sencillo</v>
          </cell>
          <cell r="D1769" t="str">
            <v>Un</v>
          </cell>
          <cell r="E1769">
            <v>23189.655172413793</v>
          </cell>
        </row>
        <row r="1770">
          <cell r="A1770" t="str">
            <v>CER-Acc</v>
          </cell>
          <cell r="B1770">
            <v>66</v>
          </cell>
          <cell r="C1770" t="str">
            <v>Cerradura de Incrustar SEGUREX Gancho doble</v>
          </cell>
          <cell r="D1770" t="str">
            <v>Un</v>
          </cell>
          <cell r="E1770">
            <v>26637.931034482761</v>
          </cell>
        </row>
        <row r="1771">
          <cell r="A1771" t="str">
            <v>CER-Acc</v>
          </cell>
          <cell r="B1771">
            <v>67</v>
          </cell>
          <cell r="C1771" t="str">
            <v>Cerradura de Incrustar SEGUREX Alcoba-baño</v>
          </cell>
          <cell r="D1771" t="str">
            <v>Un</v>
          </cell>
          <cell r="E1771">
            <v>73189.655172413797</v>
          </cell>
        </row>
        <row r="1772">
          <cell r="A1772" t="str">
            <v>CER-Acc</v>
          </cell>
          <cell r="B1772">
            <v>68</v>
          </cell>
          <cell r="C1772" t="str">
            <v>Cerradura de Incrustar SEGUREX Alcoba-entrada</v>
          </cell>
          <cell r="D1772" t="str">
            <v>Un</v>
          </cell>
          <cell r="E1772">
            <v>74913.793103448275</v>
          </cell>
        </row>
        <row r="1773">
          <cell r="A1773" t="str">
            <v>CER-Acc</v>
          </cell>
          <cell r="B1773">
            <v>69</v>
          </cell>
          <cell r="C1773" t="str">
            <v>Manija RIMINI SEGUREX Acero inox</v>
          </cell>
          <cell r="D1773" t="str">
            <v>Un</v>
          </cell>
          <cell r="E1773">
            <v>30948.275862068967</v>
          </cell>
        </row>
        <row r="1774">
          <cell r="A1774" t="str">
            <v>CER-Acc</v>
          </cell>
          <cell r="B1774">
            <v>70</v>
          </cell>
          <cell r="C1774" t="str">
            <v>Manija BARI SEGUREX Acero inox</v>
          </cell>
          <cell r="D1774" t="str">
            <v>Un</v>
          </cell>
          <cell r="E1774">
            <v>30948.275862068967</v>
          </cell>
        </row>
        <row r="1775">
          <cell r="A1775" t="str">
            <v>CER-Acc</v>
          </cell>
          <cell r="B1775">
            <v>71</v>
          </cell>
          <cell r="C1775" t="str">
            <v>Manija SIENA SEGUREX Acero inox</v>
          </cell>
          <cell r="D1775" t="str">
            <v>Un</v>
          </cell>
          <cell r="E1775">
            <v>30948.275862068967</v>
          </cell>
        </row>
        <row r="1776">
          <cell r="A1776" t="str">
            <v>CER-Acc</v>
          </cell>
          <cell r="B1776">
            <v>72</v>
          </cell>
          <cell r="C1776" t="str">
            <v>Manija VERONA SEGUREX Acero inox</v>
          </cell>
          <cell r="D1776" t="str">
            <v>Un</v>
          </cell>
          <cell r="E1776">
            <v>30948.275862068967</v>
          </cell>
        </row>
        <row r="1777">
          <cell r="A1777" t="str">
            <v>CER-Acc</v>
          </cell>
          <cell r="B1777">
            <v>73</v>
          </cell>
          <cell r="C1777" t="str">
            <v>Cerradura de Incrustar MHA Entrada Acero Pasador cuadrado</v>
          </cell>
          <cell r="D1777" t="str">
            <v>Un</v>
          </cell>
          <cell r="E1777">
            <v>82672.413793103449</v>
          </cell>
        </row>
        <row r="1778">
          <cell r="A1778" t="str">
            <v>CER-Acc</v>
          </cell>
          <cell r="B1778">
            <v>74</v>
          </cell>
          <cell r="C1778" t="str">
            <v>Cerradura de Incrustar MHA Entrada con gancho Acero</v>
          </cell>
          <cell r="D1778" t="str">
            <v>Un</v>
          </cell>
          <cell r="E1778">
            <v>77500</v>
          </cell>
        </row>
        <row r="1779">
          <cell r="A1779" t="str">
            <v>CER-Acc</v>
          </cell>
          <cell r="B1779">
            <v>75</v>
          </cell>
          <cell r="C1779" t="str">
            <v>Cerradura de Incrustar MHA Entrada Antitaladro 4pasadores Acero</v>
          </cell>
          <cell r="D1779" t="str">
            <v>Un</v>
          </cell>
          <cell r="E1779">
            <v>111982.75862068967</v>
          </cell>
        </row>
        <row r="1780">
          <cell r="A1780" t="str">
            <v>CER-Acc</v>
          </cell>
          <cell r="B1780">
            <v>76</v>
          </cell>
          <cell r="C1780" t="str">
            <v>Manija Recta/curva MHA Acero inox</v>
          </cell>
          <cell r="D1780" t="str">
            <v>Un</v>
          </cell>
          <cell r="E1780">
            <v>45603.448275862072</v>
          </cell>
        </row>
        <row r="1781">
          <cell r="A1781" t="str">
            <v>CER-Acc</v>
          </cell>
          <cell r="B1781">
            <v>77</v>
          </cell>
          <cell r="C1781" t="str">
            <v>Manija Recta/recta MHA Acero inox</v>
          </cell>
          <cell r="D1781" t="str">
            <v>Un</v>
          </cell>
          <cell r="E1781">
            <v>45603.448275862072</v>
          </cell>
        </row>
        <row r="1782">
          <cell r="A1782" t="str">
            <v>CER-Acc</v>
          </cell>
          <cell r="B1782">
            <v>78</v>
          </cell>
          <cell r="C1782" t="str">
            <v>Manija Semicurva MHA Acero inox</v>
          </cell>
          <cell r="D1782" t="str">
            <v>Un</v>
          </cell>
          <cell r="E1782">
            <v>59396.551724137935</v>
          </cell>
        </row>
        <row r="1783">
          <cell r="A1783" t="str">
            <v>CER-Acc</v>
          </cell>
          <cell r="B1783">
            <v>79</v>
          </cell>
          <cell r="C1783" t="str">
            <v xml:space="preserve">Cerradura de Seguridad MUL-T-LOCK FAC3 Incr 3pasad Antiganzua </v>
          </cell>
          <cell r="D1783" t="str">
            <v>Un</v>
          </cell>
          <cell r="E1783">
            <v>87844.827586206899</v>
          </cell>
        </row>
        <row r="1784">
          <cell r="A1784" t="str">
            <v>CER-Acc</v>
          </cell>
          <cell r="B1784">
            <v>80</v>
          </cell>
          <cell r="C1784" t="str">
            <v xml:space="preserve">Cerradura de Seguridad MUL-T-LOCK MORTISE Incr 4pasad Llave multpto </v>
          </cell>
          <cell r="D1784" t="str">
            <v>Un</v>
          </cell>
          <cell r="E1784">
            <v>249913.79310344829</v>
          </cell>
        </row>
        <row r="1785">
          <cell r="A1785" t="str">
            <v>CER-Acc</v>
          </cell>
          <cell r="B1785">
            <v>81</v>
          </cell>
          <cell r="C1785" t="str">
            <v xml:space="preserve">Cerradura de Seguridad MUL-T-LOCK Incr 4pasad Llave multpto </v>
          </cell>
          <cell r="D1785" t="str">
            <v>Un</v>
          </cell>
          <cell r="E1785">
            <v>349913.79310344829</v>
          </cell>
        </row>
        <row r="1786">
          <cell r="A1786" t="str">
            <v>CER-Acc</v>
          </cell>
          <cell r="B1786">
            <v>82</v>
          </cell>
          <cell r="C1786" t="str">
            <v>Cerradura de Seguridad MUL-T-LOCK DEAD BOLD cerrojo Llave-llave</v>
          </cell>
          <cell r="D1786" t="str">
            <v>Un</v>
          </cell>
          <cell r="E1786">
            <v>374913.79310344823</v>
          </cell>
        </row>
        <row r="1787">
          <cell r="A1787" t="str">
            <v>CER-Acc</v>
          </cell>
          <cell r="B1787">
            <v>83</v>
          </cell>
          <cell r="C1787" t="str">
            <v>Cerradura de Seguridad MUL-T-LOCK DEAD BOLD cerrojo Llave-marip</v>
          </cell>
          <cell r="D1787" t="str">
            <v>Un</v>
          </cell>
          <cell r="E1787">
            <v>374913.79310344823</v>
          </cell>
        </row>
        <row r="1788">
          <cell r="A1788" t="str">
            <v>CER-Acc</v>
          </cell>
          <cell r="B1788">
            <v>84</v>
          </cell>
          <cell r="C1788" t="str">
            <v>Cerradura de Seguridad MUL-T-LOCK 7PUNTOS sin manija Dorado</v>
          </cell>
          <cell r="D1788" t="str">
            <v>Un</v>
          </cell>
          <cell r="E1788">
            <v>730086.20689655177</v>
          </cell>
        </row>
        <row r="1789">
          <cell r="A1789" t="str">
            <v>CER-Acc</v>
          </cell>
          <cell r="B1789">
            <v>85</v>
          </cell>
          <cell r="C1789" t="str">
            <v>Cerradura de Seguridad MUL-T-LOCK 7PUNTOS sin manija Café</v>
          </cell>
          <cell r="D1789" t="str">
            <v>Un</v>
          </cell>
          <cell r="E1789">
            <v>730086.20689655177</v>
          </cell>
        </row>
        <row r="1790">
          <cell r="A1790" t="str">
            <v>CER-Acc</v>
          </cell>
          <cell r="B1790">
            <v>86</v>
          </cell>
          <cell r="C1790" t="str">
            <v>Cerradura de Seguridad MUL-T-LOCK DIGITAL Clave Oficina</v>
          </cell>
          <cell r="D1790" t="str">
            <v>Un</v>
          </cell>
          <cell r="E1790">
            <v>985258.62068965519</v>
          </cell>
        </row>
        <row r="1791">
          <cell r="A1791" t="str">
            <v>CER-Acc</v>
          </cell>
          <cell r="B1791">
            <v>87</v>
          </cell>
          <cell r="C1791" t="str">
            <v>Cierra puertas INAFER Bisagra puerta vaiven Pintada</v>
          </cell>
          <cell r="D1791" t="str">
            <v>Un</v>
          </cell>
          <cell r="E1791">
            <v>27500.000000000004</v>
          </cell>
        </row>
        <row r="1792">
          <cell r="A1792" t="str">
            <v>CER-Acc</v>
          </cell>
          <cell r="B1792">
            <v>88</v>
          </cell>
          <cell r="C1792" t="str">
            <v>Cierra puertas INAFER Bisagra puerta vaiven Plateada</v>
          </cell>
          <cell r="D1792" t="str">
            <v>Un</v>
          </cell>
          <cell r="E1792">
            <v>31810.34482758621</v>
          </cell>
        </row>
        <row r="1793">
          <cell r="A1793" t="str">
            <v>CER-Acc</v>
          </cell>
          <cell r="B1793">
            <v>89</v>
          </cell>
          <cell r="C1793" t="str">
            <v>Cierra puertas INAFER Bisagra puerta vaiven Dorada</v>
          </cell>
          <cell r="D1793" t="str">
            <v>Un</v>
          </cell>
          <cell r="E1793">
            <v>31810.34482758621</v>
          </cell>
        </row>
        <row r="1794">
          <cell r="A1794" t="str">
            <v>CER-Acc</v>
          </cell>
          <cell r="B1794">
            <v>90</v>
          </cell>
          <cell r="C1794" t="str">
            <v>Cierra puertas INAFER Bisagra puerta vaiven Antique</v>
          </cell>
          <cell r="D1794" t="str">
            <v>Un</v>
          </cell>
          <cell r="E1794">
            <v>48189.655172413797</v>
          </cell>
        </row>
        <row r="1795">
          <cell r="A1795" t="str">
            <v>CER-Acc</v>
          </cell>
          <cell r="B1795">
            <v>91</v>
          </cell>
          <cell r="C1795" t="str">
            <v>Cierra puertas DOR-O-MATIC 42,5k</v>
          </cell>
          <cell r="D1795" t="str">
            <v>Un</v>
          </cell>
          <cell r="E1795">
            <v>30948.275862068967</v>
          </cell>
        </row>
        <row r="1796">
          <cell r="A1796" t="str">
            <v>CER-Acc</v>
          </cell>
          <cell r="B1796">
            <v>92</v>
          </cell>
          <cell r="C1796" t="str">
            <v>Cierra puertas DOR-O-MATIC Brazo parada puerta</v>
          </cell>
          <cell r="D1796" t="str">
            <v>Un</v>
          </cell>
          <cell r="E1796">
            <v>32672.413793103449</v>
          </cell>
        </row>
        <row r="1797">
          <cell r="A1797" t="str">
            <v>CER-Acc</v>
          </cell>
          <cell r="B1797">
            <v>93</v>
          </cell>
          <cell r="C1797" t="str">
            <v>Cierra puertas STEELOCK 25-45k</v>
          </cell>
          <cell r="D1797" t="str">
            <v>Un</v>
          </cell>
          <cell r="E1797">
            <v>38706.89655172413</v>
          </cell>
        </row>
        <row r="1798">
          <cell r="A1798" t="str">
            <v>CER-Acc</v>
          </cell>
          <cell r="B1798">
            <v>94</v>
          </cell>
          <cell r="C1798" t="str">
            <v>Cierra puertas STEELOCK 45-65k</v>
          </cell>
          <cell r="D1798" t="str">
            <v>Un</v>
          </cell>
          <cell r="E1798">
            <v>47327.586206896558</v>
          </cell>
        </row>
        <row r="1799">
          <cell r="A1799" t="str">
            <v>CER-Acc</v>
          </cell>
          <cell r="B1799">
            <v>95</v>
          </cell>
          <cell r="C1799" t="str">
            <v>Cierra puertas STEELOCK 65-85k</v>
          </cell>
          <cell r="D1799" t="str">
            <v>Un</v>
          </cell>
          <cell r="E1799">
            <v>55948.275862068978</v>
          </cell>
        </row>
        <row r="1800">
          <cell r="A1800" t="str">
            <v>CER-Acc</v>
          </cell>
          <cell r="B1800">
            <v>96</v>
          </cell>
          <cell r="C1800" t="str">
            <v>Cierra puertas YALE Hidráulico ajustable80k</v>
          </cell>
          <cell r="D1800" t="str">
            <v>Un</v>
          </cell>
          <cell r="E1800">
            <v>68879.310344827594</v>
          </cell>
        </row>
        <row r="1801">
          <cell r="A1801" t="str">
            <v>CER-Acc</v>
          </cell>
          <cell r="B1801">
            <v>97</v>
          </cell>
          <cell r="C1801" t="str">
            <v>Cerradura Antipánico MUL-T-LOCK sencilla sin manija</v>
          </cell>
          <cell r="D1801" t="str">
            <v>Un</v>
          </cell>
          <cell r="E1801">
            <v>293017.24137931038</v>
          </cell>
        </row>
        <row r="1802">
          <cell r="A1802" t="str">
            <v>CER-Acc</v>
          </cell>
          <cell r="B1802">
            <v>98</v>
          </cell>
          <cell r="C1802" t="str">
            <v>Cerradura Antipánico MUL-T-LOCK doble sin manija</v>
          </cell>
          <cell r="D1802" t="str">
            <v>Un</v>
          </cell>
          <cell r="E1802">
            <v>823189.6551724138</v>
          </cell>
        </row>
        <row r="1803">
          <cell r="A1803" t="str">
            <v>CER-Acc</v>
          </cell>
          <cell r="B1803">
            <v>99</v>
          </cell>
          <cell r="C1803" t="str">
            <v>Cerradura Antipánico MUL-T-LOCK sencilla con manija</v>
          </cell>
          <cell r="D1803" t="str">
            <v>Un</v>
          </cell>
          <cell r="E1803">
            <v>422327.58620689658</v>
          </cell>
        </row>
        <row r="1804">
          <cell r="A1804" t="str">
            <v>CER-Acc</v>
          </cell>
          <cell r="B1804">
            <v>100</v>
          </cell>
          <cell r="C1804" t="str">
            <v>Cerradura Antipánico MUL-T-LOCK doble con manija</v>
          </cell>
          <cell r="D1804" t="str">
            <v>Un</v>
          </cell>
          <cell r="E1804">
            <v>940431.03448275873</v>
          </cell>
        </row>
        <row r="1805">
          <cell r="A1805" t="str">
            <v>CER-Acc</v>
          </cell>
          <cell r="B1805">
            <v>101</v>
          </cell>
          <cell r="C1805" t="str">
            <v>Cerradura Antipánico MUL-T-LOCK PUSH sencilla sin manija</v>
          </cell>
          <cell r="D1805" t="str">
            <v>Un</v>
          </cell>
          <cell r="E1805">
            <v>330086.20689655177</v>
          </cell>
        </row>
        <row r="1806">
          <cell r="A1806" t="str">
            <v>CER-Acc</v>
          </cell>
          <cell r="B1806">
            <v>102</v>
          </cell>
          <cell r="C1806" t="str">
            <v>Cerradura Antipánico MUL-T-LOCK PUSH doble sin manija</v>
          </cell>
          <cell r="D1806" t="str">
            <v>Un</v>
          </cell>
          <cell r="E1806">
            <v>793017.24137931026</v>
          </cell>
        </row>
        <row r="1807">
          <cell r="A1807" t="str">
            <v>CER-Acc</v>
          </cell>
          <cell r="B1807">
            <v>103</v>
          </cell>
          <cell r="C1807" t="str">
            <v>Cerradura Antipánico MUL-T-LOCK PUSH sencilla con manija</v>
          </cell>
          <cell r="D1807" t="str">
            <v>Un</v>
          </cell>
          <cell r="E1807">
            <v>461120.68965517246</v>
          </cell>
        </row>
        <row r="1808">
          <cell r="A1808" t="str">
            <v>CER-Acc</v>
          </cell>
          <cell r="B1808">
            <v>104</v>
          </cell>
          <cell r="C1808" t="str">
            <v>Cerradura Antipánico MUL-T-LOCK PUSH doble con manija</v>
          </cell>
          <cell r="D1808" t="str">
            <v>Un</v>
          </cell>
          <cell r="E1808">
            <v>940431.03448275873</v>
          </cell>
        </row>
        <row r="1809">
          <cell r="A1809" t="str">
            <v>CER-Acc</v>
          </cell>
          <cell r="B1809">
            <v>105</v>
          </cell>
          <cell r="C1809" t="str">
            <v>Candado STEELOCK 20mm</v>
          </cell>
          <cell r="D1809" t="str">
            <v>Un</v>
          </cell>
          <cell r="E1809">
            <v>9396.5517241379312</v>
          </cell>
        </row>
        <row r="1810">
          <cell r="A1810" t="str">
            <v>CER-Acc</v>
          </cell>
          <cell r="B1810">
            <v>106</v>
          </cell>
          <cell r="C1810" t="str">
            <v>Candado STEELOCK 30mm</v>
          </cell>
          <cell r="D1810" t="str">
            <v>Un</v>
          </cell>
          <cell r="E1810">
            <v>12844.827586206895</v>
          </cell>
        </row>
        <row r="1811">
          <cell r="A1811" t="str">
            <v>CER-Acc</v>
          </cell>
          <cell r="B1811">
            <v>107</v>
          </cell>
          <cell r="C1811" t="str">
            <v>Candado STEELOCK 40mm</v>
          </cell>
          <cell r="D1811" t="str">
            <v>Un</v>
          </cell>
          <cell r="E1811">
            <v>15431.034482758621</v>
          </cell>
        </row>
        <row r="1812">
          <cell r="A1812" t="str">
            <v>CER-Acc</v>
          </cell>
          <cell r="B1812">
            <v>108</v>
          </cell>
          <cell r="C1812" t="str">
            <v>Candado STEELOCK 50mm</v>
          </cell>
          <cell r="D1812" t="str">
            <v>Un</v>
          </cell>
          <cell r="E1812">
            <v>19741.37931034483</v>
          </cell>
        </row>
        <row r="1813">
          <cell r="A1813" t="str">
            <v>CER-Acc</v>
          </cell>
          <cell r="B1813">
            <v>109</v>
          </cell>
          <cell r="C1813" t="str">
            <v>Candado STEELOCK 60mm</v>
          </cell>
          <cell r="D1813" t="str">
            <v>Un</v>
          </cell>
          <cell r="E1813">
            <v>22327.586206896554</v>
          </cell>
        </row>
        <row r="1814">
          <cell r="A1814" t="str">
            <v>CER-Acc</v>
          </cell>
          <cell r="B1814">
            <v>110</v>
          </cell>
          <cell r="C1814" t="str">
            <v>Candado SECURITY 20mm</v>
          </cell>
          <cell r="D1814" t="str">
            <v>Un</v>
          </cell>
          <cell r="E1814">
            <v>9396.5517241379312</v>
          </cell>
        </row>
        <row r="1815">
          <cell r="A1815" t="str">
            <v>CER-Acc</v>
          </cell>
          <cell r="B1815">
            <v>111</v>
          </cell>
          <cell r="C1815" t="str">
            <v>Candado SECURITY 25mm</v>
          </cell>
          <cell r="D1815" t="str">
            <v>Un</v>
          </cell>
          <cell r="E1815">
            <v>3362.0689655172418</v>
          </cell>
        </row>
        <row r="1816">
          <cell r="A1816" t="str">
            <v>CER-Acc</v>
          </cell>
          <cell r="B1816">
            <v>112</v>
          </cell>
          <cell r="C1816" t="str">
            <v>Candado SECURITY 30mm</v>
          </cell>
          <cell r="D1816" t="str">
            <v>Un</v>
          </cell>
          <cell r="E1816">
            <v>4224.1379310344828</v>
          </cell>
        </row>
        <row r="1817">
          <cell r="A1817" t="str">
            <v>CER-Acc</v>
          </cell>
          <cell r="B1817">
            <v>113</v>
          </cell>
          <cell r="C1817" t="str">
            <v>Candado SECURITY 40mm</v>
          </cell>
          <cell r="D1817" t="str">
            <v>Un</v>
          </cell>
          <cell r="E1817">
            <v>5086.2068965517246</v>
          </cell>
        </row>
        <row r="1818">
          <cell r="A1818" t="str">
            <v>CER-Acc</v>
          </cell>
          <cell r="B1818">
            <v>114</v>
          </cell>
          <cell r="C1818" t="str">
            <v>Candado Anticizalla STANLEY 50mm</v>
          </cell>
          <cell r="D1818" t="str">
            <v>Un</v>
          </cell>
          <cell r="E1818">
            <v>28362.068965517243</v>
          </cell>
        </row>
        <row r="1819">
          <cell r="A1819" t="str">
            <v>CER-Acc</v>
          </cell>
          <cell r="B1819">
            <v>115</v>
          </cell>
          <cell r="C1819" t="str">
            <v>Candado Anticizalla STANLEY 70mm</v>
          </cell>
          <cell r="D1819" t="str">
            <v>Un</v>
          </cell>
          <cell r="E1819">
            <v>51637.931034482761</v>
          </cell>
        </row>
        <row r="1820">
          <cell r="A1820" t="str">
            <v>CER-Acc</v>
          </cell>
          <cell r="B1820">
            <v>116</v>
          </cell>
          <cell r="C1820" t="str">
            <v>Candado Anticizalla STANLEY 90mm</v>
          </cell>
          <cell r="D1820" t="str">
            <v>Un</v>
          </cell>
          <cell r="E1820">
            <v>68879.310344827594</v>
          </cell>
        </row>
        <row r="1821">
          <cell r="A1821" t="str">
            <v>CER-Acc</v>
          </cell>
          <cell r="B1821">
            <v>117</v>
          </cell>
          <cell r="C1821" t="str">
            <v>Candado Cuello alto STANLEY 20mm</v>
          </cell>
          <cell r="D1821" t="str">
            <v>Un</v>
          </cell>
          <cell r="E1821">
            <v>6896.5517241379312</v>
          </cell>
        </row>
        <row r="1822">
          <cell r="A1822" t="str">
            <v>CER-Acc</v>
          </cell>
          <cell r="B1822">
            <v>118</v>
          </cell>
          <cell r="C1822" t="str">
            <v>Candado Cuello alto STANLEY 30mm</v>
          </cell>
          <cell r="D1822" t="str">
            <v>Un</v>
          </cell>
          <cell r="E1822">
            <v>13706.896551724139</v>
          </cell>
        </row>
        <row r="1823">
          <cell r="A1823" t="str">
            <v>CER-Acc</v>
          </cell>
          <cell r="B1823">
            <v>119</v>
          </cell>
          <cell r="C1823" t="str">
            <v>Candado Cuello alto STANLEY 40mm</v>
          </cell>
          <cell r="D1823" t="str">
            <v>Un</v>
          </cell>
          <cell r="E1823">
            <v>18017.241379310348</v>
          </cell>
        </row>
        <row r="1824">
          <cell r="A1824" t="str">
            <v>CER-Acc</v>
          </cell>
          <cell r="B1824">
            <v>120</v>
          </cell>
          <cell r="C1824" t="str">
            <v>Candado Cuello alto STANLEY 50mm</v>
          </cell>
          <cell r="D1824" t="str">
            <v>Un</v>
          </cell>
          <cell r="E1824">
            <v>29224.137931034486</v>
          </cell>
        </row>
        <row r="1825">
          <cell r="A1825" t="str">
            <v>CER-Acc</v>
          </cell>
          <cell r="B1825">
            <v>121</v>
          </cell>
          <cell r="C1825" t="str">
            <v>Candado Marino Cuello standar STANLEY 40mm</v>
          </cell>
          <cell r="D1825" t="str">
            <v>Un</v>
          </cell>
          <cell r="E1825">
            <v>23189.655172413793</v>
          </cell>
        </row>
        <row r="1826">
          <cell r="A1826" t="str">
            <v>CER-Acc</v>
          </cell>
          <cell r="B1826">
            <v>122</v>
          </cell>
          <cell r="C1826" t="str">
            <v>Candado Marino Cuello standar STANLEY 50mm</v>
          </cell>
          <cell r="D1826" t="str">
            <v>Un</v>
          </cell>
          <cell r="E1826">
            <v>33534.482758620688</v>
          </cell>
        </row>
        <row r="1827">
          <cell r="A1827" t="str">
            <v>CER-Acc</v>
          </cell>
          <cell r="B1827">
            <v>123</v>
          </cell>
          <cell r="C1827" t="str">
            <v>Candado Marino Cuello standar STANLEY 60mm</v>
          </cell>
          <cell r="D1827" t="str">
            <v>Un</v>
          </cell>
          <cell r="E1827">
            <v>45603.448275862072</v>
          </cell>
        </row>
        <row r="1828">
          <cell r="A1828" t="str">
            <v>CER-Acc</v>
          </cell>
          <cell r="B1828">
            <v>124</v>
          </cell>
          <cell r="C1828" t="str">
            <v>Candado Blindado STANLEY 60mm</v>
          </cell>
          <cell r="D1828" t="str">
            <v>Un</v>
          </cell>
          <cell r="E1828">
            <v>72327.586206896551</v>
          </cell>
        </row>
        <row r="1829">
          <cell r="A1829" t="str">
            <v>CER-Acc</v>
          </cell>
          <cell r="B1829">
            <v>125</v>
          </cell>
          <cell r="C1829" t="str">
            <v>Candado Blindado STANLEY 70mm</v>
          </cell>
          <cell r="D1829" t="str">
            <v>Un</v>
          </cell>
          <cell r="E1829">
            <v>77500</v>
          </cell>
        </row>
        <row r="1830">
          <cell r="A1830" t="str">
            <v>CER-Acc</v>
          </cell>
          <cell r="B1830">
            <v>126</v>
          </cell>
          <cell r="C1830" t="str">
            <v>Candado Blindado STANLEY 80mm</v>
          </cell>
          <cell r="D1830" t="str">
            <v>Un</v>
          </cell>
          <cell r="E1830">
            <v>86120.68965517242</v>
          </cell>
        </row>
        <row r="1831">
          <cell r="A1831" t="str">
            <v>CER-Acc</v>
          </cell>
          <cell r="B1831">
            <v>127</v>
          </cell>
          <cell r="C1831" t="str">
            <v>Caja menor con clave SECURITY 20x16x9cm</v>
          </cell>
          <cell r="D1831" t="str">
            <v>Un</v>
          </cell>
          <cell r="E1831">
            <v>26637.931034482761</v>
          </cell>
        </row>
        <row r="1832">
          <cell r="A1832" t="str">
            <v>CER-Acc</v>
          </cell>
          <cell r="B1832">
            <v>128</v>
          </cell>
          <cell r="C1832" t="str">
            <v>Caja menor SECURITY 15x12x8cm</v>
          </cell>
          <cell r="D1832" t="str">
            <v>Un</v>
          </cell>
          <cell r="E1832">
            <v>15431.034482758621</v>
          </cell>
        </row>
        <row r="1833">
          <cell r="A1833" t="str">
            <v>CER-Acc</v>
          </cell>
          <cell r="B1833">
            <v>129</v>
          </cell>
          <cell r="C1833" t="str">
            <v>Caja menor SECURITY 20x16x9cm</v>
          </cell>
          <cell r="D1833" t="str">
            <v>Un</v>
          </cell>
          <cell r="E1833">
            <v>17155.172413793105</v>
          </cell>
        </row>
        <row r="1834">
          <cell r="A1834" t="str">
            <v>CER-Acc</v>
          </cell>
          <cell r="B1834">
            <v>130</v>
          </cell>
          <cell r="C1834" t="str">
            <v>Caja menor SECURITY 25x20x9cm</v>
          </cell>
          <cell r="D1834" t="str">
            <v>Un</v>
          </cell>
          <cell r="E1834">
            <v>21465.517241379312</v>
          </cell>
        </row>
        <row r="1835">
          <cell r="A1835" t="str">
            <v>CER-Acc</v>
          </cell>
          <cell r="B1835">
            <v>131</v>
          </cell>
          <cell r="C1835" t="str">
            <v>Caja menor SECURITY 30x24x9cm</v>
          </cell>
          <cell r="D1835" t="str">
            <v>Un</v>
          </cell>
          <cell r="E1835">
            <v>24051.72413793104</v>
          </cell>
        </row>
        <row r="1836">
          <cell r="A1836" t="str">
            <v>CER-Acc</v>
          </cell>
          <cell r="B1836">
            <v>132</v>
          </cell>
          <cell r="C1836" t="str">
            <v>Caja fuerte Digital SECURITY 23x17x17cm 4,2Lt</v>
          </cell>
          <cell r="D1836" t="str">
            <v>Un</v>
          </cell>
          <cell r="E1836">
            <v>43017.241379310348</v>
          </cell>
        </row>
        <row r="1837">
          <cell r="A1837" t="str">
            <v>CER-Acc</v>
          </cell>
          <cell r="B1837">
            <v>133</v>
          </cell>
          <cell r="C1837" t="str">
            <v>Caja fuerte Digital SECURITY 31x20x20cm 8Lt</v>
          </cell>
          <cell r="D1837" t="str">
            <v>Un</v>
          </cell>
          <cell r="E1837">
            <v>51637.931034482761</v>
          </cell>
        </row>
        <row r="1838">
          <cell r="A1838" t="str">
            <v>CER-Acc</v>
          </cell>
          <cell r="B1838">
            <v>134</v>
          </cell>
          <cell r="C1838" t="str">
            <v>Caja fuerte Digital SECURITY 35x25x25cm 14,78Lt</v>
          </cell>
          <cell r="D1838" t="str">
            <v>Un</v>
          </cell>
          <cell r="E1838">
            <v>60258.620689655174</v>
          </cell>
        </row>
        <row r="1839">
          <cell r="A1839" t="str">
            <v>CER-Acc</v>
          </cell>
          <cell r="B1839">
            <v>135</v>
          </cell>
          <cell r="C1839" t="str">
            <v>Caja fuerte Digital SECURITY 38x30x30cm 24,7Lt</v>
          </cell>
          <cell r="D1839" t="str">
            <v>Un</v>
          </cell>
          <cell r="E1839">
            <v>77500</v>
          </cell>
        </row>
        <row r="1840">
          <cell r="A1840" t="str">
            <v>CER-Acc</v>
          </cell>
          <cell r="B1840">
            <v>136</v>
          </cell>
          <cell r="C1840" t="str">
            <v>Caja fuerte Digital STEELOCK con pantalla 35x25x25cm 16,3Lt</v>
          </cell>
          <cell r="D1840" t="str">
            <v>Un</v>
          </cell>
          <cell r="E1840">
            <v>90431.034482758623</v>
          </cell>
        </row>
        <row r="1841">
          <cell r="A1841" t="str">
            <v>CER-Acc</v>
          </cell>
          <cell r="B1841">
            <v>137</v>
          </cell>
          <cell r="C1841" t="str">
            <v>Caja fuerte Digital STEELOCK con pantalla 38x30x30cm 26,8Lt</v>
          </cell>
          <cell r="D1841" t="str">
            <v>Un</v>
          </cell>
          <cell r="E1841">
            <v>116293.10344827587</v>
          </cell>
        </row>
        <row r="1842">
          <cell r="A1842" t="str">
            <v>CER-Acc</v>
          </cell>
          <cell r="B1842">
            <v>138</v>
          </cell>
          <cell r="C1842" t="str">
            <v>Caja fuerte Digital STEELOCK con pantalla 43x20x35cm 23,94Lt</v>
          </cell>
          <cell r="D1842" t="str">
            <v>Un</v>
          </cell>
          <cell r="E1842">
            <v>107672.41379310345</v>
          </cell>
        </row>
        <row r="1843">
          <cell r="A1843" t="str">
            <v>CER-Acc</v>
          </cell>
          <cell r="B1843">
            <v>139</v>
          </cell>
          <cell r="C1843" t="str">
            <v>Caja fuerte Digital STEELOCK con pantalla 35x52x36cm 53,7Lt</v>
          </cell>
          <cell r="D1843" t="str">
            <v>Un</v>
          </cell>
          <cell r="E1843">
            <v>155086.20689655174</v>
          </cell>
        </row>
        <row r="1844">
          <cell r="A1844" t="str">
            <v>CER-Acc</v>
          </cell>
          <cell r="B1844">
            <v>140</v>
          </cell>
          <cell r="C1844" t="str">
            <v>Bisagra de zinc LIN84 2x2" (2Und)</v>
          </cell>
          <cell r="D1844" t="str">
            <v>Par</v>
          </cell>
          <cell r="E1844">
            <v>1206.8965517241379</v>
          </cell>
        </row>
        <row r="1845">
          <cell r="A1845" t="str">
            <v>CER-Acc</v>
          </cell>
          <cell r="B1845">
            <v>141</v>
          </cell>
          <cell r="C1845" t="str">
            <v>Bisagra de zinc LIN84 2½x2½" (2Und)</v>
          </cell>
          <cell r="D1845" t="str">
            <v>Par</v>
          </cell>
          <cell r="E1845">
            <v>1681.0344827586209</v>
          </cell>
        </row>
        <row r="1846">
          <cell r="A1846" t="str">
            <v>CER-Acc</v>
          </cell>
          <cell r="B1846">
            <v>142</v>
          </cell>
          <cell r="C1846" t="str">
            <v>Bisagra de zinc LIN84 3x2½" (2Und)</v>
          </cell>
          <cell r="D1846" t="str">
            <v>Par</v>
          </cell>
          <cell r="E1846">
            <v>1637.9310344827588</v>
          </cell>
        </row>
        <row r="1847">
          <cell r="A1847" t="str">
            <v>CER-Acc</v>
          </cell>
          <cell r="B1847">
            <v>143</v>
          </cell>
          <cell r="C1847" t="str">
            <v>Bisagra de zinc LIN84 3x3" (2Und)</v>
          </cell>
          <cell r="D1847" t="str">
            <v>Par</v>
          </cell>
          <cell r="E1847">
            <v>2155.1724137931037</v>
          </cell>
        </row>
        <row r="1848">
          <cell r="A1848" t="str">
            <v>CER-Acc</v>
          </cell>
          <cell r="B1848">
            <v>144</v>
          </cell>
          <cell r="C1848" t="str">
            <v>Bisagra de zinc LIN84 3½x3" (2Und)</v>
          </cell>
          <cell r="D1848" t="str">
            <v>Par</v>
          </cell>
          <cell r="E1848">
            <v>2500</v>
          </cell>
        </row>
        <row r="1849">
          <cell r="A1849" t="str">
            <v>CER-Acc</v>
          </cell>
          <cell r="B1849">
            <v>145</v>
          </cell>
          <cell r="C1849" t="str">
            <v>Bisagra de cobre nudo FIXSER 2½" (2Und)</v>
          </cell>
          <cell r="D1849" t="str">
            <v>Par</v>
          </cell>
          <cell r="E1849">
            <v>3405.1724137931037</v>
          </cell>
        </row>
        <row r="1850">
          <cell r="A1850" t="str">
            <v>CER-Acc</v>
          </cell>
          <cell r="B1850">
            <v>146</v>
          </cell>
          <cell r="C1850" t="str">
            <v>Bisagra de cobre nudo FIXSER 3" (2Und)</v>
          </cell>
          <cell r="D1850" t="str">
            <v>Par</v>
          </cell>
          <cell r="E1850">
            <v>3879.3103448275865</v>
          </cell>
        </row>
        <row r="1851">
          <cell r="A1851" t="str">
            <v>CER-Acc</v>
          </cell>
          <cell r="B1851">
            <v>147</v>
          </cell>
          <cell r="C1851" t="str">
            <v>Bisagra de cobre nudo FIXSER 3½" (2Und)</v>
          </cell>
          <cell r="D1851" t="str">
            <v>Par</v>
          </cell>
          <cell r="E1851">
            <v>7327.5862068965525</v>
          </cell>
        </row>
        <row r="1852">
          <cell r="A1852" t="str">
            <v>CER-Acc</v>
          </cell>
          <cell r="B1852">
            <v>148</v>
          </cell>
          <cell r="C1852" t="str">
            <v>Bisagra de cobre nudo cabeza redonda FIXSER 2½" (2Und)</v>
          </cell>
          <cell r="D1852" t="str">
            <v>Par</v>
          </cell>
          <cell r="E1852">
            <v>3879.3103448275865</v>
          </cell>
        </row>
        <row r="1853">
          <cell r="A1853" t="str">
            <v>CER-Acc</v>
          </cell>
          <cell r="B1853">
            <v>149</v>
          </cell>
          <cell r="C1853" t="str">
            <v>Bisagra de cobre nudo cabeza redonda FIXSER 3" (2Und)</v>
          </cell>
          <cell r="D1853" t="str">
            <v>Par</v>
          </cell>
          <cell r="E1853">
            <v>5086.2068965517246</v>
          </cell>
        </row>
        <row r="1854">
          <cell r="A1854" t="str">
            <v>CER-Acc</v>
          </cell>
          <cell r="B1854">
            <v>150</v>
          </cell>
          <cell r="C1854" t="str">
            <v>Bisagra de cobre nudo cabeza redonda FIXSER 3½" (2Und)</v>
          </cell>
          <cell r="D1854" t="str">
            <v>Par</v>
          </cell>
          <cell r="E1854">
            <v>6465.5172413793107</v>
          </cell>
        </row>
        <row r="1855">
          <cell r="A1855" t="str">
            <v>CER-Acc</v>
          </cell>
          <cell r="B1855">
            <v>151</v>
          </cell>
          <cell r="C1855" t="str">
            <v>Bisagra Omega FIXSER Dorada 3" (12Und)</v>
          </cell>
          <cell r="D1855" t="str">
            <v>Paq</v>
          </cell>
          <cell r="E1855">
            <v>11982.758620689656</v>
          </cell>
        </row>
        <row r="1856">
          <cell r="A1856" t="str">
            <v>CER-Acc</v>
          </cell>
          <cell r="B1856">
            <v>152</v>
          </cell>
          <cell r="C1856" t="str">
            <v>Bisagra Omega FIXSER Pavonada 3" (3Und)</v>
          </cell>
          <cell r="D1856" t="str">
            <v>Paq</v>
          </cell>
          <cell r="E1856">
            <v>3405.1724137931037</v>
          </cell>
        </row>
        <row r="1857">
          <cell r="A1857" t="str">
            <v>CER-Acc</v>
          </cell>
          <cell r="B1857">
            <v>153</v>
          </cell>
          <cell r="C1857" t="str">
            <v>Bisagra Omega FIXSER Zincada 3" (3Und)</v>
          </cell>
          <cell r="D1857" t="str">
            <v>Paq</v>
          </cell>
          <cell r="E1857">
            <v>3405.1724137931037</v>
          </cell>
        </row>
        <row r="1858">
          <cell r="A1858" t="str">
            <v>CER-Acc</v>
          </cell>
          <cell r="B1858">
            <v>154</v>
          </cell>
          <cell r="C1858" t="str">
            <v>Bisagra Omega FIXSER Zincada 3" (12Und)</v>
          </cell>
          <cell r="D1858" t="str">
            <v>Paq</v>
          </cell>
          <cell r="E1858">
            <v>11982.758620689656</v>
          </cell>
        </row>
        <row r="1859">
          <cell r="A1859" t="str">
            <v>CER-Acc</v>
          </cell>
          <cell r="B1859">
            <v>155</v>
          </cell>
          <cell r="C1859" t="str">
            <v>Bisagra Ala galv FIXSER 4" (2Und)</v>
          </cell>
          <cell r="D1859" t="str">
            <v>Par</v>
          </cell>
          <cell r="E1859">
            <v>3362.0689655172418</v>
          </cell>
        </row>
        <row r="1860">
          <cell r="A1860" t="str">
            <v>CER-Acc</v>
          </cell>
          <cell r="B1860">
            <v>156</v>
          </cell>
          <cell r="C1860" t="str">
            <v>Bisagra Ala galv FIXSER 5" (2Und)</v>
          </cell>
          <cell r="D1860" t="str">
            <v>Par</v>
          </cell>
          <cell r="E1860">
            <v>4224.1379310344828</v>
          </cell>
        </row>
        <row r="1861">
          <cell r="A1861" t="str">
            <v>CER-Acc</v>
          </cell>
          <cell r="B1861">
            <v>157</v>
          </cell>
          <cell r="C1861" t="str">
            <v>Bisagra Ala galv FIXSER 6" (2Und)</v>
          </cell>
          <cell r="D1861" t="str">
            <v>Par</v>
          </cell>
          <cell r="E1861">
            <v>5086.2068965517246</v>
          </cell>
        </row>
        <row r="1862">
          <cell r="A1862" t="str">
            <v>CER-Acc</v>
          </cell>
          <cell r="B1862">
            <v>158</v>
          </cell>
          <cell r="C1862" t="str">
            <v>Bisagra "T" galv FIXSER 2" (2Und)</v>
          </cell>
          <cell r="D1862" t="str">
            <v>Par</v>
          </cell>
          <cell r="E1862">
            <v>2801.7241379310349</v>
          </cell>
        </row>
        <row r="1863">
          <cell r="A1863" t="str">
            <v>CER-Acc</v>
          </cell>
          <cell r="B1863">
            <v>159</v>
          </cell>
          <cell r="C1863" t="str">
            <v>Bisagra "T" galv FIXSER 3" (2Und)</v>
          </cell>
          <cell r="D1863" t="str">
            <v>Par</v>
          </cell>
          <cell r="E1863">
            <v>3017.2413793103451</v>
          </cell>
        </row>
        <row r="1864">
          <cell r="A1864" t="str">
            <v>CER-Acc</v>
          </cell>
          <cell r="B1864">
            <v>160</v>
          </cell>
          <cell r="C1864" t="str">
            <v>Bisagra "T" galv FIXSER 4" (2Und)</v>
          </cell>
          <cell r="D1864" t="str">
            <v>Par</v>
          </cell>
          <cell r="E1864">
            <v>3232.7586206896553</v>
          </cell>
        </row>
        <row r="1865">
          <cell r="A1865" t="str">
            <v>CER-Acc</v>
          </cell>
          <cell r="B1865">
            <v>161</v>
          </cell>
          <cell r="C1865" t="str">
            <v>Bisagra "T" galv FIXSER 5" (2Und)</v>
          </cell>
          <cell r="D1865" t="str">
            <v>Par</v>
          </cell>
          <cell r="E1865">
            <v>4094.8275862068967</v>
          </cell>
        </row>
        <row r="1866">
          <cell r="A1866" t="str">
            <v>CER-Acc</v>
          </cell>
          <cell r="B1866">
            <v>162</v>
          </cell>
          <cell r="C1866" t="str">
            <v>Bisagra "T" galv FIXSER 6" (2Und)</v>
          </cell>
          <cell r="D1866" t="str">
            <v>Par</v>
          </cell>
          <cell r="E1866">
            <v>4741.3793103448279</v>
          </cell>
        </row>
        <row r="1867">
          <cell r="A1867" t="str">
            <v>CER-Acc</v>
          </cell>
          <cell r="B1867">
            <v>163</v>
          </cell>
          <cell r="C1867" t="str">
            <v>Pasador Alemán negro FIXSER 2"</v>
          </cell>
          <cell r="D1867" t="str">
            <v>Un</v>
          </cell>
          <cell r="E1867">
            <v>2155.1724137931037</v>
          </cell>
        </row>
        <row r="1868">
          <cell r="A1868" t="str">
            <v>CER-Acc</v>
          </cell>
          <cell r="B1868">
            <v>164</v>
          </cell>
          <cell r="C1868" t="str">
            <v>Pasador Alemán negro FIXSER 3"</v>
          </cell>
          <cell r="D1868" t="str">
            <v>Un</v>
          </cell>
          <cell r="E1868">
            <v>2758.6206896551726</v>
          </cell>
        </row>
        <row r="1869">
          <cell r="A1869" t="str">
            <v>CER-Acc</v>
          </cell>
          <cell r="B1869">
            <v>165</v>
          </cell>
          <cell r="C1869" t="str">
            <v>Pasador Sueco negro FIXSER 2"</v>
          </cell>
          <cell r="D1869" t="str">
            <v>Un</v>
          </cell>
          <cell r="E1869">
            <v>2844.8275862068967</v>
          </cell>
        </row>
        <row r="1870">
          <cell r="A1870" t="str">
            <v>CER-Acc</v>
          </cell>
          <cell r="B1870">
            <v>166</v>
          </cell>
          <cell r="C1870" t="str">
            <v>Pasador Sueco negro FIXSER 2½"</v>
          </cell>
          <cell r="D1870" t="str">
            <v>Un</v>
          </cell>
          <cell r="E1870">
            <v>3275.8620689655177</v>
          </cell>
        </row>
        <row r="1871">
          <cell r="A1871" t="str">
            <v>CER-Acc</v>
          </cell>
          <cell r="B1871">
            <v>167</v>
          </cell>
          <cell r="C1871" t="str">
            <v>Pasador negro con falleba FIXSER 3"</v>
          </cell>
          <cell r="D1871" t="str">
            <v>Un</v>
          </cell>
          <cell r="E1871">
            <v>7327.5862068965525</v>
          </cell>
        </row>
        <row r="1872">
          <cell r="A1872" t="str">
            <v>CER-Acc</v>
          </cell>
          <cell r="B1872">
            <v>168</v>
          </cell>
          <cell r="C1872" t="str">
            <v>Pasador negro con falleba FIXSER 4"</v>
          </cell>
          <cell r="D1872" t="str">
            <v>Un</v>
          </cell>
          <cell r="E1872">
            <v>8534.4827586206902</v>
          </cell>
        </row>
        <row r="1873">
          <cell r="A1873" t="str">
            <v>CER-Acc</v>
          </cell>
          <cell r="B1873">
            <v>169</v>
          </cell>
          <cell r="C1873" t="str">
            <v>Cerrojo con cadena STEELOCK</v>
          </cell>
          <cell r="D1873" t="str">
            <v>Un</v>
          </cell>
          <cell r="E1873">
            <v>9396.5517241379312</v>
          </cell>
        </row>
        <row r="1874">
          <cell r="A1874" t="str">
            <v>CER-Acc</v>
          </cell>
          <cell r="B1874">
            <v>170</v>
          </cell>
          <cell r="C1874" t="str">
            <v>Pasador Semiplano FIXSER 2"</v>
          </cell>
          <cell r="D1874" t="str">
            <v>Un</v>
          </cell>
          <cell r="E1874">
            <v>7672.4137931034484</v>
          </cell>
        </row>
        <row r="1875">
          <cell r="A1875" t="str">
            <v>CER-Acc</v>
          </cell>
          <cell r="B1875">
            <v>171</v>
          </cell>
          <cell r="C1875" t="str">
            <v>Pasador Semiplano FIXSER 3"</v>
          </cell>
          <cell r="D1875" t="str">
            <v>Un</v>
          </cell>
          <cell r="E1875">
            <v>8534.4827586206902</v>
          </cell>
        </row>
        <row r="1876">
          <cell r="A1876" t="str">
            <v>CER-Acc</v>
          </cell>
          <cell r="B1876">
            <v>172</v>
          </cell>
          <cell r="C1876" t="str">
            <v>Pasador Semiplano FIXSER 4"</v>
          </cell>
          <cell r="D1876" t="str">
            <v>Un</v>
          </cell>
          <cell r="E1876">
            <v>11120.689655172417</v>
          </cell>
        </row>
        <row r="1877">
          <cell r="A1877" t="str">
            <v>CER-Acc</v>
          </cell>
          <cell r="B1877">
            <v>173</v>
          </cell>
          <cell r="C1877" t="str">
            <v>Pasador Semiplano FIXSER 6"</v>
          </cell>
          <cell r="D1877" t="str">
            <v>Un</v>
          </cell>
          <cell r="E1877">
            <v>15431.034482758621</v>
          </cell>
        </row>
        <row r="1878">
          <cell r="A1878" t="str">
            <v>CER-Acc</v>
          </cell>
          <cell r="B1878">
            <v>174</v>
          </cell>
          <cell r="C1878" t="str">
            <v>Tope de puerta resorte FIXSER 2¾"</v>
          </cell>
          <cell r="D1878" t="str">
            <v>Un</v>
          </cell>
          <cell r="E1878">
            <v>1508.6206896551726</v>
          </cell>
        </row>
        <row r="1879">
          <cell r="A1879" t="str">
            <v>CER-Acc</v>
          </cell>
          <cell r="B1879">
            <v>175</v>
          </cell>
          <cell r="C1879" t="str">
            <v>Tope de puerta Fijo FIXSER</v>
          </cell>
          <cell r="D1879" t="str">
            <v>Un</v>
          </cell>
          <cell r="E1879">
            <v>4267.2413793103451</v>
          </cell>
        </row>
        <row r="1880">
          <cell r="A1880" t="str">
            <v>CER-Acc</v>
          </cell>
          <cell r="B1880">
            <v>176</v>
          </cell>
          <cell r="C1880" t="str">
            <v>Tope de puerta Magnético FIXSER</v>
          </cell>
          <cell r="D1880" t="str">
            <v>Un</v>
          </cell>
          <cell r="E1880">
            <v>6810.3448275862074</v>
          </cell>
        </row>
        <row r="1881">
          <cell r="A1881" t="str">
            <v>CER-Acc</v>
          </cell>
          <cell r="B1881">
            <v>177</v>
          </cell>
          <cell r="C1881" t="str">
            <v>Tope de puerta Media luna FIXSER 3/16"</v>
          </cell>
          <cell r="D1881" t="str">
            <v>Un</v>
          </cell>
          <cell r="E1881">
            <v>4741.3793103448279</v>
          </cell>
        </row>
        <row r="1882">
          <cell r="A1882" t="str">
            <v>CER-Acc</v>
          </cell>
          <cell r="B1882">
            <v>178</v>
          </cell>
          <cell r="C1882" t="str">
            <v>Ojo mágico PIETRO 25-42mm</v>
          </cell>
          <cell r="D1882" t="str">
            <v>Un</v>
          </cell>
          <cell r="E1882">
            <v>5948.2758620689656</v>
          </cell>
        </row>
        <row r="1883">
          <cell r="A1883" t="str">
            <v>CER-Acc</v>
          </cell>
          <cell r="B1883">
            <v>179</v>
          </cell>
          <cell r="C1883" t="str">
            <v>Ojo mágico FIXSER 180°</v>
          </cell>
          <cell r="D1883" t="str">
            <v>Un</v>
          </cell>
          <cell r="E1883">
            <v>7672.4137931034484</v>
          </cell>
        </row>
        <row r="1884">
          <cell r="A1884" t="str">
            <v>CER-Acc</v>
          </cell>
          <cell r="B1884">
            <v>180</v>
          </cell>
          <cell r="C1884" t="str">
            <v>Numeros Nomenclatura STEELLOCK</v>
          </cell>
          <cell r="D1884" t="str">
            <v>Un</v>
          </cell>
          <cell r="E1884">
            <v>3362.0689655172418</v>
          </cell>
        </row>
        <row r="1885">
          <cell r="A1885" t="str">
            <v>CER-Pas</v>
          </cell>
          <cell r="B1885">
            <v>1</v>
          </cell>
          <cell r="C1885" t="str">
            <v>Balaustre en madera 2,8cmx90cm moho económico</v>
          </cell>
          <cell r="D1885" t="str">
            <v>Un</v>
          </cell>
          <cell r="E1885">
            <v>12900</v>
          </cell>
        </row>
        <row r="1886">
          <cell r="A1886" t="str">
            <v>CER-Pas</v>
          </cell>
          <cell r="B1886">
            <v>2</v>
          </cell>
          <cell r="C1886" t="str">
            <v xml:space="preserve">Balaustre en pino 4cmx4cmx80cm </v>
          </cell>
          <cell r="D1886" t="str">
            <v>Un</v>
          </cell>
          <cell r="E1886">
            <v>12900</v>
          </cell>
        </row>
        <row r="1887">
          <cell r="A1887" t="str">
            <v>CER-Pas</v>
          </cell>
          <cell r="B1887">
            <v>3</v>
          </cell>
          <cell r="C1887" t="str">
            <v xml:space="preserve">Balaustre en madera 6cmx6cmx80cm </v>
          </cell>
          <cell r="D1887" t="str">
            <v>Un</v>
          </cell>
          <cell r="E1887">
            <v>27900</v>
          </cell>
        </row>
        <row r="1888">
          <cell r="A1888" t="str">
            <v>CER-Pas</v>
          </cell>
          <cell r="B1888">
            <v>4</v>
          </cell>
          <cell r="C1888" t="str">
            <v>Pasamanos en madera 7x3x250cm</v>
          </cell>
          <cell r="D1888" t="str">
            <v>Un</v>
          </cell>
          <cell r="E1888">
            <v>26900</v>
          </cell>
        </row>
        <row r="1889">
          <cell r="A1889" t="str">
            <v>CER-Pas</v>
          </cell>
          <cell r="B1889">
            <v>5</v>
          </cell>
          <cell r="C1889" t="str">
            <v>Pasamanos en madera 6x4x250cm</v>
          </cell>
          <cell r="D1889" t="str">
            <v>Un</v>
          </cell>
          <cell r="E1889">
            <v>31900.000000000004</v>
          </cell>
        </row>
        <row r="1890">
          <cell r="A1890" t="str">
            <v>CER-Pas</v>
          </cell>
          <cell r="B1890">
            <v>6</v>
          </cell>
          <cell r="C1890" t="str">
            <v>Pasamanos en madera 6,5x4x150cm</v>
          </cell>
          <cell r="D1890" t="str">
            <v>Un</v>
          </cell>
          <cell r="E1890">
            <v>13900</v>
          </cell>
        </row>
        <row r="1891">
          <cell r="A1891" t="str">
            <v>CER-Pas</v>
          </cell>
          <cell r="B1891">
            <v>7</v>
          </cell>
          <cell r="C1891" t="str">
            <v>Pasamanos en madera 6,5x4x300cm</v>
          </cell>
          <cell r="D1891" t="str">
            <v>Un</v>
          </cell>
          <cell r="E1891">
            <v>26900</v>
          </cell>
        </row>
        <row r="1892">
          <cell r="A1892" t="str">
            <v>CER-Pue</v>
          </cell>
          <cell r="B1892">
            <v>1</v>
          </cell>
          <cell r="C1892" t="str">
            <v>Puerta IBIZA pino maciza PROMASA 0,81/0,91x2,03m</v>
          </cell>
          <cell r="D1892" t="str">
            <v>Un</v>
          </cell>
          <cell r="E1892">
            <v>211120.68965517243</v>
          </cell>
        </row>
        <row r="1893">
          <cell r="A1893" t="str">
            <v>CER-Pue</v>
          </cell>
          <cell r="B1893">
            <v>2</v>
          </cell>
          <cell r="C1893" t="str">
            <v>Puerta PORTICO pino maciza PROMASA 0,66x2,00m</v>
          </cell>
          <cell r="D1893" t="str">
            <v>Un</v>
          </cell>
          <cell r="E1893">
            <v>185258.62068965519</v>
          </cell>
        </row>
        <row r="1894">
          <cell r="A1894" t="str">
            <v>CER-Pue</v>
          </cell>
          <cell r="B1894">
            <v>3</v>
          </cell>
          <cell r="C1894" t="str">
            <v>Puerta PORTICO pino maciza PROMASA 0,71/0,76x2,00m</v>
          </cell>
          <cell r="D1894" t="str">
            <v>Un</v>
          </cell>
          <cell r="E1894">
            <v>193879.31034482759</v>
          </cell>
        </row>
        <row r="1895">
          <cell r="A1895" t="str">
            <v>CER-Pue</v>
          </cell>
          <cell r="B1895">
            <v>4</v>
          </cell>
          <cell r="C1895" t="str">
            <v>Puerta PORTICO pino maciza PROMASA 0,81/0,91x2,00m</v>
          </cell>
          <cell r="D1895" t="str">
            <v>Un</v>
          </cell>
          <cell r="E1895">
            <v>198189.6551724138</v>
          </cell>
        </row>
        <row r="1896">
          <cell r="A1896" t="str">
            <v>CER-Pue</v>
          </cell>
          <cell r="B1896">
            <v>5</v>
          </cell>
          <cell r="C1896" t="str">
            <v>Puerta pino maciza 6 Tableros PROMASA 0,66x2,03m</v>
          </cell>
          <cell r="D1896" t="str">
            <v>Un</v>
          </cell>
          <cell r="E1896">
            <v>180948.27586206899</v>
          </cell>
        </row>
        <row r="1897">
          <cell r="A1897" t="str">
            <v>CER-Pue</v>
          </cell>
          <cell r="B1897">
            <v>6</v>
          </cell>
          <cell r="C1897" t="str">
            <v>Puerta pino maciza 6 Tableros PROMASA 0,71/0,76x2,03m</v>
          </cell>
          <cell r="D1897" t="str">
            <v>Un</v>
          </cell>
          <cell r="E1897">
            <v>189568.96551724139</v>
          </cell>
        </row>
        <row r="1898">
          <cell r="A1898" t="str">
            <v>CER-Pue</v>
          </cell>
          <cell r="B1898">
            <v>7</v>
          </cell>
          <cell r="C1898" t="str">
            <v>Puerta pino maciza 6 Tableros PROMASA 0,81/0,86x2,03m</v>
          </cell>
          <cell r="D1898" t="str">
            <v>Un</v>
          </cell>
          <cell r="E1898">
            <v>193879.31034482759</v>
          </cell>
        </row>
        <row r="1899">
          <cell r="A1899" t="str">
            <v>CER-Pue</v>
          </cell>
          <cell r="B1899">
            <v>8</v>
          </cell>
          <cell r="C1899" t="str">
            <v>Puerta pino maciza 6 Tableros PROMASA 0,91x2,03m</v>
          </cell>
          <cell r="D1899" t="str">
            <v>Un</v>
          </cell>
          <cell r="E1899">
            <v>202500</v>
          </cell>
        </row>
        <row r="1900">
          <cell r="A1900" t="str">
            <v>CER-Pue</v>
          </cell>
          <cell r="B1900">
            <v>9</v>
          </cell>
          <cell r="C1900" t="str">
            <v>Puerta pino 9 vidrios PROMASA 0,61/0,71x2,03m</v>
          </cell>
          <cell r="D1900" t="str">
            <v>Un</v>
          </cell>
          <cell r="E1900">
            <v>168017.24137931035</v>
          </cell>
        </row>
        <row r="1901">
          <cell r="A1901" t="str">
            <v>CER-Pue</v>
          </cell>
          <cell r="B1901">
            <v>10</v>
          </cell>
          <cell r="C1901" t="str">
            <v>Puerta pino 9 vidrios PROMASA 0,76/0,81x2,03m</v>
          </cell>
          <cell r="D1901" t="str">
            <v>Un</v>
          </cell>
          <cell r="E1901">
            <v>180948.27586206899</v>
          </cell>
        </row>
        <row r="1902">
          <cell r="A1902" t="str">
            <v>CER-Pue</v>
          </cell>
          <cell r="B1902">
            <v>11</v>
          </cell>
          <cell r="C1902" t="str">
            <v>Puerta pino 9 vidrios PROMASA 0,91x2,03m</v>
          </cell>
          <cell r="D1902" t="str">
            <v>Un</v>
          </cell>
          <cell r="E1902">
            <v>189568.96551724139</v>
          </cell>
        </row>
        <row r="1903">
          <cell r="A1903" t="str">
            <v>CER-Pue</v>
          </cell>
          <cell r="B1903">
            <v>12</v>
          </cell>
          <cell r="C1903" t="str">
            <v>Puerta pino 15 vidrios PROMASA 0,61/0,71x2,03m</v>
          </cell>
          <cell r="D1903" t="str">
            <v>Un</v>
          </cell>
          <cell r="E1903">
            <v>176637.93103448278</v>
          </cell>
        </row>
        <row r="1904">
          <cell r="A1904" t="str">
            <v>CER-Pue</v>
          </cell>
          <cell r="B1904">
            <v>13</v>
          </cell>
          <cell r="C1904" t="str">
            <v>Puerta pino 15 vidrios PROMASA 0,76/0,81x2,03m</v>
          </cell>
          <cell r="D1904" t="str">
            <v>Un</v>
          </cell>
          <cell r="E1904">
            <v>189568.96551724139</v>
          </cell>
        </row>
        <row r="1905">
          <cell r="A1905" t="str">
            <v>CER-Pue</v>
          </cell>
          <cell r="B1905">
            <v>14</v>
          </cell>
          <cell r="C1905" t="str">
            <v>Puerta pino 9 vidrios PROMASA 0,86x2,03m</v>
          </cell>
          <cell r="D1905" t="str">
            <v>Un</v>
          </cell>
          <cell r="E1905">
            <v>198189.6551724138</v>
          </cell>
        </row>
        <row r="1906">
          <cell r="A1906" t="str">
            <v>CER-Pue</v>
          </cell>
          <cell r="B1906">
            <v>15</v>
          </cell>
          <cell r="C1906" t="str">
            <v>Puerta entamborada CAPRI terminada 0,60/0,65x2,00m</v>
          </cell>
          <cell r="D1906" t="str">
            <v>Un</v>
          </cell>
          <cell r="E1906">
            <v>137844.8275862069</v>
          </cell>
        </row>
        <row r="1907">
          <cell r="A1907" t="str">
            <v>CER-Pue</v>
          </cell>
          <cell r="B1907">
            <v>16</v>
          </cell>
          <cell r="C1907" t="str">
            <v>Puerta entamborada CAPRI terminada 0,70/0,75x2,00m</v>
          </cell>
          <cell r="D1907" t="str">
            <v>Un</v>
          </cell>
          <cell r="E1907">
            <v>139568.96551724139</v>
          </cell>
        </row>
        <row r="1908">
          <cell r="A1908" t="str">
            <v>CER-Pue</v>
          </cell>
          <cell r="B1908">
            <v>17</v>
          </cell>
          <cell r="C1908" t="str">
            <v>Puerta entamborada CAPRI terminada 0,80/0,85x2,00m</v>
          </cell>
          <cell r="D1908" t="str">
            <v>Un</v>
          </cell>
          <cell r="E1908">
            <v>146465.51724137933</v>
          </cell>
        </row>
        <row r="1909">
          <cell r="A1909" t="str">
            <v>CER-Pue</v>
          </cell>
          <cell r="B1909">
            <v>18</v>
          </cell>
          <cell r="C1909" t="str">
            <v>Puerta entamborada CAPRI terminada 0,90x2,00m</v>
          </cell>
          <cell r="D1909" t="str">
            <v>Un</v>
          </cell>
          <cell r="E1909">
            <v>150775.86206896554</v>
          </cell>
        </row>
        <row r="1910">
          <cell r="A1910" t="str">
            <v>CER-Pue</v>
          </cell>
          <cell r="B1910">
            <v>19</v>
          </cell>
          <cell r="C1910" t="str">
            <v>Puerta entamborada MILANO INTERDOORS terminada 0,60/0,65x2,00m</v>
          </cell>
          <cell r="D1910" t="str">
            <v>Un</v>
          </cell>
          <cell r="E1910">
            <v>142155.1724137931</v>
          </cell>
        </row>
        <row r="1911">
          <cell r="A1911" t="str">
            <v>CER-Pue</v>
          </cell>
          <cell r="B1911">
            <v>20</v>
          </cell>
          <cell r="C1911" t="str">
            <v>Puerta entamborada MILANO INTERDOORS terminada 0,70/0,75x2,00m</v>
          </cell>
          <cell r="D1911" t="str">
            <v>Un</v>
          </cell>
          <cell r="E1911">
            <v>146465.51724137933</v>
          </cell>
        </row>
        <row r="1912">
          <cell r="A1912" t="str">
            <v>CER-Pue</v>
          </cell>
          <cell r="B1912">
            <v>21</v>
          </cell>
          <cell r="C1912" t="str">
            <v>Puerta entamborada MILANO INTERDOORS terminada 0,80/0,85x2,00m</v>
          </cell>
          <cell r="D1912" t="str">
            <v>Un</v>
          </cell>
          <cell r="E1912">
            <v>149913.79310344829</v>
          </cell>
        </row>
        <row r="1913">
          <cell r="A1913" t="str">
            <v>CER-Pue</v>
          </cell>
          <cell r="B1913">
            <v>22</v>
          </cell>
          <cell r="C1913" t="str">
            <v>Puerta entamborada MILANO INTERDOORS terminada 0,90x2,00m</v>
          </cell>
          <cell r="D1913" t="str">
            <v>Un</v>
          </cell>
          <cell r="E1913">
            <v>158534.48275862067</v>
          </cell>
        </row>
        <row r="1914">
          <cell r="A1914" t="str">
            <v>CER-Pue</v>
          </cell>
          <cell r="B1914">
            <v>23</v>
          </cell>
          <cell r="C1914" t="str">
            <v>Puerta entamborada MOZAMBIQUE terminada 0,65/0,70/0,75x2,35m</v>
          </cell>
          <cell r="D1914" t="str">
            <v>Un</v>
          </cell>
          <cell r="E1914">
            <v>103362.06896551723</v>
          </cell>
        </row>
        <row r="1915">
          <cell r="A1915" t="str">
            <v>CER-Pue</v>
          </cell>
          <cell r="B1915">
            <v>24</v>
          </cell>
          <cell r="C1915" t="str">
            <v>Puerta entamborada MOZAMBIQUE terminada 0,80/0,85x2,35m</v>
          </cell>
          <cell r="D1915" t="str">
            <v>Un</v>
          </cell>
          <cell r="E1915">
            <v>105086.20689655172</v>
          </cell>
        </row>
        <row r="1916">
          <cell r="A1916" t="str">
            <v>CER-Pue</v>
          </cell>
          <cell r="B1916">
            <v>25</v>
          </cell>
          <cell r="C1916" t="str">
            <v>Puerta entamborada SINFONIA MASONITE wengue terminada 0,60/0,65/0,70x2,00m</v>
          </cell>
          <cell r="D1916" t="str">
            <v>Un</v>
          </cell>
          <cell r="E1916">
            <v>103362.06896551723</v>
          </cell>
        </row>
        <row r="1917">
          <cell r="A1917" t="str">
            <v>CER-Pue</v>
          </cell>
          <cell r="B1917">
            <v>26</v>
          </cell>
          <cell r="C1917" t="str">
            <v>Puerta entamborada SINFONIA MASONITE wengue terminada 0,75/0,80x2,00m</v>
          </cell>
          <cell r="D1917" t="str">
            <v>Un</v>
          </cell>
          <cell r="E1917">
            <v>105086.20689655172</v>
          </cell>
        </row>
        <row r="1918">
          <cell r="A1918" t="str">
            <v>CER-Pue</v>
          </cell>
          <cell r="B1918">
            <v>27</v>
          </cell>
          <cell r="C1918" t="str">
            <v>Puerta entamborada SINFONIA MASONITE wengue terminada 0,85/0,90x2,00m</v>
          </cell>
          <cell r="D1918" t="str">
            <v>Un</v>
          </cell>
          <cell r="E1918">
            <v>107672.41379310345</v>
          </cell>
        </row>
        <row r="1919">
          <cell r="A1919" t="str">
            <v>CER-Pue</v>
          </cell>
          <cell r="B1919">
            <v>28</v>
          </cell>
          <cell r="C1919" t="str">
            <v>Puerta entamborada PRESTIGE MASONITE wengue terminada 0,60/0,65/0,70x2,00m</v>
          </cell>
          <cell r="D1919" t="str">
            <v>Un</v>
          </cell>
          <cell r="E1919">
            <v>103362.06896551723</v>
          </cell>
        </row>
        <row r="1920">
          <cell r="A1920" t="str">
            <v>CER-Pue</v>
          </cell>
          <cell r="B1920">
            <v>29</v>
          </cell>
          <cell r="C1920" t="str">
            <v>Puerta entamborada PRESTIGE MASONITE wengue terminada 0,75/0,80x2,00m</v>
          </cell>
          <cell r="D1920" t="str">
            <v>Un</v>
          </cell>
          <cell r="E1920">
            <v>105086.20689655172</v>
          </cell>
        </row>
        <row r="1921">
          <cell r="A1921" t="str">
            <v>CER-Pue</v>
          </cell>
          <cell r="B1921">
            <v>30</v>
          </cell>
          <cell r="C1921" t="str">
            <v>Puerta entamborada PRESTIGE MASONITE wengue terminada 0,85/0,90x2,00m</v>
          </cell>
          <cell r="D1921" t="str">
            <v>Un</v>
          </cell>
          <cell r="E1921">
            <v>107672.41379310345</v>
          </cell>
        </row>
        <row r="1922">
          <cell r="A1922" t="str">
            <v>CER-Pue</v>
          </cell>
          <cell r="B1922">
            <v>31</v>
          </cell>
          <cell r="C1922" t="str">
            <v>Puerta entamborada PRESTIGE MASONITE prepintada 0,60/0,65x2,00m</v>
          </cell>
          <cell r="D1922" t="str">
            <v>Un</v>
          </cell>
          <cell r="E1922">
            <v>71465.517241379319</v>
          </cell>
        </row>
        <row r="1923">
          <cell r="A1923" t="str">
            <v>CER-Pue</v>
          </cell>
          <cell r="B1923">
            <v>32</v>
          </cell>
          <cell r="C1923" t="str">
            <v>Puerta entamborada PRESTIGE MASONITE prepintada 0,70/0,75/0,80x2,00m</v>
          </cell>
          <cell r="D1923" t="str">
            <v>Un</v>
          </cell>
          <cell r="E1923">
            <v>73189.655172413797</v>
          </cell>
        </row>
        <row r="1924">
          <cell r="A1924" t="str">
            <v>CER-Pue</v>
          </cell>
          <cell r="B1924">
            <v>33</v>
          </cell>
          <cell r="C1924" t="str">
            <v>Puerta entamborada PRESTIGE MASONITE prepintada 0,85x2,00m</v>
          </cell>
          <cell r="D1924" t="str">
            <v>Un</v>
          </cell>
          <cell r="E1924">
            <v>77500</v>
          </cell>
        </row>
        <row r="1925">
          <cell r="A1925" t="str">
            <v>CER-Pue</v>
          </cell>
          <cell r="B1925">
            <v>34</v>
          </cell>
          <cell r="C1925" t="str">
            <v>Puerta entamborada PRESTIGE MASONITE prepintada 0,90x2,00m</v>
          </cell>
          <cell r="D1925" t="str">
            <v>Un</v>
          </cell>
          <cell r="E1925">
            <v>80086.206896551725</v>
          </cell>
        </row>
        <row r="1926">
          <cell r="A1926" t="str">
            <v>CER-Pue</v>
          </cell>
          <cell r="B1926">
            <v>35</v>
          </cell>
          <cell r="C1926" t="str">
            <v>Puerta entamborada SINFONIA MASONITE prepintada 0,60/0,65x2,00m</v>
          </cell>
          <cell r="D1926" t="str">
            <v>Un</v>
          </cell>
          <cell r="E1926">
            <v>70603.448275862072</v>
          </cell>
        </row>
        <row r="1927">
          <cell r="A1927" t="str">
            <v>CER-Pue</v>
          </cell>
          <cell r="B1927">
            <v>36</v>
          </cell>
          <cell r="C1927" t="str">
            <v>Puerta entamborada SINFONIA MASONITE prepintada 0,70/0,75/0,80x2,00m</v>
          </cell>
          <cell r="D1927" t="str">
            <v>Un</v>
          </cell>
          <cell r="E1927">
            <v>72327.586206896551</v>
          </cell>
        </row>
        <row r="1928">
          <cell r="A1928" t="str">
            <v>CER-Pue</v>
          </cell>
          <cell r="B1928">
            <v>37</v>
          </cell>
          <cell r="C1928" t="str">
            <v>Puerta entamborada SINFONIA MASONITE prepintada 0,85x2,00m</v>
          </cell>
          <cell r="D1928" t="str">
            <v>Un</v>
          </cell>
          <cell r="E1928">
            <v>75775.862068965522</v>
          </cell>
        </row>
        <row r="1929">
          <cell r="A1929" t="str">
            <v>CER-Pue</v>
          </cell>
          <cell r="B1929">
            <v>38</v>
          </cell>
          <cell r="C1929" t="str">
            <v>Puerta entamborada SINFONIA MASONITE prepintada 0,90x2,00m</v>
          </cell>
          <cell r="D1929" t="str">
            <v>Un</v>
          </cell>
          <cell r="E1929">
            <v>79224.137931034493</v>
          </cell>
        </row>
        <row r="1930">
          <cell r="A1930" t="str">
            <v>CER-Pue</v>
          </cell>
          <cell r="B1930">
            <v>39</v>
          </cell>
          <cell r="C1930" t="str">
            <v>Puerta entamborada SEVILLA MADEMECO prepintada 0,60/0,65x2,00m</v>
          </cell>
          <cell r="D1930" t="str">
            <v>Un</v>
          </cell>
          <cell r="E1930">
            <v>71465.517241379319</v>
          </cell>
        </row>
        <row r="1931">
          <cell r="A1931" t="str">
            <v>CER-Pue</v>
          </cell>
          <cell r="B1931">
            <v>40</v>
          </cell>
          <cell r="C1931" t="str">
            <v>Puerta entamborada SEVILLA MADEMECO prepintada 0,70/0,75/0,80x2,00m</v>
          </cell>
          <cell r="D1931" t="str">
            <v>Un</v>
          </cell>
          <cell r="E1931">
            <v>73189.655172413797</v>
          </cell>
        </row>
        <row r="1932">
          <cell r="A1932" t="str">
            <v>CER-Pue</v>
          </cell>
          <cell r="B1932">
            <v>41</v>
          </cell>
          <cell r="C1932" t="str">
            <v>Puerta entamborada SEVILLA MADEMECO prepintada 0,85x2,00m</v>
          </cell>
          <cell r="D1932" t="str">
            <v>Un</v>
          </cell>
          <cell r="E1932">
            <v>77500</v>
          </cell>
        </row>
        <row r="1933">
          <cell r="A1933" t="str">
            <v>CER-Pue</v>
          </cell>
          <cell r="B1933">
            <v>42</v>
          </cell>
          <cell r="C1933" t="str">
            <v>Puerta entamborada SEVILLA MADEMECO prepintada 0,90x2,00m</v>
          </cell>
          <cell r="D1933" t="str">
            <v>Un</v>
          </cell>
          <cell r="E1933">
            <v>80086.206896551725</v>
          </cell>
        </row>
        <row r="1934">
          <cell r="A1934" t="str">
            <v>CER-Pue</v>
          </cell>
          <cell r="B1934">
            <v>43</v>
          </cell>
          <cell r="C1934" t="str">
            <v>Puerta entamborada CASTAÑO TOLEDO marrón 0,65/0,70/0,75/0,85x2,00m</v>
          </cell>
          <cell r="D1934" t="str">
            <v>Un</v>
          </cell>
          <cell r="E1934">
            <v>74051.724137931044</v>
          </cell>
        </row>
        <row r="1935">
          <cell r="A1935" t="str">
            <v>CER-Pue</v>
          </cell>
          <cell r="B1935">
            <v>44</v>
          </cell>
          <cell r="C1935" t="str">
            <v>Puerta entamborada CASTAÑO TOLEDO marrón 0,90x2,00m</v>
          </cell>
          <cell r="D1935" t="str">
            <v>Un</v>
          </cell>
          <cell r="E1935">
            <v>76637.931034482768</v>
          </cell>
        </row>
        <row r="1936">
          <cell r="A1936" t="str">
            <v>CER-Pue</v>
          </cell>
          <cell r="B1936">
            <v>45</v>
          </cell>
          <cell r="C1936" t="str">
            <v>Puerta entamborada TRIPLEX OKUME 0,60/0,65/0,70x2,00m</v>
          </cell>
          <cell r="D1936" t="str">
            <v>Un</v>
          </cell>
          <cell r="E1936">
            <v>49913.79310344829</v>
          </cell>
        </row>
        <row r="1937">
          <cell r="A1937" t="str">
            <v>CER-Pue</v>
          </cell>
          <cell r="B1937">
            <v>46</v>
          </cell>
          <cell r="C1937" t="str">
            <v>Puerta entamborada TRIPLEX OKUME 0,75/0,80/0,85/0,90x2,00m</v>
          </cell>
          <cell r="D1937" t="str">
            <v>Un</v>
          </cell>
          <cell r="E1937">
            <v>51637.931034482761</v>
          </cell>
        </row>
        <row r="1938">
          <cell r="A1938" t="str">
            <v>CER-Pue</v>
          </cell>
          <cell r="B1938">
            <v>47</v>
          </cell>
          <cell r="C1938" t="str">
            <v>Puerta entamborada TRIPLEX ALICANTE OKUME 0,60/0,70x2,37m</v>
          </cell>
          <cell r="D1938" t="str">
            <v>Un</v>
          </cell>
          <cell r="E1938">
            <v>81810.344827586217</v>
          </cell>
        </row>
        <row r="1939">
          <cell r="A1939" t="str">
            <v>CER-Pue</v>
          </cell>
          <cell r="B1939">
            <v>48</v>
          </cell>
          <cell r="C1939" t="str">
            <v>Puerta entamborada TRIPLEX ALICANTE OKUME 0,80/0,90x2,37m</v>
          </cell>
          <cell r="D1939" t="str">
            <v>Un</v>
          </cell>
          <cell r="E1939">
            <v>85258.620689655159</v>
          </cell>
        </row>
        <row r="1940">
          <cell r="A1940" t="str">
            <v>CER-Pue</v>
          </cell>
          <cell r="B1940">
            <v>49</v>
          </cell>
          <cell r="C1940" t="str">
            <v>Puerta entamborada CLASIC PERAL MADEMECO 0,60x2,00m</v>
          </cell>
          <cell r="D1940" t="str">
            <v>Un</v>
          </cell>
          <cell r="E1940">
            <v>63706.896551724145</v>
          </cell>
        </row>
        <row r="1941">
          <cell r="A1941" t="str">
            <v>CER-Pue</v>
          </cell>
          <cell r="B1941">
            <v>50</v>
          </cell>
          <cell r="C1941" t="str">
            <v>Puerta entamborada CLASIC PERAL MADEMECO 0,65/0,70x2,00m</v>
          </cell>
          <cell r="D1941" t="str">
            <v>Un</v>
          </cell>
          <cell r="E1941">
            <v>66293.10344827587</v>
          </cell>
        </row>
        <row r="1942">
          <cell r="A1942" t="str">
            <v>CER-Pue</v>
          </cell>
          <cell r="B1942">
            <v>51</v>
          </cell>
          <cell r="C1942" t="str">
            <v>Puerta entamborada CLASIC PERAL MADEMECO 0,75/0,80/0,85x2,00m</v>
          </cell>
          <cell r="D1942" t="str">
            <v>Un</v>
          </cell>
          <cell r="E1942">
            <v>70603.448275862072</v>
          </cell>
        </row>
        <row r="1943">
          <cell r="A1943" t="str">
            <v>CER-Pue</v>
          </cell>
          <cell r="B1943">
            <v>52</v>
          </cell>
          <cell r="C1943" t="str">
            <v>Puerta entamborada CLASIC PERAL MADEMECO 0,90x2,00m</v>
          </cell>
          <cell r="D1943" t="str">
            <v>Un</v>
          </cell>
          <cell r="E1943">
            <v>77500</v>
          </cell>
        </row>
        <row r="1944">
          <cell r="A1944" t="str">
            <v>CER-Pue</v>
          </cell>
          <cell r="B1944">
            <v>53</v>
          </cell>
          <cell r="C1944" t="str">
            <v>Puerta entamborada CLASIC WENGUE MADEMECO 0,60/0,65x2,00m</v>
          </cell>
          <cell r="D1944" t="str">
            <v>Un</v>
          </cell>
          <cell r="E1944">
            <v>68879.310344827594</v>
          </cell>
        </row>
        <row r="1945">
          <cell r="A1945" t="str">
            <v>CER-Pue</v>
          </cell>
          <cell r="B1945">
            <v>54</v>
          </cell>
          <cell r="C1945" t="str">
            <v>Puerta entamborada CLASIC WENGUE MADEMECO 0,70/0,75/0,80x2,00m</v>
          </cell>
          <cell r="D1945" t="str">
            <v>Un</v>
          </cell>
          <cell r="E1945">
            <v>70603.448275862072</v>
          </cell>
        </row>
        <row r="1946">
          <cell r="A1946" t="str">
            <v>CER-Pue</v>
          </cell>
          <cell r="B1946">
            <v>55</v>
          </cell>
          <cell r="C1946" t="str">
            <v>Puerta entamborada CLASIC WENGUE MADEMECO 0,85x2,00m</v>
          </cell>
          <cell r="D1946" t="str">
            <v>Un</v>
          </cell>
          <cell r="E1946">
            <v>73189.655172413797</v>
          </cell>
        </row>
        <row r="1947">
          <cell r="A1947" t="str">
            <v>CER-Pue</v>
          </cell>
          <cell r="B1947">
            <v>56</v>
          </cell>
          <cell r="C1947" t="str">
            <v>Puerta entamborada CLASIC WENGUE MADEMECO 0,90x2,00m</v>
          </cell>
          <cell r="D1947" t="str">
            <v>Un</v>
          </cell>
          <cell r="E1947">
            <v>77500</v>
          </cell>
        </row>
        <row r="1948">
          <cell r="A1948" t="str">
            <v>CER-Pue</v>
          </cell>
          <cell r="B1948">
            <v>57</v>
          </cell>
          <cell r="C1948" t="str">
            <v>Puerta plegable closet PROMASA Pino blanca Celosía/celosía 0,60x2,03m</v>
          </cell>
          <cell r="D1948" t="str">
            <v>Un</v>
          </cell>
          <cell r="E1948">
            <v>124913.79310344829</v>
          </cell>
        </row>
        <row r="1949">
          <cell r="A1949" t="str">
            <v>CER-Pue</v>
          </cell>
          <cell r="B1949">
            <v>58</v>
          </cell>
          <cell r="C1949" t="str">
            <v>Puerta plegable closet PROMASA Pino blanca Celosía/panel 0,60x2,03m</v>
          </cell>
          <cell r="D1949" t="str">
            <v>Un</v>
          </cell>
          <cell r="E1949">
            <v>137844.8275862069</v>
          </cell>
        </row>
        <row r="1950">
          <cell r="A1950" t="str">
            <v>CER-Pue</v>
          </cell>
          <cell r="B1950">
            <v>59</v>
          </cell>
          <cell r="C1950" t="str">
            <v>Puerta plegable closet PROMASA Pino blanca Celosía/celosía 0,91x2,03m</v>
          </cell>
          <cell r="D1950" t="str">
            <v>Un</v>
          </cell>
          <cell r="E1950">
            <v>137844.8275862069</v>
          </cell>
        </row>
        <row r="1951">
          <cell r="A1951" t="str">
            <v>CER-Pue</v>
          </cell>
          <cell r="B1951">
            <v>60</v>
          </cell>
          <cell r="C1951" t="str">
            <v>Puerta plegable closet PROMASA Pino blanca Celosía/panel 0,91x2,03m</v>
          </cell>
          <cell r="D1951" t="str">
            <v>Un</v>
          </cell>
          <cell r="E1951">
            <v>151637.93103448278</v>
          </cell>
        </row>
        <row r="1952">
          <cell r="A1952" t="str">
            <v>CER-Pue</v>
          </cell>
          <cell r="B1952">
            <v>61</v>
          </cell>
          <cell r="C1952" t="str">
            <v>Puerta plegable closet PROMASA Pino natural Celosía/celosía 0,60x2,03m</v>
          </cell>
          <cell r="D1952" t="str">
            <v>Un</v>
          </cell>
          <cell r="E1952">
            <v>111982.75862068967</v>
          </cell>
        </row>
        <row r="1953">
          <cell r="A1953" t="str">
            <v>CER-Pue</v>
          </cell>
          <cell r="B1953">
            <v>62</v>
          </cell>
          <cell r="C1953" t="str">
            <v>Puerta plegable closet PROMASA Pino natural Celosía/panel 0,60x2,03m</v>
          </cell>
          <cell r="D1953" t="str">
            <v>Un</v>
          </cell>
          <cell r="E1953">
            <v>120603.44827586207</v>
          </cell>
        </row>
        <row r="1954">
          <cell r="A1954" t="str">
            <v>CER-Pue</v>
          </cell>
          <cell r="B1954">
            <v>63</v>
          </cell>
          <cell r="C1954" t="str">
            <v>Puerta plegable closet PROMASA Pino natural Celosía/celosía 0,76x2,03m</v>
          </cell>
          <cell r="D1954" t="str">
            <v>Un</v>
          </cell>
          <cell r="E1954">
            <v>116293.10344827587</v>
          </cell>
        </row>
        <row r="1955">
          <cell r="A1955" t="str">
            <v>CER-Pue</v>
          </cell>
          <cell r="B1955">
            <v>64</v>
          </cell>
          <cell r="C1955" t="str">
            <v>Puerta plegable closet PROMASA Pino natural Celosía/panel 0,76x2,03m</v>
          </cell>
          <cell r="D1955" t="str">
            <v>Un</v>
          </cell>
          <cell r="E1955">
            <v>142155.1724137931</v>
          </cell>
        </row>
        <row r="1956">
          <cell r="A1956" t="str">
            <v>CER-Pue</v>
          </cell>
          <cell r="B1956">
            <v>65</v>
          </cell>
          <cell r="C1956" t="str">
            <v>Puerta plegable closet PROMASA Pino natural Celosía/celosía 0,91x2,03m</v>
          </cell>
          <cell r="D1956" t="str">
            <v>Un</v>
          </cell>
          <cell r="E1956">
            <v>127500.00000000001</v>
          </cell>
        </row>
        <row r="1957">
          <cell r="A1957" t="str">
            <v>CER-Pue</v>
          </cell>
          <cell r="B1957">
            <v>66</v>
          </cell>
          <cell r="C1957" t="str">
            <v>Puerta plegable closet PROMASA Pino natural Celosía/panel 0,91x2,03m</v>
          </cell>
          <cell r="D1957" t="str">
            <v>Un</v>
          </cell>
          <cell r="E1957">
            <v>137844.8275862069</v>
          </cell>
        </row>
        <row r="1958">
          <cell r="A1958" t="str">
            <v>CER-Pue</v>
          </cell>
          <cell r="B1958">
            <v>67</v>
          </cell>
          <cell r="C1958" t="str">
            <v>Puerta closet VENEZIANA PVC  Celosía/celosía 0,50x2,00m Caoba</v>
          </cell>
          <cell r="D1958" t="str">
            <v>Un</v>
          </cell>
          <cell r="E1958">
            <v>116293.10344827587</v>
          </cell>
        </row>
        <row r="1959">
          <cell r="A1959" t="str">
            <v>CER-Pue</v>
          </cell>
          <cell r="B1959">
            <v>68</v>
          </cell>
          <cell r="C1959" t="str">
            <v>Puerta closet VENEZIANA PVC  Celosía/celosía 0,60x2,00m Caoba</v>
          </cell>
          <cell r="D1959" t="str">
            <v>Un</v>
          </cell>
          <cell r="E1959">
            <v>131810.3448275862</v>
          </cell>
        </row>
        <row r="1960">
          <cell r="A1960" t="str">
            <v>CER-Pue</v>
          </cell>
          <cell r="B1960">
            <v>69</v>
          </cell>
          <cell r="C1960" t="str">
            <v>Puerta closet VENEZIANA PVC  Celosía/celosía 0,50x2,00m Nogal</v>
          </cell>
          <cell r="D1960" t="str">
            <v>Un</v>
          </cell>
          <cell r="E1960">
            <v>118879.31034482759</v>
          </cell>
        </row>
        <row r="1961">
          <cell r="A1961" t="str">
            <v>CER-Pue</v>
          </cell>
          <cell r="B1961">
            <v>70</v>
          </cell>
          <cell r="C1961" t="str">
            <v>Puerta closet VENEZIANA PVC  Celosía/celosía 0,60x2,00m Nogal</v>
          </cell>
          <cell r="D1961" t="str">
            <v>Un</v>
          </cell>
          <cell r="E1961">
            <v>130948.27586206897</v>
          </cell>
        </row>
        <row r="1962">
          <cell r="A1962" t="str">
            <v>CER-Pue</v>
          </cell>
          <cell r="B1962">
            <v>71</v>
          </cell>
          <cell r="C1962" t="str">
            <v>Puerta plegable PVC TIVOLI NOGAL 0,70x2,00m</v>
          </cell>
          <cell r="D1962" t="str">
            <v>Un</v>
          </cell>
          <cell r="E1962">
            <v>44741.379310344833</v>
          </cell>
        </row>
        <row r="1963">
          <cell r="A1963" t="str">
            <v>CER-Pue</v>
          </cell>
          <cell r="B1963">
            <v>72</v>
          </cell>
          <cell r="C1963" t="str">
            <v>Puerta plegable PVC TIVOLI NOGAL 0,80x2,00m</v>
          </cell>
          <cell r="D1963" t="str">
            <v>Un</v>
          </cell>
          <cell r="E1963">
            <v>49913.79310344829</v>
          </cell>
        </row>
        <row r="1964">
          <cell r="A1964" t="str">
            <v>CER-Pue</v>
          </cell>
          <cell r="B1964">
            <v>73</v>
          </cell>
          <cell r="C1964" t="str">
            <v>Puerta plegable PVC TIVOLI NOGAL 0,90x2,00m</v>
          </cell>
          <cell r="D1964" t="str">
            <v>Un</v>
          </cell>
          <cell r="E1964">
            <v>51637.931034482761</v>
          </cell>
        </row>
        <row r="1965">
          <cell r="A1965" t="str">
            <v>CER-Pue</v>
          </cell>
          <cell r="B1965">
            <v>74</v>
          </cell>
          <cell r="C1965" t="str">
            <v>Puerta plegable PVC TIVOLI NOGAL 1,20x2,00m</v>
          </cell>
          <cell r="D1965" t="str">
            <v>Un</v>
          </cell>
          <cell r="E1965">
            <v>64568.965517241384</v>
          </cell>
        </row>
        <row r="1966">
          <cell r="A1966" t="str">
            <v>CER-Pue</v>
          </cell>
          <cell r="B1966">
            <v>75</v>
          </cell>
          <cell r="C1966" t="str">
            <v>Puerta plegable PVC MILANO 0,70x2,00m Blanca</v>
          </cell>
          <cell r="D1966" t="str">
            <v>Un</v>
          </cell>
          <cell r="E1966">
            <v>82672.413793103449</v>
          </cell>
        </row>
        <row r="1967">
          <cell r="A1967" t="str">
            <v>CER-Pue</v>
          </cell>
          <cell r="B1967">
            <v>76</v>
          </cell>
          <cell r="C1967" t="str">
            <v>Puerta plegable PVC MILANO 0,90x2,00m Blanca</v>
          </cell>
          <cell r="D1967" t="str">
            <v>Un</v>
          </cell>
          <cell r="E1967">
            <v>101637.93103448278</v>
          </cell>
        </row>
        <row r="1968">
          <cell r="A1968" t="str">
            <v>CER-Pue</v>
          </cell>
          <cell r="B1968">
            <v>77</v>
          </cell>
          <cell r="C1968" t="str">
            <v>Puerta plegable PVC MILANO 1,20x2,00m Blanca</v>
          </cell>
          <cell r="D1968" t="str">
            <v>Un</v>
          </cell>
          <cell r="E1968">
            <v>132672.41379310345</v>
          </cell>
        </row>
        <row r="1969">
          <cell r="A1969" t="str">
            <v>CER-Pue</v>
          </cell>
          <cell r="B1969">
            <v>78</v>
          </cell>
          <cell r="C1969" t="str">
            <v>Puerta plegable PVC MILANO 0,70x2,00m Caoba</v>
          </cell>
          <cell r="D1969" t="str">
            <v>Un</v>
          </cell>
          <cell r="E1969">
            <v>94741.379310344841</v>
          </cell>
        </row>
        <row r="1970">
          <cell r="A1970" t="str">
            <v>CER-Pue</v>
          </cell>
          <cell r="B1970">
            <v>79</v>
          </cell>
          <cell r="C1970" t="str">
            <v>Puerta plegable PVC MILANO 0,90x2,00m Caoba</v>
          </cell>
          <cell r="D1970" t="str">
            <v>Un</v>
          </cell>
          <cell r="E1970">
            <v>123189.6551724138</v>
          </cell>
        </row>
        <row r="1971">
          <cell r="A1971" t="str">
            <v>CER-Pue</v>
          </cell>
          <cell r="B1971">
            <v>80</v>
          </cell>
          <cell r="C1971" t="str">
            <v>Puerta plegable PVC MILANO 1,20x2,00m Caoba</v>
          </cell>
          <cell r="D1971" t="str">
            <v>Un</v>
          </cell>
          <cell r="E1971">
            <v>158534.48275862067</v>
          </cell>
        </row>
        <row r="1972">
          <cell r="A1972" t="str">
            <v>CER-Pue</v>
          </cell>
          <cell r="B1972">
            <v>81</v>
          </cell>
          <cell r="C1972" t="str">
            <v>Puerta plegable PVC MILANO 0,90x2,00m Nogal</v>
          </cell>
          <cell r="D1972" t="str">
            <v>Un</v>
          </cell>
          <cell r="E1972">
            <v>120603.44827586207</v>
          </cell>
        </row>
        <row r="1973">
          <cell r="A1973" t="str">
            <v>CER-Pue</v>
          </cell>
          <cell r="B1973">
            <v>82</v>
          </cell>
          <cell r="C1973" t="str">
            <v>Puerta plegable PVC LUGANO 0,70x2,00m Blanca</v>
          </cell>
          <cell r="D1973" t="str">
            <v>Un</v>
          </cell>
          <cell r="E1973">
            <v>107672.41379310345</v>
          </cell>
        </row>
        <row r="1974">
          <cell r="A1974" t="str">
            <v>CER-Pue</v>
          </cell>
          <cell r="B1974">
            <v>83</v>
          </cell>
          <cell r="C1974" t="str">
            <v>Puerta plegable PVC LUGANO 0,90x2,00m Blanca</v>
          </cell>
          <cell r="D1974" t="str">
            <v>Un</v>
          </cell>
          <cell r="E1974">
            <v>124913.79310344829</v>
          </cell>
        </row>
        <row r="1975">
          <cell r="A1975" t="str">
            <v>CER-Pue</v>
          </cell>
          <cell r="B1975">
            <v>84</v>
          </cell>
          <cell r="C1975" t="str">
            <v>Puerta plegable PVC LUGANO 1,20x2,00m Blanca</v>
          </cell>
          <cell r="D1975" t="str">
            <v>Un</v>
          </cell>
          <cell r="E1975">
            <v>159396.55172413794</v>
          </cell>
        </row>
        <row r="1976">
          <cell r="A1976" t="str">
            <v>CER-Pue</v>
          </cell>
          <cell r="B1976">
            <v>85</v>
          </cell>
          <cell r="C1976" t="str">
            <v>Puerta plegable PVC LUGANO 0,70x2,00m Caoba</v>
          </cell>
          <cell r="D1976" t="str">
            <v>Un</v>
          </cell>
          <cell r="E1976">
            <v>110258.62068965517</v>
          </cell>
        </row>
        <row r="1977">
          <cell r="A1977" t="str">
            <v>CER-Pue</v>
          </cell>
          <cell r="B1977">
            <v>86</v>
          </cell>
          <cell r="C1977" t="str">
            <v>Puerta plegable PVC LUGANO 0,90x2,00m Caoba</v>
          </cell>
          <cell r="D1977" t="str">
            <v>Un</v>
          </cell>
          <cell r="E1977">
            <v>130948.27586206897</v>
          </cell>
        </row>
        <row r="1978">
          <cell r="A1978" t="str">
            <v>CER-Pue</v>
          </cell>
          <cell r="B1978">
            <v>87</v>
          </cell>
          <cell r="C1978" t="str">
            <v>Puerta plegable PVC LUGANO 1,20x2,00m Caoba</v>
          </cell>
          <cell r="D1978" t="str">
            <v>Un</v>
          </cell>
          <cell r="E1978">
            <v>163706.89655172414</v>
          </cell>
        </row>
        <row r="1979">
          <cell r="A1979" t="str">
            <v>CER-Pue</v>
          </cell>
          <cell r="B1979">
            <v>88</v>
          </cell>
          <cell r="C1979" t="str">
            <v>Puerta plegable PVC LUGANO 0,90x2,00m Nogal</v>
          </cell>
          <cell r="D1979" t="str">
            <v>Un</v>
          </cell>
          <cell r="E1979">
            <v>124913.79310344829</v>
          </cell>
        </row>
        <row r="1980">
          <cell r="A1980" t="str">
            <v>CER-Pue</v>
          </cell>
          <cell r="B1980">
            <v>89</v>
          </cell>
          <cell r="C1980" t="str">
            <v>Perfil marco en pino para puerta 3x7x210cm</v>
          </cell>
          <cell r="D1980" t="str">
            <v>Un</v>
          </cell>
          <cell r="E1980">
            <v>22327.586206896554</v>
          </cell>
        </row>
        <row r="1981">
          <cell r="A1981" t="str">
            <v>CER-Pue</v>
          </cell>
          <cell r="B1981">
            <v>90</v>
          </cell>
          <cell r="C1981" t="str">
            <v>Perfil marco en pino para puerta 3x7x210cm</v>
          </cell>
          <cell r="D1981" t="str">
            <v>Un</v>
          </cell>
          <cell r="E1981">
            <v>25775.862068965518</v>
          </cell>
        </row>
        <row r="1982">
          <cell r="A1982" t="str">
            <v>CER-Pue</v>
          </cell>
          <cell r="B1982">
            <v>91</v>
          </cell>
          <cell r="C1982" t="str">
            <v>Perfil marco en pino para puerta 3x8x210cm</v>
          </cell>
          <cell r="D1982" t="str">
            <v>Un</v>
          </cell>
          <cell r="E1982">
            <v>30086.206896551725</v>
          </cell>
        </row>
        <row r="1983">
          <cell r="A1983" t="str">
            <v>CER-Pue</v>
          </cell>
          <cell r="B1983">
            <v>92</v>
          </cell>
          <cell r="C1983" t="str">
            <v>Perfil marco en pino para puerta 3x8x210cm</v>
          </cell>
          <cell r="D1983" t="str">
            <v>Un</v>
          </cell>
          <cell r="E1983">
            <v>24913.793103448279</v>
          </cell>
        </row>
        <row r="1984">
          <cell r="A1984" t="str">
            <v>CER-Pue</v>
          </cell>
          <cell r="B1984">
            <v>93</v>
          </cell>
          <cell r="C1984" t="str">
            <v>Perfil marco en pino para puerta 3x10x210cm</v>
          </cell>
          <cell r="D1984" t="str">
            <v>Un</v>
          </cell>
          <cell r="E1984">
            <v>40431.034482758623</v>
          </cell>
        </row>
        <row r="1985">
          <cell r="A1985" t="str">
            <v>CER-Pue</v>
          </cell>
          <cell r="B1985">
            <v>94</v>
          </cell>
          <cell r="C1985" t="str">
            <v>Perfil marco en pino para puerta 3x10x210cm</v>
          </cell>
          <cell r="D1985" t="str">
            <v>Un</v>
          </cell>
          <cell r="E1985">
            <v>31810.34482758621</v>
          </cell>
        </row>
        <row r="1986">
          <cell r="A1986" t="str">
            <v>CER-Pue</v>
          </cell>
          <cell r="B1986">
            <v>95</v>
          </cell>
          <cell r="C1986" t="str">
            <v>Perfil marco en pino para puerta 3x10x210cm</v>
          </cell>
          <cell r="D1986" t="str">
            <v>Un</v>
          </cell>
          <cell r="E1986">
            <v>47327.586206896558</v>
          </cell>
        </row>
        <row r="1987">
          <cell r="A1987" t="str">
            <v>CER-Pue</v>
          </cell>
          <cell r="B1987">
            <v>96</v>
          </cell>
          <cell r="C1987" t="str">
            <v>Perfil marco en pino para puerta 3x12x210cm</v>
          </cell>
          <cell r="D1987" t="str">
            <v>Un</v>
          </cell>
          <cell r="E1987">
            <v>42155.172413793109</v>
          </cell>
        </row>
        <row r="1988">
          <cell r="A1988" t="str">
            <v>CER-Pue</v>
          </cell>
          <cell r="B1988">
            <v>97</v>
          </cell>
          <cell r="C1988" t="str">
            <v>Perfil marco en pino para puerta 3x12x210cm</v>
          </cell>
          <cell r="D1988" t="str">
            <v>Un</v>
          </cell>
          <cell r="E1988">
            <v>36120.689655172413</v>
          </cell>
        </row>
        <row r="1989">
          <cell r="A1989" t="str">
            <v>CER-Pue</v>
          </cell>
          <cell r="B1989">
            <v>98</v>
          </cell>
          <cell r="C1989" t="str">
            <v>Perfil marco en pino para puerta 3x14x210cm</v>
          </cell>
          <cell r="D1989" t="str">
            <v>Un</v>
          </cell>
          <cell r="E1989">
            <v>53362.068965517246</v>
          </cell>
        </row>
        <row r="1990">
          <cell r="A1990" t="str">
            <v>CER-Pue</v>
          </cell>
          <cell r="B1990">
            <v>99</v>
          </cell>
          <cell r="C1990" t="str">
            <v>Perfil marco para puerta terminado PORTEX 3x8x215cm</v>
          </cell>
          <cell r="D1990" t="str">
            <v>Un</v>
          </cell>
          <cell r="E1990">
            <v>53362.068965517246</v>
          </cell>
        </row>
        <row r="1991">
          <cell r="A1991" t="str">
            <v>CER-Pue</v>
          </cell>
          <cell r="B1991">
            <v>100</v>
          </cell>
          <cell r="C1991" t="str">
            <v>Perfil marco para puerta terminado PORTEX 3x10x210cm</v>
          </cell>
          <cell r="D1991" t="str">
            <v>Un</v>
          </cell>
          <cell r="E1991">
            <v>61982.758620689659</v>
          </cell>
        </row>
        <row r="1992">
          <cell r="A1992" t="str">
            <v>CER-Pue</v>
          </cell>
          <cell r="B1992">
            <v>101</v>
          </cell>
          <cell r="C1992" t="str">
            <v>Perfil marco para puerta terminado PORTEX 3x12x215cm</v>
          </cell>
          <cell r="D1992" t="str">
            <v>Un</v>
          </cell>
          <cell r="E1992">
            <v>68879.310344827594</v>
          </cell>
        </row>
        <row r="1993">
          <cell r="A1993" t="str">
            <v>CER-Pue</v>
          </cell>
          <cell r="B1993">
            <v>102</v>
          </cell>
          <cell r="C1993" t="str">
            <v>Perfil marco para puerta terminado 3x10x210cm</v>
          </cell>
          <cell r="D1993" t="str">
            <v>Un</v>
          </cell>
          <cell r="E1993">
            <v>82672.413793103449</v>
          </cell>
        </row>
        <row r="1994">
          <cell r="A1994" t="str">
            <v>CER-Pue</v>
          </cell>
          <cell r="B1994">
            <v>103</v>
          </cell>
          <cell r="C1994" t="str">
            <v>Perfil marco para puerta terminado 3x8x210cm</v>
          </cell>
          <cell r="D1994" t="str">
            <v>Un</v>
          </cell>
          <cell r="E1994">
            <v>60258.620689655174</v>
          </cell>
        </row>
        <row r="1995">
          <cell r="A1995" t="str">
            <v>CER-Pue</v>
          </cell>
          <cell r="B1995">
            <v>104</v>
          </cell>
          <cell r="C1995" t="str">
            <v>Puerta metálica 6 paneles Acc ppal Cal 22 0,80x2,10m</v>
          </cell>
          <cell r="D1995" t="str">
            <v>Un</v>
          </cell>
          <cell r="E1995">
            <v>241293.10344827588</v>
          </cell>
        </row>
        <row r="1996">
          <cell r="A1996" t="str">
            <v>CER-Pue</v>
          </cell>
          <cell r="B1996">
            <v>105</v>
          </cell>
          <cell r="C1996" t="str">
            <v>Puerta metálica 6 paneles Acc ppal Cal 22 0,90x2,10m</v>
          </cell>
          <cell r="D1996" t="str">
            <v>Un</v>
          </cell>
          <cell r="E1996">
            <v>249913.79310344829</v>
          </cell>
        </row>
        <row r="1997">
          <cell r="A1997" t="str">
            <v>CER-Pue</v>
          </cell>
          <cell r="B1997">
            <v>106</v>
          </cell>
          <cell r="C1997" t="str">
            <v>Puerta de Seguridad cal0,7mm 13 pasadores 0,90/0,96x2,05m Blanca</v>
          </cell>
          <cell r="D1997" t="str">
            <v>Un</v>
          </cell>
          <cell r="E1997">
            <v>680948.27586206899</v>
          </cell>
        </row>
        <row r="1998">
          <cell r="A1998" t="str">
            <v>CER-Pue</v>
          </cell>
          <cell r="B1998">
            <v>107</v>
          </cell>
          <cell r="C1998" t="str">
            <v>Puerta de Seguridad cal0,7mm 13 pasadores 0,90/0,96x2,05m Siena</v>
          </cell>
          <cell r="D1998" t="str">
            <v>Un</v>
          </cell>
          <cell r="E1998">
            <v>749913.79310344823</v>
          </cell>
        </row>
        <row r="1999">
          <cell r="A1999" t="str">
            <v>CER-Pue</v>
          </cell>
          <cell r="B1999">
            <v>108</v>
          </cell>
          <cell r="C1999" t="str">
            <v>Puerta de Seguridad cal0,7mm 13 pasadores 0,90/0,96x2,05m Mesina</v>
          </cell>
          <cell r="D1999" t="str">
            <v>Un</v>
          </cell>
          <cell r="E1999">
            <v>749913.79310344823</v>
          </cell>
        </row>
        <row r="2000">
          <cell r="A2000" t="str">
            <v>CER-Pue</v>
          </cell>
          <cell r="B2000">
            <v>109</v>
          </cell>
          <cell r="C2000" t="str">
            <v>Puerta de Seguridad cal0,7mm 13 pasadores 0,90/0,96x2,05m Pavia</v>
          </cell>
          <cell r="D2000" t="str">
            <v>Un</v>
          </cell>
          <cell r="E2000">
            <v>422327.58620689658</v>
          </cell>
        </row>
        <row r="2001">
          <cell r="A2001" t="str">
            <v>CER-Pue</v>
          </cell>
          <cell r="B2001">
            <v>110</v>
          </cell>
          <cell r="C2001" t="str">
            <v>Puerta de garaje 1 Lámina 2,44 x 2,14m</v>
          </cell>
          <cell r="D2001" t="str">
            <v>Un</v>
          </cell>
          <cell r="E2001">
            <v>689568.96551724139</v>
          </cell>
        </row>
        <row r="2002">
          <cell r="A2002" t="str">
            <v>CER-Pue</v>
          </cell>
          <cell r="B2002">
            <v>111</v>
          </cell>
          <cell r="C2002" t="str">
            <v>Puerta de garaje 1 Lámina 2,44 x 2,29/2,44m</v>
          </cell>
          <cell r="D2002" t="str">
            <v>Un</v>
          </cell>
          <cell r="E2002">
            <v>840431.03448275873</v>
          </cell>
        </row>
        <row r="2003">
          <cell r="A2003" t="str">
            <v>CER-Pue</v>
          </cell>
          <cell r="B2003">
            <v>112</v>
          </cell>
          <cell r="C2003" t="str">
            <v>Puerta de garaje 1 Lámina 2,74 x 2,14/2,29/2,44m</v>
          </cell>
          <cell r="D2003" t="str">
            <v>Un</v>
          </cell>
          <cell r="E2003">
            <v>861982.75862068974</v>
          </cell>
        </row>
        <row r="2004">
          <cell r="A2004" t="str">
            <v>CER-Pue</v>
          </cell>
          <cell r="B2004">
            <v>113</v>
          </cell>
          <cell r="C2004" t="str">
            <v>Puerta de garaje 1 Lámina 3,05 x 2,14m</v>
          </cell>
          <cell r="D2004" t="str">
            <v>Un</v>
          </cell>
          <cell r="E2004">
            <v>990431.03448275873</v>
          </cell>
        </row>
        <row r="2005">
          <cell r="A2005" t="str">
            <v>CER-Pue</v>
          </cell>
          <cell r="B2005">
            <v>114</v>
          </cell>
          <cell r="C2005" t="str">
            <v>Puerta de garaje 1 Lámina 3,05 x 2,29/2,44m</v>
          </cell>
          <cell r="D2005" t="str">
            <v>Un</v>
          </cell>
          <cell r="E2005">
            <v>995603.44827586215</v>
          </cell>
        </row>
        <row r="2006">
          <cell r="A2006" t="str">
            <v>CER-Pue</v>
          </cell>
          <cell r="B2006">
            <v>115</v>
          </cell>
          <cell r="C2006" t="str">
            <v>Puerta de garaje 1 Lámina 3,66 x 2,29/2,44m</v>
          </cell>
          <cell r="D2006" t="str">
            <v>Un</v>
          </cell>
          <cell r="E2006">
            <v>1293017.2413793104</v>
          </cell>
        </row>
        <row r="2007">
          <cell r="A2007" t="str">
            <v>CER-Pue</v>
          </cell>
          <cell r="B2007">
            <v>116</v>
          </cell>
          <cell r="C2007" t="str">
            <v>Puerta de garaje 1 Lámina 4,27 x 2,29/2,44m</v>
          </cell>
          <cell r="D2007" t="str">
            <v>Un</v>
          </cell>
          <cell r="E2007">
            <v>1400775.8620689656</v>
          </cell>
        </row>
        <row r="2008">
          <cell r="A2008" t="str">
            <v>CER-Pue</v>
          </cell>
          <cell r="B2008">
            <v>117</v>
          </cell>
          <cell r="C2008" t="str">
            <v>Puerta de garaje 1 Lámina 4,88 x 2,14m</v>
          </cell>
          <cell r="D2008" t="str">
            <v>Un</v>
          </cell>
          <cell r="E2008">
            <v>1228362.0689655172</v>
          </cell>
        </row>
        <row r="2009">
          <cell r="A2009" t="str">
            <v>CER-Pue</v>
          </cell>
          <cell r="B2009">
            <v>118</v>
          </cell>
          <cell r="C2009" t="str">
            <v>Puerta de garaje Doble Lámina 2,44 x 2,29/2,44m</v>
          </cell>
          <cell r="D2009" t="str">
            <v>Un</v>
          </cell>
          <cell r="E2009">
            <v>1465431.0344827587</v>
          </cell>
        </row>
        <row r="2010">
          <cell r="A2010" t="str">
            <v>CER-Pue</v>
          </cell>
          <cell r="B2010">
            <v>119</v>
          </cell>
          <cell r="C2010" t="str">
            <v>Puerta de garaje Doble Lámina 2,74 x 2,14m</v>
          </cell>
          <cell r="D2010" t="str">
            <v>Un</v>
          </cell>
          <cell r="E2010">
            <v>1336120.6896551724</v>
          </cell>
        </row>
        <row r="2011">
          <cell r="A2011" t="str">
            <v>CER-Pue</v>
          </cell>
          <cell r="B2011">
            <v>120</v>
          </cell>
          <cell r="C2011" t="str">
            <v>Puerta de garaje Doble Lámina 3,05 x 2,14m</v>
          </cell>
          <cell r="D2011" t="str">
            <v>Un</v>
          </cell>
          <cell r="E2011">
            <v>1508534.4827586208</v>
          </cell>
        </row>
        <row r="2012">
          <cell r="A2012" t="str">
            <v>CER-Pue</v>
          </cell>
          <cell r="B2012">
            <v>121</v>
          </cell>
          <cell r="C2012" t="str">
            <v>Puerta de garaje Doble Lámina 3,05 x 2,29/2,44m</v>
          </cell>
          <cell r="D2012" t="str">
            <v>Un</v>
          </cell>
          <cell r="E2012">
            <v>1736982.7586206901</v>
          </cell>
        </row>
        <row r="2013">
          <cell r="A2013" t="str">
            <v>CER-Pue</v>
          </cell>
          <cell r="B2013">
            <v>122</v>
          </cell>
          <cell r="C2013" t="str">
            <v>Puerta de garaje Doble Lámina 3,66 x 2,14m</v>
          </cell>
          <cell r="D2013" t="str">
            <v>Un</v>
          </cell>
          <cell r="E2013">
            <v>1831810.3448275863</v>
          </cell>
        </row>
        <row r="2014">
          <cell r="A2014" t="str">
            <v>CER-Pue</v>
          </cell>
          <cell r="B2014">
            <v>123</v>
          </cell>
          <cell r="C2014" t="str">
            <v>Puerta de garaje Doble Lámina 3,66 x 2,29/2,44m</v>
          </cell>
          <cell r="D2014" t="str">
            <v>Un</v>
          </cell>
          <cell r="E2014">
            <v>2004224.1379310347</v>
          </cell>
        </row>
        <row r="2015">
          <cell r="A2015" t="str">
            <v>CER-Pue</v>
          </cell>
          <cell r="B2015">
            <v>124</v>
          </cell>
          <cell r="C2015" t="str">
            <v>Puerta de garaje Doble Lámina 4,27 x 2,29/2,44m</v>
          </cell>
          <cell r="D2015" t="str">
            <v>Un</v>
          </cell>
          <cell r="E2015">
            <v>2305948.2758620693</v>
          </cell>
        </row>
        <row r="2016">
          <cell r="A2016" t="str">
            <v>CER-Pue</v>
          </cell>
          <cell r="B2016">
            <v>125</v>
          </cell>
          <cell r="C2016" t="str">
            <v>Puerta de garaje Doble Lámina 4,88 x 2,14m</v>
          </cell>
          <cell r="D2016" t="str">
            <v>Un</v>
          </cell>
          <cell r="E2016">
            <v>2150775.8620689656</v>
          </cell>
        </row>
        <row r="2017">
          <cell r="A2017" t="str">
            <v>CER-Rej</v>
          </cell>
          <cell r="B2017">
            <v>1</v>
          </cell>
          <cell r="C2017" t="str">
            <v>Reja para ventana 60x40cm</v>
          </cell>
          <cell r="D2017" t="str">
            <v>Un</v>
          </cell>
          <cell r="E2017">
            <v>49913.79310344829</v>
          </cell>
        </row>
        <row r="2018">
          <cell r="A2018" t="str">
            <v>CER-Rej</v>
          </cell>
          <cell r="B2018">
            <v>2</v>
          </cell>
          <cell r="C2018" t="str">
            <v>Reja para ventana 100x100cm</v>
          </cell>
          <cell r="D2018" t="str">
            <v>Un</v>
          </cell>
          <cell r="E2018">
            <v>84396.551724137942</v>
          </cell>
        </row>
        <row r="2019">
          <cell r="A2019" t="str">
            <v>CER-Rej</v>
          </cell>
          <cell r="B2019">
            <v>3</v>
          </cell>
          <cell r="C2019" t="str">
            <v>Reja para ventana 120x120cm</v>
          </cell>
          <cell r="D2019" t="str">
            <v>Un</v>
          </cell>
          <cell r="E2019">
            <v>103362.06896551723</v>
          </cell>
        </row>
        <row r="2020">
          <cell r="A2020" t="str">
            <v>CER-Ven</v>
          </cell>
          <cell r="B2020">
            <v>1</v>
          </cell>
          <cell r="C2020" t="str">
            <v>Ventana aluminio cruda corrediza ALCO 60x40cm</v>
          </cell>
          <cell r="D2020" t="str">
            <v>Un</v>
          </cell>
          <cell r="E2020">
            <v>36982.758620689659</v>
          </cell>
        </row>
        <row r="2021">
          <cell r="A2021" t="str">
            <v>CER-Ven</v>
          </cell>
          <cell r="B2021">
            <v>2</v>
          </cell>
          <cell r="C2021" t="str">
            <v>Ventana aluminio cruda corrediza ALCO 100x100cm</v>
          </cell>
          <cell r="D2021" t="str">
            <v>Un</v>
          </cell>
          <cell r="E2021">
            <v>68879.310344827594</v>
          </cell>
        </row>
        <row r="2022">
          <cell r="A2022" t="str">
            <v>CER-Ven</v>
          </cell>
          <cell r="B2022">
            <v>3</v>
          </cell>
          <cell r="C2022" t="str">
            <v>Ventana aluminio cruda corrediza ALCO 120x120cm</v>
          </cell>
          <cell r="D2022" t="str">
            <v>Un</v>
          </cell>
          <cell r="E2022">
            <v>106810.34482758622</v>
          </cell>
        </row>
        <row r="2023">
          <cell r="A2023" t="str">
            <v>CER-Ven</v>
          </cell>
          <cell r="B2023">
            <v>4</v>
          </cell>
          <cell r="C2023" t="str">
            <v>Ventana PVC 100x100cm</v>
          </cell>
          <cell r="D2023" t="str">
            <v>Un</v>
          </cell>
          <cell r="E2023">
            <v>100775.86206896552</v>
          </cell>
        </row>
        <row r="2024">
          <cell r="A2024" t="str">
            <v>CER-Ven</v>
          </cell>
          <cell r="B2024">
            <v>5</v>
          </cell>
          <cell r="C2024" t="str">
            <v>Ventana PVC 120x100cm</v>
          </cell>
          <cell r="D2024" t="str">
            <v>Un</v>
          </cell>
          <cell r="E2024">
            <v>116293.10344827587</v>
          </cell>
        </row>
        <row r="2025">
          <cell r="A2025" t="str">
            <v>CER-Ven</v>
          </cell>
          <cell r="B2025">
            <v>6</v>
          </cell>
          <cell r="C2025" t="str">
            <v>Ventana PVC 120x120cm</v>
          </cell>
          <cell r="D2025" t="str">
            <v>Un</v>
          </cell>
          <cell r="E2025">
            <v>130948.27586206897</v>
          </cell>
        </row>
        <row r="2026">
          <cell r="A2026" t="str">
            <v>CER-Ven</v>
          </cell>
          <cell r="B2026">
            <v>7</v>
          </cell>
          <cell r="C2026" t="str">
            <v>Ventana PVC 60x40cm</v>
          </cell>
          <cell r="D2026" t="str">
            <v>Un</v>
          </cell>
          <cell r="E2026">
            <v>44741.379310344833</v>
          </cell>
        </row>
        <row r="2027">
          <cell r="A2027" t="str">
            <v>CER-Ven</v>
          </cell>
          <cell r="B2027">
            <v>8</v>
          </cell>
          <cell r="C2027" t="str">
            <v>Ventana PRIMAVERA III 60x40cm Champaña-Blanca</v>
          </cell>
          <cell r="D2027" t="str">
            <v>Un</v>
          </cell>
          <cell r="E2027">
            <v>55086.206896551725</v>
          </cell>
        </row>
        <row r="2028">
          <cell r="A2028" t="str">
            <v>CER-Ven</v>
          </cell>
          <cell r="B2028">
            <v>9</v>
          </cell>
          <cell r="C2028" t="str">
            <v>Ventana PRIMAVERA III 100x100cm Champaña-Blanca</v>
          </cell>
          <cell r="D2028" t="str">
            <v>Un</v>
          </cell>
          <cell r="E2028">
            <v>120603.44827586207</v>
          </cell>
        </row>
        <row r="2029">
          <cell r="A2029" t="str">
            <v>CER-Ven</v>
          </cell>
          <cell r="B2029">
            <v>10</v>
          </cell>
          <cell r="C2029" t="str">
            <v>Ventana PRIMAVERA III 120x120cm Champaña</v>
          </cell>
          <cell r="D2029" t="str">
            <v>Un</v>
          </cell>
          <cell r="E2029">
            <v>149913.79310344829</v>
          </cell>
        </row>
        <row r="2030">
          <cell r="A2030" t="str">
            <v>CER-Ven</v>
          </cell>
          <cell r="B2030">
            <v>11</v>
          </cell>
          <cell r="C2030" t="str">
            <v>Ventana PRIMAVERA III 120x150cm Champaña</v>
          </cell>
          <cell r="D2030" t="str">
            <v>Un</v>
          </cell>
          <cell r="E2030">
            <v>185258.62068965519</v>
          </cell>
        </row>
        <row r="2031">
          <cell r="A2031" t="str">
            <v>CUB-Acr</v>
          </cell>
          <cell r="B2031">
            <v>1</v>
          </cell>
          <cell r="C2031" t="str">
            <v xml:space="preserve">Teja Acrílica AJOVER No 4 marfil ADRI </v>
          </cell>
          <cell r="D2031" t="str">
            <v>Un</v>
          </cell>
          <cell r="E2031">
            <v>13000.000000000002</v>
          </cell>
        </row>
        <row r="2032">
          <cell r="A2032" t="str">
            <v>CUB-Acr</v>
          </cell>
          <cell r="B2032">
            <v>2</v>
          </cell>
          <cell r="C2032" t="str">
            <v xml:space="preserve">Teja Acrílica AJOVER No 5 marfil ADRI </v>
          </cell>
          <cell r="D2032" t="str">
            <v>Un</v>
          </cell>
          <cell r="E2032">
            <v>16200</v>
          </cell>
        </row>
        <row r="2033">
          <cell r="A2033" t="str">
            <v>CUB-Acr</v>
          </cell>
          <cell r="B2033">
            <v>3</v>
          </cell>
          <cell r="C2033" t="str">
            <v xml:space="preserve">Teja Acrílica AJOVER No 6 marfil ADRI </v>
          </cell>
          <cell r="D2033" t="str">
            <v>Un</v>
          </cell>
          <cell r="E2033">
            <v>19600</v>
          </cell>
        </row>
        <row r="2034">
          <cell r="A2034" t="str">
            <v>CUB-Acr</v>
          </cell>
          <cell r="B2034">
            <v>4</v>
          </cell>
          <cell r="C2034" t="str">
            <v xml:space="preserve">Teja Acrílica AJOVER No 8 marfil ADRI </v>
          </cell>
          <cell r="D2034" t="str">
            <v>Un</v>
          </cell>
          <cell r="E2034">
            <v>26100</v>
          </cell>
        </row>
        <row r="2035">
          <cell r="A2035" t="str">
            <v>CUB-Acr</v>
          </cell>
          <cell r="B2035">
            <v>5</v>
          </cell>
          <cell r="C2035" t="str">
            <v xml:space="preserve">Teja Acrílica trapez MANOPLAS No1 99x178cm bronce e=2,5mm </v>
          </cell>
          <cell r="D2035" t="str">
            <v>Un</v>
          </cell>
          <cell r="E2035">
            <v>179900</v>
          </cell>
        </row>
        <row r="2036">
          <cell r="A2036" t="str">
            <v>CUB-Acr</v>
          </cell>
          <cell r="B2036">
            <v>6</v>
          </cell>
          <cell r="C2036" t="str">
            <v xml:space="preserve">Teja Acrílica trapez MANOPLAS No2 99x240cm bronce e=2,5mm </v>
          </cell>
          <cell r="D2036" t="str">
            <v>Un</v>
          </cell>
          <cell r="E2036">
            <v>249900</v>
          </cell>
        </row>
        <row r="2037">
          <cell r="A2037" t="str">
            <v>CUB-Acr</v>
          </cell>
          <cell r="B2037">
            <v>7</v>
          </cell>
          <cell r="C2037" t="str">
            <v xml:space="preserve">Teja Acrílica trapez MANOPLAS No1 99x178cm cristal e=2,5mm </v>
          </cell>
          <cell r="D2037" t="str">
            <v>Un</v>
          </cell>
          <cell r="E2037">
            <v>179900</v>
          </cell>
        </row>
        <row r="2038">
          <cell r="A2038" t="str">
            <v>CUB-Acr</v>
          </cell>
          <cell r="B2038">
            <v>8</v>
          </cell>
          <cell r="C2038" t="str">
            <v xml:space="preserve">Teja Acrílica trapez MANOPLAS No2 99x240cm cristal e=2,5mm </v>
          </cell>
          <cell r="D2038" t="str">
            <v>Un</v>
          </cell>
          <cell r="E2038">
            <v>249900</v>
          </cell>
        </row>
        <row r="2039">
          <cell r="A2039" t="str">
            <v>CUB-Acr</v>
          </cell>
          <cell r="B2039">
            <v>9</v>
          </cell>
          <cell r="C2039" t="str">
            <v xml:space="preserve">Teja Acrílica ond española MANOPLAS 157x108cm cristal e=3,0mm </v>
          </cell>
          <cell r="D2039" t="str">
            <v>Un</v>
          </cell>
          <cell r="E2039">
            <v>179900</v>
          </cell>
        </row>
        <row r="2040">
          <cell r="A2040" t="str">
            <v>CUB-Acr</v>
          </cell>
          <cell r="B2040">
            <v>10</v>
          </cell>
          <cell r="C2040" t="str">
            <v>Teja Acrílica trapez GRECA ARKOS 0,97x2,95m cristal</v>
          </cell>
          <cell r="D2040" t="str">
            <v>Un</v>
          </cell>
          <cell r="E2040">
            <v>59900</v>
          </cell>
        </row>
        <row r="2041">
          <cell r="A2041" t="str">
            <v>CUB-Acr</v>
          </cell>
          <cell r="B2041">
            <v>11</v>
          </cell>
          <cell r="C2041" t="str">
            <v>Teja Acrílica trapez GRECA ARKOS 0,97x3,93m cristal</v>
          </cell>
          <cell r="D2041" t="str">
            <v>Un</v>
          </cell>
          <cell r="E2041">
            <v>79900</v>
          </cell>
        </row>
        <row r="2042">
          <cell r="A2042" t="str">
            <v>CUB-Acr</v>
          </cell>
          <cell r="B2042">
            <v>12</v>
          </cell>
          <cell r="C2042" t="str">
            <v>Teja Acrílica trapez GRECA ARKOS 1,26x2,95m cristal</v>
          </cell>
          <cell r="D2042" t="str">
            <v>Un</v>
          </cell>
          <cell r="E2042">
            <v>119900</v>
          </cell>
        </row>
        <row r="2043">
          <cell r="A2043" t="str">
            <v>CUB-Acr</v>
          </cell>
          <cell r="B2043">
            <v>13</v>
          </cell>
          <cell r="C2043" t="str">
            <v>Teja Acrílica trapez GRECA ARKOS 1,26x2,95m cristal</v>
          </cell>
          <cell r="D2043" t="str">
            <v>Un</v>
          </cell>
          <cell r="E2043">
            <v>149900</v>
          </cell>
        </row>
        <row r="2044">
          <cell r="A2044" t="str">
            <v>CUB-Acr</v>
          </cell>
          <cell r="B2044">
            <v>14</v>
          </cell>
          <cell r="C2044" t="str">
            <v>Teja Acrílica trapez GRECA ARKOS 1,26x5,90m cristal</v>
          </cell>
          <cell r="D2044" t="str">
            <v>Un</v>
          </cell>
          <cell r="E2044">
            <v>274900</v>
          </cell>
        </row>
        <row r="2045">
          <cell r="A2045" t="str">
            <v>CUB-Acr</v>
          </cell>
          <cell r="B2045">
            <v>15</v>
          </cell>
          <cell r="C2045" t="str">
            <v>Teja Acrílica trapez GRECA Color ARKOS 1,26x2,95m cristal</v>
          </cell>
          <cell r="D2045" t="str">
            <v>Un</v>
          </cell>
          <cell r="E2045">
            <v>133900</v>
          </cell>
        </row>
        <row r="2046">
          <cell r="A2046" t="str">
            <v>CUB-Acr</v>
          </cell>
          <cell r="B2046">
            <v>16</v>
          </cell>
          <cell r="C2046" t="str">
            <v>Teja Acrílica trapez GRECA Color ARKOS 1,26x2,95m cristal</v>
          </cell>
          <cell r="D2046" t="str">
            <v>Un</v>
          </cell>
          <cell r="E2046">
            <v>157900</v>
          </cell>
        </row>
        <row r="2047">
          <cell r="A2047" t="str">
            <v>CUB-Acr</v>
          </cell>
          <cell r="B2047">
            <v>17</v>
          </cell>
          <cell r="C2047" t="str">
            <v>Teja Acrílica trapez GRECA Color ARKOS 1,26x5,90m cristal</v>
          </cell>
          <cell r="D2047" t="str">
            <v>Un</v>
          </cell>
          <cell r="E2047">
            <v>287900</v>
          </cell>
        </row>
        <row r="2048">
          <cell r="A2048" t="str">
            <v>CUB-Acr</v>
          </cell>
          <cell r="B2048">
            <v>18</v>
          </cell>
          <cell r="C2048" t="str">
            <v>Domo Acrílico MANOPLAS 3mm 60x60cm cristal</v>
          </cell>
          <cell r="D2048" t="str">
            <v>Un</v>
          </cell>
          <cell r="E2048">
            <v>66900</v>
          </cell>
        </row>
        <row r="2049">
          <cell r="A2049" t="str">
            <v>CUB-Acr</v>
          </cell>
          <cell r="B2049">
            <v>19</v>
          </cell>
          <cell r="C2049" t="str">
            <v>Domo Acrílico MANOPLAS 3mm 80x80cm cristal</v>
          </cell>
          <cell r="D2049" t="str">
            <v>Un</v>
          </cell>
          <cell r="E2049">
            <v>64400</v>
          </cell>
        </row>
        <row r="2050">
          <cell r="A2050" t="str">
            <v>CUB-Acr</v>
          </cell>
          <cell r="B2050">
            <v>20</v>
          </cell>
          <cell r="C2050" t="str">
            <v>Domo Acrílico CRISTACRYL 0,695x0,62m cristal</v>
          </cell>
          <cell r="D2050" t="str">
            <v>Un</v>
          </cell>
          <cell r="E2050">
            <v>66900</v>
          </cell>
        </row>
        <row r="2051">
          <cell r="A2051" t="str">
            <v>CUB-Acr</v>
          </cell>
          <cell r="B2051">
            <v>21</v>
          </cell>
          <cell r="C2051" t="str">
            <v>Domo Acrílico CRISTACRYL 0,695x0,62m opal</v>
          </cell>
          <cell r="D2051" t="str">
            <v>Un</v>
          </cell>
          <cell r="E2051">
            <v>66900</v>
          </cell>
        </row>
        <row r="2052">
          <cell r="A2052" t="str">
            <v>CUB-Acr</v>
          </cell>
          <cell r="B2052">
            <v>22</v>
          </cell>
          <cell r="C2052" t="str">
            <v>Accs Teja Acrilílica Caballete trapez MANOPLAS 2,5mm 0,54x1,00m bronce</v>
          </cell>
          <cell r="D2052" t="str">
            <v>Un</v>
          </cell>
          <cell r="E2052">
            <v>49400</v>
          </cell>
        </row>
        <row r="2053">
          <cell r="A2053" t="str">
            <v>CUB-Acr</v>
          </cell>
          <cell r="B2053">
            <v>23</v>
          </cell>
          <cell r="C2053" t="str">
            <v>Accs Teja Acrilílica Caballete trapez MANOPLAS 2,5mm 0,54x1,00m cristal</v>
          </cell>
          <cell r="D2053" t="str">
            <v>Un</v>
          </cell>
          <cell r="E2053">
            <v>49400</v>
          </cell>
        </row>
        <row r="2054">
          <cell r="A2054" t="str">
            <v>CUB-Acr</v>
          </cell>
          <cell r="B2054">
            <v>24</v>
          </cell>
          <cell r="C2054" t="str">
            <v>Accs Teja Acrilílica Caballete P-7 MANOPLAS 2,0mm 0,32x0,50m cristal</v>
          </cell>
          <cell r="D2054" t="str">
            <v>Un</v>
          </cell>
          <cell r="E2054">
            <v>52900</v>
          </cell>
        </row>
        <row r="2055">
          <cell r="A2055" t="str">
            <v>CUB-Acr</v>
          </cell>
          <cell r="B2055">
            <v>25</v>
          </cell>
          <cell r="C2055" t="str">
            <v>Accs Teja Acrilílica Claraboya MANOPLAS 2,0mm cristal</v>
          </cell>
          <cell r="D2055" t="str">
            <v>Un</v>
          </cell>
          <cell r="E2055">
            <v>63899.999999999993</v>
          </cell>
        </row>
        <row r="2056">
          <cell r="A2056" t="str">
            <v>CUB-Bar</v>
          </cell>
          <cell r="B2056">
            <v>1</v>
          </cell>
          <cell r="C2056" t="str">
            <v>Tapa pajaros de barro DELTAGRES (Rend=4xml) Terracota natural (2k)</v>
          </cell>
          <cell r="D2056" t="str">
            <v>Un</v>
          </cell>
          <cell r="E2056">
            <v>3179.0031999999997</v>
          </cell>
        </row>
        <row r="2057">
          <cell r="A2057" t="str">
            <v>CUB-Bar</v>
          </cell>
          <cell r="B2057">
            <v>2</v>
          </cell>
          <cell r="C2057" t="str">
            <v>Teja de barro "S" natural Romana pequeña Ladrillar (Rend=16xm²) 39,5x23 (2,2k)</v>
          </cell>
          <cell r="D2057" t="str">
            <v>Un</v>
          </cell>
          <cell r="E2057">
            <v>996.99680000000001</v>
          </cell>
        </row>
        <row r="2058">
          <cell r="A2058" t="str">
            <v>CUB-Bar</v>
          </cell>
          <cell r="B2058">
            <v>3</v>
          </cell>
          <cell r="C2058" t="str">
            <v>Teja de barro "S" natural STAFE (Rend=11xm²) 46x28,5 (3,1k)</v>
          </cell>
          <cell r="D2058" t="str">
            <v>Un</v>
          </cell>
          <cell r="E2058">
            <v>2415.0039999999999</v>
          </cell>
        </row>
        <row r="2059">
          <cell r="A2059" t="str">
            <v>CUB-Bar</v>
          </cell>
          <cell r="B2059">
            <v>4</v>
          </cell>
          <cell r="C2059" t="str">
            <v>Teja de barro caballete Bogotana español DELTAGRES, Rojo Colonial Rend=1,25m (2,5k)</v>
          </cell>
          <cell r="D2059" t="str">
            <v>Un</v>
          </cell>
          <cell r="E2059">
            <v>1032.0044399999999</v>
          </cell>
        </row>
        <row r="2060">
          <cell r="A2060" t="str">
            <v>CUB-Bar</v>
          </cell>
          <cell r="B2060">
            <v>5</v>
          </cell>
          <cell r="C2060" t="str">
            <v>Teja de barro caballete prensado Bogotana DELTAGRES, Natural 42x20 (2,5k)</v>
          </cell>
          <cell r="D2060" t="str">
            <v>Un</v>
          </cell>
          <cell r="E2060">
            <v>2000.0024000000001</v>
          </cell>
        </row>
        <row r="2061">
          <cell r="A2061" t="str">
            <v>CUB-Bar</v>
          </cell>
          <cell r="B2061">
            <v>6</v>
          </cell>
          <cell r="C2061" t="str">
            <v>Teja de barro en "S" Bogotana DELTAGRES, Terracota natural 46x31 (3,3k)</v>
          </cell>
          <cell r="D2061" t="str">
            <v>Un</v>
          </cell>
          <cell r="E2061">
            <v>1915.9951999999998</v>
          </cell>
        </row>
        <row r="2062">
          <cell r="A2062" t="str">
            <v>CUB-Bar</v>
          </cell>
          <cell r="B2062">
            <v>7</v>
          </cell>
          <cell r="C2062" t="str">
            <v>Teja de barro Española rustica Terracota (Rend=36xm²) 30,5x13x18 (1,3k)</v>
          </cell>
          <cell r="D2062" t="str">
            <v>Un</v>
          </cell>
          <cell r="E2062">
            <v>390.00359999999995</v>
          </cell>
        </row>
        <row r="2063">
          <cell r="A2063" t="str">
            <v>CUB-Bar</v>
          </cell>
          <cell r="B2063">
            <v>8</v>
          </cell>
          <cell r="C2063" t="str">
            <v>Teja de barro maquinada Terracota (Rend=22xm²) 23x21x40 2,5k)</v>
          </cell>
          <cell r="D2063" t="str">
            <v>Un</v>
          </cell>
          <cell r="E2063">
            <v>725.99759999999992</v>
          </cell>
        </row>
        <row r="2064">
          <cell r="A2064" t="str">
            <v>CUB-Bar</v>
          </cell>
          <cell r="B2064">
            <v>9</v>
          </cell>
          <cell r="C2064" t="str">
            <v>Teja de barro Royal STAFE (Rend=11xm²) 46x28,5 (3,1k)</v>
          </cell>
          <cell r="D2064" t="str">
            <v>Un</v>
          </cell>
          <cell r="E2064">
            <v>2415.0039999999999</v>
          </cell>
        </row>
        <row r="2065">
          <cell r="A2065" t="str">
            <v>CUB-Bar</v>
          </cell>
          <cell r="B2065">
            <v>10</v>
          </cell>
          <cell r="C2065" t="str">
            <v>Teja de barro rustica a mano CARTAGUEÑA, Terracota 42x20x23</v>
          </cell>
          <cell r="D2065" t="str">
            <v>Un</v>
          </cell>
          <cell r="E2065">
            <v>609.99759999999992</v>
          </cell>
        </row>
        <row r="2066">
          <cell r="A2066" t="str">
            <v>CUB-Bar</v>
          </cell>
          <cell r="B2066">
            <v>11</v>
          </cell>
          <cell r="C2066" t="str">
            <v>Teja de barro Tubo biselada Ladrillar (Rend=32xm²) natural (1,7k)</v>
          </cell>
          <cell r="D2066" t="str">
            <v>Un</v>
          </cell>
          <cell r="E2066">
            <v>598.00319999999999</v>
          </cell>
        </row>
        <row r="2067">
          <cell r="A2067" t="str">
            <v>CUB-Bar</v>
          </cell>
          <cell r="B2067">
            <v>12</v>
          </cell>
          <cell r="C2067" t="str">
            <v>Teja de barro Tubo lisa Ladrillar (Rend=32xm²) rojo 40x17x15 (1,7k)</v>
          </cell>
          <cell r="D2067" t="str">
            <v>Un</v>
          </cell>
          <cell r="E2067">
            <v>599.99839999999995</v>
          </cell>
        </row>
        <row r="2068">
          <cell r="A2068" t="str">
            <v>CUB-Bar</v>
          </cell>
          <cell r="B2068">
            <v>13</v>
          </cell>
          <cell r="C2068" t="str">
            <v>Teja de barro Tubo rustica Ladrillar (Rend=36xm²) natural 35,5x13x16 (1,7k)</v>
          </cell>
          <cell r="D2068" t="str">
            <v>Un</v>
          </cell>
          <cell r="E2068">
            <v>390.00359999999995</v>
          </cell>
        </row>
        <row r="2069">
          <cell r="A2069" t="str">
            <v>CUB-Bar</v>
          </cell>
          <cell r="B2069">
            <v>14</v>
          </cell>
          <cell r="C2069" t="str">
            <v>Teja de ladrillo Cartabon 16x37cm (30un/m²)</v>
          </cell>
          <cell r="D2069" t="str">
            <v>Un</v>
          </cell>
          <cell r="E2069">
            <v>650</v>
          </cell>
        </row>
        <row r="2070">
          <cell r="A2070" t="str">
            <v>CUB-Bar</v>
          </cell>
          <cell r="B2070">
            <v>15</v>
          </cell>
          <cell r="C2070" t="str">
            <v>Teja de ladrillo Española 18/16x40cm (24un/m²)</v>
          </cell>
          <cell r="D2070" t="str">
            <v>Un</v>
          </cell>
          <cell r="E2070">
            <v>900</v>
          </cell>
        </row>
        <row r="2071">
          <cell r="A2071" t="str">
            <v>CUB-Bar</v>
          </cell>
          <cell r="B2071">
            <v>15</v>
          </cell>
          <cell r="C2071" t="str">
            <v>Teja de ladrillo "S" SANTAFE 28,5/15x46cm (11un/m²)</v>
          </cell>
          <cell r="D2071" t="str">
            <v>Un</v>
          </cell>
          <cell r="E2071">
            <v>1500</v>
          </cell>
        </row>
        <row r="2072">
          <cell r="A2072" t="str">
            <v>CUB-Can</v>
          </cell>
          <cell r="B2072">
            <v>1</v>
          </cell>
          <cell r="C2072" t="str">
            <v>Canal Amazonas PAVCO 13x12x9 L=3,00m</v>
          </cell>
          <cell r="D2072" t="str">
            <v>Un</v>
          </cell>
          <cell r="E2072">
            <v>70996</v>
          </cell>
        </row>
        <row r="2073">
          <cell r="A2073" t="str">
            <v>CUB-Can</v>
          </cell>
          <cell r="B2073">
            <v>2</v>
          </cell>
          <cell r="C2073" t="str">
            <v>Soporte Canal Amazonas PAVCO 16x9,5</v>
          </cell>
          <cell r="D2073" t="str">
            <v>Un</v>
          </cell>
          <cell r="E2073">
            <v>2455</v>
          </cell>
        </row>
        <row r="2074">
          <cell r="A2074" t="str">
            <v>CUB-Can</v>
          </cell>
          <cell r="B2074">
            <v>3</v>
          </cell>
          <cell r="C2074" t="str">
            <v>Soporte Metálico Canal Amazonas PAVCO Aluminio 28x16</v>
          </cell>
          <cell r="D2074" t="str">
            <v>Un</v>
          </cell>
          <cell r="E2074">
            <v>6815.9999999999991</v>
          </cell>
        </row>
        <row r="2075">
          <cell r="A2075" t="str">
            <v>CUB-Can</v>
          </cell>
          <cell r="B2075">
            <v>4</v>
          </cell>
          <cell r="C2075" t="str">
            <v>Tapa Exterior Canal Amazonas PAVCO izq o der 14,2x16,23x9,49</v>
          </cell>
          <cell r="D2075" t="str">
            <v>Un</v>
          </cell>
          <cell r="E2075">
            <v>6727</v>
          </cell>
        </row>
        <row r="2076">
          <cell r="A2076" t="str">
            <v>CUB-Can</v>
          </cell>
          <cell r="B2076">
            <v>5</v>
          </cell>
          <cell r="C2076" t="str">
            <v>Tapa Interior Canal Amazonas PAVCO izq o der 13,5x15,98x9,5</v>
          </cell>
          <cell r="D2076" t="str">
            <v>Un</v>
          </cell>
          <cell r="E2076">
            <v>4295</v>
          </cell>
        </row>
        <row r="2077">
          <cell r="A2077" t="str">
            <v>CUB-Can</v>
          </cell>
          <cell r="B2077">
            <v>6</v>
          </cell>
          <cell r="C2077" t="str">
            <v>Unión Canal-Bajante Amazonas PAVCO 14x30x9</v>
          </cell>
          <cell r="D2077" t="str">
            <v>Un</v>
          </cell>
          <cell r="E2077">
            <v>18654</v>
          </cell>
        </row>
        <row r="2078">
          <cell r="A2078" t="str">
            <v>CUB-Can</v>
          </cell>
          <cell r="B2078">
            <v>7</v>
          </cell>
          <cell r="C2078" t="str">
            <v>Unión Canal-Canal Amazonas PAVCO 14,23x16,94x10,99</v>
          </cell>
          <cell r="D2078" t="str">
            <v>Un</v>
          </cell>
          <cell r="E2078">
            <v>13830</v>
          </cell>
        </row>
        <row r="2079">
          <cell r="A2079" t="str">
            <v>CUB-Can</v>
          </cell>
          <cell r="B2079">
            <v>8</v>
          </cell>
          <cell r="C2079" t="str">
            <v>Unión Esquina Exterior-Interior Amazonas PAVCO 22x22x16</v>
          </cell>
          <cell r="D2079" t="str">
            <v>Un</v>
          </cell>
          <cell r="E2079">
            <v>23485</v>
          </cell>
        </row>
        <row r="2080">
          <cell r="A2080" t="str">
            <v>CUB-Can</v>
          </cell>
          <cell r="B2080">
            <v>9</v>
          </cell>
          <cell r="C2080" t="str">
            <v>Hidrosello Amazonas PAVCO</v>
          </cell>
          <cell r="D2080" t="str">
            <v>Un</v>
          </cell>
          <cell r="E2080">
            <v>1200</v>
          </cell>
        </row>
        <row r="2081">
          <cell r="A2081" t="str">
            <v>CUB-Can</v>
          </cell>
          <cell r="B2081">
            <v>10</v>
          </cell>
          <cell r="C2081" t="str">
            <v>Canal RAINGO PAVCO 11x7 L=3,00m</v>
          </cell>
          <cell r="D2081" t="str">
            <v>Un</v>
          </cell>
          <cell r="E2081">
            <v>40467.759999999995</v>
          </cell>
        </row>
        <row r="2082">
          <cell r="A2082" t="str">
            <v>CUB-Can</v>
          </cell>
          <cell r="B2082">
            <v>11</v>
          </cell>
          <cell r="C2082" t="str">
            <v>Soporte Canal RAINGO PAVCO 12,65x11</v>
          </cell>
          <cell r="D2082" t="str">
            <v>Un</v>
          </cell>
          <cell r="E2082">
            <v>1795</v>
          </cell>
        </row>
        <row r="2083">
          <cell r="A2083" t="str">
            <v>CUB-Can</v>
          </cell>
          <cell r="B2083">
            <v>12</v>
          </cell>
          <cell r="C2083" t="str">
            <v>Soporte Metálico Canal RAINGO PAVCO Aluminio 2x22</v>
          </cell>
          <cell r="D2083" t="str">
            <v>Un</v>
          </cell>
          <cell r="E2083">
            <v>5978.0000000000009</v>
          </cell>
        </row>
        <row r="2084">
          <cell r="A2084" t="str">
            <v>CUB-Can</v>
          </cell>
          <cell r="B2084">
            <v>13</v>
          </cell>
          <cell r="C2084" t="str">
            <v>Tapa Exterior Canal RAINGO PAVCO 7,25x3,33</v>
          </cell>
          <cell r="D2084" t="str">
            <v>Un</v>
          </cell>
          <cell r="E2084">
            <v>5209</v>
          </cell>
        </row>
        <row r="2085">
          <cell r="A2085" t="str">
            <v>CUB-Can</v>
          </cell>
          <cell r="B2085">
            <v>14</v>
          </cell>
          <cell r="C2085" t="str">
            <v>Tapa Interior Canal RAINGO PAVCO 6,23x2,5</v>
          </cell>
          <cell r="D2085" t="str">
            <v>Un</v>
          </cell>
          <cell r="E2085">
            <v>4007</v>
          </cell>
        </row>
        <row r="2086">
          <cell r="A2086" t="str">
            <v>CUB-Can</v>
          </cell>
          <cell r="B2086">
            <v>15</v>
          </cell>
          <cell r="C2086" t="str">
            <v>Unión Canal-Bajante RAINGO PAVCO 11,9x6,12</v>
          </cell>
          <cell r="D2086" t="str">
            <v>Un</v>
          </cell>
          <cell r="E2086">
            <v>6192</v>
          </cell>
        </row>
        <row r="2087">
          <cell r="A2087" t="str">
            <v>CUB-Can</v>
          </cell>
          <cell r="B2087">
            <v>16</v>
          </cell>
          <cell r="C2087" t="str">
            <v>Unión Canal-Canal RAINGO PAVCO 12,8x7,6x11</v>
          </cell>
          <cell r="D2087" t="str">
            <v>Un</v>
          </cell>
          <cell r="E2087">
            <v>6192</v>
          </cell>
        </row>
        <row r="2088">
          <cell r="A2088" t="str">
            <v>CUB-Can</v>
          </cell>
          <cell r="B2088">
            <v>17</v>
          </cell>
          <cell r="C2088" t="str">
            <v>Unión Esquina Exterior-Interior RAINGO PAVCO 12,81x17,45</v>
          </cell>
          <cell r="D2088" t="str">
            <v>Un</v>
          </cell>
          <cell r="E2088">
            <v>8233</v>
          </cell>
        </row>
        <row r="2089">
          <cell r="A2089" t="str">
            <v>CUB-Can</v>
          </cell>
          <cell r="B2089">
            <v>18</v>
          </cell>
          <cell r="C2089" t="str">
            <v>Bajante rectangular PAVCO para canal amazonas y raingo L=3,00m</v>
          </cell>
          <cell r="D2089" t="str">
            <v>Un</v>
          </cell>
          <cell r="E2089">
            <v>63452.000000000007</v>
          </cell>
        </row>
        <row r="2090">
          <cell r="A2090" t="str">
            <v>CUB-Can</v>
          </cell>
          <cell r="B2090">
            <v>19</v>
          </cell>
          <cell r="C2090" t="str">
            <v xml:space="preserve"> Codo rectang Bajante 90° PAVCO para canal amazonas y raingo</v>
          </cell>
          <cell r="D2090" t="str">
            <v>Un</v>
          </cell>
          <cell r="E2090">
            <v>5900</v>
          </cell>
        </row>
        <row r="2091">
          <cell r="A2091" t="str">
            <v>CUB-Can</v>
          </cell>
          <cell r="B2091">
            <v>20</v>
          </cell>
          <cell r="C2091" t="str">
            <v xml:space="preserve"> Codo rectang Bajante 45° PAVCO para canal amazonas y raingo</v>
          </cell>
          <cell r="D2091" t="str">
            <v>Un</v>
          </cell>
          <cell r="E2091">
            <v>5066</v>
          </cell>
        </row>
        <row r="2092">
          <cell r="A2092" t="str">
            <v>CUB-Can</v>
          </cell>
          <cell r="B2092">
            <v>21</v>
          </cell>
          <cell r="C2092" t="str">
            <v xml:space="preserve"> Soporte Bajante PAVCO amazonas y raingo</v>
          </cell>
          <cell r="D2092" t="str">
            <v>Un</v>
          </cell>
          <cell r="E2092">
            <v>1898</v>
          </cell>
        </row>
        <row r="2093">
          <cell r="A2093" t="str">
            <v>CUB-Can</v>
          </cell>
          <cell r="B2093">
            <v>22</v>
          </cell>
          <cell r="C2093" t="str">
            <v xml:space="preserve"> Union rectang Bajante-Bajante PAVCO amazonas y raingo</v>
          </cell>
          <cell r="D2093" t="str">
            <v>Un</v>
          </cell>
          <cell r="E2093">
            <v>3588</v>
          </cell>
        </row>
        <row r="2094">
          <cell r="A2094" t="str">
            <v>CUB-Can</v>
          </cell>
          <cell r="B2094">
            <v>23</v>
          </cell>
          <cell r="C2094" t="str">
            <v>Adaptador Bajante rectang a tubo ALL Ø3" PAVCO</v>
          </cell>
          <cell r="D2094" t="str">
            <v>Un</v>
          </cell>
          <cell r="E2094">
            <v>5234</v>
          </cell>
        </row>
        <row r="2095">
          <cell r="A2095" t="str">
            <v>CUB-Can</v>
          </cell>
          <cell r="B2095">
            <v>24</v>
          </cell>
          <cell r="C2095" t="str">
            <v>Lubricante para Bajante PAVCO</v>
          </cell>
          <cell r="D2095" t="str">
            <v>Un</v>
          </cell>
          <cell r="E2095">
            <v>1600</v>
          </cell>
        </row>
        <row r="2096">
          <cell r="A2096" t="str">
            <v>CUB-Can</v>
          </cell>
          <cell r="B2096">
            <v>25</v>
          </cell>
          <cell r="C2096" t="str">
            <v>Adaptador Bajante a Alcantarillado PAVCO</v>
          </cell>
          <cell r="D2096" t="str">
            <v>Un</v>
          </cell>
          <cell r="E2096">
            <v>6900</v>
          </cell>
        </row>
        <row r="2097">
          <cell r="A2097" t="str">
            <v>CUB-Can</v>
          </cell>
          <cell r="B2097">
            <v>26</v>
          </cell>
          <cell r="C2097" t="str">
            <v>Canal Romana DURMAN L=3,00m</v>
          </cell>
          <cell r="D2097" t="str">
            <v>Un</v>
          </cell>
          <cell r="E2097">
            <v>49518</v>
          </cell>
        </row>
        <row r="2098">
          <cell r="A2098" t="str">
            <v>CUB-Can</v>
          </cell>
          <cell r="B2098">
            <v>27</v>
          </cell>
          <cell r="C2098" t="str">
            <v xml:space="preserve"> Bajante rectangular Canal Romana DURMAN 10x10 L=3,00m</v>
          </cell>
          <cell r="D2098" t="str">
            <v>Un</v>
          </cell>
          <cell r="E2098">
            <v>55449</v>
          </cell>
        </row>
        <row r="2099">
          <cell r="A2099" t="str">
            <v>CUB-Can</v>
          </cell>
          <cell r="B2099">
            <v>28</v>
          </cell>
          <cell r="C2099" t="str">
            <v xml:space="preserve"> Bajante redondo Canal Romana DURMAN Ø2" L=3,00m</v>
          </cell>
          <cell r="D2099" t="str">
            <v>Un</v>
          </cell>
          <cell r="E2099">
            <v>27051</v>
          </cell>
        </row>
        <row r="2100">
          <cell r="A2100" t="str">
            <v>CUB-Can</v>
          </cell>
          <cell r="B2100">
            <v>29</v>
          </cell>
          <cell r="C2100" t="str">
            <v xml:space="preserve"> Bajante redondo Canal Romana DURMAN Ø3" L=3,00m</v>
          </cell>
          <cell r="D2100" t="str">
            <v>Un</v>
          </cell>
          <cell r="E2100">
            <v>27051</v>
          </cell>
        </row>
        <row r="2101">
          <cell r="A2101" t="str">
            <v>CUB-Can</v>
          </cell>
          <cell r="B2101">
            <v>30</v>
          </cell>
          <cell r="C2101" t="str">
            <v xml:space="preserve"> Codo 90° rectangular Bajante Canal Romana DURMAN</v>
          </cell>
          <cell r="D2101" t="str">
            <v>Un</v>
          </cell>
          <cell r="E2101">
            <v>5389</v>
          </cell>
        </row>
        <row r="2102">
          <cell r="A2102" t="str">
            <v>CUB-Can</v>
          </cell>
          <cell r="B2102">
            <v>31</v>
          </cell>
          <cell r="C2102" t="str">
            <v xml:space="preserve"> Codo 90° redondo Bajante Canal Romana DURMAN Ø2" </v>
          </cell>
          <cell r="D2102" t="str">
            <v>Un</v>
          </cell>
          <cell r="E2102">
            <v>2603</v>
          </cell>
        </row>
        <row r="2103">
          <cell r="A2103" t="str">
            <v>CUB-Can</v>
          </cell>
          <cell r="B2103">
            <v>32</v>
          </cell>
          <cell r="C2103" t="str">
            <v xml:space="preserve"> Codo 90° redondo Bajante Canal Romana DURMAN Ø3" </v>
          </cell>
          <cell r="D2103" t="str">
            <v>Un</v>
          </cell>
          <cell r="E2103">
            <v>4900</v>
          </cell>
        </row>
        <row r="2104">
          <cell r="A2104" t="str">
            <v>CUB-Can</v>
          </cell>
          <cell r="B2104">
            <v>33</v>
          </cell>
          <cell r="C2104" t="str">
            <v xml:space="preserve"> Esquinero ext-int Canal Romana DURMAN</v>
          </cell>
          <cell r="D2104" t="str">
            <v>Un</v>
          </cell>
          <cell r="E2104">
            <v>13307</v>
          </cell>
        </row>
        <row r="2105">
          <cell r="A2105" t="str">
            <v>CUB-Can</v>
          </cell>
          <cell r="B2105">
            <v>34</v>
          </cell>
          <cell r="C2105" t="str">
            <v xml:space="preserve"> Soporte de bajante rectangular Canal Romana DURMAN</v>
          </cell>
          <cell r="D2105" t="str">
            <v>Un</v>
          </cell>
          <cell r="E2105">
            <v>1209</v>
          </cell>
        </row>
        <row r="2106">
          <cell r="A2106" t="str">
            <v>CUB-Can</v>
          </cell>
          <cell r="B2106">
            <v>35</v>
          </cell>
          <cell r="C2106" t="str">
            <v xml:space="preserve"> Soporte de bajante redondo Ø2" Canal Romana DURMAN</v>
          </cell>
          <cell r="D2106" t="str">
            <v>Un</v>
          </cell>
          <cell r="E2106">
            <v>1457.9999999999998</v>
          </cell>
        </row>
        <row r="2107">
          <cell r="A2107" t="str">
            <v>CUB-Can</v>
          </cell>
          <cell r="B2107">
            <v>36</v>
          </cell>
          <cell r="C2107" t="str">
            <v xml:space="preserve"> Soporte de bajante redondo Ø3" Canal Romana DURMAN</v>
          </cell>
          <cell r="D2107" t="str">
            <v>Un</v>
          </cell>
          <cell r="E2107">
            <v>1457.9999999999998</v>
          </cell>
        </row>
        <row r="2108">
          <cell r="A2108" t="str">
            <v>CUB-Can</v>
          </cell>
          <cell r="B2108">
            <v>37</v>
          </cell>
          <cell r="C2108" t="str">
            <v xml:space="preserve"> Soporte oculto Canal Romana DURMAN</v>
          </cell>
          <cell r="D2108" t="str">
            <v>Un</v>
          </cell>
          <cell r="E2108">
            <v>1825</v>
          </cell>
        </row>
        <row r="2109">
          <cell r="A2109" t="str">
            <v>CUB-Can</v>
          </cell>
          <cell r="B2109">
            <v>38</v>
          </cell>
          <cell r="C2109" t="str">
            <v xml:space="preserve"> Tapa lateral izq-der Canal Romana DURMAN</v>
          </cell>
          <cell r="D2109" t="str">
            <v>Un</v>
          </cell>
          <cell r="E2109">
            <v>3746</v>
          </cell>
        </row>
        <row r="2110">
          <cell r="A2110" t="str">
            <v>CUB-Can</v>
          </cell>
          <cell r="B2110">
            <v>39</v>
          </cell>
          <cell r="C2110" t="str">
            <v xml:space="preserve"> Gancho metálico canal Canal Romana DURMAN</v>
          </cell>
          <cell r="D2110" t="str">
            <v>Un</v>
          </cell>
          <cell r="E2110">
            <v>5700</v>
          </cell>
        </row>
        <row r="2111">
          <cell r="A2111" t="str">
            <v>CUB-Can</v>
          </cell>
          <cell r="B2111">
            <v>40</v>
          </cell>
          <cell r="C2111" t="str">
            <v xml:space="preserve"> Unión bajantes rectangular Canal Romana DURMAN</v>
          </cell>
          <cell r="D2111" t="str">
            <v>Un</v>
          </cell>
          <cell r="E2111">
            <v>6383.0000000000009</v>
          </cell>
        </row>
        <row r="2112">
          <cell r="A2112" t="str">
            <v>CUB-Can</v>
          </cell>
          <cell r="B2112">
            <v>41</v>
          </cell>
          <cell r="C2112" t="str">
            <v xml:space="preserve"> Unión canal a bajante rectangular Canal Romana DURMAN</v>
          </cell>
          <cell r="D2112" t="str">
            <v>Un</v>
          </cell>
          <cell r="E2112">
            <v>7850</v>
          </cell>
        </row>
        <row r="2113">
          <cell r="A2113" t="str">
            <v>CUB-Can</v>
          </cell>
          <cell r="B2113">
            <v>42</v>
          </cell>
          <cell r="C2113" t="str">
            <v xml:space="preserve"> Unión canal a bajante redonda Canal Romana DURMAN</v>
          </cell>
          <cell r="D2113" t="str">
            <v>Un</v>
          </cell>
          <cell r="E2113">
            <v>6839</v>
          </cell>
        </row>
        <row r="2114">
          <cell r="A2114" t="str">
            <v>CUB-Can</v>
          </cell>
          <cell r="B2114">
            <v>43</v>
          </cell>
          <cell r="C2114" t="str">
            <v xml:space="preserve"> Unión canal-canal Romana DURMAN</v>
          </cell>
          <cell r="D2114" t="str">
            <v>Un</v>
          </cell>
          <cell r="E2114">
            <v>2278</v>
          </cell>
        </row>
        <row r="2115">
          <cell r="A2115" t="str">
            <v>CUB-Can</v>
          </cell>
          <cell r="B2115">
            <v>44</v>
          </cell>
          <cell r="C2115" t="str">
            <v xml:space="preserve"> Unión canal a bajante redonda Ø2" Romana DURMAN</v>
          </cell>
          <cell r="D2115" t="str">
            <v>Un</v>
          </cell>
          <cell r="E2115">
            <v>7900</v>
          </cell>
        </row>
        <row r="2116">
          <cell r="A2116" t="str">
            <v>CUB-Can</v>
          </cell>
          <cell r="B2116">
            <v>45</v>
          </cell>
          <cell r="C2116" t="str">
            <v xml:space="preserve"> Unión canal a bajante redonda Ø3" Romana DURMAN</v>
          </cell>
          <cell r="D2116" t="str">
            <v>Un</v>
          </cell>
          <cell r="E2116">
            <v>10900</v>
          </cell>
        </row>
        <row r="2117">
          <cell r="A2117" t="str">
            <v>CUB-Can</v>
          </cell>
          <cell r="B2117">
            <v>46</v>
          </cell>
          <cell r="C2117" t="str">
            <v xml:space="preserve"> Unión bajante redonda Ø2" Romana DURMAN</v>
          </cell>
          <cell r="D2117" t="str">
            <v>Un</v>
          </cell>
          <cell r="E2117">
            <v>2100</v>
          </cell>
        </row>
        <row r="2118">
          <cell r="A2118" t="str">
            <v>CUB-Can</v>
          </cell>
          <cell r="B2118">
            <v>47</v>
          </cell>
          <cell r="C2118" t="str">
            <v xml:space="preserve"> Unión bajante redonda Ø3" Romana DURMAN</v>
          </cell>
          <cell r="D2118" t="str">
            <v>Un</v>
          </cell>
          <cell r="E2118">
            <v>3100</v>
          </cell>
        </row>
        <row r="2119">
          <cell r="A2119" t="str">
            <v>CUB-Can</v>
          </cell>
          <cell r="B2119">
            <v>48</v>
          </cell>
          <cell r="C2119" t="str">
            <v xml:space="preserve"> Unión bajante redonda Ø3" a sanitaria Romana DURMAN</v>
          </cell>
          <cell r="D2119" t="str">
            <v>Un</v>
          </cell>
          <cell r="E2119">
            <v>3400</v>
          </cell>
        </row>
        <row r="2120">
          <cell r="A2120" t="str">
            <v>CUB-Can</v>
          </cell>
          <cell r="B2120">
            <v>49</v>
          </cell>
          <cell r="C2120" t="str">
            <v xml:space="preserve">Canal galvanizada C.24  Ø0,40 x 6 mts </v>
          </cell>
          <cell r="D2120" t="str">
            <v>Un</v>
          </cell>
          <cell r="E2120">
            <v>68574</v>
          </cell>
        </row>
        <row r="2121">
          <cell r="A2121" t="str">
            <v>CUB-Can</v>
          </cell>
          <cell r="B2121">
            <v>50</v>
          </cell>
          <cell r="C2121" t="str">
            <v>Flanche Galvanizado 0,20x2,40m cal26</v>
          </cell>
          <cell r="D2121" t="str">
            <v>Un</v>
          </cell>
          <cell r="E2121">
            <v>18900</v>
          </cell>
        </row>
        <row r="2122">
          <cell r="A2122" t="str">
            <v>CUB-Can</v>
          </cell>
          <cell r="B2122">
            <v>51</v>
          </cell>
          <cell r="C2122" t="str">
            <v>Flanche Galvanizado 0,25x2,40m cal26</v>
          </cell>
          <cell r="D2122" t="str">
            <v>Un</v>
          </cell>
          <cell r="E2122">
            <v>26900</v>
          </cell>
        </row>
        <row r="2123">
          <cell r="A2123" t="str">
            <v>CUB-Fib</v>
          </cell>
          <cell r="B2123">
            <v>1</v>
          </cell>
          <cell r="C2123" t="str">
            <v>Caballete articulado inferior COLOMBIT Teja Colonial  L=1,06m (8,5k)</v>
          </cell>
          <cell r="D2123" t="str">
            <v>Un</v>
          </cell>
          <cell r="E2123">
            <v>17115.997199999998</v>
          </cell>
        </row>
        <row r="2124">
          <cell r="A2124" t="str">
            <v>CUB-Fib</v>
          </cell>
          <cell r="B2124">
            <v>2</v>
          </cell>
          <cell r="C2124" t="str">
            <v>Caballete articulado superior COLOMBIT Teja Colonial  L=1,06m (8,5k)</v>
          </cell>
          <cell r="D2124" t="str">
            <v>Un</v>
          </cell>
          <cell r="E2124">
            <v>16399.998799999998</v>
          </cell>
        </row>
        <row r="2125">
          <cell r="A2125" t="str">
            <v>CUB-Fib</v>
          </cell>
          <cell r="B2125">
            <v>3</v>
          </cell>
          <cell r="C2125" t="str">
            <v>Caballete Universal COLOMBIT Teja Colonial L=1,06m (5,5k)</v>
          </cell>
          <cell r="D2125" t="str">
            <v>Un</v>
          </cell>
          <cell r="E2125">
            <v>21179.999199999998</v>
          </cell>
        </row>
        <row r="2126">
          <cell r="A2126" t="str">
            <v>CUB-Fib</v>
          </cell>
          <cell r="B2126">
            <v>4</v>
          </cell>
          <cell r="C2126" t="str">
            <v>Teja Colonial 0,70 COLOMBIT (0,607m²) 0,743x1,062 (9k)</v>
          </cell>
          <cell r="D2126" t="str">
            <v>Un</v>
          </cell>
          <cell r="E2126">
            <v>25294.995959999997</v>
          </cell>
        </row>
        <row r="2127">
          <cell r="A2127" t="str">
            <v>CUB-Fib</v>
          </cell>
          <cell r="B2127">
            <v>5</v>
          </cell>
          <cell r="C2127" t="str">
            <v>Teja Colonial 1,60 COLOMBIT (1,518m²) 1,6x1,012 (19k)</v>
          </cell>
          <cell r="D2127" t="str">
            <v>Un</v>
          </cell>
          <cell r="E2127">
            <v>49053.001199999999</v>
          </cell>
        </row>
        <row r="2128">
          <cell r="A2128" t="str">
            <v>CUB-Fib</v>
          </cell>
          <cell r="B2128">
            <v>6</v>
          </cell>
          <cell r="C2128" t="str">
            <v>Teja Ondulada fibrocemento ETERNIT P-7 No4 (1,12m²) 92x122cm (13,79k)</v>
          </cell>
          <cell r="D2128" t="str">
            <v>Un</v>
          </cell>
          <cell r="E2128">
            <v>14300</v>
          </cell>
        </row>
        <row r="2129">
          <cell r="A2129" t="str">
            <v>CUB-Fib</v>
          </cell>
          <cell r="B2129">
            <v>7</v>
          </cell>
          <cell r="C2129" t="str">
            <v>Teja Ondulada fibrocemento ETERNIT P-7 No5 (1,40m²) 92x152cm (17,22k)</v>
          </cell>
          <cell r="D2129" t="str">
            <v>Un</v>
          </cell>
          <cell r="E2129">
            <v>17900</v>
          </cell>
        </row>
        <row r="2130">
          <cell r="A2130" t="str">
            <v>CUB-Fib</v>
          </cell>
          <cell r="B2130">
            <v>8</v>
          </cell>
          <cell r="C2130" t="str">
            <v>Teja Ondulada fibrocemento ETERNIT P-7 No6 (1,684m²) 92x183cm (20,73k)</v>
          </cell>
          <cell r="D2130" t="str">
            <v>Un</v>
          </cell>
          <cell r="E2130">
            <v>20700</v>
          </cell>
        </row>
        <row r="2131">
          <cell r="A2131" t="str">
            <v>CUB-Fib</v>
          </cell>
          <cell r="B2131">
            <v>9</v>
          </cell>
          <cell r="C2131" t="str">
            <v>Teja Ondulada fibrocemento ETERNIT P-7 No8 (2,24m²) 92x244cm (27,58k)</v>
          </cell>
          <cell r="D2131" t="str">
            <v>Un</v>
          </cell>
          <cell r="E2131">
            <v>27600</v>
          </cell>
        </row>
        <row r="2132">
          <cell r="A2132" t="str">
            <v>CUB-Fib</v>
          </cell>
          <cell r="B2132">
            <v>10</v>
          </cell>
          <cell r="C2132" t="str">
            <v>Teja Ondulada fibrocemento ETERNIT P-7 No10 (2,80m²) 92x305cm (34,52k)</v>
          </cell>
          <cell r="D2132" t="str">
            <v>Un</v>
          </cell>
          <cell r="E2132">
            <v>34000</v>
          </cell>
        </row>
        <row r="2133">
          <cell r="A2133" t="str">
            <v>CUB-Fib</v>
          </cell>
          <cell r="B2133">
            <v>11</v>
          </cell>
          <cell r="C2133" t="str">
            <v>Teja Ondulada fibrocemento COLOMBIT P-7 No4 (1,12m²) 92x122cm (13,79k)</v>
          </cell>
          <cell r="D2133" t="str">
            <v>Un</v>
          </cell>
          <cell r="E2133">
            <v>13683.997999999998</v>
          </cell>
        </row>
        <row r="2134">
          <cell r="A2134" t="str">
            <v>CUB-Fib</v>
          </cell>
          <cell r="B2134">
            <v>12</v>
          </cell>
          <cell r="C2134" t="str">
            <v>Teja Ondulada fibrocemento COLOMBIT P-7 No5 (1,40m²) 92x152cm (17,22k)</v>
          </cell>
          <cell r="D2134" t="str">
            <v>Un</v>
          </cell>
          <cell r="E2134">
            <v>17105.000400000001</v>
          </cell>
        </row>
        <row r="2135">
          <cell r="A2135" t="str">
            <v>CUB-Fib</v>
          </cell>
          <cell r="B2135">
            <v>13</v>
          </cell>
          <cell r="C2135" t="str">
            <v>Teja Ondulada fibrocemento COLOMBIT P-7 No6 (1,684m²) 92x183cm (20,73k)</v>
          </cell>
          <cell r="D2135" t="str">
            <v>Un</v>
          </cell>
          <cell r="E2135">
            <v>20526.002800000002</v>
          </cell>
        </row>
        <row r="2136">
          <cell r="A2136" t="str">
            <v>CUB-Fib</v>
          </cell>
          <cell r="B2136">
            <v>14</v>
          </cell>
          <cell r="C2136" t="str">
            <v>Teja Ondulada fibrocemento COLOMBIT P-7 No8 (2,24m²) 92x244cm (27,58k)</v>
          </cell>
          <cell r="D2136" t="str">
            <v>Un</v>
          </cell>
          <cell r="E2136">
            <v>27367.995999999996</v>
          </cell>
        </row>
        <row r="2137">
          <cell r="A2137" t="str">
            <v>CUB-Fib</v>
          </cell>
          <cell r="B2137">
            <v>15</v>
          </cell>
          <cell r="C2137" t="str">
            <v>Teja Ondulada fibrocemento COLOMBIT P-7 No10 (2,80m²) 92x305cm (34,52k)</v>
          </cell>
          <cell r="D2137" t="str">
            <v>Un</v>
          </cell>
          <cell r="E2137">
            <v>34210.000800000002</v>
          </cell>
        </row>
        <row r="2138">
          <cell r="A2138" t="str">
            <v>CUB-Fib</v>
          </cell>
          <cell r="B2138">
            <v>16</v>
          </cell>
          <cell r="C2138" t="str">
            <v>Teja Ondulada fibrocemento COLOMBIT P-7 No10 Pint (2,80m²) 92x305cm (34,52k)</v>
          </cell>
          <cell r="D2138" t="str">
            <v>Un</v>
          </cell>
          <cell r="E2138">
            <v>40841.999199999998</v>
          </cell>
        </row>
        <row r="2139">
          <cell r="A2139" t="str">
            <v>CUB-Fib</v>
          </cell>
          <cell r="B2139">
            <v>17</v>
          </cell>
          <cell r="C2139" t="str">
            <v>Caballete Fijo 15° fibrocemento ETERNIT P-7 92x48,5cm (5,17k)</v>
          </cell>
          <cell r="D2139" t="str">
            <v>Un</v>
          </cell>
          <cell r="E2139">
            <v>17900</v>
          </cell>
        </row>
        <row r="2140">
          <cell r="A2140" t="str">
            <v>CUB-Fib</v>
          </cell>
          <cell r="B2140">
            <v>18</v>
          </cell>
          <cell r="C2140" t="str">
            <v>Caballete G 15° fibrocemento ETERNIT P-7 92x48,5cm (4,94k)</v>
          </cell>
          <cell r="D2140" t="str">
            <v>Un</v>
          </cell>
          <cell r="E2140">
            <v>18900</v>
          </cell>
        </row>
        <row r="2141">
          <cell r="A2141" t="str">
            <v>CUB-Fib</v>
          </cell>
          <cell r="B2141">
            <v>19</v>
          </cell>
          <cell r="C2141" t="str">
            <v>Caballete G 15° Ventilac fibrocemento ETERNIT P-7 92x48,5cm (4,94k)</v>
          </cell>
          <cell r="D2141" t="str">
            <v>Un</v>
          </cell>
          <cell r="E2141">
            <v>18900</v>
          </cell>
        </row>
        <row r="2142">
          <cell r="A2142" t="str">
            <v>CUB-Fib</v>
          </cell>
          <cell r="B2142">
            <v>20</v>
          </cell>
          <cell r="C2142" t="str">
            <v>Caballete Articulado inferior fibrocemento ETERNIT P-7 92x25cm (3,50k)</v>
          </cell>
          <cell r="D2142" t="str">
            <v>Un</v>
          </cell>
          <cell r="E2142">
            <v>12900</v>
          </cell>
        </row>
        <row r="2143">
          <cell r="A2143" t="str">
            <v>CUB-Fib</v>
          </cell>
          <cell r="B2143">
            <v>21</v>
          </cell>
          <cell r="C2143" t="str">
            <v>Caballete Articulado superior fibrocemento ETERNIT P-7 92x25cm (3,50k)</v>
          </cell>
          <cell r="D2143" t="str">
            <v>Un</v>
          </cell>
          <cell r="E2143">
            <v>12900</v>
          </cell>
        </row>
        <row r="2144">
          <cell r="A2144" t="str">
            <v>CUB-Fib</v>
          </cell>
          <cell r="B2144">
            <v>22</v>
          </cell>
          <cell r="C2144" t="str">
            <v>Unión Caballete G 15° Limatesa fibrocemento ETERNIT P-7 56cm (3,50k)</v>
          </cell>
          <cell r="D2144" t="str">
            <v>Un</v>
          </cell>
          <cell r="E2144">
            <v>29900</v>
          </cell>
        </row>
        <row r="2145">
          <cell r="A2145" t="str">
            <v>CUB-Fib</v>
          </cell>
          <cell r="B2145">
            <v>23</v>
          </cell>
          <cell r="C2145" t="str">
            <v>Unión Caballete 15° Limatesa fibrocemento ETERNIT P-7 48cm (4,10k)</v>
          </cell>
          <cell r="D2145" t="str">
            <v>Un</v>
          </cell>
          <cell r="E2145">
            <v>29900</v>
          </cell>
        </row>
        <row r="2146">
          <cell r="A2146" t="str">
            <v>CUB-Fib</v>
          </cell>
          <cell r="B2146">
            <v>24</v>
          </cell>
          <cell r="C2146" t="str">
            <v>Caballete C 15° fibrocemento COLOMBIT P-7 92x48,5cm (4,94k)</v>
          </cell>
          <cell r="D2146" t="str">
            <v>Un</v>
          </cell>
          <cell r="E2146">
            <v>16900</v>
          </cell>
        </row>
        <row r="2147">
          <cell r="A2147" t="str">
            <v>CUB-Fib</v>
          </cell>
          <cell r="B2147">
            <v>25</v>
          </cell>
          <cell r="C2147" t="str">
            <v>Caballete C 15° Ventilac fibrocemento COLOMBIT P-7 92x48,5cm (4,94k)</v>
          </cell>
          <cell r="D2147" t="str">
            <v>Un</v>
          </cell>
          <cell r="E2147">
            <v>18900</v>
          </cell>
        </row>
        <row r="2148">
          <cell r="A2148" t="str">
            <v>CUB-Fib</v>
          </cell>
          <cell r="B2148">
            <v>26</v>
          </cell>
          <cell r="C2148" t="str">
            <v>Caballete Fijo 15° fibrocemento COLOMBIT P-7 92x48,5cm (5,17k)</v>
          </cell>
          <cell r="D2148" t="str">
            <v>Un</v>
          </cell>
          <cell r="E2148">
            <v>17800</v>
          </cell>
        </row>
        <row r="2149">
          <cell r="A2149" t="str">
            <v>CUB-Fib</v>
          </cell>
          <cell r="B2149">
            <v>27</v>
          </cell>
          <cell r="C2149" t="str">
            <v>Caballete Articulado inferior fibrocemento COLOMBIT P-7 92x25cm (3,50k)</v>
          </cell>
          <cell r="D2149" t="str">
            <v>Un</v>
          </cell>
          <cell r="E2149">
            <v>18900</v>
          </cell>
        </row>
        <row r="2150">
          <cell r="A2150" t="str">
            <v>CUB-Fib</v>
          </cell>
          <cell r="B2150">
            <v>28</v>
          </cell>
          <cell r="C2150" t="str">
            <v>Caballete Articulado superior fibrocemento COLOMBIT P-7 92x25cm (3,50k)</v>
          </cell>
          <cell r="D2150" t="str">
            <v>Un</v>
          </cell>
          <cell r="E2150">
            <v>18900</v>
          </cell>
        </row>
        <row r="2151">
          <cell r="A2151" t="str">
            <v>CUB-Fib</v>
          </cell>
          <cell r="B2151">
            <v>29</v>
          </cell>
          <cell r="C2151" t="str">
            <v>Caballete Universal fibrocemento COLOMBIT P-7 92x48,5cm (7k)</v>
          </cell>
          <cell r="D2151" t="str">
            <v>Un</v>
          </cell>
          <cell r="E2151">
            <v>30900</v>
          </cell>
        </row>
        <row r="2152">
          <cell r="A2152" t="str">
            <v>CUB-Fib</v>
          </cell>
          <cell r="B2152">
            <v>30</v>
          </cell>
          <cell r="C2152" t="str">
            <v>Caballete fijo COLOMBIT Teja Ruralit P-5 15°-20°-25° L=1,00m (5,2k)</v>
          </cell>
          <cell r="D2152" t="str">
            <v>Un</v>
          </cell>
          <cell r="E2152">
            <v>23190.000799999998</v>
          </cell>
        </row>
        <row r="2153">
          <cell r="A2153" t="str">
            <v>CUB-Fib</v>
          </cell>
          <cell r="B2153">
            <v>31</v>
          </cell>
          <cell r="C2153" t="str">
            <v>Teja Ondulada No4 Ruralit COLOMBIT (1,22m²) 1,22x1,00 (12k)</v>
          </cell>
          <cell r="D2153" t="str">
            <v>Un</v>
          </cell>
          <cell r="E2153">
            <v>17105.000400000001</v>
          </cell>
        </row>
        <row r="2154">
          <cell r="A2154" t="str">
            <v>CUB-Fib</v>
          </cell>
          <cell r="B2154">
            <v>32</v>
          </cell>
          <cell r="C2154" t="str">
            <v>Teja Ondulada No5 Ruralit COLOMBIT (1,52m²) 1,52x1,00 (15k)</v>
          </cell>
          <cell r="D2154" t="str">
            <v>Un</v>
          </cell>
          <cell r="E2154">
            <v>21337.00404</v>
          </cell>
        </row>
        <row r="2155">
          <cell r="A2155" t="str">
            <v>CUB-Fib</v>
          </cell>
          <cell r="B2155">
            <v>33</v>
          </cell>
          <cell r="C2155" t="str">
            <v>Teja Ondulada No6 Ruralit COLOMBIT (1,83m²) 1,83x1,00 (17,13k)</v>
          </cell>
          <cell r="D2155" t="str">
            <v>Un</v>
          </cell>
          <cell r="E2155">
            <v>25631.997999999996</v>
          </cell>
        </row>
        <row r="2156">
          <cell r="A2156" t="str">
            <v>CUB-Fib</v>
          </cell>
          <cell r="B2156">
            <v>34</v>
          </cell>
          <cell r="C2156" t="str">
            <v>Teja Ondulada No8 Ruralit COLOMBIT (2,44m²) 2,44x1,00 (24k)</v>
          </cell>
          <cell r="D2156" t="str">
            <v>Un</v>
          </cell>
          <cell r="E2156">
            <v>34104.997599999995</v>
          </cell>
        </row>
        <row r="2157">
          <cell r="A2157" t="str">
            <v>CUB-Fib</v>
          </cell>
          <cell r="B2157">
            <v>35</v>
          </cell>
          <cell r="C2157" t="str">
            <v>Teja Ondulada No10 Ruralit COLOMBIT (3,05m²) 3,05x1,00 (32,52k)</v>
          </cell>
          <cell r="D2157" t="str">
            <v>Un</v>
          </cell>
          <cell r="E2157">
            <v>44525.996800000001</v>
          </cell>
        </row>
        <row r="2158">
          <cell r="A2158" t="str">
            <v>CUB-Fib</v>
          </cell>
          <cell r="B2158">
            <v>36</v>
          </cell>
          <cell r="C2158" t="str">
            <v>Teja Ondulada fibrocem Claraboya c/ganch ETERNIT P-7 No4 (1,12m²) 92x122cm (11,10k)</v>
          </cell>
          <cell r="D2158" t="str">
            <v>Un</v>
          </cell>
          <cell r="E2158">
            <v>27850</v>
          </cell>
        </row>
        <row r="2159">
          <cell r="A2159" t="str">
            <v>CUB-Fib</v>
          </cell>
          <cell r="B2159">
            <v>37</v>
          </cell>
          <cell r="C2159" t="str">
            <v>Teja Ondulada fibrocem Claraboya c/ganch ETERNIT P-7 No6 (1,68m²) 92x183cm (18,30k)</v>
          </cell>
          <cell r="D2159" t="str">
            <v>Un</v>
          </cell>
          <cell r="E2159">
            <v>40399.999999999993</v>
          </cell>
        </row>
        <row r="2160">
          <cell r="A2160" t="str">
            <v>CUB-Fib</v>
          </cell>
          <cell r="B2160">
            <v>38</v>
          </cell>
          <cell r="C2160" t="str">
            <v>Teja Ondulada fibrocem Claraboya s/ganch COLOMBIT P-7 No4 (1,12m²) 92x122cm (11,10k)</v>
          </cell>
          <cell r="D2160" t="str">
            <v>Un</v>
          </cell>
          <cell r="E2160">
            <v>24900</v>
          </cell>
        </row>
        <row r="2161">
          <cell r="A2161" t="str">
            <v>CUB-Fib</v>
          </cell>
          <cell r="B2161">
            <v>39</v>
          </cell>
          <cell r="C2161" t="str">
            <v>Teja Ondulada fibrocem Claraboya s/ganch COLOMBIT P-7 No6 (1,68m²) 92x183cm (18,30k)</v>
          </cell>
          <cell r="D2161" t="str">
            <v>Un</v>
          </cell>
          <cell r="E2161">
            <v>38899.999999999993</v>
          </cell>
        </row>
        <row r="2162">
          <cell r="A2162" t="str">
            <v>CUB-Fib</v>
          </cell>
          <cell r="B2162">
            <v>40</v>
          </cell>
          <cell r="C2162" t="str">
            <v>Limatesa fibrocem ETERNIT P-7-1000 (0,34m²) 30x114cm (4,30k)</v>
          </cell>
          <cell r="D2162" t="str">
            <v>Un</v>
          </cell>
          <cell r="E2162">
            <v>12900</v>
          </cell>
        </row>
        <row r="2163">
          <cell r="A2163" t="str">
            <v>CUB-Fib</v>
          </cell>
          <cell r="B2163">
            <v>41</v>
          </cell>
          <cell r="C2163" t="str">
            <v>Limatesa Terminal fibrocem ETERNIT P-7-1000 (0,30m²) 30x100cm (3,50k)</v>
          </cell>
          <cell r="D2163" t="str">
            <v>Un</v>
          </cell>
          <cell r="E2163">
            <v>12900</v>
          </cell>
        </row>
        <row r="2164">
          <cell r="A2164" t="str">
            <v>CUB-Fib</v>
          </cell>
          <cell r="B2164">
            <v>42</v>
          </cell>
          <cell r="C2164" t="str">
            <v>Limatesa y limahoya fibrocem COLOMBIT P-7-1000 (0,34m²) 30x114cm (4,30k)</v>
          </cell>
          <cell r="D2164" t="str">
            <v>Un</v>
          </cell>
          <cell r="E2164">
            <v>17900</v>
          </cell>
        </row>
        <row r="2165">
          <cell r="A2165" t="str">
            <v>CUB-Fib</v>
          </cell>
          <cell r="B2165">
            <v>43</v>
          </cell>
          <cell r="C2165" t="str">
            <v>Limatesa Terminal fibrocem COLOMBIT P-7-1000 (0,30m²) 30x100cm (3,5k)</v>
          </cell>
          <cell r="D2165" t="str">
            <v>Un</v>
          </cell>
          <cell r="E2165">
            <v>17900</v>
          </cell>
        </row>
        <row r="2166">
          <cell r="A2166" t="str">
            <v>CUB-Fib</v>
          </cell>
          <cell r="B2166">
            <v>44</v>
          </cell>
          <cell r="C2166" t="str">
            <v>Tubo salida Fibrocemento Universal ETERNIT sobre claraboya</v>
          </cell>
          <cell r="D2166" t="str">
            <v>Un</v>
          </cell>
          <cell r="E2166">
            <v>11900.000000000002</v>
          </cell>
        </row>
        <row r="2167">
          <cell r="A2167" t="str">
            <v>CUB-Fib</v>
          </cell>
          <cell r="B2167">
            <v>45</v>
          </cell>
          <cell r="C2167" t="str">
            <v>Soporte tapa tubo salidax2 ETERNIT</v>
          </cell>
          <cell r="D2167" t="str">
            <v>Par</v>
          </cell>
          <cell r="E2167">
            <v>5000</v>
          </cell>
        </row>
        <row r="2168">
          <cell r="A2168" t="str">
            <v>CUB-Fib</v>
          </cell>
          <cell r="B2168">
            <v>46</v>
          </cell>
          <cell r="C2168" t="str">
            <v>Tapa tubo salida ETERNIT ETERNIT</v>
          </cell>
          <cell r="D2168" t="str">
            <v>Un</v>
          </cell>
          <cell r="E2168">
            <v>5900</v>
          </cell>
        </row>
        <row r="2169">
          <cell r="A2169" t="str">
            <v>CUB-Fib</v>
          </cell>
          <cell r="B2169">
            <v>47</v>
          </cell>
          <cell r="C2169" t="str">
            <v>Teja de ventilación fibrocem No6 ETERNIT 92x183cm izquierda o derecha (19,60k)</v>
          </cell>
          <cell r="D2169" t="str">
            <v>Un</v>
          </cell>
          <cell r="E2169">
            <v>54900</v>
          </cell>
        </row>
        <row r="2170">
          <cell r="A2170" t="str">
            <v>CUB-Fib</v>
          </cell>
          <cell r="B2170">
            <v>48</v>
          </cell>
          <cell r="C2170" t="str">
            <v>Terminal Lateral fibrocem No4 ETERNIT 20x122cm izquierda o derecha (4,50k)</v>
          </cell>
          <cell r="D2170" t="str">
            <v>Un</v>
          </cell>
          <cell r="E2170">
            <v>26900</v>
          </cell>
        </row>
        <row r="2171">
          <cell r="A2171" t="str">
            <v>CUB-Fib</v>
          </cell>
          <cell r="B2171">
            <v>49</v>
          </cell>
          <cell r="C2171" t="str">
            <v>Terminal Lateral fibrocem No6 ETERNIT 20x183cm izquierda o derecha (6,50k)</v>
          </cell>
          <cell r="D2171" t="str">
            <v>Un</v>
          </cell>
          <cell r="E2171">
            <v>39900</v>
          </cell>
        </row>
        <row r="2172">
          <cell r="A2172" t="str">
            <v>CUB-Fib</v>
          </cell>
          <cell r="B2172">
            <v>50</v>
          </cell>
          <cell r="C2172" t="str">
            <v>Terminal Contra muro superior fibrocem ETERNIT 47x92cm (5,40k)</v>
          </cell>
          <cell r="D2172" t="str">
            <v>Un</v>
          </cell>
          <cell r="E2172">
            <v>34900</v>
          </cell>
        </row>
        <row r="2173">
          <cell r="A2173" t="str">
            <v>CUB-Fib</v>
          </cell>
          <cell r="B2173">
            <v>51</v>
          </cell>
          <cell r="C2173" t="str">
            <v>Terminal Sobre muro superior fibrocem ETERNIT 31x92cm (4,63k)</v>
          </cell>
          <cell r="D2173" t="str">
            <v>Un</v>
          </cell>
          <cell r="E2173">
            <v>27900</v>
          </cell>
        </row>
        <row r="2174">
          <cell r="A2174" t="str">
            <v>CUB-Fib</v>
          </cell>
          <cell r="B2174">
            <v>52</v>
          </cell>
          <cell r="C2174" t="str">
            <v>Caballete fijo COLOMBIT Teja Superonda P-10 15° L=1,00m (6,76k)</v>
          </cell>
          <cell r="D2174" t="str">
            <v>Un</v>
          </cell>
          <cell r="E2174">
            <v>27179.995959999997</v>
          </cell>
        </row>
        <row r="2175">
          <cell r="A2175" t="str">
            <v>CUB-Fib</v>
          </cell>
          <cell r="B2175">
            <v>53</v>
          </cell>
          <cell r="C2175" t="str">
            <v>Teja Ondulada No4 Superonda P-10 COLOMBIT (1,26m²) 1,22x1,03 (17,08k)</v>
          </cell>
          <cell r="D2175" t="str">
            <v>Un</v>
          </cell>
          <cell r="E2175">
            <v>24770.002</v>
          </cell>
        </row>
        <row r="2176">
          <cell r="A2176" t="str">
            <v>CUB-Fib</v>
          </cell>
          <cell r="B2176">
            <v>54</v>
          </cell>
          <cell r="C2176" t="str">
            <v>Teja Ondulada No5 Superonda P-10 COLOMBIT (1,57m²) 1,525x1,03 (21,35k)</v>
          </cell>
          <cell r="D2176" t="str">
            <v>Un</v>
          </cell>
          <cell r="E2176">
            <v>30769.997599999999</v>
          </cell>
        </row>
        <row r="2177">
          <cell r="A2177" t="str">
            <v>CUB-Fib</v>
          </cell>
          <cell r="B2177">
            <v>55</v>
          </cell>
          <cell r="C2177" t="str">
            <v>Teja Ondulada No6 Superonda P-10 COLOMBIT (1,89m²) 1,83x1,03 (27,75k)</v>
          </cell>
          <cell r="D2177" t="str">
            <v>Un</v>
          </cell>
          <cell r="E2177">
            <v>37084.00404</v>
          </cell>
        </row>
        <row r="2178">
          <cell r="A2178" t="str">
            <v>CUB-Fib</v>
          </cell>
          <cell r="B2178">
            <v>56</v>
          </cell>
          <cell r="C2178" t="str">
            <v>Teja Ondulada No8 Superonda P-10 COLOMBIT (2,52m²) 2,44x1,03 (37k)</v>
          </cell>
          <cell r="D2178" t="str">
            <v>Un</v>
          </cell>
          <cell r="E2178">
            <v>49284.003599999996</v>
          </cell>
        </row>
        <row r="2179">
          <cell r="A2179" t="str">
            <v>CUB-Fib</v>
          </cell>
          <cell r="B2179">
            <v>57</v>
          </cell>
          <cell r="C2179" t="str">
            <v>Teja Ondulada No10 Superonda P-10 COLOMBIT (3,14m²) 3,05x1,03 (46,25k)</v>
          </cell>
          <cell r="D2179" t="str">
            <v>Un</v>
          </cell>
          <cell r="E2179">
            <v>64263.002399999998</v>
          </cell>
        </row>
        <row r="2180">
          <cell r="A2180" t="str">
            <v>CUB-Fib</v>
          </cell>
          <cell r="B2180">
            <v>58</v>
          </cell>
          <cell r="C2180" t="str">
            <v>Teja Ondulada No12 Superonda P-10 COLOMBIT (3,73m²) 3,66x1,03 (55,42k)</v>
          </cell>
          <cell r="D2180" t="str">
            <v>Un</v>
          </cell>
          <cell r="E2180">
            <v>77053</v>
          </cell>
        </row>
        <row r="2181">
          <cell r="A2181" t="str">
            <v>CUB-Fib</v>
          </cell>
          <cell r="B2181">
            <v>59</v>
          </cell>
          <cell r="C2181" t="str">
            <v>Canaleta 90 ETERNIT 0,90x3,75m (65,28k)</v>
          </cell>
          <cell r="D2181" t="str">
            <v>Un</v>
          </cell>
          <cell r="E2181">
            <v>122900</v>
          </cell>
        </row>
        <row r="2182">
          <cell r="A2182" t="str">
            <v>CUB-Fib</v>
          </cell>
          <cell r="B2182">
            <v>60</v>
          </cell>
          <cell r="C2182" t="str">
            <v>Canaleta 90 ETERNIT 0,90x4,50m (78,34k)</v>
          </cell>
          <cell r="D2182" t="str">
            <v>Un</v>
          </cell>
          <cell r="E2182">
            <v>147900</v>
          </cell>
        </row>
        <row r="2183">
          <cell r="A2183" t="str">
            <v>CUB-Fib</v>
          </cell>
          <cell r="B2183">
            <v>61</v>
          </cell>
          <cell r="C2183" t="str">
            <v>Canaleta 90 ETERNIT 0,90x5,25m (91,40k)</v>
          </cell>
          <cell r="D2183" t="str">
            <v>Un</v>
          </cell>
          <cell r="E2183">
            <v>172900</v>
          </cell>
        </row>
        <row r="2184">
          <cell r="A2184" t="str">
            <v>CUB-Fib</v>
          </cell>
          <cell r="B2184">
            <v>62</v>
          </cell>
          <cell r="C2184" t="str">
            <v>Canaleta 90 ETERNIT 0,90x6,00m (104,46k)</v>
          </cell>
          <cell r="D2184" t="str">
            <v>Un</v>
          </cell>
          <cell r="E2184">
            <v>196900</v>
          </cell>
        </row>
        <row r="2185">
          <cell r="A2185" t="str">
            <v>CUB-Fib</v>
          </cell>
          <cell r="B2185">
            <v>63</v>
          </cell>
          <cell r="C2185" t="str">
            <v>Canaleta 90 ETERNIT 0,90x6,50m (113,17k)</v>
          </cell>
          <cell r="D2185" t="str">
            <v>Un</v>
          </cell>
          <cell r="E2185">
            <v>234899.99999999997</v>
          </cell>
        </row>
        <row r="2186">
          <cell r="A2186" t="str">
            <v>CUB-Fib</v>
          </cell>
          <cell r="B2186">
            <v>64</v>
          </cell>
          <cell r="C2186" t="str">
            <v>Canaleta 90 ETERNIT 0,90x7,00m (121,87k)</v>
          </cell>
          <cell r="D2186" t="str">
            <v>Un</v>
          </cell>
          <cell r="E2186">
            <v>252900</v>
          </cell>
        </row>
        <row r="2187">
          <cell r="A2187" t="str">
            <v>CUB-Fib</v>
          </cell>
          <cell r="B2187">
            <v>65</v>
          </cell>
          <cell r="C2187" t="str">
            <v>Canaleta 90 ETERNIT 0,90x7,50m (130,57k)</v>
          </cell>
          <cell r="D2187" t="str">
            <v>Un</v>
          </cell>
          <cell r="E2187">
            <v>270900</v>
          </cell>
        </row>
        <row r="2188">
          <cell r="A2188" t="str">
            <v>CUB-Fib</v>
          </cell>
          <cell r="B2188">
            <v>66</v>
          </cell>
          <cell r="C2188" t="str">
            <v>Canaleta 90 ETERNIT 0,90x8,00m (139,28k)</v>
          </cell>
          <cell r="D2188" t="str">
            <v>Un</v>
          </cell>
          <cell r="E2188">
            <v>288900</v>
          </cell>
        </row>
        <row r="2189">
          <cell r="A2189" t="str">
            <v>CUB-Fib</v>
          </cell>
          <cell r="B2189">
            <v>67</v>
          </cell>
          <cell r="C2189" t="str">
            <v>Canaleta 90 ETERNIT 0,90x8,50m (147,99k)</v>
          </cell>
          <cell r="D2189" t="str">
            <v>Un</v>
          </cell>
          <cell r="E2189">
            <v>306900</v>
          </cell>
        </row>
        <row r="2190">
          <cell r="A2190" t="str">
            <v>CUB-Fib</v>
          </cell>
          <cell r="B2190">
            <v>68</v>
          </cell>
          <cell r="C2190" t="str">
            <v>Canaleta 90 ETERNIT 0,90x9,00m (156,65k)</v>
          </cell>
          <cell r="D2190" t="str">
            <v>Un</v>
          </cell>
          <cell r="E2190">
            <v>324900</v>
          </cell>
        </row>
        <row r="2191">
          <cell r="A2191" t="str">
            <v>CUB-Fib</v>
          </cell>
          <cell r="B2191">
            <v>69</v>
          </cell>
          <cell r="C2191" t="str">
            <v>Caballete 3% canaleta 90 ETERNIT 0,93x1,06m (16,8k)</v>
          </cell>
          <cell r="D2191" t="str">
            <v>Un</v>
          </cell>
          <cell r="E2191">
            <v>45900</v>
          </cell>
        </row>
        <row r="2192">
          <cell r="A2192" t="str">
            <v>CUB-Fib</v>
          </cell>
          <cell r="B2192">
            <v>70</v>
          </cell>
          <cell r="C2192" t="str">
            <v>Caballete 9% canaleta 90 ETERNIT 0,93x1,10m (17,4k)</v>
          </cell>
          <cell r="D2192" t="str">
            <v>Un</v>
          </cell>
          <cell r="E2192">
            <v>45900</v>
          </cell>
        </row>
        <row r="2193">
          <cell r="A2193" t="str">
            <v>CUB-Fib</v>
          </cell>
          <cell r="B2193">
            <v>71</v>
          </cell>
          <cell r="C2193" t="str">
            <v>Caballete articulado superior canaleta 90 ETERNIT 1,03x0,45m (7,9k)</v>
          </cell>
          <cell r="D2193" t="str">
            <v>Un</v>
          </cell>
          <cell r="E2193">
            <v>33900</v>
          </cell>
        </row>
        <row r="2194">
          <cell r="A2194" t="str">
            <v>CUB-Fib</v>
          </cell>
          <cell r="B2194">
            <v>72</v>
          </cell>
          <cell r="C2194" t="str">
            <v>Caballete articulado inferior canaleta 90 ETERNIT 1,03x0,45m (7,7k)</v>
          </cell>
          <cell r="D2194" t="str">
            <v>Un</v>
          </cell>
          <cell r="E2194">
            <v>29900</v>
          </cell>
        </row>
        <row r="2195">
          <cell r="A2195" t="str">
            <v>CUB-Fib</v>
          </cell>
          <cell r="B2195">
            <v>73</v>
          </cell>
          <cell r="C2195" t="str">
            <v>Tapa terminal contra muro canaleta 90 ETERNIT izquierda o derecha</v>
          </cell>
          <cell r="D2195" t="str">
            <v>Un</v>
          </cell>
          <cell r="E2195">
            <v>14900</v>
          </cell>
        </row>
        <row r="2196">
          <cell r="A2196" t="str">
            <v>CUB-Fib</v>
          </cell>
          <cell r="B2196">
            <v>74</v>
          </cell>
          <cell r="C2196" t="str">
            <v>Gotero canaleta 90 ETERNIT</v>
          </cell>
          <cell r="D2196" t="str">
            <v>Un</v>
          </cell>
          <cell r="E2196">
            <v>1350.0000000000002</v>
          </cell>
        </row>
        <row r="2197">
          <cell r="A2197" t="str">
            <v>CUB-Fib</v>
          </cell>
          <cell r="B2197">
            <v>75</v>
          </cell>
          <cell r="C2197" t="str">
            <v>Fijador de ala + accesorios canaleta 90 ETERNIT</v>
          </cell>
          <cell r="D2197" t="str">
            <v>Kit</v>
          </cell>
          <cell r="E2197">
            <v>2000</v>
          </cell>
        </row>
        <row r="2198">
          <cell r="A2198" t="str">
            <v>CUB-Fib</v>
          </cell>
          <cell r="B2198">
            <v>76</v>
          </cell>
          <cell r="C2198" t="str">
            <v>Tornillo para metal + accesorios canaleta 90 ETERNIT</v>
          </cell>
          <cell r="D2198" t="str">
            <v>Kit</v>
          </cell>
          <cell r="E2198">
            <v>3600</v>
          </cell>
        </row>
        <row r="2199">
          <cell r="A2199" t="str">
            <v>CUB-Fib</v>
          </cell>
          <cell r="B2199">
            <v>77</v>
          </cell>
          <cell r="C2199" t="str">
            <v>Gancho correa madera cancamo canaleta 90 ETERNIT</v>
          </cell>
          <cell r="D2199" t="str">
            <v>Un</v>
          </cell>
          <cell r="E2199">
            <v>4500</v>
          </cell>
        </row>
        <row r="2200">
          <cell r="A2200" t="str">
            <v>CUB-Fib</v>
          </cell>
          <cell r="B2200">
            <v>78</v>
          </cell>
          <cell r="C2200" t="str">
            <v>Traba con accesorios canaleta 90 ETERNIT</v>
          </cell>
          <cell r="D2200" t="str">
            <v>Un</v>
          </cell>
          <cell r="E2200">
            <v>2400</v>
          </cell>
        </row>
        <row r="2201">
          <cell r="A2201" t="str">
            <v>CUB-Fib</v>
          </cell>
          <cell r="B2201">
            <v>79</v>
          </cell>
          <cell r="C2201" t="str">
            <v>Canaleta 43 ETERNIT 0,43x3,50m</v>
          </cell>
          <cell r="D2201" t="str">
            <v>Un</v>
          </cell>
          <cell r="E2201">
            <v>96900</v>
          </cell>
        </row>
        <row r="2202">
          <cell r="A2202" t="str">
            <v>CUB-Fib</v>
          </cell>
          <cell r="B2202">
            <v>80</v>
          </cell>
          <cell r="C2202" t="str">
            <v>Canaleta 43 ETERNIT 0,43x4,00m</v>
          </cell>
          <cell r="D2202" t="str">
            <v>Un</v>
          </cell>
          <cell r="E2202">
            <v>110900</v>
          </cell>
        </row>
        <row r="2203">
          <cell r="A2203" t="str">
            <v>CUB-Fib</v>
          </cell>
          <cell r="B2203">
            <v>81</v>
          </cell>
          <cell r="C2203" t="str">
            <v>Canaleta 43 ETERNIT 0,43x4,50m</v>
          </cell>
          <cell r="D2203" t="str">
            <v>Un</v>
          </cell>
          <cell r="E2203">
            <v>124899.99999999999</v>
          </cell>
        </row>
        <row r="2204">
          <cell r="A2204" t="str">
            <v>CUB-Fib</v>
          </cell>
          <cell r="B2204">
            <v>82</v>
          </cell>
          <cell r="C2204" t="str">
            <v>Canaleta 43 ETERNIT 0,43x5,00m</v>
          </cell>
          <cell r="D2204" t="str">
            <v>Un</v>
          </cell>
          <cell r="E2204">
            <v>138900</v>
          </cell>
        </row>
        <row r="2205">
          <cell r="A2205" t="str">
            <v>CUB-Fib</v>
          </cell>
          <cell r="B2205">
            <v>83</v>
          </cell>
          <cell r="C2205" t="str">
            <v>Canaleta 43 ETERNIT 0,43x5,50m</v>
          </cell>
          <cell r="D2205" t="str">
            <v>Un</v>
          </cell>
          <cell r="E2205">
            <v>152899.99999999997</v>
          </cell>
        </row>
        <row r="2206">
          <cell r="A2206" t="str">
            <v>CUB-Fib</v>
          </cell>
          <cell r="B2206">
            <v>84</v>
          </cell>
          <cell r="C2206" t="str">
            <v>Canaleta 43 ETERNIT 0,43x6,00m</v>
          </cell>
          <cell r="D2206" t="str">
            <v>Un</v>
          </cell>
          <cell r="E2206">
            <v>166900</v>
          </cell>
        </row>
        <row r="2207">
          <cell r="A2207" t="str">
            <v>CUB-Fib</v>
          </cell>
          <cell r="B2207">
            <v>85</v>
          </cell>
          <cell r="C2207" t="str">
            <v>Canaleta 43 ETERNIT 0,43x6,50m</v>
          </cell>
          <cell r="D2207" t="str">
            <v>Un</v>
          </cell>
          <cell r="E2207">
            <v>179900</v>
          </cell>
        </row>
        <row r="2208">
          <cell r="A2208" t="str">
            <v>CUB-Fib</v>
          </cell>
          <cell r="B2208">
            <v>86</v>
          </cell>
          <cell r="C2208" t="str">
            <v>Teja Española ETERNIT (0,74m²) 1,06x0,74m (9,01k)</v>
          </cell>
          <cell r="D2208" t="str">
            <v>Un</v>
          </cell>
          <cell r="E2208">
            <v>19900</v>
          </cell>
        </row>
        <row r="2209">
          <cell r="A2209" t="str">
            <v>CUB-Fib</v>
          </cell>
          <cell r="B2209">
            <v>87</v>
          </cell>
          <cell r="C2209" t="str">
            <v>Teja Española ETERNIT (1,42m²) 1,06x1,34m (16,01k)</v>
          </cell>
          <cell r="D2209" t="str">
            <v>Un</v>
          </cell>
          <cell r="E2209">
            <v>42900</v>
          </cell>
        </row>
        <row r="2210">
          <cell r="A2210" t="str">
            <v>CUB-Fib</v>
          </cell>
          <cell r="B2210">
            <v>88</v>
          </cell>
          <cell r="C2210" t="str">
            <v xml:space="preserve"> Caballete art. Super Teja Española ETERNIT 1,06x0,30m (4,84k)</v>
          </cell>
          <cell r="D2210" t="str">
            <v>Un</v>
          </cell>
          <cell r="E2210">
            <v>11900.000000000002</v>
          </cell>
        </row>
        <row r="2211">
          <cell r="A2211" t="str">
            <v>CUB-Fib</v>
          </cell>
          <cell r="B2211">
            <v>89</v>
          </cell>
          <cell r="C2211" t="str">
            <v xml:space="preserve"> Caballete art. infer Teja Española ETERNIT 1,06x0,30m (4,11k)</v>
          </cell>
          <cell r="D2211" t="str">
            <v>Un</v>
          </cell>
          <cell r="E2211">
            <v>11900.000000000002</v>
          </cell>
        </row>
        <row r="2212">
          <cell r="A2212" t="str">
            <v>CUB-Fib</v>
          </cell>
          <cell r="B2212">
            <v>90</v>
          </cell>
          <cell r="C2212" t="str">
            <v xml:space="preserve"> Unión Cab-Limates 15° Teja Española ETERNIT 0,70m (4,70k)</v>
          </cell>
          <cell r="D2212" t="str">
            <v>Un</v>
          </cell>
          <cell r="E2212">
            <v>14900</v>
          </cell>
        </row>
        <row r="2213">
          <cell r="A2213" t="str">
            <v>CUB-Fib</v>
          </cell>
          <cell r="B2213">
            <v>91</v>
          </cell>
          <cell r="C2213" t="str">
            <v xml:space="preserve">Terminal Multiudo Teja Española ETERNIT 1,34m </v>
          </cell>
          <cell r="D2213" t="str">
            <v>Un</v>
          </cell>
          <cell r="E2213">
            <v>11900.000000000002</v>
          </cell>
        </row>
        <row r="2214">
          <cell r="A2214" t="str">
            <v>CUB-Fib</v>
          </cell>
          <cell r="B2214">
            <v>92</v>
          </cell>
          <cell r="C2214" t="str">
            <v>Teja Barroca No8 ETERNIT (1,42m²) 1,06x2,44m (34,56k)</v>
          </cell>
          <cell r="D2214" t="str">
            <v>Un</v>
          </cell>
          <cell r="E2214">
            <v>48900</v>
          </cell>
        </row>
        <row r="2215">
          <cell r="A2215" t="str">
            <v>CUB-Fib</v>
          </cell>
          <cell r="B2215">
            <v>93</v>
          </cell>
          <cell r="C2215" t="str">
            <v xml:space="preserve"> Caballete art. Super Teja Barroca ETERNIT 1,06x0,39m (7,50k)</v>
          </cell>
          <cell r="D2215" t="str">
            <v>Un</v>
          </cell>
          <cell r="E2215">
            <v>14900</v>
          </cell>
        </row>
        <row r="2216">
          <cell r="A2216" t="str">
            <v>CUB-Fib</v>
          </cell>
          <cell r="B2216">
            <v>94</v>
          </cell>
          <cell r="C2216" t="str">
            <v xml:space="preserve"> Caballete art. infer Teja Barroca ETERNIT 1,06x0,39m (6,46k)</v>
          </cell>
          <cell r="D2216" t="str">
            <v>Un</v>
          </cell>
          <cell r="E2216">
            <v>14900</v>
          </cell>
        </row>
        <row r="2217">
          <cell r="A2217" t="str">
            <v>CUB-Fib</v>
          </cell>
          <cell r="B2217">
            <v>95</v>
          </cell>
          <cell r="C2217" t="str">
            <v xml:space="preserve">Amarras </v>
          </cell>
          <cell r="D2217" t="str">
            <v>Un</v>
          </cell>
          <cell r="E2217">
            <v>95</v>
          </cell>
        </row>
        <row r="2218">
          <cell r="A2218" t="str">
            <v>CUB-Fib</v>
          </cell>
          <cell r="B2218">
            <v>96</v>
          </cell>
          <cell r="C2218" t="str">
            <v xml:space="preserve">Gancho teja cal.18 est.madera zinc </v>
          </cell>
          <cell r="D2218" t="str">
            <v>Un</v>
          </cell>
          <cell r="E2218">
            <v>270</v>
          </cell>
        </row>
        <row r="2219">
          <cell r="A2219" t="str">
            <v>CUB-Fib</v>
          </cell>
          <cell r="B2219">
            <v>97</v>
          </cell>
          <cell r="C2219" t="str">
            <v xml:space="preserve">Gancho teja cal.18 est.metalica zinc </v>
          </cell>
          <cell r="D2219" t="str">
            <v>Un</v>
          </cell>
          <cell r="E2219">
            <v>270</v>
          </cell>
        </row>
        <row r="2220">
          <cell r="A2220" t="str">
            <v>CUB-Fib</v>
          </cell>
          <cell r="B2220">
            <v>98</v>
          </cell>
          <cell r="C2220" t="str">
            <v xml:space="preserve">Gancho teja castellana madera </v>
          </cell>
          <cell r="D2220" t="str">
            <v>Un</v>
          </cell>
          <cell r="E2220">
            <v>392</v>
          </cell>
        </row>
        <row r="2221">
          <cell r="A2221" t="str">
            <v>CUB-Fib</v>
          </cell>
          <cell r="B2221">
            <v>99</v>
          </cell>
          <cell r="C2221" t="str">
            <v xml:space="preserve">Gancho teja castellana metal </v>
          </cell>
          <cell r="D2221" t="str">
            <v>Un</v>
          </cell>
          <cell r="E2221">
            <v>392</v>
          </cell>
        </row>
        <row r="2222">
          <cell r="A2222" t="str">
            <v>CUB-Met</v>
          </cell>
          <cell r="B2222">
            <v>1</v>
          </cell>
          <cell r="C2222" t="str">
            <v>Teja de zinc 1,83 INDU plateada (1,65xm²) 1,83x0,90 (3,10k)</v>
          </cell>
          <cell r="D2222" t="str">
            <v>Un</v>
          </cell>
          <cell r="E2222">
            <v>7894.9959599999993</v>
          </cell>
        </row>
        <row r="2223">
          <cell r="A2223" t="str">
            <v>CUB-Met</v>
          </cell>
          <cell r="B2223">
            <v>2</v>
          </cell>
          <cell r="C2223" t="str">
            <v>Teja de zinc 2,15 INDU plateada (1,94xm²) 2,15x0,90 (3,00k)</v>
          </cell>
          <cell r="D2223" t="str">
            <v>Un</v>
          </cell>
          <cell r="E2223">
            <v>8473.9971999999998</v>
          </cell>
        </row>
        <row r="2224">
          <cell r="A2224" t="str">
            <v>CUB-Met</v>
          </cell>
          <cell r="B2224">
            <v>3</v>
          </cell>
          <cell r="C2224" t="str">
            <v>Teja de zinc 2,40 INDU plateada (2,16xm²) 2,40x0,90 (3,75k)</v>
          </cell>
          <cell r="D2224" t="str">
            <v>Un</v>
          </cell>
          <cell r="E2224">
            <v>9684.0048000000006</v>
          </cell>
        </row>
        <row r="2225">
          <cell r="A2225" t="str">
            <v>CUB-Met</v>
          </cell>
          <cell r="B2225">
            <v>4</v>
          </cell>
          <cell r="C2225" t="str">
            <v>Teja de zinc 3,05 INDU plateada (2,74xm²) 3,05x0,90 (5,25k)</v>
          </cell>
          <cell r="D2225" t="str">
            <v>Un</v>
          </cell>
          <cell r="E2225">
            <v>11368</v>
          </cell>
        </row>
        <row r="2226">
          <cell r="A2226" t="str">
            <v>CUB-Met</v>
          </cell>
          <cell r="B2226">
            <v>5</v>
          </cell>
          <cell r="C2226" t="str">
            <v>Teja de zinc 2,15 CORPACERO plateada (1,94xm²) 2,15x0,90 (3,00k)</v>
          </cell>
          <cell r="D2226" t="str">
            <v>Un</v>
          </cell>
          <cell r="E2226">
            <v>10632.003199999999</v>
          </cell>
        </row>
        <row r="2227">
          <cell r="A2227" t="str">
            <v>CUB-Met</v>
          </cell>
          <cell r="B2227">
            <v>6</v>
          </cell>
          <cell r="C2227" t="str">
            <v>Teja de zinc 2,45 CORPACERO plateada (2,20xm²) 2,45x0,90 (3,75k)</v>
          </cell>
          <cell r="D2227" t="str">
            <v>Un</v>
          </cell>
          <cell r="E2227">
            <v>12185.9972</v>
          </cell>
        </row>
        <row r="2228">
          <cell r="A2228" t="str">
            <v>CUB-Met</v>
          </cell>
          <cell r="B2228">
            <v>7</v>
          </cell>
          <cell r="C2228" t="str">
            <v>Teja de zinc 3,05 CORPACERO plateada (2,75xm²) 3,05x0,90 (4,60k)</v>
          </cell>
          <cell r="D2228" t="str">
            <v>Un</v>
          </cell>
          <cell r="E2228">
            <v>16820</v>
          </cell>
        </row>
        <row r="2229">
          <cell r="A2229" t="str">
            <v>CUB-Met</v>
          </cell>
          <cell r="B2229">
            <v>8</v>
          </cell>
          <cell r="C2229" t="str">
            <v>Teja de zinc 2,15 NAL plateada (1,94xm²) 2,15x0,90 (3,00k)</v>
          </cell>
          <cell r="D2229" t="str">
            <v>Un</v>
          </cell>
          <cell r="E2229">
            <v>14751.998399999999</v>
          </cell>
        </row>
        <row r="2230">
          <cell r="A2230" t="str">
            <v>CUB-Met</v>
          </cell>
          <cell r="B2230">
            <v>9</v>
          </cell>
          <cell r="C2230" t="str">
            <v>Teja de zinc 2,45 ACESCO plateada (2,20xm²) 2,45x0,90 (4,00k)</v>
          </cell>
          <cell r="D2230" t="str">
            <v>Un</v>
          </cell>
          <cell r="E2230">
            <v>16999.997199999998</v>
          </cell>
        </row>
        <row r="2231">
          <cell r="A2231" t="str">
            <v>CUB-Met</v>
          </cell>
          <cell r="B2231">
            <v>10</v>
          </cell>
          <cell r="C2231" t="str">
            <v>Teja de zinc 3,05 ACESCO plateada (2,75xm²) 3,05x0,90 (4,60k)</v>
          </cell>
          <cell r="D2231" t="str">
            <v>Un</v>
          </cell>
          <cell r="E2231">
            <v>20989.00404</v>
          </cell>
        </row>
        <row r="2232">
          <cell r="A2232" t="str">
            <v>CUB-Met</v>
          </cell>
          <cell r="B2232">
            <v>11</v>
          </cell>
          <cell r="C2232" t="str">
            <v xml:space="preserve">Teja trapezoidal 0.86x1.83 cal.30 </v>
          </cell>
          <cell r="D2232" t="str">
            <v>Un</v>
          </cell>
          <cell r="E2232">
            <v>19120</v>
          </cell>
        </row>
        <row r="2233">
          <cell r="A2233" t="str">
            <v>CUB-Met</v>
          </cell>
          <cell r="B2233">
            <v>11</v>
          </cell>
          <cell r="C2233" t="str">
            <v>Teja de zinc 3,66 ACESCO plateada (3,29xm²) 3,66x0,90 (6,66k)</v>
          </cell>
          <cell r="D2233" t="str">
            <v>Un</v>
          </cell>
          <cell r="E2233">
            <v>25283.997999999996</v>
          </cell>
        </row>
        <row r="2234">
          <cell r="A2234" t="str">
            <v>CUB-Met</v>
          </cell>
          <cell r="B2234">
            <v>12</v>
          </cell>
          <cell r="C2234" t="str">
            <v xml:space="preserve">Teja trapezoidal 0.86x2.15 cal.30 </v>
          </cell>
          <cell r="D2234" t="str">
            <v>Un</v>
          </cell>
          <cell r="E2234">
            <v>22430</v>
          </cell>
        </row>
        <row r="2235">
          <cell r="A2235" t="str">
            <v>CUB-Met</v>
          </cell>
          <cell r="B2235">
            <v>12</v>
          </cell>
          <cell r="C2235" t="str">
            <v>Cubierta Arquitectonica ACESCO plateada e=3mm 3,66x0,73</v>
          </cell>
          <cell r="D2235" t="str">
            <v>Un</v>
          </cell>
          <cell r="E2235">
            <v>28050</v>
          </cell>
        </row>
        <row r="2236">
          <cell r="A2236" t="str">
            <v>CUB-Met</v>
          </cell>
          <cell r="B2236">
            <v>13</v>
          </cell>
          <cell r="C2236" t="str">
            <v xml:space="preserve">Teja trapezoidal 0.86x3.05 cal.30 </v>
          </cell>
          <cell r="D2236" t="str">
            <v>Un</v>
          </cell>
          <cell r="E2236">
            <v>31860</v>
          </cell>
        </row>
        <row r="2237">
          <cell r="A2237" t="str">
            <v>CUB-Met</v>
          </cell>
          <cell r="B2237">
            <v>13</v>
          </cell>
          <cell r="C2237" t="str">
            <v>Cubierta Arquitectonica ACESCO plateada e=3mm 3,05x0,73</v>
          </cell>
          <cell r="D2237" t="str">
            <v>Un</v>
          </cell>
          <cell r="E2237">
            <v>23350</v>
          </cell>
        </row>
        <row r="2238">
          <cell r="A2238" t="str">
            <v>CUB-Met</v>
          </cell>
          <cell r="B2238">
            <v>14</v>
          </cell>
          <cell r="C2238" t="str">
            <v xml:space="preserve">Teja trapezoidal 0.86x3.66 cal.30 </v>
          </cell>
          <cell r="D2238" t="str">
            <v>Un</v>
          </cell>
          <cell r="E2238">
            <v>38300</v>
          </cell>
        </row>
        <row r="2239">
          <cell r="A2239" t="str">
            <v>CUB-Met</v>
          </cell>
          <cell r="B2239">
            <v>15</v>
          </cell>
          <cell r="C2239" t="str">
            <v xml:space="preserve">Teja trapezoidal Blanco/alm 1.01x4.30 cal.30 </v>
          </cell>
          <cell r="D2239" t="str">
            <v>Un</v>
          </cell>
          <cell r="E2239">
            <v>99300</v>
          </cell>
        </row>
        <row r="2240">
          <cell r="A2240" t="str">
            <v>CUB-Met</v>
          </cell>
          <cell r="B2240">
            <v>16</v>
          </cell>
          <cell r="C2240" t="str">
            <v xml:space="preserve">Teja trapezoidal blanco/alm 1.01x5.20 cal.30 </v>
          </cell>
          <cell r="D2240" t="str">
            <v>Un</v>
          </cell>
          <cell r="E2240">
            <v>118526.00000000001</v>
          </cell>
        </row>
        <row r="2241">
          <cell r="A2241" t="str">
            <v>CUB-Otr</v>
          </cell>
          <cell r="B2241">
            <v>1</v>
          </cell>
          <cell r="C2241" t="str">
            <v xml:space="preserve">Teja paroy negra 1m.m x 25 unid </v>
          </cell>
          <cell r="D2241" t="str">
            <v>Paq</v>
          </cell>
          <cell r="E2241">
            <v>58820.000000000007</v>
          </cell>
        </row>
        <row r="2242">
          <cell r="A2242" t="str">
            <v>CUB-Otr</v>
          </cell>
          <cell r="B2242">
            <v>2</v>
          </cell>
          <cell r="C2242" t="str">
            <v>Teja Ondulada TECHOLINE color 0,95x2,00m</v>
          </cell>
          <cell r="D2242" t="str">
            <v>Un</v>
          </cell>
          <cell r="E2242">
            <v>30500</v>
          </cell>
        </row>
        <row r="2243">
          <cell r="A2243" t="str">
            <v>CUB-Otr</v>
          </cell>
          <cell r="B2243">
            <v>3</v>
          </cell>
          <cell r="C2243" t="str">
            <v>Acces Caballete TECHOLINE color 0,52x2,00m</v>
          </cell>
          <cell r="D2243" t="str">
            <v>Un</v>
          </cell>
          <cell r="E2243">
            <v>25900</v>
          </cell>
        </row>
        <row r="2244">
          <cell r="A2244" t="str">
            <v>CUB-Otr</v>
          </cell>
          <cell r="B2244">
            <v>4</v>
          </cell>
          <cell r="C2244" t="str">
            <v>Teja Shingle MARATHON caja 3m² color</v>
          </cell>
          <cell r="D2244" t="str">
            <v>Caj</v>
          </cell>
          <cell r="E2244">
            <v>49900</v>
          </cell>
        </row>
        <row r="2245">
          <cell r="A2245" t="str">
            <v>CUB-Pla</v>
          </cell>
          <cell r="B2245">
            <v>1</v>
          </cell>
          <cell r="C2245" t="str">
            <v>Teja Adri P-7 No4 AJOVER Transl marfil (1,25m²) 1,22x,92 (2,67k)</v>
          </cell>
          <cell r="D2245" t="str">
            <v>Un</v>
          </cell>
          <cell r="E2245">
            <v>13301.000799999998</v>
          </cell>
        </row>
        <row r="2246">
          <cell r="A2246" t="str">
            <v>CUB-Pla</v>
          </cell>
          <cell r="B2246">
            <v>2</v>
          </cell>
          <cell r="C2246" t="str">
            <v>Teja Adri P-7 No5 AJOVER Transl marfil (1,57m²) 1,52x,92 (3,31k)</v>
          </cell>
          <cell r="D2246" t="str">
            <v>Un</v>
          </cell>
          <cell r="E2246">
            <v>16589.995199999998</v>
          </cell>
        </row>
        <row r="2247">
          <cell r="A2247" t="str">
            <v>CUB-Pla</v>
          </cell>
          <cell r="B2247">
            <v>3</v>
          </cell>
          <cell r="C2247" t="str">
            <v>Teja Adri P-7 No6 AJOVER Transl marfil (1,88m²) 1,83x,92 (3,80k)</v>
          </cell>
          <cell r="D2247" t="str">
            <v>Un</v>
          </cell>
          <cell r="E2247">
            <v>20024.998799999998</v>
          </cell>
        </row>
        <row r="2248">
          <cell r="A2248" t="str">
            <v>CUB-Pla</v>
          </cell>
          <cell r="B2248">
            <v>4</v>
          </cell>
          <cell r="C2248" t="str">
            <v>Teja Adri P-7 No8 AJOVER Transl marfil (2,51m²) 2,44x,92 (5,30k)</v>
          </cell>
          <cell r="D2248" t="str">
            <v>Un</v>
          </cell>
          <cell r="E2248">
            <v>26748.996799999997</v>
          </cell>
        </row>
        <row r="2249">
          <cell r="A2249" t="str">
            <v>CUB-Pla</v>
          </cell>
          <cell r="B2249">
            <v>5</v>
          </cell>
          <cell r="C2249" t="str">
            <v>Teja Adri P-7 No10 AJOVER Transl marfil (3,14m²) 3,05x,92 (6,63k)</v>
          </cell>
          <cell r="D2249" t="str">
            <v>Un</v>
          </cell>
          <cell r="E2249">
            <v>33326.997199999998</v>
          </cell>
        </row>
        <row r="2250">
          <cell r="A2250" t="str">
            <v>CUB-Pla</v>
          </cell>
          <cell r="B2250">
            <v>6</v>
          </cell>
          <cell r="C2250" t="str">
            <v>Teja Ajonit P-7 No4 AJOVER Transl marfil (1,25m²) 1,22x,92 (2,67k)</v>
          </cell>
          <cell r="D2250" t="str">
            <v>Un</v>
          </cell>
          <cell r="E2250">
            <v>27488.995599999998</v>
          </cell>
        </row>
        <row r="2251">
          <cell r="A2251" t="str">
            <v>CUB-Pla</v>
          </cell>
          <cell r="B2251">
            <v>7</v>
          </cell>
          <cell r="C2251" t="str">
            <v>Teja Ajonit P-7 No5 AJOVER Transl marfil (1,57m²) 1,52x,92 (3,31k)</v>
          </cell>
          <cell r="D2251" t="str">
            <v>Un</v>
          </cell>
          <cell r="E2251">
            <v>34282.002</v>
          </cell>
        </row>
        <row r="2252">
          <cell r="A2252" t="str">
            <v>CUB-Pla</v>
          </cell>
          <cell r="B2252">
            <v>8</v>
          </cell>
          <cell r="C2252" t="str">
            <v>Teja Ajonit P-7 No6 AJOVER Transl marfil (1,88m²) 1,83x,92 (3,80k)</v>
          </cell>
          <cell r="D2252" t="str">
            <v>Un</v>
          </cell>
          <cell r="E2252">
            <v>35288.000399999997</v>
          </cell>
        </row>
        <row r="2253">
          <cell r="A2253" t="str">
            <v>CUB-Pla</v>
          </cell>
          <cell r="B2253">
            <v>9</v>
          </cell>
          <cell r="C2253" t="str">
            <v>Teja Ajonit P-7 No8 AJOVER Transl marfil (2,51m²) 2,44x,92 (5,30k)</v>
          </cell>
          <cell r="D2253" t="str">
            <v>Un</v>
          </cell>
          <cell r="E2253">
            <v>55156.004799999995</v>
          </cell>
        </row>
        <row r="2254">
          <cell r="A2254" t="str">
            <v>CUB-Pla</v>
          </cell>
          <cell r="B2254">
            <v>10</v>
          </cell>
          <cell r="C2254" t="str">
            <v>Teja Ajonit P-7 No10 AJOVER Transl marfil (3,14m²) 3,05x,92 (6,63k)</v>
          </cell>
          <cell r="D2254" t="str">
            <v>Un</v>
          </cell>
          <cell r="E2254">
            <v>68900.995599999995</v>
          </cell>
        </row>
        <row r="2255">
          <cell r="A2255" t="str">
            <v>CUB-Pla</v>
          </cell>
          <cell r="B2255">
            <v>12</v>
          </cell>
          <cell r="C2255" t="str">
            <v>Teja Ajonit PC Cristal No4 AJOVER Transparente (2,1,12m²) 1,22x,92 (6,50k)</v>
          </cell>
          <cell r="D2255" t="str">
            <v>Un</v>
          </cell>
          <cell r="E2255">
            <v>34800</v>
          </cell>
        </row>
        <row r="2256">
          <cell r="A2256" t="str">
            <v>CUB-Pla</v>
          </cell>
          <cell r="B2256">
            <v>13</v>
          </cell>
          <cell r="C2256" t="str">
            <v>Teja Ajonit PC Cristal No6 AJOVER Transparente (1,65m²) 1,83x,92 (3,98k)</v>
          </cell>
          <cell r="D2256" t="str">
            <v>Un</v>
          </cell>
          <cell r="E2256">
            <v>36684.002399999998</v>
          </cell>
        </row>
        <row r="2257">
          <cell r="A2257" t="str">
            <v>CUB-Pla</v>
          </cell>
          <cell r="B2257">
            <v>14</v>
          </cell>
          <cell r="C2257" t="str">
            <v>Teja Ajonit PC Cristal No8 AJOVER Transparente (2,25m²) 2,44x,92 (5,20k)</v>
          </cell>
          <cell r="D2257" t="str">
            <v>Un</v>
          </cell>
          <cell r="E2257">
            <v>48941.003199999992</v>
          </cell>
        </row>
        <row r="2258">
          <cell r="A2258" t="str">
            <v>CUB-Pla</v>
          </cell>
          <cell r="B2258">
            <v>15</v>
          </cell>
          <cell r="C2258" t="str">
            <v>Teja Ajonit PC Cristal No10 AJOVER Transparente (2,81m²) 3,05x,92 (6,50k)</v>
          </cell>
          <cell r="D2258" t="str">
            <v>Un</v>
          </cell>
          <cell r="E2258">
            <v>74525.997999999992</v>
          </cell>
        </row>
        <row r="2259">
          <cell r="A2259" t="str">
            <v>CUB-Pla</v>
          </cell>
          <cell r="B2259">
            <v>16</v>
          </cell>
          <cell r="C2259" t="str">
            <v>Teja Ajota Trapezoidal 3 AJOVER Transl marfil (2,46m²) 3,00x,82</v>
          </cell>
          <cell r="D2259" t="str">
            <v>Un</v>
          </cell>
          <cell r="E2259">
            <v>44055.999599999996</v>
          </cell>
        </row>
        <row r="2260">
          <cell r="A2260" t="str">
            <v>CUB-Pla</v>
          </cell>
          <cell r="B2260">
            <v>17</v>
          </cell>
          <cell r="C2260" t="str">
            <v>Teja Ajota Trapezoidal 4,5 AJOVER Transl marfil (3,69m²) 4,50x,82</v>
          </cell>
          <cell r="D2260" t="str">
            <v>Un</v>
          </cell>
          <cell r="E2260">
            <v>66082.995999999999</v>
          </cell>
        </row>
        <row r="2261">
          <cell r="A2261" t="str">
            <v>CUB-Pla</v>
          </cell>
          <cell r="B2261">
            <v>18</v>
          </cell>
          <cell r="C2261" t="str">
            <v>Teja Ajota Trapezoidal 6 AJOVER Transl marfil (4,92m²) 6,00x,82</v>
          </cell>
          <cell r="D2261" t="str">
            <v>Un</v>
          </cell>
          <cell r="E2261">
            <v>88111.001599999989</v>
          </cell>
        </row>
        <row r="2262">
          <cell r="A2262" t="str">
            <v>CUB-Pla</v>
          </cell>
          <cell r="B2262">
            <v>19</v>
          </cell>
          <cell r="C2262" t="str">
            <v>Teja Ajota Trapezoidal 7,20 AJOVER Transl marfil (5,90m²) 7,20x,82</v>
          </cell>
          <cell r="D2262" t="str">
            <v>Un</v>
          </cell>
          <cell r="E2262">
            <v>105849.0024</v>
          </cell>
        </row>
        <row r="2263">
          <cell r="A2263" t="str">
            <v>CUB-Pla</v>
          </cell>
          <cell r="B2263">
            <v>20</v>
          </cell>
          <cell r="C2263" t="str">
            <v>Teja Ajota Trapezoidal 12 AJOVER Transl marfil (9,84m²) 12,00x,82</v>
          </cell>
          <cell r="D2263" t="str">
            <v>Un</v>
          </cell>
          <cell r="E2263">
            <v>176368.99839999998</v>
          </cell>
        </row>
        <row r="2264">
          <cell r="A2264" t="str">
            <v>CUB-Pla</v>
          </cell>
          <cell r="B2264">
            <v>21</v>
          </cell>
          <cell r="C2264" t="str">
            <v>Teja Ajota Trapezoidal No6 AJOVER Transl marfil (1,50m²) 1,83x,82 (3,90k)</v>
          </cell>
          <cell r="D2264" t="str">
            <v>Un</v>
          </cell>
          <cell r="E2264">
            <v>26887.002</v>
          </cell>
        </row>
        <row r="2265">
          <cell r="A2265" t="str">
            <v>CUB-Pla</v>
          </cell>
          <cell r="B2265">
            <v>22</v>
          </cell>
          <cell r="C2265" t="str">
            <v>Teja Ajota Trapezoidal No8 AJOVER Transl marfil (2,00m²) 2,44x,82</v>
          </cell>
          <cell r="D2265" t="str">
            <v>Un</v>
          </cell>
          <cell r="E2265">
            <v>35847.004399999998</v>
          </cell>
        </row>
        <row r="2266">
          <cell r="A2266" t="str">
            <v>CUB-Pla</v>
          </cell>
          <cell r="B2266">
            <v>23</v>
          </cell>
          <cell r="C2266" t="str">
            <v>Teja Ajozinc 1,83 AJOVER Transl marfil (1,50m²) para ruralit 1,83x0,83 (2,62k)</v>
          </cell>
          <cell r="D2266" t="str">
            <v>Un</v>
          </cell>
          <cell r="E2266">
            <v>21880.998799999998</v>
          </cell>
        </row>
        <row r="2267">
          <cell r="A2267" t="str">
            <v>CUB-Pla</v>
          </cell>
          <cell r="B2267">
            <v>24</v>
          </cell>
          <cell r="C2267" t="str">
            <v>Teja Ajozinc 2,15 AJOVER Transl marfil (1,78m²) para ruralit 2,15x0,83 (3,06k)</v>
          </cell>
          <cell r="D2267" t="str">
            <v>Un</v>
          </cell>
          <cell r="E2267">
            <v>32712.997599999999</v>
          </cell>
        </row>
        <row r="2268">
          <cell r="A2268" t="str">
            <v>CUB-Pla</v>
          </cell>
          <cell r="B2268">
            <v>25</v>
          </cell>
          <cell r="C2268" t="str">
            <v>Teja Ajozinc 2,45 AJOVER Transl marfil (2,00m²) para ruralit 2,45x0,83 (3,40k)</v>
          </cell>
          <cell r="D2268" t="str">
            <v>Un</v>
          </cell>
          <cell r="E2268">
            <v>35495.002399999998</v>
          </cell>
        </row>
        <row r="2269">
          <cell r="A2269" t="str">
            <v>CUB-Pla</v>
          </cell>
          <cell r="B2269">
            <v>26</v>
          </cell>
          <cell r="C2269" t="str">
            <v>Teja Ajozinc 3,05 AJOVER Transl marfil (3,04m²) para ruralit 3,66x0,83 ()</v>
          </cell>
          <cell r="D2269" t="str">
            <v>Un</v>
          </cell>
          <cell r="E2269">
            <v>44540.995600000002</v>
          </cell>
        </row>
        <row r="2270">
          <cell r="A2270" t="str">
            <v>CUB-Pla</v>
          </cell>
          <cell r="B2270">
            <v>27</v>
          </cell>
          <cell r="C2270" t="str">
            <v>Teja Española 1,64 AJOVER Transl marfil (1,70m²) para ruralit 1,60x1,06 (4,10k)</v>
          </cell>
          <cell r="D2270" t="str">
            <v>Un</v>
          </cell>
          <cell r="E2270">
            <v>31181.995959999997</v>
          </cell>
        </row>
        <row r="2271">
          <cell r="A2271" t="str">
            <v>CUB-Pla</v>
          </cell>
          <cell r="B2271">
            <v>28</v>
          </cell>
          <cell r="C2271" t="str">
            <v>Teja Rural No4 AJOVER Transl marfil (1,22m²) para ruralit 1,22x,1,00 (2,65k)</v>
          </cell>
          <cell r="D2271" t="str">
            <v>Un</v>
          </cell>
          <cell r="E2271">
            <v>25404</v>
          </cell>
        </row>
        <row r="2272">
          <cell r="A2272" t="str">
            <v>CUB-Pla</v>
          </cell>
          <cell r="B2272">
            <v>29</v>
          </cell>
          <cell r="C2272" t="str">
            <v>Teja Rural No5 AJOVER Transl marfil (1,52m²) para ruralit 1,52x,1,00 (3,30k)</v>
          </cell>
          <cell r="D2272" t="str">
            <v>Un</v>
          </cell>
          <cell r="E2272">
            <v>31494.997599999999</v>
          </cell>
        </row>
        <row r="2273">
          <cell r="A2273" t="str">
            <v>CUB-Pla</v>
          </cell>
          <cell r="B2273">
            <v>30</v>
          </cell>
          <cell r="C2273" t="str">
            <v>Teja Rural No6 AJOVER Transl marfil (1,83m²) para ruralit 1,83x,1,00 (3,98k)</v>
          </cell>
          <cell r="D2273" t="str">
            <v>Un</v>
          </cell>
          <cell r="E2273">
            <v>38104.004799999995</v>
          </cell>
        </row>
        <row r="2274">
          <cell r="A2274" t="str">
            <v>CUB-Pla</v>
          </cell>
          <cell r="B2274">
            <v>31</v>
          </cell>
          <cell r="C2274" t="str">
            <v>Teja Rural No8 AJOVER Transl marfil (2,44m²) para ruralit 2,44x,1,00 (5,30k)</v>
          </cell>
          <cell r="D2274" t="str">
            <v>Un</v>
          </cell>
          <cell r="E2274">
            <v>50630.995600000002</v>
          </cell>
        </row>
        <row r="2275">
          <cell r="A2275" t="str">
            <v>CUB-Pla</v>
          </cell>
          <cell r="B2275">
            <v>32</v>
          </cell>
          <cell r="C2275" t="str">
            <v>Teja Rural No10 AJOVER Transl marfil (3,05m²) para ruralit 3,05x,1,00</v>
          </cell>
          <cell r="D2275" t="str">
            <v>Un</v>
          </cell>
          <cell r="E2275">
            <v>63509.002399999998</v>
          </cell>
        </row>
        <row r="2276">
          <cell r="A2276" t="str">
            <v>CUB-Pol</v>
          </cell>
          <cell r="B2276">
            <v>1</v>
          </cell>
          <cell r="C2276" t="str">
            <v xml:space="preserve">Teja AJOVER AJOTA Opal policarbonato A-360 l=1,80 ancho=0,82cm </v>
          </cell>
          <cell r="D2276" t="str">
            <v>Un</v>
          </cell>
          <cell r="E2276">
            <v>68966</v>
          </cell>
        </row>
        <row r="2277">
          <cell r="A2277" t="str">
            <v>CUB-Pol</v>
          </cell>
          <cell r="B2277">
            <v>2</v>
          </cell>
          <cell r="C2277" t="str">
            <v xml:space="preserve">Teja AJOVER AJOTA Opal policarbonato A-360 l=2,40 ancho=0,82cm </v>
          </cell>
          <cell r="D2277" t="str">
            <v>Un</v>
          </cell>
          <cell r="E2277">
            <v>79273</v>
          </cell>
        </row>
        <row r="2278">
          <cell r="A2278" t="str">
            <v>CUB-Pol</v>
          </cell>
          <cell r="B2278">
            <v>3</v>
          </cell>
          <cell r="C2278" t="str">
            <v xml:space="preserve">Teja AJOVER AJOTA Opal policarbonato A-360 l=3,60 ancho=0,82cm </v>
          </cell>
          <cell r="D2278" t="str">
            <v>Un</v>
          </cell>
          <cell r="E2278">
            <v>99200</v>
          </cell>
        </row>
        <row r="2279">
          <cell r="A2279" t="str">
            <v>CUB-Pol</v>
          </cell>
          <cell r="B2279">
            <v>4</v>
          </cell>
          <cell r="C2279" t="str">
            <v xml:space="preserve">Teja policarbonato No.5 CRISTAL-ARKOS </v>
          </cell>
          <cell r="D2279" t="str">
            <v>Un</v>
          </cell>
          <cell r="E2279">
            <v>55872</v>
          </cell>
        </row>
        <row r="2280">
          <cell r="A2280" t="str">
            <v>CUB-Pol</v>
          </cell>
          <cell r="B2280">
            <v>5</v>
          </cell>
          <cell r="C2280" t="str">
            <v xml:space="preserve">Teja policarbonato No.6 CRISTAL-ARKOS </v>
          </cell>
          <cell r="D2280" t="str">
            <v>Un</v>
          </cell>
          <cell r="E2280">
            <v>49143</v>
          </cell>
        </row>
        <row r="2281">
          <cell r="A2281" t="str">
            <v>CUB-Pol</v>
          </cell>
          <cell r="B2281">
            <v>6</v>
          </cell>
          <cell r="C2281" t="str">
            <v xml:space="preserve">Teja policarbonato No.8 CRISTAL-ARKOS </v>
          </cell>
          <cell r="D2281" t="str">
            <v>Un</v>
          </cell>
          <cell r="E2281">
            <v>68000</v>
          </cell>
        </row>
        <row r="2282">
          <cell r="A2282" t="str">
            <v>CUB-Pol</v>
          </cell>
          <cell r="B2282">
            <v>7</v>
          </cell>
          <cell r="C2282" t="str">
            <v xml:space="preserve">Teja policarbonato No.10 CRISTAL-ARKOS </v>
          </cell>
          <cell r="D2282" t="str">
            <v>Un</v>
          </cell>
          <cell r="E2282">
            <v>82000</v>
          </cell>
        </row>
        <row r="2283">
          <cell r="A2283" t="str">
            <v>CUB-Pol</v>
          </cell>
          <cell r="B2283">
            <v>8</v>
          </cell>
          <cell r="C2283" t="str">
            <v xml:space="preserve">Teja policarbonato No.4 SUIZA 0,92x1,22m </v>
          </cell>
          <cell r="D2283" t="str">
            <v>Un</v>
          </cell>
          <cell r="E2283">
            <v>31900.000000000004</v>
          </cell>
        </row>
        <row r="2284">
          <cell r="A2284" t="str">
            <v>CUB-Pol</v>
          </cell>
          <cell r="B2284">
            <v>9</v>
          </cell>
          <cell r="C2284" t="str">
            <v xml:space="preserve">Teja policarbonato No.6 SUIZA 0,92x1,83m </v>
          </cell>
          <cell r="D2284" t="str">
            <v>Un</v>
          </cell>
          <cell r="E2284">
            <v>41400</v>
          </cell>
        </row>
        <row r="2285">
          <cell r="A2285" t="str">
            <v>CUB-Pol</v>
          </cell>
          <cell r="B2285">
            <v>10</v>
          </cell>
          <cell r="C2285" t="str">
            <v xml:space="preserve">Teja policarbonato No.8 SUIZA 0,92x2,44m </v>
          </cell>
          <cell r="D2285" t="str">
            <v>Un</v>
          </cell>
          <cell r="E2285">
            <v>55300</v>
          </cell>
        </row>
        <row r="2286">
          <cell r="A2286" t="str">
            <v>CUB-Pol</v>
          </cell>
          <cell r="B2286">
            <v>11</v>
          </cell>
          <cell r="C2286" t="str">
            <v>Teja Ajonit P-7 No12 AJOVER Tranl marfil (3,36m²) 3,66x,92 (5,30k)</v>
          </cell>
          <cell r="D2286" t="str">
            <v>Un</v>
          </cell>
          <cell r="E2286">
            <v>67900</v>
          </cell>
        </row>
        <row r="2287">
          <cell r="A2287" t="str">
            <v>CUB-Pol</v>
          </cell>
          <cell r="B2287">
            <v>11</v>
          </cell>
          <cell r="C2287" t="str">
            <v xml:space="preserve">Teja policarbonato No.10 SUIZA 0,92x3,05m </v>
          </cell>
          <cell r="D2287" t="str">
            <v>Un</v>
          </cell>
          <cell r="E2287">
            <v>78900</v>
          </cell>
        </row>
        <row r="2288">
          <cell r="A2288" t="str">
            <v>CUB-Pol</v>
          </cell>
          <cell r="B2288">
            <v>12</v>
          </cell>
          <cell r="C2288" t="str">
            <v xml:space="preserve">Teja policarbonato No.12 SUIZA 0,92x3,66m </v>
          </cell>
          <cell r="D2288" t="str">
            <v>Un</v>
          </cell>
          <cell r="E2288">
            <v>89900</v>
          </cell>
        </row>
        <row r="2289">
          <cell r="A2289" t="str">
            <v>CUB-Pol</v>
          </cell>
          <cell r="B2289">
            <v>13</v>
          </cell>
          <cell r="C2289" t="str">
            <v xml:space="preserve">Teja policarbonato Transp No.4 MATHIESEN 0,92x1,22m </v>
          </cell>
          <cell r="D2289" t="str">
            <v>Un</v>
          </cell>
          <cell r="E2289">
            <v>31900.000000000004</v>
          </cell>
        </row>
        <row r="2290">
          <cell r="A2290" t="str">
            <v>CUB-Pol</v>
          </cell>
          <cell r="B2290">
            <v>14</v>
          </cell>
          <cell r="C2290" t="str">
            <v xml:space="preserve">Teja policarbonato Transp No.6 MATHIESEN 0,92x1,83m </v>
          </cell>
          <cell r="D2290" t="str">
            <v>Un</v>
          </cell>
          <cell r="E2290">
            <v>49900</v>
          </cell>
        </row>
        <row r="2291">
          <cell r="A2291" t="str">
            <v>CUB-Pol</v>
          </cell>
          <cell r="B2291">
            <v>15</v>
          </cell>
          <cell r="C2291" t="str">
            <v xml:space="preserve">Teja policarbonato Transp No.8 MATHIESEN 0,92x2,44m </v>
          </cell>
          <cell r="D2291" t="str">
            <v>Un</v>
          </cell>
          <cell r="E2291">
            <v>68900</v>
          </cell>
        </row>
        <row r="2292">
          <cell r="A2292" t="str">
            <v>CUB-Pol</v>
          </cell>
          <cell r="B2292">
            <v>16</v>
          </cell>
          <cell r="C2292" t="str">
            <v xml:space="preserve">Teja policarbonato Transp No.10 MATHIESEN 0,92x3,05m </v>
          </cell>
          <cell r="D2292" t="str">
            <v>Un</v>
          </cell>
          <cell r="E2292">
            <v>78900</v>
          </cell>
        </row>
        <row r="2293">
          <cell r="A2293" t="str">
            <v>CUB-Pol</v>
          </cell>
          <cell r="B2293">
            <v>17</v>
          </cell>
          <cell r="C2293" t="str">
            <v xml:space="preserve">Teja policarbonato Opal No.4 MATHIESEN 0,92x1,22m </v>
          </cell>
          <cell r="D2293" t="str">
            <v>Un</v>
          </cell>
          <cell r="E2293">
            <v>31900.000000000004</v>
          </cell>
        </row>
        <row r="2294">
          <cell r="A2294" t="str">
            <v>CUB-Pol</v>
          </cell>
          <cell r="B2294">
            <v>18</v>
          </cell>
          <cell r="C2294" t="str">
            <v xml:space="preserve">Teja policarbonato Opal No.6 MATHIESEN 0,92x1,83m </v>
          </cell>
          <cell r="D2294" t="str">
            <v>Un</v>
          </cell>
          <cell r="E2294">
            <v>49900</v>
          </cell>
        </row>
        <row r="2295">
          <cell r="A2295" t="str">
            <v>CUB-Pol</v>
          </cell>
          <cell r="B2295">
            <v>19</v>
          </cell>
          <cell r="C2295" t="str">
            <v xml:space="preserve">Teja policarbonato Opal No.8 MATHIESEN 0,92x2,44m </v>
          </cell>
          <cell r="D2295" t="str">
            <v>Un</v>
          </cell>
          <cell r="E2295">
            <v>68900</v>
          </cell>
        </row>
        <row r="2296">
          <cell r="A2296" t="str">
            <v>CUB-Pol</v>
          </cell>
          <cell r="B2296">
            <v>20</v>
          </cell>
          <cell r="C2296" t="str">
            <v xml:space="preserve">Teja policarbonato Opal No.10 MATHIESEN 0,92x3,05m </v>
          </cell>
          <cell r="D2296" t="str">
            <v>Un</v>
          </cell>
          <cell r="E2296">
            <v>78900</v>
          </cell>
        </row>
        <row r="2297">
          <cell r="A2297" t="str">
            <v>CUB-Pol</v>
          </cell>
          <cell r="B2297">
            <v>21</v>
          </cell>
          <cell r="C2297" t="str">
            <v xml:space="preserve">Teja policarbonato ROMA zinc No.4 cristal 0,92x1,22m </v>
          </cell>
          <cell r="D2297" t="str">
            <v>Un</v>
          </cell>
          <cell r="E2297">
            <v>28900</v>
          </cell>
        </row>
        <row r="2298">
          <cell r="A2298" t="str">
            <v>CUB-Pol</v>
          </cell>
          <cell r="B2298">
            <v>22</v>
          </cell>
          <cell r="C2298" t="str">
            <v xml:space="preserve">Teja policarbonato ROMA zinc No.6 cristal 0,92x1,83m </v>
          </cell>
          <cell r="D2298" t="str">
            <v>Un</v>
          </cell>
          <cell r="E2298">
            <v>42900</v>
          </cell>
        </row>
        <row r="2299">
          <cell r="A2299" t="str">
            <v>CUB-Pol</v>
          </cell>
          <cell r="B2299">
            <v>23</v>
          </cell>
          <cell r="C2299" t="str">
            <v xml:space="preserve">Teja policarbonato ROMA zinc No.8 cristal 0,92x2,44m </v>
          </cell>
          <cell r="D2299" t="str">
            <v>Un</v>
          </cell>
          <cell r="E2299">
            <v>57900.000000000007</v>
          </cell>
        </row>
        <row r="2300">
          <cell r="A2300" t="str">
            <v>CUB-Pol</v>
          </cell>
          <cell r="B2300">
            <v>24</v>
          </cell>
          <cell r="C2300" t="str">
            <v xml:space="preserve">Teja policarbonato ROMA zinc No.10 cristal 0,92x3,05m </v>
          </cell>
          <cell r="D2300" t="str">
            <v>Un</v>
          </cell>
          <cell r="E2300">
            <v>71900</v>
          </cell>
        </row>
        <row r="2301">
          <cell r="A2301" t="str">
            <v>CUB-Pol</v>
          </cell>
          <cell r="B2301">
            <v>25</v>
          </cell>
          <cell r="C2301" t="str">
            <v xml:space="preserve">Teja policarbonato ROMA zinc No.4 opal 0,92x1,22m </v>
          </cell>
          <cell r="D2301" t="str">
            <v>Un</v>
          </cell>
          <cell r="E2301">
            <v>28900</v>
          </cell>
        </row>
        <row r="2302">
          <cell r="A2302" t="str">
            <v>CUB-Pol</v>
          </cell>
          <cell r="B2302">
            <v>26</v>
          </cell>
          <cell r="C2302" t="str">
            <v xml:space="preserve">Teja policarbonato ROMA zinc No.6 opal 0,92x1,83m </v>
          </cell>
          <cell r="D2302" t="str">
            <v>Un</v>
          </cell>
          <cell r="E2302">
            <v>42900</v>
          </cell>
        </row>
        <row r="2303">
          <cell r="A2303" t="str">
            <v>CUB-Pol</v>
          </cell>
          <cell r="B2303">
            <v>27</v>
          </cell>
          <cell r="C2303" t="str">
            <v xml:space="preserve">Teja policarbonato ROMA zinc No.8 opal 0,92x2,44m </v>
          </cell>
          <cell r="D2303" t="str">
            <v>Un</v>
          </cell>
          <cell r="E2303">
            <v>57900.000000000007</v>
          </cell>
        </row>
        <row r="2304">
          <cell r="A2304" t="str">
            <v>CUB-Pol</v>
          </cell>
          <cell r="B2304">
            <v>28</v>
          </cell>
          <cell r="C2304" t="str">
            <v xml:space="preserve">Teja policarbonato ROMA zinc No.10 opal 0,92x3,05m </v>
          </cell>
          <cell r="D2304" t="str">
            <v>Un</v>
          </cell>
          <cell r="E2304">
            <v>71900</v>
          </cell>
        </row>
        <row r="2305">
          <cell r="A2305" t="str">
            <v>CUB-Pol</v>
          </cell>
          <cell r="B2305">
            <v>29</v>
          </cell>
          <cell r="C2305" t="str">
            <v xml:space="preserve">Teja policarbonato ROMA zinc No.4 bronce 0,92x1,22m </v>
          </cell>
          <cell r="D2305" t="str">
            <v>Un</v>
          </cell>
          <cell r="E2305">
            <v>28900</v>
          </cell>
        </row>
        <row r="2306">
          <cell r="A2306" t="str">
            <v>CUB-Pol</v>
          </cell>
          <cell r="B2306">
            <v>30</v>
          </cell>
          <cell r="C2306" t="str">
            <v xml:space="preserve">Teja policarbonato ROMA zinc No.6 bronce 0,92x1,83m </v>
          </cell>
          <cell r="D2306" t="str">
            <v>Un</v>
          </cell>
          <cell r="E2306">
            <v>42900</v>
          </cell>
        </row>
        <row r="2307">
          <cell r="A2307" t="str">
            <v>CUB-Pol</v>
          </cell>
          <cell r="B2307">
            <v>31</v>
          </cell>
          <cell r="C2307" t="str">
            <v xml:space="preserve">Teja policarbonato ROMA zinc No.8 bronce 0,92x2,44m </v>
          </cell>
          <cell r="D2307" t="str">
            <v>Un</v>
          </cell>
          <cell r="E2307">
            <v>57900.000000000007</v>
          </cell>
        </row>
        <row r="2308">
          <cell r="A2308" t="str">
            <v>CUB-Pol</v>
          </cell>
          <cell r="B2308">
            <v>32</v>
          </cell>
          <cell r="C2308" t="str">
            <v xml:space="preserve">Teja policarbonato ROMA zinc No.10 bronce 0,92x3,05m </v>
          </cell>
          <cell r="D2308" t="str">
            <v>Un</v>
          </cell>
          <cell r="E2308">
            <v>71900</v>
          </cell>
        </row>
        <row r="2309">
          <cell r="A2309" t="str">
            <v>CUB-Pol</v>
          </cell>
          <cell r="B2309">
            <v>33</v>
          </cell>
          <cell r="C2309" t="str">
            <v xml:space="preserve">Lámina policarb alveolar 4mm MATHIESEN transp 2,90x1,05m </v>
          </cell>
          <cell r="D2309" t="str">
            <v>Un</v>
          </cell>
          <cell r="E2309">
            <v>56900</v>
          </cell>
        </row>
        <row r="2310">
          <cell r="A2310" t="str">
            <v>CUB-Pol</v>
          </cell>
          <cell r="B2310">
            <v>34</v>
          </cell>
          <cell r="C2310" t="str">
            <v xml:space="preserve">Lámina policarb alveolar 4mm MATHIESEN transp 2,90x2,10m </v>
          </cell>
          <cell r="D2310" t="str">
            <v>Un</v>
          </cell>
          <cell r="E2310">
            <v>149900</v>
          </cell>
        </row>
        <row r="2311">
          <cell r="A2311" t="str">
            <v>CUB-Pol</v>
          </cell>
          <cell r="B2311">
            <v>35</v>
          </cell>
          <cell r="C2311" t="str">
            <v xml:space="preserve">Lámina policarb alveolar 4mm MATHIESEN transp 5,80x2,10m </v>
          </cell>
          <cell r="D2311" t="str">
            <v>Un</v>
          </cell>
          <cell r="E2311">
            <v>298900</v>
          </cell>
        </row>
        <row r="2312">
          <cell r="A2312" t="str">
            <v>CUB-Pol</v>
          </cell>
          <cell r="B2312">
            <v>36</v>
          </cell>
          <cell r="C2312" t="str">
            <v xml:space="preserve">Lámina policarb alveolar 4mm MATHIESEN bronce 2,90x1,05m </v>
          </cell>
          <cell r="D2312" t="str">
            <v>Un</v>
          </cell>
          <cell r="E2312">
            <v>68900</v>
          </cell>
        </row>
        <row r="2313">
          <cell r="A2313" t="str">
            <v>CUB-Pol</v>
          </cell>
          <cell r="B2313">
            <v>37</v>
          </cell>
          <cell r="C2313" t="str">
            <v xml:space="preserve">Lámina policarb alveolar 4mm MATHIESEN bronce 2,90x2,10m </v>
          </cell>
          <cell r="D2313" t="str">
            <v>Un</v>
          </cell>
          <cell r="E2313">
            <v>159900</v>
          </cell>
        </row>
        <row r="2314">
          <cell r="A2314" t="str">
            <v>CUB-Pol</v>
          </cell>
          <cell r="B2314">
            <v>38</v>
          </cell>
          <cell r="C2314" t="str">
            <v xml:space="preserve">Lámina policarb alveolar 4mm MATHIESEN bronce 5,80x2,10m </v>
          </cell>
          <cell r="D2314" t="str">
            <v>Un</v>
          </cell>
          <cell r="E2314">
            <v>318900</v>
          </cell>
        </row>
        <row r="2315">
          <cell r="A2315" t="str">
            <v>CUB-Pol</v>
          </cell>
          <cell r="B2315">
            <v>39</v>
          </cell>
          <cell r="C2315" t="str">
            <v xml:space="preserve">Lámina policarb alveolar 4mm MATHIESEN opal 2,90x1,05m </v>
          </cell>
          <cell r="D2315" t="str">
            <v>Un</v>
          </cell>
          <cell r="E2315">
            <v>68900</v>
          </cell>
        </row>
        <row r="2316">
          <cell r="A2316" t="str">
            <v>CUB-Pol</v>
          </cell>
          <cell r="B2316">
            <v>40</v>
          </cell>
          <cell r="C2316" t="str">
            <v xml:space="preserve">Lámina policarb alveolar 4mm MATHIESEN opal 2,90x2,10m </v>
          </cell>
          <cell r="D2316" t="str">
            <v>Un</v>
          </cell>
          <cell r="E2316">
            <v>159900</v>
          </cell>
        </row>
        <row r="2317">
          <cell r="A2317" t="str">
            <v>CUB-Pol</v>
          </cell>
          <cell r="B2317">
            <v>41</v>
          </cell>
          <cell r="C2317" t="str">
            <v xml:space="preserve">Lámina policarb alveolar 4mm MATHIESEN opal 5,80x2,10m </v>
          </cell>
          <cell r="D2317" t="str">
            <v>Un</v>
          </cell>
          <cell r="E2317">
            <v>318900</v>
          </cell>
        </row>
        <row r="2318">
          <cell r="A2318" t="str">
            <v>CUB-Pol</v>
          </cell>
          <cell r="B2318">
            <v>42</v>
          </cell>
          <cell r="C2318" t="str">
            <v xml:space="preserve">Lámina policarb alveolar 6mm MATHIESEN transp 2,90x1,05m </v>
          </cell>
          <cell r="D2318" t="str">
            <v>Un</v>
          </cell>
          <cell r="E2318">
            <v>85900</v>
          </cell>
        </row>
        <row r="2319">
          <cell r="A2319" t="str">
            <v>CUB-Pol</v>
          </cell>
          <cell r="B2319">
            <v>43</v>
          </cell>
          <cell r="C2319" t="str">
            <v xml:space="preserve">Lámina policarb alveolar 6mm MATHIESEN transp 2,90x2,10m </v>
          </cell>
          <cell r="D2319" t="str">
            <v>Un</v>
          </cell>
          <cell r="E2319">
            <v>190900</v>
          </cell>
        </row>
        <row r="2320">
          <cell r="A2320" t="str">
            <v>CUB-Pol</v>
          </cell>
          <cell r="B2320">
            <v>44</v>
          </cell>
          <cell r="C2320" t="str">
            <v xml:space="preserve">Lámina policarb alveolar 6mm MATHIESEN transp 5,80x2,10m </v>
          </cell>
          <cell r="D2320" t="str">
            <v>Un</v>
          </cell>
          <cell r="E2320">
            <v>380900</v>
          </cell>
        </row>
        <row r="2321">
          <cell r="A2321" t="str">
            <v>CUB-Pol</v>
          </cell>
          <cell r="B2321">
            <v>45</v>
          </cell>
          <cell r="C2321" t="str">
            <v xml:space="preserve">Lámina policarb alveolar 6mm MATHIESEN transp "L" 2,90x1,05m </v>
          </cell>
          <cell r="D2321" t="str">
            <v>Un</v>
          </cell>
          <cell r="E2321">
            <v>66900</v>
          </cell>
        </row>
        <row r="2322">
          <cell r="A2322" t="str">
            <v>CUB-Pol</v>
          </cell>
          <cell r="B2322">
            <v>46</v>
          </cell>
          <cell r="C2322" t="str">
            <v xml:space="preserve">Lámina policarb alveolar 6mm MATHIESEN transp "L" 2,90x2,10m </v>
          </cell>
          <cell r="D2322" t="str">
            <v>Un</v>
          </cell>
          <cell r="E2322">
            <v>134900</v>
          </cell>
        </row>
        <row r="2323">
          <cell r="A2323" t="str">
            <v>CUB-Pol</v>
          </cell>
          <cell r="B2323">
            <v>47</v>
          </cell>
          <cell r="C2323" t="str">
            <v xml:space="preserve">Lámina policarb alveolar 6mm MATHIESEN bronce 2,90x1,05m </v>
          </cell>
          <cell r="D2323" t="str">
            <v>Un</v>
          </cell>
          <cell r="E2323">
            <v>106900</v>
          </cell>
        </row>
        <row r="2324">
          <cell r="A2324" t="str">
            <v>CUB-Pol</v>
          </cell>
          <cell r="B2324">
            <v>48</v>
          </cell>
          <cell r="C2324" t="str">
            <v xml:space="preserve">Lámina policarb alveolar 6mm MATHIESEN bronce 2,90x2,10m </v>
          </cell>
          <cell r="D2324" t="str">
            <v>Un</v>
          </cell>
          <cell r="E2324">
            <v>249900</v>
          </cell>
        </row>
        <row r="2325">
          <cell r="A2325" t="str">
            <v>CUB-Pol</v>
          </cell>
          <cell r="B2325">
            <v>49</v>
          </cell>
          <cell r="C2325" t="str">
            <v xml:space="preserve">Lámina policarb alveolar 6mm MATHIESEN bronce 5,80x2,10m </v>
          </cell>
          <cell r="D2325" t="str">
            <v>Un</v>
          </cell>
          <cell r="E2325">
            <v>479900</v>
          </cell>
        </row>
        <row r="2326">
          <cell r="A2326" t="str">
            <v>CUB-Pol</v>
          </cell>
          <cell r="B2326">
            <v>50</v>
          </cell>
          <cell r="C2326" t="str">
            <v xml:space="preserve">Lámina policarb alveolar 6mm MATHIESEN bronce "L" 2,90x1,05m </v>
          </cell>
          <cell r="D2326" t="str">
            <v>Un</v>
          </cell>
          <cell r="E2326">
            <v>70900</v>
          </cell>
        </row>
        <row r="2327">
          <cell r="A2327" t="str">
            <v>CUB-Pol</v>
          </cell>
          <cell r="B2327">
            <v>51</v>
          </cell>
          <cell r="C2327" t="str">
            <v xml:space="preserve">Lámina policarb alveolar 6mm MATHIESEN bronce "L" 2,90x2,10m </v>
          </cell>
          <cell r="D2327" t="str">
            <v>Un</v>
          </cell>
          <cell r="E2327">
            <v>140900</v>
          </cell>
        </row>
        <row r="2328">
          <cell r="A2328" t="str">
            <v>CUB-Pol</v>
          </cell>
          <cell r="B2328">
            <v>52</v>
          </cell>
          <cell r="C2328" t="str">
            <v xml:space="preserve">Lámina policarb alveolar 6mm MATHIESEN opal 2,90x1,05m </v>
          </cell>
          <cell r="D2328" t="str">
            <v>Un</v>
          </cell>
          <cell r="E2328">
            <v>106900</v>
          </cell>
        </row>
        <row r="2329">
          <cell r="A2329" t="str">
            <v>CUB-Pol</v>
          </cell>
          <cell r="B2329">
            <v>53</v>
          </cell>
          <cell r="C2329" t="str">
            <v xml:space="preserve">Lámina policarb alveolar 6mm MATHIESEN opal 2,90x2,10m </v>
          </cell>
          <cell r="D2329" t="str">
            <v>Un</v>
          </cell>
          <cell r="E2329">
            <v>249900</v>
          </cell>
        </row>
        <row r="2330">
          <cell r="A2330" t="str">
            <v>CUB-Pol</v>
          </cell>
          <cell r="B2330">
            <v>54</v>
          </cell>
          <cell r="C2330" t="str">
            <v xml:space="preserve">Lámina policarb alveolar 6mm MATHIESEN opal 5,80x2,10m </v>
          </cell>
          <cell r="D2330" t="str">
            <v>Un</v>
          </cell>
          <cell r="E2330">
            <v>384899.99999999994</v>
          </cell>
        </row>
        <row r="2331">
          <cell r="A2331" t="str">
            <v>CUB-Pol</v>
          </cell>
          <cell r="B2331">
            <v>55</v>
          </cell>
          <cell r="C2331" t="str">
            <v xml:space="preserve">Lámina policarb alveolar 6mm MATHIESEN opal "L" 2,90x1,05m </v>
          </cell>
          <cell r="D2331" t="str">
            <v>Un</v>
          </cell>
          <cell r="E2331">
            <v>70900</v>
          </cell>
        </row>
        <row r="2332">
          <cell r="A2332" t="str">
            <v>CUB-Pol</v>
          </cell>
          <cell r="B2332">
            <v>56</v>
          </cell>
          <cell r="C2332" t="str">
            <v xml:space="preserve">Lámina policarb alveolar 6mm MATHIESEN opal "L" 2,90x2,10m </v>
          </cell>
          <cell r="D2332" t="str">
            <v>Un</v>
          </cell>
          <cell r="E2332">
            <v>140900</v>
          </cell>
        </row>
        <row r="2333">
          <cell r="A2333" t="str">
            <v>CUB-Pol</v>
          </cell>
          <cell r="B2333">
            <v>57</v>
          </cell>
          <cell r="C2333" t="str">
            <v xml:space="preserve">Lámina policarb alveolar 8mm MATHIESEN transp 2,90x1,05m </v>
          </cell>
          <cell r="D2333" t="str">
            <v>Un</v>
          </cell>
          <cell r="E2333">
            <v>124899.99999999999</v>
          </cell>
        </row>
        <row r="2334">
          <cell r="A2334" t="str">
            <v>CUB-Pol</v>
          </cell>
          <cell r="B2334">
            <v>58</v>
          </cell>
          <cell r="C2334" t="str">
            <v xml:space="preserve">Lámina policarb alveolar 8mm MATHIESEN transp 2,90x2,10m </v>
          </cell>
          <cell r="D2334" t="str">
            <v>Un</v>
          </cell>
          <cell r="E2334">
            <v>284900</v>
          </cell>
        </row>
        <row r="2335">
          <cell r="A2335" t="str">
            <v>CUB-Pol</v>
          </cell>
          <cell r="B2335">
            <v>59</v>
          </cell>
          <cell r="C2335" t="str">
            <v xml:space="preserve">Lámina policarb alveolar 8mm MATHIESEN transp 5,80x2,10m </v>
          </cell>
          <cell r="D2335" t="str">
            <v>Un</v>
          </cell>
          <cell r="E2335">
            <v>559900</v>
          </cell>
        </row>
        <row r="2336">
          <cell r="A2336" t="str">
            <v>CUB-Pol</v>
          </cell>
          <cell r="B2336">
            <v>60</v>
          </cell>
          <cell r="C2336" t="str">
            <v xml:space="preserve">Lámina policarb alveolar 8mm MATHIESEN bronce 2,90x2,10m </v>
          </cell>
          <cell r="D2336" t="str">
            <v>Un</v>
          </cell>
          <cell r="E2336">
            <v>289900</v>
          </cell>
        </row>
        <row r="2337">
          <cell r="A2337" t="str">
            <v>CUB-Pol</v>
          </cell>
          <cell r="B2337">
            <v>61</v>
          </cell>
          <cell r="C2337" t="str">
            <v xml:space="preserve">Lámina policarb alveolar 8mm MATHIESEN bronce 5,80x2,10m </v>
          </cell>
          <cell r="D2337" t="str">
            <v>Un</v>
          </cell>
          <cell r="E2337">
            <v>469900</v>
          </cell>
        </row>
        <row r="2338">
          <cell r="A2338" t="str">
            <v>CUB-Pol</v>
          </cell>
          <cell r="B2338">
            <v>62</v>
          </cell>
          <cell r="C2338" t="str">
            <v xml:space="preserve">Lámina policarb alveolar 8mm MATHIESEN opal 2,90x1,05m </v>
          </cell>
          <cell r="D2338" t="str">
            <v>Un</v>
          </cell>
          <cell r="E2338">
            <v>289900</v>
          </cell>
        </row>
        <row r="2339">
          <cell r="A2339" t="str">
            <v>CUB-Pol</v>
          </cell>
          <cell r="B2339">
            <v>63</v>
          </cell>
          <cell r="C2339" t="str">
            <v xml:space="preserve">Lámina policarb alveolar 8mm MATHIESEN opal 2,90x2,10m </v>
          </cell>
          <cell r="D2339" t="str">
            <v>Un</v>
          </cell>
          <cell r="E2339">
            <v>129900</v>
          </cell>
        </row>
        <row r="2340">
          <cell r="A2340" t="str">
            <v>CUB-Pol</v>
          </cell>
          <cell r="B2340">
            <v>64</v>
          </cell>
          <cell r="C2340" t="str">
            <v xml:space="preserve">Lámina policarb alveolar 8mm MATHIESEN opal 5,80x2,10m </v>
          </cell>
          <cell r="D2340" t="str">
            <v>Un</v>
          </cell>
          <cell r="E2340">
            <v>569900</v>
          </cell>
        </row>
        <row r="2341">
          <cell r="A2341" t="str">
            <v>CUB-Pol</v>
          </cell>
          <cell r="B2341">
            <v>65</v>
          </cell>
          <cell r="C2341" t="str">
            <v xml:space="preserve">Lámina policarb alveolar 4mm ARKOS cristal 1,05x2,95m </v>
          </cell>
          <cell r="D2341" t="str">
            <v>Un</v>
          </cell>
          <cell r="E2341">
            <v>56900</v>
          </cell>
        </row>
        <row r="2342">
          <cell r="A2342" t="str">
            <v>CUB-Pol</v>
          </cell>
          <cell r="B2342">
            <v>66</v>
          </cell>
          <cell r="C2342" t="str">
            <v xml:space="preserve">Lámina policarb alveolar 4mm ARKOS opal 1,05x2,95m </v>
          </cell>
          <cell r="D2342" t="str">
            <v>Un</v>
          </cell>
          <cell r="E2342">
            <v>65900</v>
          </cell>
        </row>
        <row r="2343">
          <cell r="A2343" t="str">
            <v>CUB-Pol</v>
          </cell>
          <cell r="B2343">
            <v>67</v>
          </cell>
          <cell r="C2343" t="str">
            <v xml:space="preserve">Lámina policarb alveolar 4mm ARKOS bronce 1,05x2,95m </v>
          </cell>
          <cell r="D2343" t="str">
            <v>Un</v>
          </cell>
          <cell r="E2343">
            <v>65900</v>
          </cell>
        </row>
        <row r="2344">
          <cell r="A2344" t="str">
            <v>CUB-Pol</v>
          </cell>
          <cell r="B2344">
            <v>68</v>
          </cell>
          <cell r="C2344" t="str">
            <v xml:space="preserve">Lámina policarb alveolar 6mm ARKOS cristal 1,05x2,95m </v>
          </cell>
          <cell r="D2344" t="str">
            <v>Un</v>
          </cell>
          <cell r="E2344">
            <v>85900</v>
          </cell>
        </row>
        <row r="2345">
          <cell r="A2345" t="str">
            <v>CUB-Pol</v>
          </cell>
          <cell r="B2345">
            <v>69</v>
          </cell>
          <cell r="C2345" t="str">
            <v xml:space="preserve">Lámina policarb alveolar 6mm ARKOS opal 1,05x2,95m </v>
          </cell>
          <cell r="D2345" t="str">
            <v>Un</v>
          </cell>
          <cell r="E2345">
            <v>106900</v>
          </cell>
        </row>
        <row r="2346">
          <cell r="A2346" t="str">
            <v>CUB-Pol</v>
          </cell>
          <cell r="B2346">
            <v>70</v>
          </cell>
          <cell r="C2346" t="str">
            <v xml:space="preserve">Lámina policarb alveolar 6mm ARKOS bronce 1,05x2,95m </v>
          </cell>
          <cell r="D2346" t="str">
            <v>Un</v>
          </cell>
          <cell r="E2346">
            <v>106900</v>
          </cell>
        </row>
        <row r="2347">
          <cell r="A2347" t="str">
            <v>CUB-Pol</v>
          </cell>
          <cell r="B2347">
            <v>71</v>
          </cell>
          <cell r="C2347" t="str">
            <v>Accs policarb Perfil U 6mmx2,10m MATHIESEN transp</v>
          </cell>
          <cell r="D2347" t="str">
            <v>Un</v>
          </cell>
          <cell r="E2347">
            <v>9900</v>
          </cell>
        </row>
        <row r="2348">
          <cell r="A2348" t="str">
            <v>CUB-Pol</v>
          </cell>
          <cell r="B2348">
            <v>72</v>
          </cell>
          <cell r="C2348" t="str">
            <v>Accs policarb Comp. Base tapa 2,90m MATHIESEN transp</v>
          </cell>
          <cell r="D2348" t="str">
            <v>Un</v>
          </cell>
          <cell r="E2348">
            <v>50900</v>
          </cell>
        </row>
        <row r="2349">
          <cell r="A2349" t="str">
            <v>CUB-Pol</v>
          </cell>
          <cell r="B2349">
            <v>73</v>
          </cell>
          <cell r="C2349" t="str">
            <v>Accs policarb Comp. Base tapa 5,80m MATHIESEN transp</v>
          </cell>
          <cell r="D2349" t="str">
            <v>Un</v>
          </cell>
          <cell r="E2349">
            <v>102900</v>
          </cell>
        </row>
        <row r="2350">
          <cell r="A2350" t="str">
            <v>CUB-Pol</v>
          </cell>
          <cell r="B2350">
            <v>74</v>
          </cell>
          <cell r="C2350" t="str">
            <v>Accs policarb Arandela metal-Edpm MATHIESEN</v>
          </cell>
          <cell r="D2350" t="str">
            <v>Un</v>
          </cell>
          <cell r="E2350">
            <v>2900</v>
          </cell>
        </row>
        <row r="2351">
          <cell r="A2351" t="str">
            <v>CUB-Pol</v>
          </cell>
          <cell r="B2351">
            <v>75</v>
          </cell>
          <cell r="C2351" t="str">
            <v>Accs policarb Cinta Antidust MATHIESEN</v>
          </cell>
          <cell r="D2351" t="str">
            <v>Un</v>
          </cell>
          <cell r="E2351">
            <v>29900</v>
          </cell>
        </row>
        <row r="2352">
          <cell r="A2352" t="str">
            <v>CUB-Pol</v>
          </cell>
          <cell r="B2352">
            <v>76</v>
          </cell>
          <cell r="C2352" t="str">
            <v>Accs policarb Silicona MOLYSIL 300cc MATHIESEN</v>
          </cell>
          <cell r="D2352" t="str">
            <v>Un</v>
          </cell>
          <cell r="E2352">
            <v>13900</v>
          </cell>
        </row>
        <row r="2353">
          <cell r="A2353" t="str">
            <v>CUB-Pol</v>
          </cell>
          <cell r="B2353">
            <v>77</v>
          </cell>
          <cell r="C2353" t="str">
            <v>Accs policarb Perfil U 8mmx2,10m ARKOS</v>
          </cell>
          <cell r="D2353" t="str">
            <v>Un</v>
          </cell>
          <cell r="E2353">
            <v>11900.000000000002</v>
          </cell>
        </row>
        <row r="2354">
          <cell r="A2354" t="str">
            <v>CUB-Pol</v>
          </cell>
          <cell r="B2354">
            <v>78</v>
          </cell>
          <cell r="C2354" t="str">
            <v>Accs policarb Perfil U 6mmx2,10m ARKOS</v>
          </cell>
          <cell r="D2354" t="str">
            <v>Un</v>
          </cell>
          <cell r="E2354">
            <v>8900</v>
          </cell>
        </row>
        <row r="2355">
          <cell r="A2355" t="str">
            <v>CUB-Pol</v>
          </cell>
          <cell r="B2355">
            <v>79</v>
          </cell>
          <cell r="C2355" t="str">
            <v>Accs policarb Perfil U 4mmx2,10m ARKOS transp</v>
          </cell>
          <cell r="D2355" t="str">
            <v>Un</v>
          </cell>
          <cell r="E2355">
            <v>10900</v>
          </cell>
        </row>
        <row r="2356">
          <cell r="A2356" t="str">
            <v>CUB-Pol</v>
          </cell>
          <cell r="B2356">
            <v>80</v>
          </cell>
          <cell r="C2356" t="str">
            <v>Accs policarb Perfil U 8mmx2,10m ARKOS anod</v>
          </cell>
          <cell r="D2356" t="str">
            <v>Un</v>
          </cell>
          <cell r="E2356">
            <v>11900.000000000002</v>
          </cell>
        </row>
        <row r="2357">
          <cell r="A2357" t="str">
            <v>CUB-Pol</v>
          </cell>
          <cell r="B2357">
            <v>81</v>
          </cell>
          <cell r="C2357" t="str">
            <v>Accs policarb Conector HCP 2,95m ARKOS cristal</v>
          </cell>
          <cell r="D2357" t="str">
            <v>Un</v>
          </cell>
          <cell r="E2357">
            <v>37900</v>
          </cell>
        </row>
        <row r="2358">
          <cell r="A2358" t="str">
            <v>CUB-Pol</v>
          </cell>
          <cell r="B2358">
            <v>82</v>
          </cell>
          <cell r="C2358" t="str">
            <v>Accs policarb Conector HCP 2,95m ARKOS opal</v>
          </cell>
          <cell r="D2358" t="str">
            <v>Un</v>
          </cell>
          <cell r="E2358">
            <v>37900</v>
          </cell>
        </row>
        <row r="2359">
          <cell r="A2359" t="str">
            <v>CUB-Pol</v>
          </cell>
          <cell r="B2359">
            <v>83</v>
          </cell>
          <cell r="C2359" t="str">
            <v>Accs policarb Conector HCP 2,95m ARKOS bronce</v>
          </cell>
          <cell r="D2359" t="str">
            <v>Un</v>
          </cell>
          <cell r="E2359">
            <v>37900</v>
          </cell>
        </row>
        <row r="2360">
          <cell r="A2360" t="str">
            <v>CUB-Pol</v>
          </cell>
          <cell r="B2360">
            <v>84</v>
          </cell>
          <cell r="C2360" t="str">
            <v>Accs policarb Conector Omega 2,45m ARKOS opal</v>
          </cell>
          <cell r="D2360" t="str">
            <v>Un</v>
          </cell>
          <cell r="E2360">
            <v>60899.999999999993</v>
          </cell>
        </row>
        <row r="2361">
          <cell r="A2361" t="str">
            <v>CUB-Pol</v>
          </cell>
          <cell r="B2361">
            <v>85</v>
          </cell>
          <cell r="C2361" t="str">
            <v>Accs policarb Conector Omega 5,90m ARKOS opal</v>
          </cell>
          <cell r="D2361" t="str">
            <v>Un</v>
          </cell>
          <cell r="E2361">
            <v>120900</v>
          </cell>
        </row>
        <row r="2362">
          <cell r="A2362" t="str">
            <v>CUB-Pol</v>
          </cell>
          <cell r="B2362">
            <v>86</v>
          </cell>
          <cell r="C2362" t="str">
            <v>Accs policarb CANOPY Estr:pvc Lám:5mm 1,40x1,00m ARKOS transp</v>
          </cell>
          <cell r="D2362" t="str">
            <v>Un</v>
          </cell>
          <cell r="E2362">
            <v>249900</v>
          </cell>
        </row>
        <row r="2363">
          <cell r="A2363" t="str">
            <v>CUB-Pol</v>
          </cell>
          <cell r="B2363">
            <v>87</v>
          </cell>
          <cell r="C2363" t="str">
            <v>Accs policarb Cinta intidust 25mmx33,00m ARKOS transp</v>
          </cell>
          <cell r="D2363" t="str">
            <v>Un</v>
          </cell>
          <cell r="E2363">
            <v>81900</v>
          </cell>
        </row>
        <row r="2364">
          <cell r="A2364" t="str">
            <v>CUB-Ter</v>
          </cell>
          <cell r="B2364">
            <v>1</v>
          </cell>
          <cell r="C2364" t="str">
            <v>Teja thermoacust madrileña AJOVER roja (,97m²) 1,22x,80 (5k)</v>
          </cell>
          <cell r="D2364" t="str">
            <v>Un</v>
          </cell>
          <cell r="E2364">
            <v>37380.002399999998</v>
          </cell>
        </row>
        <row r="2365">
          <cell r="A2365" t="str">
            <v>CUB-Ter</v>
          </cell>
          <cell r="B2365">
            <v>2</v>
          </cell>
          <cell r="C2365" t="str">
            <v>Teja thermoacust madrileña AJOVER roja (,98m²) 2,20x,80 (9k)</v>
          </cell>
          <cell r="D2365" t="str">
            <v>Un</v>
          </cell>
          <cell r="E2365">
            <v>68670.004799999995</v>
          </cell>
        </row>
        <row r="2366">
          <cell r="A2366" t="str">
            <v>CUB-Ter</v>
          </cell>
          <cell r="B2366">
            <v>3</v>
          </cell>
          <cell r="C2366" t="str">
            <v>Teja thermoacust Super Thermoacustic AJOVER color 12,00x,70</v>
          </cell>
          <cell r="D2366" t="str">
            <v>Un</v>
          </cell>
          <cell r="E2366">
            <v>328439.99879999994</v>
          </cell>
        </row>
        <row r="2367">
          <cell r="A2367" t="str">
            <v>CUB-Ter</v>
          </cell>
          <cell r="B2367">
            <v>4</v>
          </cell>
          <cell r="C2367" t="str">
            <v>Teja Thermoacustic A-360 AJOVER (1,952m²) color 2,44x,80 (10,24k)</v>
          </cell>
          <cell r="D2367" t="str">
            <v>Un</v>
          </cell>
          <cell r="E2367">
            <v>53052.995559999996</v>
          </cell>
        </row>
        <row r="2368">
          <cell r="A2368" t="str">
            <v>CUB-Ter</v>
          </cell>
          <cell r="B2368">
            <v>5</v>
          </cell>
          <cell r="C2368" t="str">
            <v>Teja Thermoacustic A-360 AJOVER (2,93m²) color 3,66x,80 (12,60k)</v>
          </cell>
          <cell r="D2368" t="str">
            <v>Un</v>
          </cell>
          <cell r="E2368">
            <v>77894.997600000002</v>
          </cell>
        </row>
        <row r="2369">
          <cell r="A2369" t="str">
            <v>CUB-Ter</v>
          </cell>
          <cell r="B2369">
            <v>6</v>
          </cell>
          <cell r="C2369" t="str">
            <v>Teja Thermoacustic A-360 AJOVER (4,32m²) color 5,40x,80 (12,81k)</v>
          </cell>
          <cell r="D2369" t="str">
            <v>Un</v>
          </cell>
          <cell r="E2369">
            <v>114926.99999999999</v>
          </cell>
        </row>
        <row r="2370">
          <cell r="A2370" t="str">
            <v>CUB-Ter</v>
          </cell>
          <cell r="B2370">
            <v>7</v>
          </cell>
          <cell r="C2370" t="str">
            <v>Teja Thermoacustic A-360 AJOVER (9,60m²) color 12,00x,80 (41k)</v>
          </cell>
          <cell r="D2370" t="str">
            <v>Un</v>
          </cell>
          <cell r="E2370">
            <v>254653.00200000001</v>
          </cell>
        </row>
        <row r="2371">
          <cell r="A2371" t="str">
            <v>CUB-Ter</v>
          </cell>
          <cell r="B2371">
            <v>8</v>
          </cell>
          <cell r="C2371" t="str">
            <v>Teja Thermoacustic Ondulada AJOVER color 1,00x0,83m</v>
          </cell>
          <cell r="D2371" t="str">
            <v>Un</v>
          </cell>
          <cell r="E2371">
            <v>18500</v>
          </cell>
        </row>
        <row r="2372">
          <cell r="A2372" t="str">
            <v>CUB-Ter</v>
          </cell>
          <cell r="B2372">
            <v>9</v>
          </cell>
          <cell r="C2372" t="str">
            <v>Teja Thermoacustic Ondulada AJOVER color 2,44x0,83m</v>
          </cell>
          <cell r="D2372" t="str">
            <v>Un</v>
          </cell>
          <cell r="E2372">
            <v>45150</v>
          </cell>
        </row>
        <row r="2373">
          <cell r="A2373" t="str">
            <v>CUB-Ter</v>
          </cell>
          <cell r="B2373">
            <v>10</v>
          </cell>
          <cell r="C2373" t="str">
            <v>Teja Thermoacustic Ondulada AJOVER color 3,05x0,83m</v>
          </cell>
          <cell r="D2373" t="str">
            <v>Un</v>
          </cell>
          <cell r="E2373">
            <v>56450.000000000007</v>
          </cell>
        </row>
        <row r="2374">
          <cell r="A2374" t="str">
            <v>CUB-Ter</v>
          </cell>
          <cell r="B2374">
            <v>11</v>
          </cell>
          <cell r="C2374" t="str">
            <v>Teja Thermoacustic Trapezoidal AJOVER color 1,13x11,80m</v>
          </cell>
          <cell r="D2374" t="str">
            <v>Un</v>
          </cell>
          <cell r="E2374">
            <v>285900</v>
          </cell>
        </row>
        <row r="2375">
          <cell r="A2375" t="str">
            <v>CUB-Ter</v>
          </cell>
          <cell r="B2375">
            <v>12</v>
          </cell>
          <cell r="C2375" t="str">
            <v>Teja Thermoacustic Trapezoidal AJOVER Transp 1,13x11,80m</v>
          </cell>
          <cell r="D2375" t="str">
            <v>Un</v>
          </cell>
          <cell r="E2375">
            <v>387700</v>
          </cell>
        </row>
        <row r="2376">
          <cell r="A2376" t="str">
            <v>CUB-Ter</v>
          </cell>
          <cell r="B2376">
            <v>13</v>
          </cell>
          <cell r="C2376" t="str">
            <v>Teja Thermoacustic Ondulada No7 VIPLAST color 0,80x2,14m</v>
          </cell>
          <cell r="D2376" t="str">
            <v>Un</v>
          </cell>
          <cell r="E2376">
            <v>14900</v>
          </cell>
        </row>
        <row r="2377">
          <cell r="A2377" t="str">
            <v>CUB-Ter</v>
          </cell>
          <cell r="B2377">
            <v>14</v>
          </cell>
          <cell r="C2377" t="str">
            <v>Teja Thermoacustic Ondulada No8 VIPLAST color 0,80x2,44m</v>
          </cell>
          <cell r="D2377" t="str">
            <v>Un</v>
          </cell>
          <cell r="E2377">
            <v>17900</v>
          </cell>
        </row>
        <row r="2378">
          <cell r="A2378" t="str">
            <v>CUB-Ter</v>
          </cell>
          <cell r="B2378">
            <v>15</v>
          </cell>
          <cell r="C2378" t="str">
            <v>Teja Thermoacustic Ondulada No10 VIPLAST color 0,80x3,05m</v>
          </cell>
          <cell r="D2378" t="str">
            <v>Un</v>
          </cell>
          <cell r="E2378">
            <v>21900</v>
          </cell>
        </row>
        <row r="2379">
          <cell r="A2379" t="str">
            <v>CUB-Ter</v>
          </cell>
          <cell r="B2379">
            <v>16</v>
          </cell>
          <cell r="C2379" t="str">
            <v>Teja Thermoacustic Ondulada No12 VIPLAST color 0,80x3,66m</v>
          </cell>
          <cell r="D2379" t="str">
            <v>Un</v>
          </cell>
          <cell r="E2379">
            <v>27900</v>
          </cell>
        </row>
        <row r="2380">
          <cell r="A2380" t="str">
            <v>CUB-Ter</v>
          </cell>
          <cell r="B2380">
            <v>17</v>
          </cell>
          <cell r="C2380" t="str">
            <v xml:space="preserve">Teja thermoacust azul x 3 mts a-360 </v>
          </cell>
          <cell r="D2380" t="str">
            <v>Un</v>
          </cell>
          <cell r="E2380">
            <v>68572</v>
          </cell>
        </row>
        <row r="2381">
          <cell r="A2381" t="str">
            <v>CUB-Ter</v>
          </cell>
          <cell r="B2381">
            <v>18</v>
          </cell>
          <cell r="C2381" t="str">
            <v xml:space="preserve">Teja thermoacust azul x 6 mts a-360 </v>
          </cell>
          <cell r="D2381" t="str">
            <v>Un</v>
          </cell>
          <cell r="E2381">
            <v>137143</v>
          </cell>
        </row>
        <row r="2382">
          <cell r="A2382" t="str">
            <v>CUB-Ter</v>
          </cell>
          <cell r="B2382">
            <v>19</v>
          </cell>
          <cell r="C2382" t="str">
            <v xml:space="preserve">Teja thermoacust verde x 6 mts a-360 </v>
          </cell>
          <cell r="D2382" t="str">
            <v>Un</v>
          </cell>
          <cell r="E2382">
            <v>137143</v>
          </cell>
        </row>
        <row r="2383">
          <cell r="A2383" t="str">
            <v>CUB-Ter</v>
          </cell>
          <cell r="B2383">
            <v>20</v>
          </cell>
          <cell r="C2383" t="str">
            <v xml:space="preserve">Teja thermoacust verde x 9 mts a-360 </v>
          </cell>
          <cell r="D2383" t="str">
            <v>Un</v>
          </cell>
          <cell r="E2383">
            <v>205715</v>
          </cell>
        </row>
        <row r="2384">
          <cell r="A2384" t="str">
            <v>CUB-Ter</v>
          </cell>
          <cell r="B2384">
            <v>21</v>
          </cell>
          <cell r="C2384" t="str">
            <v xml:space="preserve">Teja thermoacust azul x 12 mts a-360 </v>
          </cell>
          <cell r="D2384" t="str">
            <v>Un</v>
          </cell>
          <cell r="E2384">
            <v>247059</v>
          </cell>
        </row>
        <row r="2385">
          <cell r="A2385" t="str">
            <v>CUB-Ter</v>
          </cell>
          <cell r="B2385">
            <v>22</v>
          </cell>
          <cell r="C2385" t="str">
            <v xml:space="preserve">Teja thermoacust verde x 12 mts a-360 </v>
          </cell>
          <cell r="D2385" t="str">
            <v>Un</v>
          </cell>
          <cell r="E2385">
            <v>247059</v>
          </cell>
        </row>
        <row r="2386">
          <cell r="A2386" t="str">
            <v>CUB-Ter</v>
          </cell>
          <cell r="B2386">
            <v>23</v>
          </cell>
          <cell r="C2386" t="str">
            <v>Acces Thermoacustic Caballete AJOVER color 2,00x,70 mts (8,4k)</v>
          </cell>
          <cell r="D2386" t="str">
            <v>Un</v>
          </cell>
          <cell r="E2386">
            <v>49275.999599999996</v>
          </cell>
        </row>
        <row r="2387">
          <cell r="A2387" t="str">
            <v>CUB-Ter</v>
          </cell>
          <cell r="B2387">
            <v>24</v>
          </cell>
          <cell r="C2387" t="str">
            <v xml:space="preserve">Acces Thermoacustic Limatesa thermoacust x 2,0 mts verde </v>
          </cell>
          <cell r="D2387" t="str">
            <v>Un</v>
          </cell>
          <cell r="E2387">
            <v>50290</v>
          </cell>
        </row>
        <row r="2388">
          <cell r="A2388" t="str">
            <v>CUB-Ter</v>
          </cell>
          <cell r="B2388">
            <v>25</v>
          </cell>
          <cell r="C2388" t="str">
            <v>Acces Thermoacustic Caballete VIPLAST color 0,80x0,60m</v>
          </cell>
          <cell r="D2388" t="str">
            <v>Un</v>
          </cell>
          <cell r="E2388">
            <v>11900.000000000002</v>
          </cell>
        </row>
        <row r="2389">
          <cell r="A2389" t="str">
            <v>CUB-Ter</v>
          </cell>
          <cell r="B2389">
            <v>26</v>
          </cell>
          <cell r="C2389" t="str">
            <v>Acces Thermoacustic Limahoya AJOVER color 0,40x2,00m</v>
          </cell>
          <cell r="D2389" t="str">
            <v>Un</v>
          </cell>
          <cell r="E2389">
            <v>48900</v>
          </cell>
        </row>
        <row r="2390">
          <cell r="A2390" t="str">
            <v>CUB-Ter</v>
          </cell>
          <cell r="B2390">
            <v>27</v>
          </cell>
          <cell r="C2390" t="str">
            <v>Acces Thermoacustic Limahoya Marina AJOVER color</v>
          </cell>
          <cell r="D2390" t="str">
            <v>Un</v>
          </cell>
          <cell r="E2390">
            <v>61900</v>
          </cell>
        </row>
        <row r="2391">
          <cell r="A2391" t="str">
            <v>CUB-Ter</v>
          </cell>
          <cell r="B2391">
            <v>28</v>
          </cell>
          <cell r="C2391" t="str">
            <v>Acces Thermoacustic Limatesa AJOVER color 2,00x0,45m</v>
          </cell>
          <cell r="D2391" t="str">
            <v>Un</v>
          </cell>
          <cell r="E2391">
            <v>48000</v>
          </cell>
        </row>
        <row r="2392">
          <cell r="A2392" t="str">
            <v>CUB-Ter</v>
          </cell>
          <cell r="B2392">
            <v>29</v>
          </cell>
          <cell r="C2392" t="str">
            <v>Acces Thermoacustic Limatesa AJOVER color 2,00m</v>
          </cell>
          <cell r="D2392" t="str">
            <v>Un</v>
          </cell>
          <cell r="E2392">
            <v>55900</v>
          </cell>
        </row>
        <row r="2393">
          <cell r="A2393" t="str">
            <v>CUB-Ter</v>
          </cell>
          <cell r="B2393">
            <v>30</v>
          </cell>
          <cell r="C2393" t="str">
            <v>Acces Thermoacustic Remate inferior Limatesa AJOVER color</v>
          </cell>
          <cell r="D2393" t="str">
            <v>Un</v>
          </cell>
          <cell r="E2393">
            <v>17500</v>
          </cell>
        </row>
        <row r="2394">
          <cell r="A2394" t="str">
            <v>CUB-Ter</v>
          </cell>
          <cell r="B2394">
            <v>31</v>
          </cell>
          <cell r="C2394" t="str">
            <v>Acces Thermoacustic Remate inferior Marina Limatesa AJOVER color</v>
          </cell>
          <cell r="D2394" t="str">
            <v>Un</v>
          </cell>
          <cell r="E2394">
            <v>28200.000000000004</v>
          </cell>
        </row>
        <row r="2395">
          <cell r="A2395" t="str">
            <v>CUB-Ter</v>
          </cell>
          <cell r="B2395">
            <v>32</v>
          </cell>
          <cell r="C2395" t="str">
            <v>Acces Thermoacustic Remate esq fach AJOVER color 2,00x0,44m</v>
          </cell>
          <cell r="D2395" t="str">
            <v>Un</v>
          </cell>
          <cell r="E2395">
            <v>48900</v>
          </cell>
        </row>
        <row r="2396">
          <cell r="A2396" t="str">
            <v>CUB-Ter</v>
          </cell>
          <cell r="B2396">
            <v>33</v>
          </cell>
          <cell r="C2396" t="str">
            <v>Acces Thermoacustic Remate esq fach AJOVER color 2,00m</v>
          </cell>
          <cell r="D2396" t="str">
            <v>Un</v>
          </cell>
          <cell r="E2396">
            <v>53900</v>
          </cell>
        </row>
        <row r="2397">
          <cell r="A2397" t="str">
            <v>CUB-Ter</v>
          </cell>
          <cell r="B2397">
            <v>34</v>
          </cell>
          <cell r="C2397" t="str">
            <v>Acces Thermoacustic Remate fach AJOVER color 2,00x0,20m</v>
          </cell>
          <cell r="D2397" t="str">
            <v>Un</v>
          </cell>
          <cell r="E2397">
            <v>48900</v>
          </cell>
        </row>
        <row r="2398">
          <cell r="A2398" t="str">
            <v>CUB-Ter</v>
          </cell>
          <cell r="B2398">
            <v>35</v>
          </cell>
          <cell r="C2398" t="str">
            <v>Acces Thermoacustic Remate fach Marina AJOVER color</v>
          </cell>
          <cell r="D2398" t="str">
            <v>Un</v>
          </cell>
          <cell r="E2398">
            <v>61900</v>
          </cell>
        </row>
        <row r="2399">
          <cell r="A2399" t="str">
            <v>CUB-Ter</v>
          </cell>
          <cell r="B2399">
            <v>36</v>
          </cell>
          <cell r="C2399" t="str">
            <v>Acces Thermoacustic Terminal contra muro AJOVER color 2,00x0,42m</v>
          </cell>
          <cell r="D2399" t="str">
            <v>Un</v>
          </cell>
          <cell r="E2399">
            <v>49900</v>
          </cell>
        </row>
        <row r="2400">
          <cell r="A2400" t="str">
            <v>CUB-Ter</v>
          </cell>
          <cell r="B2400">
            <v>37</v>
          </cell>
          <cell r="C2400" t="str">
            <v>Acces Thermoacustic Terminal contra muro Marina AJOVER color 2,00m</v>
          </cell>
          <cell r="D2400" t="str">
            <v>Un</v>
          </cell>
          <cell r="E2400">
            <v>61900</v>
          </cell>
        </row>
        <row r="2401">
          <cell r="A2401" t="str">
            <v>CUB-Ter</v>
          </cell>
          <cell r="B2401">
            <v>38</v>
          </cell>
          <cell r="C2401" t="str">
            <v>Acces Thermoacustic Terminal sobre muro AJOVER color 2,00m</v>
          </cell>
          <cell r="D2401" t="str">
            <v>Un</v>
          </cell>
          <cell r="E2401">
            <v>61900</v>
          </cell>
        </row>
        <row r="2402">
          <cell r="A2402" t="str">
            <v>CUB-Ter</v>
          </cell>
          <cell r="B2402">
            <v>39</v>
          </cell>
          <cell r="C2402" t="str">
            <v>Acces Thermoacustic Terminal sobre muro AJOVER color 2,00x0,44m</v>
          </cell>
          <cell r="D2402" t="str">
            <v>Un</v>
          </cell>
          <cell r="E2402">
            <v>48900</v>
          </cell>
        </row>
        <row r="2403">
          <cell r="A2403" t="str">
            <v>DRE-Fil</v>
          </cell>
          <cell r="B2403">
            <v>1</v>
          </cell>
          <cell r="C2403" t="str">
            <v xml:space="preserve">Tuberia de drenaje PAVCO sin filtro Ø2½" corrug. Rollo=150,00m </v>
          </cell>
          <cell r="D2403" t="str">
            <v>ml</v>
          </cell>
          <cell r="E2403">
            <v>11984</v>
          </cell>
        </row>
        <row r="2404">
          <cell r="A2404" t="str">
            <v>DRE-Fil</v>
          </cell>
          <cell r="B2404">
            <v>2</v>
          </cell>
          <cell r="C2404" t="str">
            <v xml:space="preserve">Tuberia de drenaje PAVCO sin filtro Ø4" corrug. Rollo=100,00m </v>
          </cell>
          <cell r="D2404" t="str">
            <v>ml</v>
          </cell>
          <cell r="E2404">
            <v>21170</v>
          </cell>
        </row>
        <row r="2405">
          <cell r="A2405" t="str">
            <v>DRE-Fil</v>
          </cell>
          <cell r="B2405">
            <v>3</v>
          </cell>
          <cell r="C2405" t="str">
            <v xml:space="preserve">Tuberia de drenaje PAVCO sin filtro Ø6" corrug. Rollo=50,00m </v>
          </cell>
          <cell r="D2405" t="str">
            <v>ml</v>
          </cell>
          <cell r="E2405">
            <v>47166</v>
          </cell>
        </row>
        <row r="2406">
          <cell r="A2406" t="str">
            <v>DRE-Fil</v>
          </cell>
          <cell r="B2406">
            <v>4</v>
          </cell>
          <cell r="C2406" t="str">
            <v xml:space="preserve">Tuberia de drenaje PAVCO sin filtro Ø8" corrug. Rollo=35,00m </v>
          </cell>
          <cell r="D2406" t="str">
            <v>ml</v>
          </cell>
          <cell r="E2406">
            <v>65994</v>
          </cell>
        </row>
        <row r="2407">
          <cell r="A2407" t="str">
            <v>DRE-Fil</v>
          </cell>
          <cell r="B2407">
            <v>5</v>
          </cell>
          <cell r="C2407" t="str">
            <v xml:space="preserve">Tuberia de drenaje PAVCO con filtro Ø2½" corrug. Rollo=150,00m </v>
          </cell>
          <cell r="D2407" t="str">
            <v>ml</v>
          </cell>
          <cell r="E2407">
            <v>16412</v>
          </cell>
        </row>
        <row r="2408">
          <cell r="A2408" t="str">
            <v>DRE-Fil</v>
          </cell>
          <cell r="B2408">
            <v>6</v>
          </cell>
          <cell r="C2408" t="str">
            <v xml:space="preserve">Tuberia de drenaje PAVCO con filtro Ø4" corrug. Rollo=100,00m </v>
          </cell>
          <cell r="D2408" t="str">
            <v>ml</v>
          </cell>
          <cell r="E2408">
            <v>28535.999999999996</v>
          </cell>
        </row>
        <row r="2409">
          <cell r="A2409" t="str">
            <v>DRE-Fil</v>
          </cell>
          <cell r="B2409">
            <v>7</v>
          </cell>
          <cell r="C2409" t="str">
            <v xml:space="preserve">Tuberia de drenaje PAVCO con filtro Ø6" corrug. Rollo=50,00m </v>
          </cell>
          <cell r="D2409" t="str">
            <v>ml</v>
          </cell>
          <cell r="E2409">
            <v>65345.000000000007</v>
          </cell>
        </row>
        <row r="2410">
          <cell r="A2410" t="str">
            <v>DRE-Fil</v>
          </cell>
          <cell r="B2410">
            <v>8</v>
          </cell>
          <cell r="C2410" t="str">
            <v xml:space="preserve">Tuberia de drenaje PAVCO con filtro Ø8" corrug. Rollo=35,00m </v>
          </cell>
          <cell r="D2410" t="str">
            <v>ml</v>
          </cell>
          <cell r="E2410">
            <v>88734</v>
          </cell>
        </row>
        <row r="2411">
          <cell r="A2411" t="str">
            <v>DRE-Fil</v>
          </cell>
          <cell r="B2411">
            <v>9</v>
          </cell>
          <cell r="C2411" t="str">
            <v>Tuberia obra civil PAVCO sin filtro Ø2½" L=5,00m</v>
          </cell>
          <cell r="D2411" t="str">
            <v>Tub</v>
          </cell>
          <cell r="E2411">
            <v>63359</v>
          </cell>
        </row>
        <row r="2412">
          <cell r="A2412" t="str">
            <v>DRE-Fil</v>
          </cell>
          <cell r="B2412">
            <v>10</v>
          </cell>
          <cell r="C2412" t="str">
            <v xml:space="preserve">Tuberia obra civil PAVCO sin filtro Ø4" corrug. L=5,00m </v>
          </cell>
          <cell r="D2412" t="str">
            <v>Tub</v>
          </cell>
          <cell r="E2412">
            <v>109126</v>
          </cell>
        </row>
        <row r="2413">
          <cell r="A2413" t="str">
            <v>DRE-Fil</v>
          </cell>
          <cell r="B2413">
            <v>11</v>
          </cell>
          <cell r="C2413" t="str">
            <v>Tuberia obra civil PAVCO sin filtro Ø6" corrug. L=5,00m</v>
          </cell>
          <cell r="D2413" t="str">
            <v>Tub</v>
          </cell>
          <cell r="E2413">
            <v>268510</v>
          </cell>
        </row>
        <row r="2414">
          <cell r="A2414" t="str">
            <v>DRE-Fil</v>
          </cell>
          <cell r="B2414">
            <v>12</v>
          </cell>
          <cell r="C2414" t="str">
            <v xml:space="preserve">Tuberia obra civil PAVCO sin filtro Ø8" corrug. L=5,00m </v>
          </cell>
          <cell r="D2414" t="str">
            <v>Tub</v>
          </cell>
          <cell r="E2414">
            <v>354244</v>
          </cell>
        </row>
        <row r="2415">
          <cell r="A2415" t="str">
            <v>DRE-Fil</v>
          </cell>
          <cell r="B2415">
            <v>13</v>
          </cell>
          <cell r="C2415" t="str">
            <v>Tapón Tub drenaje PAVCO Ø2½"</v>
          </cell>
          <cell r="D2415" t="str">
            <v>Un</v>
          </cell>
          <cell r="E2415">
            <v>2815.0000000000005</v>
          </cell>
        </row>
        <row r="2416">
          <cell r="A2416" t="str">
            <v>DRE-Fil</v>
          </cell>
          <cell r="B2416">
            <v>14</v>
          </cell>
          <cell r="C2416" t="str">
            <v>Tapón Tub drenaje PAVCO Ø4"</v>
          </cell>
          <cell r="D2416" t="str">
            <v>Un</v>
          </cell>
          <cell r="E2416">
            <v>5334</v>
          </cell>
        </row>
        <row r="2417">
          <cell r="A2417" t="str">
            <v>DRE-Fil</v>
          </cell>
          <cell r="B2417">
            <v>15</v>
          </cell>
          <cell r="C2417" t="str">
            <v>Tapón Tub drenaje PAVCO Ø6"</v>
          </cell>
          <cell r="D2417" t="str">
            <v>Un</v>
          </cell>
          <cell r="E2417">
            <v>15916</v>
          </cell>
        </row>
        <row r="2418">
          <cell r="A2418" t="str">
            <v>DRE-Fil</v>
          </cell>
          <cell r="B2418">
            <v>16</v>
          </cell>
          <cell r="C2418" t="str">
            <v>Tapón Tub drenaje PAVCO Ø8"</v>
          </cell>
          <cell r="D2418" t="str">
            <v>Un</v>
          </cell>
          <cell r="E2418">
            <v>21904</v>
          </cell>
        </row>
        <row r="2419">
          <cell r="A2419" t="str">
            <v>DRE-Fil</v>
          </cell>
          <cell r="B2419">
            <v>17</v>
          </cell>
          <cell r="C2419" t="str">
            <v>Unión Tub drenaje PAVCO Ø2½"</v>
          </cell>
          <cell r="D2419" t="str">
            <v>Un</v>
          </cell>
          <cell r="E2419">
            <v>7169</v>
          </cell>
        </row>
        <row r="2420">
          <cell r="A2420" t="str">
            <v>DRE-Fil</v>
          </cell>
          <cell r="B2420">
            <v>18</v>
          </cell>
          <cell r="C2420" t="str">
            <v>Unión Tub drenaje PAVCO Ø4"</v>
          </cell>
          <cell r="D2420" t="str">
            <v>Un</v>
          </cell>
          <cell r="E2420">
            <v>10063</v>
          </cell>
        </row>
        <row r="2421">
          <cell r="A2421" t="str">
            <v>DRE-Fil</v>
          </cell>
          <cell r="B2421">
            <v>19</v>
          </cell>
          <cell r="C2421" t="str">
            <v>Unión Tub drenaje PAVCO Ø6"</v>
          </cell>
          <cell r="D2421" t="str">
            <v>Un</v>
          </cell>
          <cell r="E2421">
            <v>23958</v>
          </cell>
        </row>
        <row r="2422">
          <cell r="A2422" t="str">
            <v>DRE-Fil</v>
          </cell>
          <cell r="B2422">
            <v>20</v>
          </cell>
          <cell r="C2422" t="str">
            <v>Unión Tub drenaje PAVCO Ø8"</v>
          </cell>
          <cell r="D2422" t="str">
            <v>Un</v>
          </cell>
          <cell r="E2422">
            <v>38650</v>
          </cell>
        </row>
        <row r="2423">
          <cell r="A2423" t="str">
            <v>DRE-Fil</v>
          </cell>
          <cell r="B2423">
            <v>21</v>
          </cell>
          <cell r="C2423" t="str">
            <v>Salida Tub drenaje PAVCO Ø2½"</v>
          </cell>
          <cell r="D2423" t="str">
            <v>Un</v>
          </cell>
          <cell r="E2423">
            <v>38640</v>
          </cell>
        </row>
        <row r="2424">
          <cell r="A2424" t="str">
            <v>DRE-Fil</v>
          </cell>
          <cell r="B2424">
            <v>22</v>
          </cell>
          <cell r="C2424" t="str">
            <v>Salida Tub drenaje PAVCO Ø4"</v>
          </cell>
          <cell r="D2424" t="str">
            <v>Un</v>
          </cell>
          <cell r="E2424">
            <v>53143</v>
          </cell>
        </row>
        <row r="2425">
          <cell r="A2425" t="str">
            <v>DRE-Fil</v>
          </cell>
          <cell r="B2425">
            <v>23</v>
          </cell>
          <cell r="C2425" t="str">
            <v>Salida Tub drenaje PAVCO Ø6"</v>
          </cell>
          <cell r="D2425" t="str">
            <v>Un</v>
          </cell>
          <cell r="E2425">
            <v>143820</v>
          </cell>
        </row>
        <row r="2426">
          <cell r="A2426" t="str">
            <v>DRE-Fil</v>
          </cell>
          <cell r="B2426">
            <v>24</v>
          </cell>
          <cell r="C2426" t="str">
            <v>Salida Tub drenaje PAVCO Ø8"</v>
          </cell>
          <cell r="D2426" t="str">
            <v>Un</v>
          </cell>
          <cell r="E2426">
            <v>181312</v>
          </cell>
        </row>
        <row r="2427">
          <cell r="A2427" t="str">
            <v>DRE-Fil</v>
          </cell>
          <cell r="B2427">
            <v>25</v>
          </cell>
          <cell r="C2427" t="str">
            <v>Codo 90° Tub drenaje PAVCO Ø2½"</v>
          </cell>
          <cell r="D2427" t="str">
            <v>Un</v>
          </cell>
          <cell r="E2427">
            <v>9071</v>
          </cell>
        </row>
        <row r="2428">
          <cell r="A2428" t="str">
            <v>DRE-Fil</v>
          </cell>
          <cell r="B2428">
            <v>26</v>
          </cell>
          <cell r="C2428" t="str">
            <v>Reducción concentrica Tub drenaje PAVCO Ø4x2½"</v>
          </cell>
          <cell r="D2428" t="str">
            <v>Un</v>
          </cell>
          <cell r="E2428">
            <v>9291</v>
          </cell>
        </row>
        <row r="2429">
          <cell r="A2429" t="str">
            <v>DRE-Fil</v>
          </cell>
          <cell r="B2429">
            <v>27</v>
          </cell>
          <cell r="C2429" t="str">
            <v>Reducción concentrica Tub drenaje PAVCO Ø6x4"</v>
          </cell>
          <cell r="D2429" t="str">
            <v>Un</v>
          </cell>
          <cell r="E2429">
            <v>22308.999999999996</v>
          </cell>
        </row>
        <row r="2430">
          <cell r="A2430" t="str">
            <v>DRE-Fil</v>
          </cell>
          <cell r="B2430">
            <v>28</v>
          </cell>
          <cell r="C2430" t="str">
            <v>Reducción concentrica Tub drenaje PAVCO Ø8x6"</v>
          </cell>
          <cell r="D2430" t="str">
            <v>Un</v>
          </cell>
          <cell r="E2430">
            <v>50203</v>
          </cell>
        </row>
        <row r="2431">
          <cell r="A2431" t="str">
            <v>DRE-Fil</v>
          </cell>
          <cell r="B2431">
            <v>29</v>
          </cell>
          <cell r="C2431" t="str">
            <v>Reducción excentrica Tub drenaje PAVCO Ø6x4"</v>
          </cell>
          <cell r="D2431" t="str">
            <v>Un</v>
          </cell>
          <cell r="E2431">
            <v>22965</v>
          </cell>
        </row>
        <row r="2432">
          <cell r="A2432" t="str">
            <v>DRE-Fil</v>
          </cell>
          <cell r="B2432">
            <v>30</v>
          </cell>
          <cell r="C2432" t="str">
            <v>Reducción excentrica Tub drenaje PAVCO Ø8x6"</v>
          </cell>
          <cell r="D2432" t="str">
            <v>Un</v>
          </cell>
          <cell r="E2432">
            <v>39700</v>
          </cell>
        </row>
        <row r="2433">
          <cell r="A2433" t="str">
            <v>DRE-Fil</v>
          </cell>
          <cell r="B2433">
            <v>31</v>
          </cell>
          <cell r="C2433" t="str">
            <v>Silla Tub drenaje PAVCO Ø4x2½"</v>
          </cell>
          <cell r="D2433" t="str">
            <v>Un</v>
          </cell>
          <cell r="E2433">
            <v>11125</v>
          </cell>
        </row>
        <row r="2434">
          <cell r="A2434" t="str">
            <v>DRE-Fil</v>
          </cell>
          <cell r="B2434">
            <v>32</v>
          </cell>
          <cell r="C2434" t="str">
            <v>Silla Tub drenaje PAVCO Ø6x4"</v>
          </cell>
          <cell r="D2434" t="str">
            <v>Un</v>
          </cell>
          <cell r="E2434">
            <v>33017</v>
          </cell>
        </row>
        <row r="2435">
          <cell r="A2435" t="str">
            <v>DRE-Fil</v>
          </cell>
          <cell r="B2435">
            <v>33</v>
          </cell>
          <cell r="C2435" t="str">
            <v>Silla Tub drenaje PAVCO Ø8x6"</v>
          </cell>
          <cell r="D2435" t="str">
            <v>Un</v>
          </cell>
          <cell r="E2435">
            <v>49006</v>
          </cell>
        </row>
        <row r="2436">
          <cell r="A2436" t="str">
            <v>DRE-Fil</v>
          </cell>
          <cell r="B2436">
            <v>34</v>
          </cell>
          <cell r="C2436" t="str">
            <v>Silla Tub drenaje PAVCO Ø6x2½"</v>
          </cell>
          <cell r="D2436" t="str">
            <v>Un</v>
          </cell>
          <cell r="E2436">
            <v>48187</v>
          </cell>
        </row>
        <row r="2437">
          <cell r="A2437" t="str">
            <v>DRE-Fil</v>
          </cell>
          <cell r="B2437">
            <v>35</v>
          </cell>
          <cell r="C2437" t="str">
            <v>Silla Tub drenaje PAVCO Ø8x4"</v>
          </cell>
          <cell r="D2437" t="str">
            <v>Un</v>
          </cell>
          <cell r="E2437">
            <v>49006</v>
          </cell>
        </row>
        <row r="2438">
          <cell r="A2438" t="str">
            <v>DRE-Fil</v>
          </cell>
          <cell r="B2438">
            <v>36</v>
          </cell>
          <cell r="C2438" t="str">
            <v xml:space="preserve">Tuberia acampanada RDE21 PAVCO Ø4" </v>
          </cell>
          <cell r="D2438" t="str">
            <v>Tub</v>
          </cell>
          <cell r="E2438">
            <v>181612</v>
          </cell>
        </row>
        <row r="2439">
          <cell r="A2439" t="str">
            <v>DRE-Fil</v>
          </cell>
          <cell r="B2439">
            <v>37</v>
          </cell>
          <cell r="C2439" t="str">
            <v xml:space="preserve">Tuberia acampanada RDE21 PAVCO Ø6" </v>
          </cell>
          <cell r="D2439" t="str">
            <v>Tub</v>
          </cell>
          <cell r="E2439">
            <v>388571</v>
          </cell>
        </row>
        <row r="2440">
          <cell r="A2440" t="str">
            <v>DRE-Fil</v>
          </cell>
          <cell r="B2440">
            <v>38</v>
          </cell>
          <cell r="C2440" t="str">
            <v xml:space="preserve">Tuberia acampanada RDE21 PAVCO Ø8" </v>
          </cell>
          <cell r="D2440" t="str">
            <v>Tub</v>
          </cell>
          <cell r="E2440">
            <v>656516.00000000012</v>
          </cell>
        </row>
        <row r="2441">
          <cell r="A2441" t="str">
            <v>DRE-Fil</v>
          </cell>
          <cell r="B2441">
            <v>39</v>
          </cell>
          <cell r="C2441" t="str">
            <v xml:space="preserve">Tuberia acampanada RDE17 PAVCO Ø3" </v>
          </cell>
          <cell r="D2441" t="str">
            <v>Tub</v>
          </cell>
          <cell r="E2441">
            <v>140199</v>
          </cell>
        </row>
        <row r="2442">
          <cell r="A2442" t="str">
            <v>DRE-Fil</v>
          </cell>
          <cell r="B2442">
            <v>40</v>
          </cell>
          <cell r="C2442" t="str">
            <v xml:space="preserve">Tuberia acampanada RDE17 PAVCO Ø4" </v>
          </cell>
          <cell r="D2442" t="str">
            <v>Tub</v>
          </cell>
          <cell r="E2442">
            <v>233158</v>
          </cell>
        </row>
        <row r="2443">
          <cell r="A2443" t="str">
            <v>DRE-Fil</v>
          </cell>
          <cell r="B2443">
            <v>41</v>
          </cell>
          <cell r="C2443" t="str">
            <v xml:space="preserve">Tuberia acampanada RDE17 PAVCO Ø6" </v>
          </cell>
          <cell r="D2443" t="str">
            <v>Tub</v>
          </cell>
          <cell r="E2443">
            <v>505269</v>
          </cell>
        </row>
        <row r="2444">
          <cell r="A2444" t="str">
            <v>DRE-Fil</v>
          </cell>
          <cell r="B2444">
            <v>42</v>
          </cell>
          <cell r="C2444" t="str">
            <v xml:space="preserve">Tuberia acampanada RDE17 PAVCO Ø8" </v>
          </cell>
          <cell r="D2444" t="str">
            <v>Tub</v>
          </cell>
          <cell r="E2444">
            <v>856692</v>
          </cell>
        </row>
        <row r="2445">
          <cell r="A2445" t="str">
            <v>DRE-Fil</v>
          </cell>
          <cell r="B2445">
            <v>43</v>
          </cell>
          <cell r="C2445" t="str">
            <v xml:space="preserve">Tuberia Filtro pozo PAVCO Ø3" acampanada RDE21 L=3,00m </v>
          </cell>
          <cell r="D2445" t="str">
            <v>Tub</v>
          </cell>
          <cell r="E2445">
            <v>393018</v>
          </cell>
        </row>
        <row r="2446">
          <cell r="A2446" t="str">
            <v>DRE-Fil</v>
          </cell>
          <cell r="B2446">
            <v>44</v>
          </cell>
          <cell r="C2446" t="str">
            <v xml:space="preserve">Tuberia Filtro pozo PAVCO Ø4" acampanada RDE21 L=3,00m </v>
          </cell>
          <cell r="D2446" t="str">
            <v>Tub</v>
          </cell>
          <cell r="E2446">
            <v>496750</v>
          </cell>
        </row>
        <row r="2447">
          <cell r="A2447" t="str">
            <v>DRE-Fil</v>
          </cell>
          <cell r="B2447">
            <v>45</v>
          </cell>
          <cell r="C2447" t="str">
            <v xml:space="preserve">Tuberia Filtro pozo PAVCO Ø6" acampanada RDE21 L=3,00m </v>
          </cell>
          <cell r="D2447" t="str">
            <v>Tub</v>
          </cell>
          <cell r="E2447">
            <v>699779</v>
          </cell>
        </row>
        <row r="2448">
          <cell r="A2448" t="str">
            <v>DRE-Fil</v>
          </cell>
          <cell r="B2448">
            <v>46</v>
          </cell>
          <cell r="C2448" t="str">
            <v xml:space="preserve">Tuberia Filtro pozo PAVCO Ø8" acampanada RDE21 L=3,00m </v>
          </cell>
          <cell r="D2448" t="str">
            <v>Tub</v>
          </cell>
          <cell r="E2448">
            <v>966556</v>
          </cell>
        </row>
        <row r="2449">
          <cell r="A2449" t="str">
            <v>DRE-Fil</v>
          </cell>
          <cell r="B2449">
            <v>47</v>
          </cell>
          <cell r="C2449" t="str">
            <v xml:space="preserve">Unión PAVCO Ø4"  RDE21  </v>
          </cell>
          <cell r="D2449" t="str">
            <v>Un</v>
          </cell>
          <cell r="E2449">
            <v>12818</v>
          </cell>
        </row>
        <row r="2450">
          <cell r="A2450" t="str">
            <v>DRE-Fil</v>
          </cell>
          <cell r="B2450">
            <v>48</v>
          </cell>
          <cell r="C2450" t="str">
            <v xml:space="preserve">Unión PAVCO Ø6"  RDE21  </v>
          </cell>
          <cell r="D2450" t="str">
            <v>Un</v>
          </cell>
          <cell r="E2450">
            <v>36668</v>
          </cell>
        </row>
        <row r="2451">
          <cell r="A2451" t="str">
            <v>DRE-Fil</v>
          </cell>
          <cell r="B2451">
            <v>49</v>
          </cell>
          <cell r="C2451" t="str">
            <v xml:space="preserve">Unión PAVCO Ø8"  RDE21  </v>
          </cell>
          <cell r="D2451" t="str">
            <v>Un</v>
          </cell>
          <cell r="E2451">
            <v>76142</v>
          </cell>
        </row>
        <row r="2452">
          <cell r="A2452" t="str">
            <v>DRE-Fil</v>
          </cell>
          <cell r="B2452">
            <v>50</v>
          </cell>
          <cell r="C2452" t="str">
            <v xml:space="preserve">Unión PAVCO Ø4"  RDE17  </v>
          </cell>
          <cell r="D2452" t="str">
            <v>Un</v>
          </cell>
          <cell r="E2452">
            <v>18705</v>
          </cell>
        </row>
        <row r="2453">
          <cell r="A2453" t="str">
            <v>DRE-Fil</v>
          </cell>
          <cell r="B2453">
            <v>51</v>
          </cell>
          <cell r="C2453" t="str">
            <v xml:space="preserve">Unión PAVCO Ø6"  RDE17  </v>
          </cell>
          <cell r="D2453" t="str">
            <v>Un</v>
          </cell>
          <cell r="E2453">
            <v>50850</v>
          </cell>
        </row>
        <row r="2454">
          <cell r="A2454" t="str">
            <v>DRE-Fil</v>
          </cell>
          <cell r="B2454">
            <v>52</v>
          </cell>
          <cell r="C2454" t="str">
            <v xml:space="preserve">Unión PAVCO Ø8"  RDE17  </v>
          </cell>
          <cell r="D2454" t="str">
            <v>Un</v>
          </cell>
          <cell r="E2454">
            <v>105346</v>
          </cell>
        </row>
        <row r="2455">
          <cell r="A2455" t="str">
            <v>DRE-Geo</v>
          </cell>
          <cell r="B2455">
            <v>1</v>
          </cell>
          <cell r="C2455" t="str">
            <v xml:space="preserve">Geotextil no tejido 1600 x 3.5 mts x ml </v>
          </cell>
          <cell r="D2455" t="str">
            <v>ml</v>
          </cell>
          <cell r="E2455">
            <v>6460</v>
          </cell>
        </row>
        <row r="2456">
          <cell r="A2456" t="str">
            <v>DRE-Geo</v>
          </cell>
          <cell r="B2456">
            <v>2</v>
          </cell>
          <cell r="C2456" t="str">
            <v xml:space="preserve">Geotextil no tejido PAVCO 1600S x 3.5 mts x ml </v>
          </cell>
          <cell r="D2456" t="str">
            <v>ml</v>
          </cell>
          <cell r="E2456">
            <v>6900</v>
          </cell>
        </row>
        <row r="2457">
          <cell r="A2457" t="str">
            <v>DRE-Geo</v>
          </cell>
          <cell r="B2457">
            <v>3</v>
          </cell>
          <cell r="C2457" t="str">
            <v xml:space="preserve">Geotextil no tejido PAVCO 1800 x 3.5 mts x ml </v>
          </cell>
          <cell r="D2457" t="str">
            <v>ml</v>
          </cell>
          <cell r="E2457">
            <v>12900</v>
          </cell>
        </row>
        <row r="2458">
          <cell r="A2458" t="str">
            <v>DRE-Geo</v>
          </cell>
          <cell r="B2458">
            <v>4</v>
          </cell>
          <cell r="C2458" t="str">
            <v xml:space="preserve">Geotextil no tejido PAVCO 2000 x 3.5 mts x ml </v>
          </cell>
          <cell r="D2458" t="str">
            <v>ml</v>
          </cell>
          <cell r="E2458">
            <v>14900</v>
          </cell>
        </row>
        <row r="2459">
          <cell r="A2459" t="str">
            <v>DRE-Geo</v>
          </cell>
          <cell r="B2459">
            <v>5</v>
          </cell>
          <cell r="C2459" t="str">
            <v>Geotextil tejido PAVCO 1700 Rollo 3,85x120ml</v>
          </cell>
          <cell r="D2459" t="str">
            <v>ml</v>
          </cell>
          <cell r="E2459">
            <v>2246900</v>
          </cell>
        </row>
        <row r="2460">
          <cell r="A2460" t="str">
            <v>DRE-Geo</v>
          </cell>
          <cell r="B2460">
            <v>6</v>
          </cell>
          <cell r="C2460" t="str">
            <v>Geotextil tejido PAVCO 2100 Rollo 3,85x100ml</v>
          </cell>
          <cell r="D2460" t="str">
            <v>ml</v>
          </cell>
          <cell r="E2460">
            <v>2235900</v>
          </cell>
        </row>
        <row r="2461">
          <cell r="A2461" t="str">
            <v>DRE-Geo</v>
          </cell>
          <cell r="B2461">
            <v>7</v>
          </cell>
          <cell r="C2461" t="str">
            <v>Geotextil tejido PAVCO 2400 Rollo 3,85x100ml</v>
          </cell>
          <cell r="D2461" t="str">
            <v>ml</v>
          </cell>
          <cell r="E2461">
            <v>2300900</v>
          </cell>
        </row>
        <row r="2462">
          <cell r="A2462" t="str">
            <v>DRE-Geo</v>
          </cell>
          <cell r="B2462">
            <v>8</v>
          </cell>
          <cell r="C2462" t="str">
            <v>Geotextil no tejido DURMAN 1600 Rollo 3,81x109,80ml</v>
          </cell>
          <cell r="D2462" t="str">
            <v>ml</v>
          </cell>
          <cell r="E2462">
            <v>855900</v>
          </cell>
        </row>
        <row r="2463">
          <cell r="A2463" t="str">
            <v>DRE-Geo</v>
          </cell>
          <cell r="B2463">
            <v>9</v>
          </cell>
          <cell r="C2463" t="str">
            <v>Geotextil tejido DURMAN 1700 Rollo 3,81x131,70ml</v>
          </cell>
          <cell r="D2463" t="str">
            <v>ml</v>
          </cell>
          <cell r="E2463">
            <v>1419900</v>
          </cell>
        </row>
        <row r="2464">
          <cell r="A2464" t="str">
            <v>DRE-Geo</v>
          </cell>
          <cell r="B2464">
            <v>10</v>
          </cell>
          <cell r="C2464" t="str">
            <v>Geotextil tejido DURMAN 2400 Rollo 3,81x109,80ml</v>
          </cell>
          <cell r="D2464" t="str">
            <v>ml</v>
          </cell>
          <cell r="E2464">
            <v>1587900</v>
          </cell>
        </row>
        <row r="2465">
          <cell r="A2465" t="str">
            <v>ELE-Acc</v>
          </cell>
          <cell r="B2465">
            <v>1</v>
          </cell>
          <cell r="C2465" t="str">
            <v>Adaptador terminal DURMAN Ø1/2" conduit, verde</v>
          </cell>
          <cell r="D2465" t="str">
            <v>Un</v>
          </cell>
          <cell r="E2465">
            <v>295</v>
          </cell>
        </row>
        <row r="2466">
          <cell r="A2466" t="str">
            <v>ELE-Acc</v>
          </cell>
          <cell r="B2466">
            <v>2</v>
          </cell>
          <cell r="C2466" t="str">
            <v>Caja galvanizada 2x4" INDUMA,retie</v>
          </cell>
          <cell r="D2466" t="str">
            <v>Un</v>
          </cell>
          <cell r="E2466">
            <v>1381</v>
          </cell>
        </row>
        <row r="2467">
          <cell r="A2467" t="str">
            <v>ELE-Acc</v>
          </cell>
          <cell r="B2467">
            <v>3</v>
          </cell>
          <cell r="C2467" t="str">
            <v>Caja galvanizada 4x4" ,retie</v>
          </cell>
          <cell r="D2467" t="str">
            <v>Un</v>
          </cell>
          <cell r="E2467">
            <v>1270.0000000000002</v>
          </cell>
        </row>
        <row r="2468">
          <cell r="A2468" t="str">
            <v>ELE-Acc</v>
          </cell>
          <cell r="B2468">
            <v>4</v>
          </cell>
          <cell r="C2468" t="str">
            <v>Caja galvanizada Octogonal,retie</v>
          </cell>
          <cell r="D2468" t="str">
            <v>Un</v>
          </cell>
          <cell r="E2468">
            <v>681.99999999999989</v>
          </cell>
        </row>
        <row r="2469">
          <cell r="A2469" t="str">
            <v>ELE-Acc</v>
          </cell>
          <cell r="B2469">
            <v>5</v>
          </cell>
          <cell r="C2469" t="str">
            <v>Caja plástica 2x4" DURMAN para Ø1/2",retie</v>
          </cell>
          <cell r="D2469" t="str">
            <v>Un</v>
          </cell>
          <cell r="E2469">
            <v>1353</v>
          </cell>
        </row>
        <row r="2470">
          <cell r="A2470" t="str">
            <v>ELE-Acc</v>
          </cell>
          <cell r="B2470">
            <v>6</v>
          </cell>
          <cell r="C2470" t="str">
            <v>Caja plástica 4x4" DURMAN para Ø1/2",retie</v>
          </cell>
          <cell r="D2470" t="str">
            <v>Un</v>
          </cell>
          <cell r="E2470">
            <v>737</v>
          </cell>
        </row>
        <row r="2471">
          <cell r="A2471" t="str">
            <v>ELE-Acc</v>
          </cell>
          <cell r="B2471">
            <v>7</v>
          </cell>
          <cell r="C2471" t="str">
            <v>Caja plástica Octogonal,retie</v>
          </cell>
          <cell r="D2471" t="str">
            <v>Un</v>
          </cell>
          <cell r="E2471">
            <v>1835</v>
          </cell>
        </row>
        <row r="2472">
          <cell r="A2472" t="str">
            <v>ELE-Acc</v>
          </cell>
          <cell r="B2472">
            <v>8</v>
          </cell>
          <cell r="C2472" t="str">
            <v>Cinta aislante negra 3/4"x5,00m</v>
          </cell>
          <cell r="D2472" t="str">
            <v>Roll</v>
          </cell>
          <cell r="E2472">
            <v>1221</v>
          </cell>
        </row>
        <row r="2473">
          <cell r="A2473" t="str">
            <v>ELE-Acc</v>
          </cell>
          <cell r="B2473">
            <v>9</v>
          </cell>
          <cell r="C2473" t="str">
            <v>Adaptador terminal conduit PAVCO Ø1/2"</v>
          </cell>
          <cell r="D2473" t="str">
            <v>Un</v>
          </cell>
          <cell r="E2473">
            <v>301</v>
          </cell>
        </row>
        <row r="2474">
          <cell r="A2474" t="str">
            <v>ELE-Acc</v>
          </cell>
          <cell r="B2474">
            <v>10</v>
          </cell>
          <cell r="C2474" t="str">
            <v>Adaptador terminal conduit PAVCO Ø3/4"</v>
          </cell>
          <cell r="D2474" t="str">
            <v>Un</v>
          </cell>
          <cell r="E2474">
            <v>401</v>
          </cell>
        </row>
        <row r="2475">
          <cell r="A2475" t="str">
            <v>ELE-Acc</v>
          </cell>
          <cell r="B2475">
            <v>11</v>
          </cell>
          <cell r="C2475" t="str">
            <v>Adaptador terminal conduit PAVCO Ø1"</v>
          </cell>
          <cell r="D2475" t="str">
            <v>Un</v>
          </cell>
          <cell r="E2475">
            <v>740.00000000000011</v>
          </cell>
        </row>
        <row r="2476">
          <cell r="A2476" t="str">
            <v>ELE-Acc</v>
          </cell>
          <cell r="B2476">
            <v>12</v>
          </cell>
          <cell r="C2476" t="str">
            <v>Adaptador terminal conduit PAVCO Ø1¼"</v>
          </cell>
          <cell r="D2476" t="str">
            <v>Un</v>
          </cell>
          <cell r="E2476">
            <v>1815</v>
          </cell>
        </row>
        <row r="2477">
          <cell r="A2477" t="str">
            <v>ELE-Acc</v>
          </cell>
          <cell r="B2477">
            <v>13</v>
          </cell>
          <cell r="C2477" t="str">
            <v>Adaptador terminal conduit PAVCO Ø1½"</v>
          </cell>
          <cell r="D2477" t="str">
            <v>Un</v>
          </cell>
          <cell r="E2477">
            <v>2125</v>
          </cell>
        </row>
        <row r="2478">
          <cell r="A2478" t="str">
            <v>ELE-Acc</v>
          </cell>
          <cell r="B2478">
            <v>14</v>
          </cell>
          <cell r="C2478" t="str">
            <v>Adaptador terminal conduit PAVCO Ø2"</v>
          </cell>
          <cell r="D2478" t="str">
            <v>Un</v>
          </cell>
          <cell r="E2478">
            <v>3082</v>
          </cell>
        </row>
        <row r="2479">
          <cell r="A2479" t="str">
            <v>ELE-Acc</v>
          </cell>
          <cell r="B2479">
            <v>15</v>
          </cell>
          <cell r="C2479" t="str">
            <v>Adaptador terminal conduit PAVCO Ø3"</v>
          </cell>
          <cell r="D2479" t="str">
            <v>Un</v>
          </cell>
          <cell r="E2479">
            <v>10637</v>
          </cell>
        </row>
        <row r="2480">
          <cell r="A2480" t="str">
            <v>ELE-Acc</v>
          </cell>
          <cell r="B2480">
            <v>16</v>
          </cell>
          <cell r="C2480" t="str">
            <v>Caja Sencilla 2x4" PAVCO 103x60x45mm,retie</v>
          </cell>
          <cell r="D2480" t="str">
            <v>Un</v>
          </cell>
          <cell r="E2480">
            <v>1366</v>
          </cell>
        </row>
        <row r="2481">
          <cell r="A2481" t="str">
            <v>ELE-Acc</v>
          </cell>
          <cell r="B2481">
            <v>17</v>
          </cell>
          <cell r="C2481" t="str">
            <v>Caja Doble 4x4" PAVCO 107x107x48mm,retie</v>
          </cell>
          <cell r="D2481" t="str">
            <v>Un</v>
          </cell>
          <cell r="E2481">
            <v>2043</v>
          </cell>
        </row>
        <row r="2482">
          <cell r="A2482" t="str">
            <v>ELE-Acc</v>
          </cell>
          <cell r="B2482">
            <v>18</v>
          </cell>
          <cell r="C2482" t="str">
            <v>Tapa Doble 4x4" PAVCO 107x107mm,retie</v>
          </cell>
          <cell r="D2482" t="str">
            <v>Un</v>
          </cell>
          <cell r="E2482">
            <v>865</v>
          </cell>
        </row>
        <row r="2483">
          <cell r="A2483" t="str">
            <v>ELE-Acc</v>
          </cell>
          <cell r="B2483">
            <v>19</v>
          </cell>
          <cell r="C2483" t="str">
            <v>Suplemento PAVCO 107x107mm,retie</v>
          </cell>
          <cell r="D2483" t="str">
            <v>Un</v>
          </cell>
          <cell r="E2483">
            <v>708</v>
          </cell>
        </row>
        <row r="2484">
          <cell r="A2484" t="str">
            <v>ELE-Acc</v>
          </cell>
          <cell r="B2484">
            <v>20</v>
          </cell>
          <cell r="C2484" t="str">
            <v>Caja octogonal PAVCO 100x100x47mm,retie</v>
          </cell>
          <cell r="D2484" t="str">
            <v>Un</v>
          </cell>
          <cell r="E2484">
            <v>1849.0000000000002</v>
          </cell>
        </row>
        <row r="2485">
          <cell r="A2485" t="str">
            <v>ELE-Acc</v>
          </cell>
          <cell r="B2485">
            <v>21</v>
          </cell>
          <cell r="C2485" t="str">
            <v>Unión Conduit  1/2" PAVCO</v>
          </cell>
          <cell r="D2485" t="str">
            <v>Un</v>
          </cell>
          <cell r="E2485">
            <v>150</v>
          </cell>
        </row>
        <row r="2486">
          <cell r="A2486" t="str">
            <v>ELE-Acc</v>
          </cell>
          <cell r="B2486">
            <v>22</v>
          </cell>
          <cell r="C2486" t="str">
            <v>Unión Conduit  3/4" PAVCO</v>
          </cell>
          <cell r="D2486" t="str">
            <v>Un</v>
          </cell>
          <cell r="E2486">
            <v>300</v>
          </cell>
        </row>
        <row r="2487">
          <cell r="A2487" t="str">
            <v>ELE-Acc</v>
          </cell>
          <cell r="B2487">
            <v>23</v>
          </cell>
          <cell r="C2487" t="str">
            <v>Unión Conduit  1" PAVCO</v>
          </cell>
          <cell r="D2487" t="str">
            <v>Un</v>
          </cell>
          <cell r="E2487">
            <v>500</v>
          </cell>
        </row>
        <row r="2488">
          <cell r="A2488" t="str">
            <v>ELE-Acc</v>
          </cell>
          <cell r="B2488">
            <v>24</v>
          </cell>
          <cell r="C2488" t="str">
            <v>Caja Octogonal Conduit DURMAN 94x98x47mm</v>
          </cell>
          <cell r="D2488" t="str">
            <v>Un</v>
          </cell>
          <cell r="E2488">
            <v>900</v>
          </cell>
        </row>
        <row r="2489">
          <cell r="A2489" t="str">
            <v>ELE-Acc</v>
          </cell>
          <cell r="B2489">
            <v>25</v>
          </cell>
          <cell r="C2489" t="str">
            <v>Caja Rectangular Conduit DURMAN 103x60x45mm</v>
          </cell>
          <cell r="D2489" t="str">
            <v>Un</v>
          </cell>
          <cell r="E2489">
            <v>650</v>
          </cell>
        </row>
        <row r="2490">
          <cell r="A2490" t="str">
            <v>ELE-Acc</v>
          </cell>
          <cell r="B2490">
            <v>26</v>
          </cell>
          <cell r="C2490" t="str">
            <v>Suplemento Conduit PAVCO 107x107mm</v>
          </cell>
          <cell r="D2490" t="str">
            <v>Un</v>
          </cell>
          <cell r="E2490">
            <v>699.99999999999989</v>
          </cell>
        </row>
        <row r="2491">
          <cell r="A2491" t="str">
            <v>ELE-Acc</v>
          </cell>
          <cell r="B2491">
            <v>27</v>
          </cell>
          <cell r="C2491" t="str">
            <v>Caja Rectangular EMT Galv Conduit 2"x4"</v>
          </cell>
          <cell r="D2491" t="str">
            <v>Un</v>
          </cell>
          <cell r="E2491">
            <v>1200</v>
          </cell>
        </row>
        <row r="2492">
          <cell r="A2492" t="str">
            <v>ELE-Acc</v>
          </cell>
          <cell r="B2492">
            <v>28</v>
          </cell>
          <cell r="C2492" t="str">
            <v>Caja Rectangular EMT Galv Conduit 2"x4" x 10Unds</v>
          </cell>
          <cell r="D2492" t="str">
            <v>Paq</v>
          </cell>
          <cell r="E2492">
            <v>10900</v>
          </cell>
        </row>
        <row r="2493">
          <cell r="A2493" t="str">
            <v>ELE-Acc</v>
          </cell>
          <cell r="B2493">
            <v>29</v>
          </cell>
          <cell r="C2493" t="str">
            <v>Caja Cuadrada EMT Galv Conduit 4"x4"</v>
          </cell>
          <cell r="D2493" t="str">
            <v>Un</v>
          </cell>
          <cell r="E2493">
            <v>1600</v>
          </cell>
        </row>
        <row r="2494">
          <cell r="A2494" t="str">
            <v>ELE-Acc</v>
          </cell>
          <cell r="B2494">
            <v>30</v>
          </cell>
          <cell r="C2494" t="str">
            <v>Caja Cuadrada EMT Galv Conduit 10x10cm</v>
          </cell>
          <cell r="D2494" t="str">
            <v>Un</v>
          </cell>
          <cell r="E2494">
            <v>2000</v>
          </cell>
        </row>
        <row r="2495">
          <cell r="A2495" t="str">
            <v>ELE-Acc</v>
          </cell>
          <cell r="B2495">
            <v>31</v>
          </cell>
          <cell r="C2495" t="str">
            <v>Caja Octogonal EMT Galv Conduit</v>
          </cell>
          <cell r="D2495" t="str">
            <v>Un</v>
          </cell>
          <cell r="E2495">
            <v>1090</v>
          </cell>
        </row>
        <row r="2496">
          <cell r="A2496" t="str">
            <v>ELE-Acc</v>
          </cell>
          <cell r="B2496">
            <v>32</v>
          </cell>
          <cell r="C2496" t="str">
            <v>Suplemento EMT Galv Conduit</v>
          </cell>
          <cell r="D2496" t="str">
            <v>Un</v>
          </cell>
          <cell r="E2496">
            <v>600</v>
          </cell>
        </row>
        <row r="2497">
          <cell r="A2497" t="str">
            <v>ELE-Acc</v>
          </cell>
          <cell r="B2497">
            <v>33</v>
          </cell>
          <cell r="C2497" t="str">
            <v>Tapa Caja Cuadrada EMT Galv Conduit</v>
          </cell>
          <cell r="D2497" t="str">
            <v>Un</v>
          </cell>
          <cell r="E2497">
            <v>699.99999999999989</v>
          </cell>
        </row>
        <row r="2498">
          <cell r="A2498" t="str">
            <v>ELE-Acc</v>
          </cell>
          <cell r="B2498">
            <v>34</v>
          </cell>
          <cell r="C2498" t="str">
            <v>Tapa Caja Rectangular EMT Galv Conduit</v>
          </cell>
          <cell r="D2498" t="str">
            <v>Un</v>
          </cell>
          <cell r="E2498">
            <v>500</v>
          </cell>
        </row>
        <row r="2499">
          <cell r="A2499" t="str">
            <v>ELE-Acc</v>
          </cell>
          <cell r="B2499">
            <v>35</v>
          </cell>
          <cell r="C2499" t="str">
            <v>Tapa Toma doble EMT Galv Conduit</v>
          </cell>
          <cell r="D2499" t="str">
            <v>Un</v>
          </cell>
          <cell r="E2499">
            <v>750</v>
          </cell>
        </row>
        <row r="2500">
          <cell r="A2500" t="str">
            <v>ELE-Acc</v>
          </cell>
          <cell r="B2500">
            <v>36</v>
          </cell>
          <cell r="C2500" t="str">
            <v>Tapa Caja Octogonal  EMT Galv Conduit</v>
          </cell>
          <cell r="D2500" t="str">
            <v>Un</v>
          </cell>
          <cell r="E2500">
            <v>600</v>
          </cell>
        </row>
        <row r="2501">
          <cell r="A2501" t="str">
            <v>ELE-Acc</v>
          </cell>
          <cell r="B2501">
            <v>37</v>
          </cell>
          <cell r="C2501" t="str">
            <v>Caja de paso eléctrica  SQUARE con chapa 15x15x10cm</v>
          </cell>
          <cell r="D2501" t="str">
            <v>Un</v>
          </cell>
          <cell r="E2501">
            <v>21900</v>
          </cell>
        </row>
        <row r="2502">
          <cell r="A2502" t="str">
            <v>ELE-Acc</v>
          </cell>
          <cell r="B2502">
            <v>38</v>
          </cell>
          <cell r="C2502" t="str">
            <v>Caja de paso eléctrica SQUARE con chapa 15x20x10cm</v>
          </cell>
          <cell r="D2502" t="str">
            <v>Un</v>
          </cell>
          <cell r="E2502">
            <v>24900</v>
          </cell>
        </row>
        <row r="2503">
          <cell r="A2503" t="str">
            <v>ELE-Acc</v>
          </cell>
          <cell r="B2503">
            <v>39</v>
          </cell>
          <cell r="C2503" t="str">
            <v>Caja de paso eléctrica SQUARE con chapa 15x25x10cm</v>
          </cell>
          <cell r="D2503" t="str">
            <v>Un</v>
          </cell>
          <cell r="E2503">
            <v>35900</v>
          </cell>
        </row>
        <row r="2504">
          <cell r="A2504" t="str">
            <v>ELE-Acc</v>
          </cell>
          <cell r="B2504">
            <v>40</v>
          </cell>
          <cell r="C2504" t="str">
            <v>Caja de Derivación eléctrica con chapa 10x10x5cm</v>
          </cell>
          <cell r="D2504" t="str">
            <v>Un</v>
          </cell>
          <cell r="E2504">
            <v>8900</v>
          </cell>
        </row>
        <row r="2505">
          <cell r="A2505" t="str">
            <v>ELE-Acc</v>
          </cell>
          <cell r="B2505">
            <v>41</v>
          </cell>
          <cell r="C2505" t="str">
            <v>Caja de Derivación eléctrica con chapa 18x14x8cm</v>
          </cell>
          <cell r="D2505" t="str">
            <v>Un</v>
          </cell>
          <cell r="E2505">
            <v>37900</v>
          </cell>
        </row>
        <row r="2506">
          <cell r="A2506" t="str">
            <v>ELE-Acc</v>
          </cell>
          <cell r="B2506">
            <v>42</v>
          </cell>
          <cell r="C2506" t="str">
            <v>Conector cable UTP PLUG RJ45 x25 Unidades (Sistemas)</v>
          </cell>
          <cell r="D2506" t="str">
            <v>Paq</v>
          </cell>
          <cell r="E2506">
            <v>9500</v>
          </cell>
        </row>
        <row r="2507">
          <cell r="A2507" t="str">
            <v>ELE-Acc</v>
          </cell>
          <cell r="B2507">
            <v>43</v>
          </cell>
          <cell r="C2507" t="str">
            <v>Conector cable UTP PLUG RJ45 x2 Unidades (Sistemas)</v>
          </cell>
          <cell r="D2507" t="str">
            <v>Paq</v>
          </cell>
          <cell r="E2507">
            <v>1200</v>
          </cell>
        </row>
        <row r="2508">
          <cell r="A2508" t="str">
            <v>ELE-Acc</v>
          </cell>
          <cell r="B2508">
            <v>44</v>
          </cell>
          <cell r="C2508" t="str">
            <v>Conector Coaxial RG6 Roscado</v>
          </cell>
          <cell r="D2508" t="str">
            <v>Par</v>
          </cell>
          <cell r="E2508">
            <v>1200</v>
          </cell>
        </row>
        <row r="2509">
          <cell r="A2509" t="str">
            <v>ELE-Acc</v>
          </cell>
          <cell r="B2509">
            <v>45</v>
          </cell>
          <cell r="C2509" t="str">
            <v>Conector Coaxial RG6 Presión</v>
          </cell>
          <cell r="D2509" t="str">
            <v>Par</v>
          </cell>
          <cell r="E2509">
            <v>2200</v>
          </cell>
        </row>
        <row r="2510">
          <cell r="A2510" t="str">
            <v>ELE-Acc</v>
          </cell>
          <cell r="B2510">
            <v>46</v>
          </cell>
          <cell r="C2510" t="str">
            <v>Unión cable Coaxial RG6 Tipo Rosca</v>
          </cell>
          <cell r="D2510" t="str">
            <v>Par</v>
          </cell>
          <cell r="E2510">
            <v>2200</v>
          </cell>
        </row>
        <row r="2511">
          <cell r="A2511" t="str">
            <v>ELE-Acc</v>
          </cell>
          <cell r="B2511">
            <v>47</v>
          </cell>
          <cell r="C2511" t="str">
            <v>Splitteer Coaxial RG6 2 Salidas</v>
          </cell>
          <cell r="D2511" t="str">
            <v>Un</v>
          </cell>
          <cell r="E2511">
            <v>3899.9999999999995</v>
          </cell>
        </row>
        <row r="2512">
          <cell r="A2512" t="str">
            <v>ELE-Acc</v>
          </cell>
          <cell r="B2512">
            <v>48</v>
          </cell>
          <cell r="C2512" t="str">
            <v>Splitteer Coaxial RG6 3 Salidas</v>
          </cell>
          <cell r="D2512" t="str">
            <v>Un</v>
          </cell>
          <cell r="E2512">
            <v>4900</v>
          </cell>
        </row>
        <row r="2513">
          <cell r="A2513" t="str">
            <v>ELE-Apa</v>
          </cell>
          <cell r="B2513">
            <v>1</v>
          </cell>
          <cell r="C2513" t="str">
            <v>Interruptor + toma AVE marfil</v>
          </cell>
          <cell r="D2513" t="str">
            <v>Und</v>
          </cell>
          <cell r="E2513">
            <v>7140</v>
          </cell>
        </row>
        <row r="2514">
          <cell r="A2514" t="str">
            <v>ELE-Apa</v>
          </cell>
          <cell r="B2514">
            <v>2</v>
          </cell>
          <cell r="C2514" t="str">
            <v>Interruptor doble AVE marfil</v>
          </cell>
          <cell r="D2514" t="str">
            <v>Un</v>
          </cell>
          <cell r="E2514">
            <v>7035</v>
          </cell>
        </row>
        <row r="2515">
          <cell r="A2515" t="str">
            <v>ELE-Apa</v>
          </cell>
          <cell r="B2515">
            <v>3</v>
          </cell>
          <cell r="C2515" t="str">
            <v>Interruptor doble polo a tierra AVE marfil</v>
          </cell>
          <cell r="D2515" t="str">
            <v>Un</v>
          </cell>
          <cell r="E2515">
            <v>5775.0000000000009</v>
          </cell>
        </row>
        <row r="2516">
          <cell r="A2516" t="str">
            <v>ELE-Apa</v>
          </cell>
          <cell r="B2516">
            <v>4</v>
          </cell>
          <cell r="C2516" t="str">
            <v>Interruptor sencillo AVE marfil</v>
          </cell>
          <cell r="D2516" t="str">
            <v>Un</v>
          </cell>
          <cell r="E2516">
            <v>4934.9999999999991</v>
          </cell>
        </row>
        <row r="2517">
          <cell r="A2517" t="str">
            <v>ELE-Apa</v>
          </cell>
          <cell r="B2517">
            <v>5</v>
          </cell>
          <cell r="C2517" t="str">
            <v>Ojo de buey (Bala) 4" FULLWAT blanco</v>
          </cell>
          <cell r="D2517" t="str">
            <v>Un</v>
          </cell>
          <cell r="E2517">
            <v>7875</v>
          </cell>
        </row>
        <row r="2518">
          <cell r="A2518" t="str">
            <v>ELE-Apa</v>
          </cell>
          <cell r="B2518">
            <v>6</v>
          </cell>
          <cell r="C2518" t="str">
            <v>Plafond de losa blanco</v>
          </cell>
          <cell r="D2518" t="str">
            <v>Un</v>
          </cell>
          <cell r="E2518">
            <v>1365</v>
          </cell>
        </row>
        <row r="2519">
          <cell r="A2519" t="str">
            <v>ELE-Apa</v>
          </cell>
          <cell r="B2519">
            <v>7</v>
          </cell>
          <cell r="C2519" t="str">
            <v>Plafond de plástico blanco</v>
          </cell>
          <cell r="D2519" t="str">
            <v>Un</v>
          </cell>
          <cell r="E2519">
            <v>1680</v>
          </cell>
        </row>
        <row r="2520">
          <cell r="A2520" t="str">
            <v>ELE-Apa</v>
          </cell>
          <cell r="B2520">
            <v>8</v>
          </cell>
          <cell r="C2520" t="str">
            <v>Plafond porcelana 4,5"</v>
          </cell>
          <cell r="D2520" t="str">
            <v>Un</v>
          </cell>
          <cell r="E2520">
            <v>900</v>
          </cell>
        </row>
        <row r="2521">
          <cell r="A2521" t="str">
            <v>ELE-Apa</v>
          </cell>
          <cell r="B2521">
            <v>9</v>
          </cell>
          <cell r="C2521" t="str">
            <v>Plafond EXE 200W Blanco</v>
          </cell>
          <cell r="D2521" t="str">
            <v>Un</v>
          </cell>
          <cell r="E2521">
            <v>1399.9999999999998</v>
          </cell>
        </row>
        <row r="2522">
          <cell r="A2522" t="str">
            <v>ELE-Apa</v>
          </cell>
          <cell r="B2522">
            <v>10</v>
          </cell>
          <cell r="C2522" t="str">
            <v>Plafond Plástico</v>
          </cell>
          <cell r="D2522" t="str">
            <v>Un</v>
          </cell>
          <cell r="E2522">
            <v>3000</v>
          </cell>
        </row>
        <row r="2523">
          <cell r="A2523" t="str">
            <v>ELE-Apa</v>
          </cell>
          <cell r="B2523">
            <v>11</v>
          </cell>
          <cell r="C2523" t="str">
            <v>Plafond Nylon EXE x 10Unds</v>
          </cell>
          <cell r="D2523" t="str">
            <v>Paq</v>
          </cell>
          <cell r="E2523">
            <v>7700</v>
          </cell>
        </row>
        <row r="2524">
          <cell r="A2524" t="str">
            <v>ELE-Apa</v>
          </cell>
          <cell r="B2524">
            <v>12</v>
          </cell>
          <cell r="C2524" t="str">
            <v>Plafond Plástico EXE x 10Unds</v>
          </cell>
          <cell r="D2524" t="str">
            <v>Paq</v>
          </cell>
          <cell r="E2524">
            <v>8600</v>
          </cell>
        </row>
        <row r="2525">
          <cell r="A2525" t="str">
            <v>ELE-Apa</v>
          </cell>
          <cell r="B2525">
            <v>13</v>
          </cell>
          <cell r="C2525" t="str">
            <v>Clavija Trifilar CODELCA 50A-250V</v>
          </cell>
          <cell r="D2525" t="str">
            <v>Un</v>
          </cell>
          <cell r="E2525">
            <v>9300</v>
          </cell>
        </row>
        <row r="2526">
          <cell r="A2526" t="str">
            <v>ELE-Apa</v>
          </cell>
          <cell r="B2526">
            <v>14</v>
          </cell>
          <cell r="C2526" t="str">
            <v>Clavija Trifilar CODELCA 20A-250V</v>
          </cell>
          <cell r="D2526" t="str">
            <v>Un</v>
          </cell>
          <cell r="E2526">
            <v>4050</v>
          </cell>
        </row>
        <row r="2527">
          <cell r="A2527" t="str">
            <v>ELE-Apa</v>
          </cell>
          <cell r="B2527">
            <v>15</v>
          </cell>
          <cell r="C2527" t="str">
            <v>Clavija Pata trabada CODELCA 20A-250V</v>
          </cell>
          <cell r="D2527" t="str">
            <v>Un</v>
          </cell>
          <cell r="E2527">
            <v>3000</v>
          </cell>
        </row>
        <row r="2528">
          <cell r="A2528" t="str">
            <v>ELE-Apa</v>
          </cell>
          <cell r="B2528">
            <v>16</v>
          </cell>
          <cell r="C2528" t="str">
            <v>Clavija Caucho Polo tierra indust CODELCA 15A</v>
          </cell>
          <cell r="D2528" t="str">
            <v>Un</v>
          </cell>
          <cell r="E2528">
            <v>3000</v>
          </cell>
        </row>
        <row r="2529">
          <cell r="A2529" t="str">
            <v>ELE-Apa</v>
          </cell>
          <cell r="B2529">
            <v>17</v>
          </cell>
          <cell r="C2529" t="str">
            <v>Clavija pata plana domést CODELCA 10A</v>
          </cell>
          <cell r="D2529" t="str">
            <v>Un</v>
          </cell>
          <cell r="E2529">
            <v>940</v>
          </cell>
        </row>
        <row r="2530">
          <cell r="A2530" t="str">
            <v>ELE-Apa</v>
          </cell>
          <cell r="B2530">
            <v>18</v>
          </cell>
          <cell r="C2530" t="str">
            <v>Clavija pata plana Caucho domést CODELCA 10A</v>
          </cell>
          <cell r="D2530" t="str">
            <v>Un</v>
          </cell>
          <cell r="E2530">
            <v>940</v>
          </cell>
        </row>
        <row r="2531">
          <cell r="A2531" t="str">
            <v>ELE-Apa</v>
          </cell>
          <cell r="B2531">
            <v>19</v>
          </cell>
          <cell r="C2531" t="str">
            <v>Clavija pata plana Caucho indust CODELCA 15A</v>
          </cell>
          <cell r="D2531" t="str">
            <v>Un</v>
          </cell>
          <cell r="E2531">
            <v>1399.9999999999998</v>
          </cell>
        </row>
        <row r="2532">
          <cell r="A2532" t="str">
            <v>ELE-Apa</v>
          </cell>
          <cell r="B2532">
            <v>20</v>
          </cell>
          <cell r="C2532" t="str">
            <v>Clavija Caucho Polo tierra indust CODELCA</v>
          </cell>
          <cell r="D2532" t="str">
            <v>Un</v>
          </cell>
          <cell r="E2532">
            <v>3899.9999999999995</v>
          </cell>
        </row>
        <row r="2533">
          <cell r="A2533" t="str">
            <v>ELE-Apa</v>
          </cell>
          <cell r="B2533">
            <v>21</v>
          </cell>
          <cell r="C2533" t="str">
            <v>Toma de Incrustar Trifilar CODELCA 20A - 250V</v>
          </cell>
          <cell r="D2533" t="str">
            <v>Un</v>
          </cell>
          <cell r="E2533">
            <v>5900</v>
          </cell>
        </row>
        <row r="2534">
          <cell r="A2534" t="str">
            <v>ELE-Apa</v>
          </cell>
          <cell r="B2534">
            <v>22</v>
          </cell>
          <cell r="C2534" t="str">
            <v>Toma de Incrustar Trifilar CODELCA 50A - 250V</v>
          </cell>
          <cell r="D2534" t="str">
            <v>Un</v>
          </cell>
          <cell r="E2534">
            <v>9900</v>
          </cell>
        </row>
        <row r="2535">
          <cell r="A2535" t="str">
            <v>ELE-Apa</v>
          </cell>
          <cell r="B2535">
            <v>23</v>
          </cell>
          <cell r="C2535" t="str">
            <v>Toma Aérea de caucho polo tierra CODELCA 15A -125V</v>
          </cell>
          <cell r="D2535" t="str">
            <v>Un</v>
          </cell>
          <cell r="E2535">
            <v>3899.9999999999995</v>
          </cell>
        </row>
        <row r="2536">
          <cell r="A2536" t="str">
            <v>ELE-Apa</v>
          </cell>
          <cell r="B2536">
            <v>24</v>
          </cell>
          <cell r="C2536" t="str">
            <v>Toma Aérea de caucho CODELCA 10A</v>
          </cell>
          <cell r="D2536" t="str">
            <v>Un</v>
          </cell>
          <cell r="E2536">
            <v>1900.0000000000002</v>
          </cell>
        </row>
        <row r="2537">
          <cell r="A2537" t="str">
            <v>ELE-Apa</v>
          </cell>
          <cell r="B2537">
            <v>25</v>
          </cell>
          <cell r="C2537" t="str">
            <v>Toma Aérea de caucho CODELCA 15A</v>
          </cell>
          <cell r="D2537" t="str">
            <v>Un</v>
          </cell>
          <cell r="E2537">
            <v>2900</v>
          </cell>
        </row>
        <row r="2538">
          <cell r="A2538" t="str">
            <v>ELE-Apa</v>
          </cell>
          <cell r="B2538">
            <v>26</v>
          </cell>
          <cell r="C2538" t="str">
            <v>Toma Aérea de caucho Tipo Indust CODELCA 15A</v>
          </cell>
          <cell r="D2538" t="str">
            <v>Un</v>
          </cell>
          <cell r="E2538">
            <v>2900</v>
          </cell>
        </row>
        <row r="2539">
          <cell r="A2539" t="str">
            <v>ELE-Apa</v>
          </cell>
          <cell r="B2539">
            <v>27</v>
          </cell>
          <cell r="C2539" t="str">
            <v>Portalámparas intemperie CODELCA 250V</v>
          </cell>
          <cell r="D2539" t="str">
            <v>Un</v>
          </cell>
          <cell r="E2539">
            <v>3000</v>
          </cell>
        </row>
        <row r="2540">
          <cell r="A2540" t="str">
            <v>ELE-Apa</v>
          </cell>
          <cell r="B2540">
            <v>28</v>
          </cell>
          <cell r="C2540" t="str">
            <v>Interruptor tabajo pesado 125V</v>
          </cell>
          <cell r="D2540" t="str">
            <v>Un</v>
          </cell>
          <cell r="E2540">
            <v>2600</v>
          </cell>
        </row>
        <row r="2541">
          <cell r="A2541" t="str">
            <v>ELE-Apa</v>
          </cell>
          <cell r="B2541">
            <v>29</v>
          </cell>
          <cell r="C2541" t="str">
            <v>Toma Doble p/t blanco ELECTRIC LINE</v>
          </cell>
          <cell r="D2541" t="str">
            <v>Un</v>
          </cell>
          <cell r="E2541">
            <v>1399.9999999999998</v>
          </cell>
        </row>
        <row r="2542">
          <cell r="A2542" t="str">
            <v>ELE-Apa</v>
          </cell>
          <cell r="B2542">
            <v>30</v>
          </cell>
          <cell r="C2542" t="str">
            <v>Toma Doble p/t blanco ELECTRIC LINE x10Unid</v>
          </cell>
          <cell r="D2542" t="str">
            <v>Paq</v>
          </cell>
          <cell r="E2542">
            <v>12900</v>
          </cell>
        </row>
        <row r="2543">
          <cell r="A2543" t="str">
            <v>ELE-Apa</v>
          </cell>
          <cell r="B2543">
            <v>31</v>
          </cell>
          <cell r="C2543" t="str">
            <v>Interruptor sencillo blanco ELECTRIC LINE</v>
          </cell>
          <cell r="D2543" t="str">
            <v>Un</v>
          </cell>
          <cell r="E2543">
            <v>1900.0000000000002</v>
          </cell>
        </row>
        <row r="2544">
          <cell r="A2544" t="str">
            <v>ELE-Apa</v>
          </cell>
          <cell r="B2544">
            <v>32</v>
          </cell>
          <cell r="C2544" t="str">
            <v>Interruptor doble blanco ELECTRIC LINE</v>
          </cell>
          <cell r="D2544" t="str">
            <v>Un</v>
          </cell>
          <cell r="E2544">
            <v>5900</v>
          </cell>
        </row>
        <row r="2545">
          <cell r="A2545" t="str">
            <v>ELE-Apa</v>
          </cell>
          <cell r="B2545">
            <v>33</v>
          </cell>
          <cell r="C2545" t="str">
            <v>Interruptor + Toma p/t blanco ELECTRIC LINE</v>
          </cell>
          <cell r="D2545" t="str">
            <v>Un</v>
          </cell>
          <cell r="E2545">
            <v>7500</v>
          </cell>
        </row>
        <row r="2546">
          <cell r="A2546" t="str">
            <v>ELE-Apa</v>
          </cell>
          <cell r="B2546">
            <v>34</v>
          </cell>
          <cell r="C2546" t="str">
            <v>Placa para Interruptor sencillo blanco ELECTRIC LINE</v>
          </cell>
          <cell r="D2546" t="str">
            <v>Un</v>
          </cell>
          <cell r="E2546">
            <v>900</v>
          </cell>
        </row>
        <row r="2547">
          <cell r="A2547" t="str">
            <v>ELE-Apa</v>
          </cell>
          <cell r="B2547">
            <v>35</v>
          </cell>
          <cell r="C2547" t="str">
            <v>Placa para Interruptor doble blanco ELECTRIC LINE</v>
          </cell>
          <cell r="D2547" t="str">
            <v>Un</v>
          </cell>
          <cell r="E2547">
            <v>900</v>
          </cell>
        </row>
        <row r="2548">
          <cell r="A2548" t="str">
            <v>ELE-Apa</v>
          </cell>
          <cell r="B2548">
            <v>36</v>
          </cell>
          <cell r="C2548" t="str">
            <v>Placa para Toma exterior gris  ELECTRIC LINE</v>
          </cell>
          <cell r="D2548" t="str">
            <v>Un</v>
          </cell>
          <cell r="E2548">
            <v>7900</v>
          </cell>
        </row>
        <row r="2549">
          <cell r="A2549" t="str">
            <v>ELE-Apa</v>
          </cell>
          <cell r="B2549">
            <v>37</v>
          </cell>
          <cell r="C2549" t="str">
            <v>Placa para Toma exterior gris acero ELECTRIC LINE</v>
          </cell>
          <cell r="D2549" t="str">
            <v>Un</v>
          </cell>
          <cell r="E2549">
            <v>9900</v>
          </cell>
        </row>
        <row r="2550">
          <cell r="A2550" t="str">
            <v>ELE-Apa</v>
          </cell>
          <cell r="B2550">
            <v>38</v>
          </cell>
          <cell r="C2550" t="str">
            <v>Toma Doble  ext aislada p/t naranja ELECTRIC LINE</v>
          </cell>
          <cell r="D2550" t="str">
            <v>Un</v>
          </cell>
          <cell r="E2550">
            <v>9900</v>
          </cell>
        </row>
        <row r="2551">
          <cell r="A2551" t="str">
            <v>ELE-Apa</v>
          </cell>
          <cell r="B2551">
            <v>39</v>
          </cell>
          <cell r="C2551" t="str">
            <v>Placa paraToma Doble  ext aislada naranja ELECTRIC LINE</v>
          </cell>
          <cell r="D2551" t="str">
            <v>Un</v>
          </cell>
          <cell r="E2551">
            <v>1700</v>
          </cell>
        </row>
        <row r="2552">
          <cell r="A2552" t="str">
            <v>ELE-Apa</v>
          </cell>
          <cell r="B2552">
            <v>40</v>
          </cell>
          <cell r="C2552" t="str">
            <v>Placa paraToma Doble  común naranja ELECTRIC LINE</v>
          </cell>
          <cell r="D2552" t="str">
            <v>Un</v>
          </cell>
          <cell r="E2552">
            <v>600</v>
          </cell>
        </row>
        <row r="2553">
          <cell r="A2553" t="str">
            <v>ELE-Apa</v>
          </cell>
          <cell r="B2553">
            <v>41</v>
          </cell>
          <cell r="C2553" t="str">
            <v>Interruptor sencillo blanco PRESTA</v>
          </cell>
          <cell r="D2553" t="str">
            <v>Un</v>
          </cell>
          <cell r="E2553">
            <v>3500</v>
          </cell>
        </row>
        <row r="2554">
          <cell r="A2554" t="str">
            <v>ELE-Apa</v>
          </cell>
          <cell r="B2554">
            <v>42</v>
          </cell>
          <cell r="C2554" t="str">
            <v>Interruptor doble blanco PRESTA</v>
          </cell>
          <cell r="D2554" t="str">
            <v>Un</v>
          </cell>
          <cell r="E2554">
            <v>5500</v>
          </cell>
        </row>
        <row r="2555">
          <cell r="A2555" t="str">
            <v>ELE-Apa</v>
          </cell>
          <cell r="B2555">
            <v>43</v>
          </cell>
          <cell r="C2555" t="str">
            <v>Interruptor triple blanco PRESTA</v>
          </cell>
          <cell r="D2555" t="str">
            <v>Un</v>
          </cell>
          <cell r="E2555">
            <v>7900</v>
          </cell>
        </row>
        <row r="2556">
          <cell r="A2556" t="str">
            <v>ELE-Apa</v>
          </cell>
          <cell r="B2556">
            <v>44</v>
          </cell>
          <cell r="C2556" t="str">
            <v>Interruptor conmutable sencillo PRESTA</v>
          </cell>
          <cell r="D2556" t="str">
            <v>Un</v>
          </cell>
          <cell r="E2556">
            <v>4200</v>
          </cell>
        </row>
        <row r="2557">
          <cell r="A2557" t="str">
            <v>ELE-Apa</v>
          </cell>
          <cell r="B2557">
            <v>45</v>
          </cell>
          <cell r="C2557" t="str">
            <v>Interruptor conmutable doble PRESTA</v>
          </cell>
          <cell r="D2557" t="str">
            <v>Un</v>
          </cell>
          <cell r="E2557">
            <v>6500.0000000000009</v>
          </cell>
        </row>
        <row r="2558">
          <cell r="A2558" t="str">
            <v>ELE-Apa</v>
          </cell>
          <cell r="B2558">
            <v>46</v>
          </cell>
          <cell r="C2558" t="str">
            <v>Interruptor conmutable triple PRESTA</v>
          </cell>
          <cell r="D2558" t="str">
            <v>Un</v>
          </cell>
          <cell r="E2558">
            <v>8500</v>
          </cell>
        </row>
        <row r="2559">
          <cell r="A2559" t="str">
            <v>ELE-Apa</v>
          </cell>
          <cell r="B2559">
            <v>47</v>
          </cell>
          <cell r="C2559" t="str">
            <v>Interruptor + Toma p/t  PRESTA</v>
          </cell>
          <cell r="D2559" t="str">
            <v>Un</v>
          </cell>
          <cell r="E2559">
            <v>5900</v>
          </cell>
        </row>
        <row r="2560">
          <cell r="A2560" t="str">
            <v>ELE-Apa</v>
          </cell>
          <cell r="B2560">
            <v>48</v>
          </cell>
          <cell r="C2560" t="str">
            <v>Toma Doble p/t PRESTA</v>
          </cell>
          <cell r="D2560" t="str">
            <v>Un</v>
          </cell>
          <cell r="E2560">
            <v>3200</v>
          </cell>
        </row>
        <row r="2561">
          <cell r="A2561" t="str">
            <v>ELE-Apa</v>
          </cell>
          <cell r="B2561">
            <v>49</v>
          </cell>
          <cell r="C2561" t="str">
            <v>Toma Coaxial PRESTA</v>
          </cell>
          <cell r="D2561" t="str">
            <v>Un</v>
          </cell>
          <cell r="E2561">
            <v>3200</v>
          </cell>
        </row>
        <row r="2562">
          <cell r="A2562" t="str">
            <v>ELE-Apa</v>
          </cell>
          <cell r="B2562">
            <v>50</v>
          </cell>
          <cell r="C2562" t="str">
            <v>Pulsador Timbre blanco PRESTA</v>
          </cell>
          <cell r="D2562" t="str">
            <v>Un</v>
          </cell>
          <cell r="E2562">
            <v>4300</v>
          </cell>
        </row>
        <row r="2563">
          <cell r="A2563" t="str">
            <v>ELE-Apa</v>
          </cell>
          <cell r="B2563">
            <v>51</v>
          </cell>
          <cell r="C2563" t="str">
            <v>Toma telefónica sencilla PRESTA</v>
          </cell>
          <cell r="D2563" t="str">
            <v>Un</v>
          </cell>
          <cell r="E2563">
            <v>3899.9999999999995</v>
          </cell>
        </row>
        <row r="2564">
          <cell r="A2564" t="str">
            <v>ELE-Apa</v>
          </cell>
          <cell r="B2564">
            <v>52</v>
          </cell>
          <cell r="C2564" t="str">
            <v>Toma telefónica Doble PRESTA</v>
          </cell>
          <cell r="D2564" t="str">
            <v>Un</v>
          </cell>
          <cell r="E2564">
            <v>5900</v>
          </cell>
        </row>
        <row r="2565">
          <cell r="A2565" t="str">
            <v>ELE-Apa</v>
          </cell>
          <cell r="B2565">
            <v>53</v>
          </cell>
          <cell r="C2565" t="str">
            <v>Toma telefónica RJ11 + Toma Coaxial PRESTA</v>
          </cell>
          <cell r="D2565" t="str">
            <v>Un</v>
          </cell>
          <cell r="E2565">
            <v>6500.0000000000009</v>
          </cell>
        </row>
        <row r="2566">
          <cell r="A2566" t="str">
            <v>ELE-Apa</v>
          </cell>
          <cell r="B2566">
            <v>54</v>
          </cell>
          <cell r="C2566" t="str">
            <v>Toma voz y datos PRESTA</v>
          </cell>
          <cell r="D2566" t="str">
            <v>Un</v>
          </cell>
          <cell r="E2566">
            <v>9900</v>
          </cell>
        </row>
        <row r="2567">
          <cell r="A2567" t="str">
            <v>ELE-Apa</v>
          </cell>
          <cell r="B2567">
            <v>55</v>
          </cell>
          <cell r="C2567" t="str">
            <v>Placa ciega PRESTA</v>
          </cell>
          <cell r="D2567" t="str">
            <v>Un</v>
          </cell>
          <cell r="E2567">
            <v>1900.0000000000002</v>
          </cell>
        </row>
        <row r="2568">
          <cell r="A2568" t="str">
            <v>ELE-Apa</v>
          </cell>
          <cell r="B2568">
            <v>56</v>
          </cell>
          <cell r="C2568" t="str">
            <v>Placa cordón blanco PRESTA</v>
          </cell>
          <cell r="D2568" t="str">
            <v>Un</v>
          </cell>
          <cell r="E2568">
            <v>1900.0000000000002</v>
          </cell>
        </row>
        <row r="2569">
          <cell r="A2569" t="str">
            <v>ELE-Apa</v>
          </cell>
          <cell r="B2569">
            <v>57</v>
          </cell>
          <cell r="C2569" t="str">
            <v>Interruptor sencillo EXE</v>
          </cell>
          <cell r="D2569" t="str">
            <v>Un</v>
          </cell>
          <cell r="E2569">
            <v>3899.9999999999995</v>
          </cell>
        </row>
        <row r="2570">
          <cell r="A2570" t="str">
            <v>ELE-Apa</v>
          </cell>
          <cell r="B2570">
            <v>58</v>
          </cell>
          <cell r="C2570" t="str">
            <v>Interruptor doble EXE</v>
          </cell>
          <cell r="D2570" t="str">
            <v>Un</v>
          </cell>
          <cell r="E2570">
            <v>5500</v>
          </cell>
        </row>
        <row r="2571">
          <cell r="A2571" t="str">
            <v>ELE-Apa</v>
          </cell>
          <cell r="B2571">
            <v>59</v>
          </cell>
          <cell r="C2571" t="str">
            <v>Interruptor conmutable sencillo EXE</v>
          </cell>
          <cell r="D2571" t="str">
            <v>Un</v>
          </cell>
          <cell r="E2571">
            <v>4500</v>
          </cell>
        </row>
        <row r="2572">
          <cell r="A2572" t="str">
            <v>ELE-Apa</v>
          </cell>
          <cell r="B2572">
            <v>60</v>
          </cell>
          <cell r="C2572" t="str">
            <v>Interruptor + Toma p/t  EXE</v>
          </cell>
          <cell r="D2572" t="str">
            <v>Un</v>
          </cell>
          <cell r="E2572">
            <v>6200</v>
          </cell>
        </row>
        <row r="2573">
          <cell r="A2573" t="str">
            <v>ELE-Apa</v>
          </cell>
          <cell r="B2573">
            <v>61</v>
          </cell>
          <cell r="C2573" t="str">
            <v>Toma Doble p/t EXE</v>
          </cell>
          <cell r="D2573" t="str">
            <v>Un</v>
          </cell>
          <cell r="E2573">
            <v>4500</v>
          </cell>
        </row>
        <row r="2574">
          <cell r="A2574" t="str">
            <v>ELE-Apa</v>
          </cell>
          <cell r="B2574">
            <v>62</v>
          </cell>
          <cell r="C2574" t="str">
            <v>Toma Coaxial EXE</v>
          </cell>
          <cell r="D2574" t="str">
            <v>Un</v>
          </cell>
          <cell r="E2574">
            <v>3200</v>
          </cell>
        </row>
        <row r="2575">
          <cell r="A2575" t="str">
            <v>ELE-Apa</v>
          </cell>
          <cell r="B2575">
            <v>63</v>
          </cell>
          <cell r="C2575" t="str">
            <v>Toma telefónica sencilla EXE</v>
          </cell>
          <cell r="D2575" t="str">
            <v>Un</v>
          </cell>
          <cell r="E2575">
            <v>3899.9999999999995</v>
          </cell>
        </row>
        <row r="2576">
          <cell r="A2576" t="str">
            <v>ELE-Apa</v>
          </cell>
          <cell r="B2576">
            <v>64</v>
          </cell>
          <cell r="C2576" t="str">
            <v>Interruptor sencillo LINEA ARQUEA blanca LUMINEX</v>
          </cell>
          <cell r="D2576" t="str">
            <v>Un</v>
          </cell>
          <cell r="E2576">
            <v>7500</v>
          </cell>
        </row>
        <row r="2577">
          <cell r="A2577" t="str">
            <v>ELE-Apa</v>
          </cell>
          <cell r="B2577">
            <v>65</v>
          </cell>
          <cell r="C2577" t="str">
            <v>Interruptor conmutable sencillo LINEA ARQUEA blanca LUMINEX</v>
          </cell>
          <cell r="D2577" t="str">
            <v>Un</v>
          </cell>
          <cell r="E2577">
            <v>8500</v>
          </cell>
        </row>
        <row r="2578">
          <cell r="A2578" t="str">
            <v>ELE-Apa</v>
          </cell>
          <cell r="B2578">
            <v>66</v>
          </cell>
          <cell r="C2578" t="str">
            <v>Interruptor doble LINEA ARQUEA blanca LUMINEX</v>
          </cell>
          <cell r="D2578" t="str">
            <v>Un</v>
          </cell>
          <cell r="E2578">
            <v>9900</v>
          </cell>
        </row>
        <row r="2579">
          <cell r="A2579" t="str">
            <v>ELE-Apa</v>
          </cell>
          <cell r="B2579">
            <v>67</v>
          </cell>
          <cell r="C2579" t="str">
            <v>Interruptor sencillo con piloto LINEA ARQUEA blanca LUMINEX</v>
          </cell>
          <cell r="D2579" t="str">
            <v>Un</v>
          </cell>
          <cell r="E2579">
            <v>11900.000000000002</v>
          </cell>
        </row>
        <row r="2580">
          <cell r="A2580" t="str">
            <v>ELE-Apa</v>
          </cell>
          <cell r="B2580">
            <v>68</v>
          </cell>
          <cell r="C2580" t="str">
            <v>Toma Doble p/t LINEA ARQUEA blanca LUMINEX</v>
          </cell>
          <cell r="D2580" t="str">
            <v>Un</v>
          </cell>
          <cell r="E2580">
            <v>8900</v>
          </cell>
        </row>
        <row r="2581">
          <cell r="A2581" t="str">
            <v>ELE-Apa</v>
          </cell>
          <cell r="B2581">
            <v>69</v>
          </cell>
          <cell r="C2581" t="str">
            <v>Toma Coaxial LINEA ARQUEA blanca LUMINEX</v>
          </cell>
          <cell r="D2581" t="str">
            <v>Un</v>
          </cell>
          <cell r="E2581">
            <v>6500.0000000000009</v>
          </cell>
        </row>
        <row r="2582">
          <cell r="A2582" t="str">
            <v>ELE-Apa</v>
          </cell>
          <cell r="B2582">
            <v>70</v>
          </cell>
          <cell r="C2582" t="str">
            <v>Toma telefónica sencilla LINEA ARQUEA blanca LUMINEX</v>
          </cell>
          <cell r="D2582" t="str">
            <v>Un</v>
          </cell>
          <cell r="E2582">
            <v>8900</v>
          </cell>
        </row>
        <row r="2583">
          <cell r="A2583" t="str">
            <v>ELE-Apa</v>
          </cell>
          <cell r="B2583">
            <v>71</v>
          </cell>
          <cell r="C2583" t="str">
            <v>Toma Doble  GFCI p/t LINEA ARQUEA blanca LUMINEX</v>
          </cell>
          <cell r="D2583" t="str">
            <v>Un</v>
          </cell>
          <cell r="E2583">
            <v>44900</v>
          </cell>
        </row>
        <row r="2584">
          <cell r="A2584" t="str">
            <v>ELE-Apa</v>
          </cell>
          <cell r="B2584">
            <v>72</v>
          </cell>
          <cell r="C2584" t="str">
            <v>Interruptor sencillo LINEA LUNARE blanca SCHNEIDER</v>
          </cell>
          <cell r="D2584" t="str">
            <v>Un</v>
          </cell>
          <cell r="E2584">
            <v>6900</v>
          </cell>
        </row>
        <row r="2585">
          <cell r="A2585" t="str">
            <v>ELE-Apa</v>
          </cell>
          <cell r="B2585">
            <v>73</v>
          </cell>
          <cell r="C2585" t="str">
            <v>Interruptor doble LINEA LUNARE blanca SCHNEIDER</v>
          </cell>
          <cell r="D2585" t="str">
            <v>Un</v>
          </cell>
          <cell r="E2585">
            <v>7900</v>
          </cell>
        </row>
        <row r="2586">
          <cell r="A2586" t="str">
            <v>ELE-Apa</v>
          </cell>
          <cell r="B2586">
            <v>74</v>
          </cell>
          <cell r="C2586" t="str">
            <v>Interruptor sencillo con piloto LINEA LUNARE blanca SCHNEIDER</v>
          </cell>
          <cell r="D2586" t="str">
            <v>Un</v>
          </cell>
          <cell r="E2586">
            <v>10900</v>
          </cell>
        </row>
        <row r="2587">
          <cell r="A2587" t="str">
            <v>ELE-Apa</v>
          </cell>
          <cell r="B2587">
            <v>75</v>
          </cell>
          <cell r="C2587" t="str">
            <v>Interruptor conmutable sencillo LINEA LUNARE blanca SCHNEIDER</v>
          </cell>
          <cell r="D2587" t="str">
            <v>Un</v>
          </cell>
          <cell r="E2587">
            <v>7900</v>
          </cell>
        </row>
        <row r="2588">
          <cell r="A2588" t="str">
            <v>ELE-Apa</v>
          </cell>
          <cell r="B2588">
            <v>76</v>
          </cell>
          <cell r="C2588" t="str">
            <v>Interruptor + Toma p/t  LINEA LUNARE blanca SCHNEIDER</v>
          </cell>
          <cell r="D2588" t="str">
            <v>Un</v>
          </cell>
          <cell r="E2588">
            <v>10900</v>
          </cell>
        </row>
        <row r="2589">
          <cell r="A2589" t="str">
            <v>ELE-Apa</v>
          </cell>
          <cell r="B2589">
            <v>77</v>
          </cell>
          <cell r="C2589" t="str">
            <v>Toma Doble p/t LINEA LUNARE blanca SCHNEIDER</v>
          </cell>
          <cell r="D2589" t="str">
            <v>Un</v>
          </cell>
          <cell r="E2589">
            <v>6500.0000000000009</v>
          </cell>
        </row>
        <row r="2590">
          <cell r="A2590" t="str">
            <v>ELE-Apa</v>
          </cell>
          <cell r="B2590">
            <v>78</v>
          </cell>
          <cell r="C2590" t="str">
            <v>Toma Televisión LINEA LUNARE blanca SCHNEIDER</v>
          </cell>
          <cell r="D2590" t="str">
            <v>Un</v>
          </cell>
          <cell r="E2590">
            <v>5900</v>
          </cell>
        </row>
        <row r="2591">
          <cell r="A2591" t="str">
            <v>ELE-Apa</v>
          </cell>
          <cell r="B2591">
            <v>79</v>
          </cell>
          <cell r="C2591" t="str">
            <v>Toma telefónica RJ11 LINEA LUNARE blanca SCHNEIDER</v>
          </cell>
          <cell r="D2591" t="str">
            <v>Un</v>
          </cell>
          <cell r="E2591">
            <v>8900</v>
          </cell>
        </row>
        <row r="2592">
          <cell r="A2592" t="str">
            <v>ELE-Apa</v>
          </cell>
          <cell r="B2592">
            <v>80</v>
          </cell>
          <cell r="C2592" t="str">
            <v>Interruptor sencillo blanco LINEA HALUX CLIO</v>
          </cell>
          <cell r="D2592" t="str">
            <v>Un</v>
          </cell>
          <cell r="E2592">
            <v>4900</v>
          </cell>
        </row>
        <row r="2593">
          <cell r="A2593" t="str">
            <v>ELE-Apa</v>
          </cell>
          <cell r="B2593">
            <v>81</v>
          </cell>
          <cell r="C2593" t="str">
            <v>Interruptor doble blanco LINEA HALUX CLIO</v>
          </cell>
          <cell r="D2593" t="str">
            <v>Un</v>
          </cell>
          <cell r="E2593">
            <v>7900</v>
          </cell>
        </row>
        <row r="2594">
          <cell r="A2594" t="str">
            <v>ELE-Apa</v>
          </cell>
          <cell r="B2594">
            <v>82</v>
          </cell>
          <cell r="C2594" t="str">
            <v>Interruptor triple blanco LINEA HALUX CLIO</v>
          </cell>
          <cell r="D2594" t="str">
            <v>Un</v>
          </cell>
          <cell r="E2594">
            <v>9900</v>
          </cell>
        </row>
        <row r="2595">
          <cell r="A2595" t="str">
            <v>ELE-Apa</v>
          </cell>
          <cell r="B2595">
            <v>83</v>
          </cell>
          <cell r="C2595" t="str">
            <v>Interruptor conmutable sencillo LINEA HALUX CLIO</v>
          </cell>
          <cell r="D2595" t="str">
            <v>Un</v>
          </cell>
          <cell r="E2595">
            <v>5900</v>
          </cell>
        </row>
        <row r="2596">
          <cell r="A2596" t="str">
            <v>ELE-Apa</v>
          </cell>
          <cell r="B2596">
            <v>84</v>
          </cell>
          <cell r="C2596" t="str">
            <v>Interruptor conmutable doble LINEA HALUX CLIO</v>
          </cell>
          <cell r="D2596" t="str">
            <v>Un</v>
          </cell>
          <cell r="E2596">
            <v>8900</v>
          </cell>
        </row>
        <row r="2597">
          <cell r="A2597" t="str">
            <v>ELE-Apa</v>
          </cell>
          <cell r="B2597">
            <v>85</v>
          </cell>
          <cell r="C2597" t="str">
            <v>Interruptor conmutable triple LINEA HALUX CLIO</v>
          </cell>
          <cell r="D2597" t="str">
            <v>Un</v>
          </cell>
          <cell r="E2597">
            <v>9900</v>
          </cell>
        </row>
        <row r="2598">
          <cell r="A2598" t="str">
            <v>ELE-Apa</v>
          </cell>
          <cell r="B2598">
            <v>86</v>
          </cell>
          <cell r="C2598" t="str">
            <v>Interruptor + Toma p/t  LINEA HALUX CLIO</v>
          </cell>
          <cell r="D2598" t="str">
            <v>Un</v>
          </cell>
          <cell r="E2598">
            <v>12900</v>
          </cell>
        </row>
        <row r="2599">
          <cell r="A2599" t="str">
            <v>ELE-Apa</v>
          </cell>
          <cell r="B2599">
            <v>87</v>
          </cell>
          <cell r="C2599" t="str">
            <v>Toma Doble p/t LINEA HALUX CLIO</v>
          </cell>
          <cell r="D2599" t="str">
            <v>Un</v>
          </cell>
          <cell r="E2599">
            <v>6900</v>
          </cell>
        </row>
        <row r="2600">
          <cell r="A2600" t="str">
            <v>ELE-Apa</v>
          </cell>
          <cell r="B2600">
            <v>88</v>
          </cell>
          <cell r="C2600" t="str">
            <v>Toma Coaxial LINEA HALUX CLIO</v>
          </cell>
          <cell r="D2600" t="str">
            <v>Un</v>
          </cell>
          <cell r="E2600">
            <v>6900</v>
          </cell>
        </row>
        <row r="2601">
          <cell r="A2601" t="str">
            <v>ELE-Apa</v>
          </cell>
          <cell r="B2601">
            <v>89</v>
          </cell>
          <cell r="C2601" t="str">
            <v>Toma telefónica RJ11 LINEA HALUX CLIO</v>
          </cell>
          <cell r="D2601" t="str">
            <v>Un</v>
          </cell>
          <cell r="E2601">
            <v>7900</v>
          </cell>
        </row>
        <row r="2602">
          <cell r="A2602" t="str">
            <v>ELE-Apa</v>
          </cell>
          <cell r="B2602">
            <v>90</v>
          </cell>
          <cell r="C2602" t="str">
            <v>Pulsador Timbre blanco LINEA HALUX CLIO</v>
          </cell>
          <cell r="D2602" t="str">
            <v>Un</v>
          </cell>
          <cell r="E2602">
            <v>6900</v>
          </cell>
        </row>
        <row r="2603">
          <cell r="A2603" t="str">
            <v>ELE-Apa</v>
          </cell>
          <cell r="B2603">
            <v>91</v>
          </cell>
          <cell r="C2603" t="str">
            <v>Placa ciega LINEA HALUX CLIO</v>
          </cell>
          <cell r="D2603" t="str">
            <v>Un</v>
          </cell>
          <cell r="E2603">
            <v>3899.9999999999995</v>
          </cell>
        </row>
        <row r="2604">
          <cell r="A2604" t="str">
            <v>ELE-Apa</v>
          </cell>
          <cell r="B2604">
            <v>92</v>
          </cell>
          <cell r="C2604" t="str">
            <v>Interruptor sencillo LINEA PIANO QUADRA Grafito</v>
          </cell>
          <cell r="D2604" t="str">
            <v>Un</v>
          </cell>
          <cell r="E2604">
            <v>7900</v>
          </cell>
        </row>
        <row r="2605">
          <cell r="A2605" t="str">
            <v>ELE-Apa</v>
          </cell>
          <cell r="B2605">
            <v>93</v>
          </cell>
          <cell r="C2605" t="str">
            <v>Interruptor sencillo piloto LINEA PIANO QUADRA Grafito</v>
          </cell>
          <cell r="D2605" t="str">
            <v>Un</v>
          </cell>
          <cell r="E2605">
            <v>9900</v>
          </cell>
        </row>
        <row r="2606">
          <cell r="A2606" t="str">
            <v>ELE-Apa</v>
          </cell>
          <cell r="B2606">
            <v>94</v>
          </cell>
          <cell r="C2606" t="str">
            <v>Interruptor conmutable sencillo LINEA PIANO QUADRA Grafito</v>
          </cell>
          <cell r="D2606" t="str">
            <v>Un</v>
          </cell>
          <cell r="E2606">
            <v>9900</v>
          </cell>
        </row>
        <row r="2607">
          <cell r="A2607" t="str">
            <v>ELE-Apa</v>
          </cell>
          <cell r="B2607">
            <v>95</v>
          </cell>
          <cell r="C2607" t="str">
            <v>Interruptor conmutable sencillo piloto LINEA PIANO QUADRA Grafito</v>
          </cell>
          <cell r="D2607" t="str">
            <v>Un</v>
          </cell>
          <cell r="E2607">
            <v>10900</v>
          </cell>
        </row>
        <row r="2608">
          <cell r="A2608" t="str">
            <v>ELE-Apa</v>
          </cell>
          <cell r="B2608">
            <v>96</v>
          </cell>
          <cell r="C2608" t="str">
            <v>Interruptor doble LINEA PIANO QUADRA Grafito</v>
          </cell>
          <cell r="D2608" t="str">
            <v>Un</v>
          </cell>
          <cell r="E2608">
            <v>12900</v>
          </cell>
        </row>
        <row r="2609">
          <cell r="A2609" t="str">
            <v>ELE-Apa</v>
          </cell>
          <cell r="B2609">
            <v>97</v>
          </cell>
          <cell r="C2609" t="str">
            <v>Interruptor doble piloto LINEA PIANO QUADRA Grafito</v>
          </cell>
          <cell r="D2609" t="str">
            <v>Un</v>
          </cell>
          <cell r="E2609">
            <v>14900</v>
          </cell>
        </row>
        <row r="2610">
          <cell r="A2610" t="str">
            <v>ELE-Apa</v>
          </cell>
          <cell r="B2610">
            <v>98</v>
          </cell>
          <cell r="C2610" t="str">
            <v>Interruptor conmutable doble LINEA PIANO QUADRA Grafito</v>
          </cell>
          <cell r="D2610" t="str">
            <v>Un</v>
          </cell>
          <cell r="E2610">
            <v>13900</v>
          </cell>
        </row>
        <row r="2611">
          <cell r="A2611" t="str">
            <v>ELE-Apa</v>
          </cell>
          <cell r="B2611">
            <v>99</v>
          </cell>
          <cell r="C2611" t="str">
            <v>Interruptor conmutable doble piloto LINEA PIANO QUADRA Grafito</v>
          </cell>
          <cell r="D2611" t="str">
            <v>Un</v>
          </cell>
          <cell r="E2611">
            <v>15900</v>
          </cell>
        </row>
        <row r="2612">
          <cell r="A2612" t="str">
            <v>ELE-Apa</v>
          </cell>
          <cell r="B2612">
            <v>100</v>
          </cell>
          <cell r="C2612" t="str">
            <v>Interruptor triple LINEA PIANO QUADRA Grafito</v>
          </cell>
          <cell r="D2612" t="str">
            <v>Un</v>
          </cell>
          <cell r="E2612">
            <v>15900</v>
          </cell>
        </row>
        <row r="2613">
          <cell r="A2613" t="str">
            <v>ELE-Apa</v>
          </cell>
          <cell r="B2613">
            <v>101</v>
          </cell>
          <cell r="C2613" t="str">
            <v>Interruptor triple piloto LINEA PIANO QUADRA Grafito</v>
          </cell>
          <cell r="D2613" t="str">
            <v>Un</v>
          </cell>
          <cell r="E2613">
            <v>18900</v>
          </cell>
        </row>
        <row r="2614">
          <cell r="A2614" t="str">
            <v>ELE-Apa</v>
          </cell>
          <cell r="B2614">
            <v>102</v>
          </cell>
          <cell r="C2614" t="str">
            <v>Interruptor conmutable triple LINEA PIANO QUADRA Grafito</v>
          </cell>
          <cell r="D2614" t="str">
            <v>Un</v>
          </cell>
          <cell r="E2614">
            <v>17900</v>
          </cell>
        </row>
        <row r="2615">
          <cell r="A2615" t="str">
            <v>ELE-Apa</v>
          </cell>
          <cell r="B2615">
            <v>103</v>
          </cell>
          <cell r="C2615" t="str">
            <v>Interruptor conmutable triple piloto LINEA PIANO QUADRA Grafito</v>
          </cell>
          <cell r="D2615" t="str">
            <v>Un</v>
          </cell>
          <cell r="E2615">
            <v>21900</v>
          </cell>
        </row>
        <row r="2616">
          <cell r="A2616" t="str">
            <v>ELE-Apa</v>
          </cell>
          <cell r="B2616">
            <v>104</v>
          </cell>
          <cell r="C2616" t="str">
            <v>Interruptor + Toma p/t  LINEA PIANO QUADRA Grafito</v>
          </cell>
          <cell r="D2616" t="str">
            <v>Un</v>
          </cell>
          <cell r="E2616">
            <v>12900</v>
          </cell>
        </row>
        <row r="2617">
          <cell r="A2617" t="str">
            <v>ELE-Apa</v>
          </cell>
          <cell r="B2617">
            <v>105</v>
          </cell>
          <cell r="C2617" t="str">
            <v>Interruptor + Toma p/t piloto LINEA PIANO QUADRA Grafito</v>
          </cell>
          <cell r="D2617" t="str">
            <v>Un</v>
          </cell>
          <cell r="E2617">
            <v>13900</v>
          </cell>
        </row>
        <row r="2618">
          <cell r="A2618" t="str">
            <v>ELE-Apa</v>
          </cell>
          <cell r="B2618">
            <v>106</v>
          </cell>
          <cell r="C2618" t="str">
            <v>Toma Doble p/t LINEA PIANO QUADRA Grafito</v>
          </cell>
          <cell r="D2618" t="str">
            <v>Un</v>
          </cell>
          <cell r="E2618">
            <v>12900</v>
          </cell>
        </row>
        <row r="2619">
          <cell r="A2619" t="str">
            <v>ELE-Apa</v>
          </cell>
          <cell r="B2619">
            <v>107</v>
          </cell>
          <cell r="C2619" t="str">
            <v>Toma Coaxial LINEA PIANO QUADRA Grafito</v>
          </cell>
          <cell r="D2619" t="str">
            <v>Un</v>
          </cell>
          <cell r="E2619">
            <v>10900</v>
          </cell>
        </row>
        <row r="2620">
          <cell r="A2620" t="str">
            <v>ELE-Apa</v>
          </cell>
          <cell r="B2620">
            <v>108</v>
          </cell>
          <cell r="C2620" t="str">
            <v>Toma telefónica RJ11 LINEA PIANO QUADRA Grafito</v>
          </cell>
          <cell r="D2620" t="str">
            <v>Un</v>
          </cell>
          <cell r="E2620">
            <v>10900</v>
          </cell>
        </row>
        <row r="2621">
          <cell r="A2621" t="str">
            <v>ELE-Apa</v>
          </cell>
          <cell r="B2621">
            <v>109</v>
          </cell>
          <cell r="C2621" t="str">
            <v>Toma telefónica + coaxial LINEA PIANO QUADRA Grafito</v>
          </cell>
          <cell r="D2621" t="str">
            <v>Un</v>
          </cell>
          <cell r="E2621">
            <v>15900</v>
          </cell>
        </row>
        <row r="2622">
          <cell r="A2622" t="str">
            <v>ELE-Apa</v>
          </cell>
          <cell r="B2622">
            <v>110</v>
          </cell>
          <cell r="C2622" t="str">
            <v>Toma datos RJ45 LINEA PIANO QUADRA Grafito</v>
          </cell>
          <cell r="D2622" t="str">
            <v>Un</v>
          </cell>
          <cell r="E2622">
            <v>59900</v>
          </cell>
        </row>
        <row r="2623">
          <cell r="A2623" t="str">
            <v>ELE-Apa</v>
          </cell>
          <cell r="B2623">
            <v>111</v>
          </cell>
          <cell r="C2623" t="str">
            <v>Timbre sencillo LINEA PIANO QUADRA Grafito</v>
          </cell>
          <cell r="D2623" t="str">
            <v>Un</v>
          </cell>
          <cell r="E2623">
            <v>8900</v>
          </cell>
        </row>
        <row r="2624">
          <cell r="A2624" t="str">
            <v>ELE-Apa</v>
          </cell>
          <cell r="B2624">
            <v>112</v>
          </cell>
          <cell r="C2624" t="str">
            <v>Timbre sencillo piloto LINEA PIANO QUADRA Grafito</v>
          </cell>
          <cell r="D2624" t="str">
            <v>Un</v>
          </cell>
          <cell r="E2624">
            <v>10900</v>
          </cell>
        </row>
        <row r="2625">
          <cell r="A2625" t="str">
            <v>ELE-Apa</v>
          </cell>
          <cell r="B2625">
            <v>113</v>
          </cell>
          <cell r="C2625" t="str">
            <v>Timbre sencillo lujo LINEA PIANO QUADRA Grafito</v>
          </cell>
          <cell r="D2625" t="str">
            <v>Un</v>
          </cell>
          <cell r="E2625">
            <v>79900</v>
          </cell>
        </row>
        <row r="2626">
          <cell r="A2626" t="str">
            <v>ELE-Apa</v>
          </cell>
          <cell r="B2626">
            <v>114</v>
          </cell>
          <cell r="C2626" t="str">
            <v>Dimmer LINEA PIANO QUADRA Grafito</v>
          </cell>
          <cell r="D2626" t="str">
            <v>Un</v>
          </cell>
          <cell r="E2626">
            <v>64900</v>
          </cell>
        </row>
        <row r="2627">
          <cell r="A2627" t="str">
            <v>ELE-Apa</v>
          </cell>
          <cell r="B2627">
            <v>115</v>
          </cell>
          <cell r="C2627" t="str">
            <v>Placa color natural para LINEA PIANO QUADRA Grafito</v>
          </cell>
          <cell r="D2627" t="str">
            <v>Un</v>
          </cell>
          <cell r="E2627">
            <v>3899.9999999999995</v>
          </cell>
        </row>
        <row r="2628">
          <cell r="A2628" t="str">
            <v>ELE-Apa</v>
          </cell>
          <cell r="B2628">
            <v>116</v>
          </cell>
          <cell r="C2628" t="str">
            <v>Placa color satinado para LINEA PIANO QUADRA Grafito</v>
          </cell>
          <cell r="D2628" t="str">
            <v>Un</v>
          </cell>
          <cell r="E2628">
            <v>6900</v>
          </cell>
        </row>
        <row r="2629">
          <cell r="A2629" t="str">
            <v>ELE-Apa</v>
          </cell>
          <cell r="B2629">
            <v>117</v>
          </cell>
          <cell r="C2629" t="str">
            <v>Interruptor sencillo LINEA PIANO QUADRA Blanca</v>
          </cell>
          <cell r="D2629" t="str">
            <v>Un</v>
          </cell>
          <cell r="E2629">
            <v>7900</v>
          </cell>
        </row>
        <row r="2630">
          <cell r="A2630" t="str">
            <v>ELE-Apa</v>
          </cell>
          <cell r="B2630">
            <v>118</v>
          </cell>
          <cell r="C2630" t="str">
            <v>Interruptor sencillo piloto LINEA PIANO QUADRA Blanca</v>
          </cell>
          <cell r="D2630" t="str">
            <v>Un</v>
          </cell>
          <cell r="E2630">
            <v>9900</v>
          </cell>
        </row>
        <row r="2631">
          <cell r="A2631" t="str">
            <v>ELE-Apa</v>
          </cell>
          <cell r="B2631">
            <v>119</v>
          </cell>
          <cell r="C2631" t="str">
            <v>Interruptor conmutable sencillo LINEA PIANO QUADRA Blanca</v>
          </cell>
          <cell r="D2631" t="str">
            <v>Un</v>
          </cell>
          <cell r="E2631">
            <v>9900</v>
          </cell>
        </row>
        <row r="2632">
          <cell r="A2632" t="str">
            <v>ELE-Apa</v>
          </cell>
          <cell r="B2632">
            <v>120</v>
          </cell>
          <cell r="C2632" t="str">
            <v>Interruptor conmutable sencillo piloto LINEA PIANO QUADRA Blanca</v>
          </cell>
          <cell r="D2632" t="str">
            <v>Un</v>
          </cell>
          <cell r="E2632">
            <v>10900</v>
          </cell>
        </row>
        <row r="2633">
          <cell r="A2633" t="str">
            <v>ELE-Apa</v>
          </cell>
          <cell r="B2633">
            <v>121</v>
          </cell>
          <cell r="C2633" t="str">
            <v>Interruptor doble LINEA PIANO QUADRA Blanca</v>
          </cell>
          <cell r="D2633" t="str">
            <v>Un</v>
          </cell>
          <cell r="E2633">
            <v>12900</v>
          </cell>
        </row>
        <row r="2634">
          <cell r="A2634" t="str">
            <v>ELE-Apa</v>
          </cell>
          <cell r="B2634">
            <v>122</v>
          </cell>
          <cell r="C2634" t="str">
            <v>Interruptor doble piloto LINEA PIANO QUADRA Blanca</v>
          </cell>
          <cell r="D2634" t="str">
            <v>Un</v>
          </cell>
          <cell r="E2634">
            <v>14900</v>
          </cell>
        </row>
        <row r="2635">
          <cell r="A2635" t="str">
            <v>ELE-Apa</v>
          </cell>
          <cell r="B2635">
            <v>123</v>
          </cell>
          <cell r="C2635" t="str">
            <v>Interruptor conmutable doble LINEA PIANO QUADRA Blanca</v>
          </cell>
          <cell r="D2635" t="str">
            <v>Un</v>
          </cell>
          <cell r="E2635">
            <v>13900</v>
          </cell>
        </row>
        <row r="2636">
          <cell r="A2636" t="str">
            <v>ELE-Apa</v>
          </cell>
          <cell r="B2636">
            <v>124</v>
          </cell>
          <cell r="C2636" t="str">
            <v>Interruptor conmutable doble piloto LINEA PIANO QUADRA Blanca</v>
          </cell>
          <cell r="D2636" t="str">
            <v>Un</v>
          </cell>
          <cell r="E2636">
            <v>15900</v>
          </cell>
        </row>
        <row r="2637">
          <cell r="A2637" t="str">
            <v>ELE-Apa</v>
          </cell>
          <cell r="B2637">
            <v>125</v>
          </cell>
          <cell r="C2637" t="str">
            <v>Interruptor triple LINEA PIANO QUADRA Blanca</v>
          </cell>
          <cell r="D2637" t="str">
            <v>Un</v>
          </cell>
          <cell r="E2637">
            <v>15900</v>
          </cell>
        </row>
        <row r="2638">
          <cell r="A2638" t="str">
            <v>ELE-Apa</v>
          </cell>
          <cell r="B2638">
            <v>126</v>
          </cell>
          <cell r="C2638" t="str">
            <v>Interruptor triple piloto LINEA PIANO QUADRA Blanca</v>
          </cell>
          <cell r="D2638" t="str">
            <v>Un</v>
          </cell>
          <cell r="E2638">
            <v>18900</v>
          </cell>
        </row>
        <row r="2639">
          <cell r="A2639" t="str">
            <v>ELE-Apa</v>
          </cell>
          <cell r="B2639">
            <v>127</v>
          </cell>
          <cell r="C2639" t="str">
            <v>Interruptor conmutable triple LINEA PIANO QUADRA Blanca</v>
          </cell>
          <cell r="D2639" t="str">
            <v>Un</v>
          </cell>
          <cell r="E2639">
            <v>17900</v>
          </cell>
        </row>
        <row r="2640">
          <cell r="A2640" t="str">
            <v>ELE-Apa</v>
          </cell>
          <cell r="B2640">
            <v>128</v>
          </cell>
          <cell r="C2640" t="str">
            <v>Interruptor conmutable triple piloto LINEA PIANO QUADRA Blanca</v>
          </cell>
          <cell r="D2640" t="str">
            <v>Un</v>
          </cell>
          <cell r="E2640">
            <v>21900</v>
          </cell>
        </row>
        <row r="2641">
          <cell r="A2641" t="str">
            <v>ELE-Apa</v>
          </cell>
          <cell r="B2641">
            <v>129</v>
          </cell>
          <cell r="C2641" t="str">
            <v>Interruptor + Toma p/t  LINEA PIANO QUADRA Blanca</v>
          </cell>
          <cell r="D2641" t="str">
            <v>Un</v>
          </cell>
          <cell r="E2641">
            <v>12900</v>
          </cell>
        </row>
        <row r="2642">
          <cell r="A2642" t="str">
            <v>ELE-Apa</v>
          </cell>
          <cell r="B2642">
            <v>130</v>
          </cell>
          <cell r="C2642" t="str">
            <v>Interruptor + Toma p/t piloto LINEA PIANO QUADRA Blanca</v>
          </cell>
          <cell r="D2642" t="str">
            <v>Un</v>
          </cell>
          <cell r="E2642">
            <v>13900</v>
          </cell>
        </row>
        <row r="2643">
          <cell r="A2643" t="str">
            <v>ELE-Apa</v>
          </cell>
          <cell r="B2643">
            <v>131</v>
          </cell>
          <cell r="C2643" t="str">
            <v>Toma Doble p/t LINEA PIANO QUADRA Blanca</v>
          </cell>
          <cell r="D2643" t="str">
            <v>Un</v>
          </cell>
          <cell r="E2643">
            <v>12900</v>
          </cell>
        </row>
        <row r="2644">
          <cell r="A2644" t="str">
            <v>ELE-Apa</v>
          </cell>
          <cell r="B2644">
            <v>132</v>
          </cell>
          <cell r="C2644" t="str">
            <v>Toma Coaxial LINEA PIANO QUADRA Blanca</v>
          </cell>
          <cell r="D2644" t="str">
            <v>Un</v>
          </cell>
          <cell r="E2644">
            <v>10900</v>
          </cell>
        </row>
        <row r="2645">
          <cell r="A2645" t="str">
            <v>ELE-Apa</v>
          </cell>
          <cell r="B2645">
            <v>133</v>
          </cell>
          <cell r="C2645" t="str">
            <v>Toma telefónica RJ11 LINEA PIANO QUADRA Blanca</v>
          </cell>
          <cell r="D2645" t="str">
            <v>Un</v>
          </cell>
          <cell r="E2645">
            <v>10900</v>
          </cell>
        </row>
        <row r="2646">
          <cell r="A2646" t="str">
            <v>ELE-Apa</v>
          </cell>
          <cell r="B2646">
            <v>134</v>
          </cell>
          <cell r="C2646" t="str">
            <v>Toma telefónica + coaxial LINEA PIANO QUADRA Blanca</v>
          </cell>
          <cell r="D2646" t="str">
            <v>Un</v>
          </cell>
          <cell r="E2646">
            <v>15900</v>
          </cell>
        </row>
        <row r="2647">
          <cell r="A2647" t="str">
            <v>ELE-Apa</v>
          </cell>
          <cell r="B2647">
            <v>135</v>
          </cell>
          <cell r="C2647" t="str">
            <v>Toma datos RJ45 LINEA PIANO QUADRA Blanca</v>
          </cell>
          <cell r="D2647" t="str">
            <v>Un</v>
          </cell>
          <cell r="E2647">
            <v>51900</v>
          </cell>
        </row>
        <row r="2648">
          <cell r="A2648" t="str">
            <v>ELE-Apa</v>
          </cell>
          <cell r="B2648">
            <v>136</v>
          </cell>
          <cell r="C2648" t="str">
            <v>Timbre sencillo LINEA PIANO QUADRA Blanca</v>
          </cell>
          <cell r="D2648" t="str">
            <v>Un</v>
          </cell>
          <cell r="E2648">
            <v>8900</v>
          </cell>
        </row>
        <row r="2649">
          <cell r="A2649" t="str">
            <v>ELE-Apa</v>
          </cell>
          <cell r="B2649">
            <v>137</v>
          </cell>
          <cell r="C2649" t="str">
            <v>Timbre sencillo piloto LINEA PIANO QUADRA Blanca</v>
          </cell>
          <cell r="D2649" t="str">
            <v>Un</v>
          </cell>
          <cell r="E2649">
            <v>10900</v>
          </cell>
        </row>
        <row r="2650">
          <cell r="A2650" t="str">
            <v>ELE-Apa</v>
          </cell>
          <cell r="B2650">
            <v>138</v>
          </cell>
          <cell r="C2650" t="str">
            <v>Timbre sencillo lujo LINEA PIANO QUADRA Blanca</v>
          </cell>
          <cell r="D2650" t="str">
            <v>Un</v>
          </cell>
          <cell r="E2650">
            <v>79900</v>
          </cell>
        </row>
        <row r="2651">
          <cell r="A2651" t="str">
            <v>ELE-Apa</v>
          </cell>
          <cell r="B2651">
            <v>139</v>
          </cell>
          <cell r="C2651" t="str">
            <v>Dimmer LINEA PIANO QUADRA Blanca</v>
          </cell>
          <cell r="D2651" t="str">
            <v>Un</v>
          </cell>
          <cell r="E2651">
            <v>64900</v>
          </cell>
        </row>
        <row r="2652">
          <cell r="A2652" t="str">
            <v>ELE-Apa</v>
          </cell>
          <cell r="B2652">
            <v>140</v>
          </cell>
          <cell r="C2652" t="str">
            <v>Placa color natural para LINEA PIANO QUADRA Blanca</v>
          </cell>
          <cell r="D2652" t="str">
            <v>Un</v>
          </cell>
          <cell r="E2652">
            <v>3899.9999999999995</v>
          </cell>
        </row>
        <row r="2653">
          <cell r="A2653" t="str">
            <v>ELE-Apa</v>
          </cell>
          <cell r="B2653">
            <v>141</v>
          </cell>
          <cell r="C2653" t="str">
            <v>Placa color satinado para LINEA PIANO QUADRA Blanca</v>
          </cell>
          <cell r="D2653" t="str">
            <v>Un</v>
          </cell>
          <cell r="E2653">
            <v>6900</v>
          </cell>
        </row>
        <row r="2654">
          <cell r="A2654" t="str">
            <v>ELE-Apa</v>
          </cell>
          <cell r="B2654">
            <v>142</v>
          </cell>
          <cell r="C2654" t="str">
            <v>Tapa ciega Triple LINEA PIANO QUADRA Blanca</v>
          </cell>
          <cell r="D2654" t="str">
            <v>Un</v>
          </cell>
          <cell r="E2654">
            <v>5900</v>
          </cell>
        </row>
        <row r="2655">
          <cell r="A2655" t="str">
            <v>ELE-Apa</v>
          </cell>
          <cell r="B2655">
            <v>143</v>
          </cell>
          <cell r="C2655" t="str">
            <v>Interruptor sencillo LINEA ORNATTO</v>
          </cell>
          <cell r="D2655" t="str">
            <v>Un</v>
          </cell>
          <cell r="E2655">
            <v>4900</v>
          </cell>
        </row>
        <row r="2656">
          <cell r="A2656" t="str">
            <v>ELE-Apa</v>
          </cell>
          <cell r="B2656">
            <v>144</v>
          </cell>
          <cell r="C2656" t="str">
            <v>Interruptor sencillo piloto LINEA ORNATTO</v>
          </cell>
          <cell r="D2656" t="str">
            <v>Un</v>
          </cell>
          <cell r="E2656">
            <v>5900</v>
          </cell>
        </row>
        <row r="2657">
          <cell r="A2657" t="str">
            <v>ELE-Apa</v>
          </cell>
          <cell r="B2657">
            <v>145</v>
          </cell>
          <cell r="C2657" t="str">
            <v>Interruptor conmutable sencillo LINEA ORNATTO</v>
          </cell>
          <cell r="D2657" t="str">
            <v>Un</v>
          </cell>
          <cell r="E2657">
            <v>5500</v>
          </cell>
        </row>
        <row r="2658">
          <cell r="A2658" t="str">
            <v>ELE-Apa</v>
          </cell>
          <cell r="B2658">
            <v>146</v>
          </cell>
          <cell r="C2658" t="str">
            <v>Interruptor doble LINEA ORNATTO</v>
          </cell>
          <cell r="D2658" t="str">
            <v>Un</v>
          </cell>
          <cell r="E2658">
            <v>7900</v>
          </cell>
        </row>
        <row r="2659">
          <cell r="A2659" t="str">
            <v>ELE-Apa</v>
          </cell>
          <cell r="B2659">
            <v>147</v>
          </cell>
          <cell r="C2659" t="str">
            <v>Interruptor doble piloto LINEA ORNATTO</v>
          </cell>
          <cell r="D2659" t="str">
            <v>Un</v>
          </cell>
          <cell r="E2659">
            <v>8500</v>
          </cell>
        </row>
        <row r="2660">
          <cell r="A2660" t="str">
            <v>ELE-Apa</v>
          </cell>
          <cell r="B2660">
            <v>148</v>
          </cell>
          <cell r="C2660" t="str">
            <v>Interruptor conmutable doble LINEA ORNATTO</v>
          </cell>
          <cell r="D2660" t="str">
            <v>Un</v>
          </cell>
          <cell r="E2660">
            <v>8900</v>
          </cell>
        </row>
        <row r="2661">
          <cell r="A2661" t="str">
            <v>ELE-Apa</v>
          </cell>
          <cell r="B2661">
            <v>149</v>
          </cell>
          <cell r="C2661" t="str">
            <v>Interruptor triple LINEA ORNATTO</v>
          </cell>
          <cell r="D2661" t="str">
            <v>Un</v>
          </cell>
          <cell r="E2661">
            <v>9900</v>
          </cell>
        </row>
        <row r="2662">
          <cell r="A2662" t="str">
            <v>ELE-Apa</v>
          </cell>
          <cell r="B2662">
            <v>150</v>
          </cell>
          <cell r="C2662" t="str">
            <v>Interruptor conmutable triple LINEA ORNATTO</v>
          </cell>
          <cell r="D2662" t="str">
            <v>Un</v>
          </cell>
          <cell r="E2662">
            <v>11900.000000000002</v>
          </cell>
        </row>
        <row r="2663">
          <cell r="A2663" t="str">
            <v>ELE-Apa</v>
          </cell>
          <cell r="B2663">
            <v>151</v>
          </cell>
          <cell r="C2663" t="str">
            <v>Interruptor + Toma p/t  LINEA ORNATTO</v>
          </cell>
          <cell r="D2663" t="str">
            <v>Un</v>
          </cell>
          <cell r="E2663">
            <v>8500</v>
          </cell>
        </row>
        <row r="2664">
          <cell r="A2664" t="str">
            <v>ELE-Apa</v>
          </cell>
          <cell r="B2664">
            <v>152</v>
          </cell>
          <cell r="C2664" t="str">
            <v>Interruptor + Toma p/t piloto LINEA ORNATTO</v>
          </cell>
          <cell r="D2664" t="str">
            <v>Un</v>
          </cell>
          <cell r="E2664">
            <v>8900</v>
          </cell>
        </row>
        <row r="2665">
          <cell r="A2665" t="str">
            <v>ELE-Apa</v>
          </cell>
          <cell r="B2665">
            <v>153</v>
          </cell>
          <cell r="C2665" t="str">
            <v>Toma Doble p/t LINEA ORNATTO</v>
          </cell>
          <cell r="D2665" t="str">
            <v>Un</v>
          </cell>
          <cell r="E2665">
            <v>4900</v>
          </cell>
        </row>
        <row r="2666">
          <cell r="A2666" t="str">
            <v>ELE-Apa</v>
          </cell>
          <cell r="B2666">
            <v>154</v>
          </cell>
          <cell r="C2666" t="str">
            <v>Toma Coaxial LINEA ORNATTO</v>
          </cell>
          <cell r="D2666" t="str">
            <v>Un</v>
          </cell>
          <cell r="E2666">
            <v>6900</v>
          </cell>
        </row>
        <row r="2667">
          <cell r="A2667" t="str">
            <v>ELE-Apa</v>
          </cell>
          <cell r="B2667">
            <v>155</v>
          </cell>
          <cell r="C2667" t="str">
            <v>Timbre sencillo LINEA ORNATTO</v>
          </cell>
          <cell r="D2667" t="str">
            <v>Un</v>
          </cell>
          <cell r="E2667">
            <v>5900</v>
          </cell>
        </row>
        <row r="2668">
          <cell r="A2668" t="str">
            <v>ELE-Apa</v>
          </cell>
          <cell r="B2668">
            <v>156</v>
          </cell>
          <cell r="C2668" t="str">
            <v>Toma telefónica RJ11 LINEA ORNATTO</v>
          </cell>
          <cell r="D2668" t="str">
            <v>Un</v>
          </cell>
          <cell r="E2668">
            <v>6900</v>
          </cell>
        </row>
        <row r="2669">
          <cell r="A2669" t="str">
            <v>ELE-Apa</v>
          </cell>
          <cell r="B2669">
            <v>157</v>
          </cell>
          <cell r="C2669" t="str">
            <v>Interruptor sencillo piloto LINEA LIGHT TICINO</v>
          </cell>
          <cell r="D2669" t="str">
            <v>Un</v>
          </cell>
          <cell r="E2669">
            <v>20900.000000000004</v>
          </cell>
        </row>
        <row r="2670">
          <cell r="A2670" t="str">
            <v>ELE-Apa</v>
          </cell>
          <cell r="B2670">
            <v>158</v>
          </cell>
          <cell r="C2670" t="str">
            <v>Interruptor doble piloto LINEA LIGHT TICINO</v>
          </cell>
          <cell r="D2670" t="str">
            <v>Un</v>
          </cell>
          <cell r="E2670">
            <v>39900</v>
          </cell>
        </row>
        <row r="2671">
          <cell r="A2671" t="str">
            <v>ELE-Apa</v>
          </cell>
          <cell r="B2671">
            <v>159</v>
          </cell>
          <cell r="C2671" t="str">
            <v>Interruptor conmutable sencillo piloto LINEA LIGHT TICINO</v>
          </cell>
          <cell r="D2671" t="str">
            <v>Un</v>
          </cell>
          <cell r="E2671">
            <v>28900</v>
          </cell>
        </row>
        <row r="2672">
          <cell r="A2672" t="str">
            <v>ELE-Apa</v>
          </cell>
          <cell r="B2672">
            <v>160</v>
          </cell>
          <cell r="C2672" t="str">
            <v>Toma Doble p/t LINEA LIGHT TICINO</v>
          </cell>
          <cell r="D2672" t="str">
            <v>Un</v>
          </cell>
          <cell r="E2672">
            <v>17900</v>
          </cell>
        </row>
        <row r="2673">
          <cell r="A2673" t="str">
            <v>ELE-Apa</v>
          </cell>
          <cell r="B2673">
            <v>161</v>
          </cell>
          <cell r="C2673" t="str">
            <v>Toma Coaxial LINEA LIGHT TICINO</v>
          </cell>
          <cell r="D2673" t="str">
            <v>Un</v>
          </cell>
          <cell r="E2673">
            <v>30900</v>
          </cell>
        </row>
        <row r="2674">
          <cell r="A2674" t="str">
            <v>ELE-Apa</v>
          </cell>
          <cell r="B2674">
            <v>162</v>
          </cell>
          <cell r="C2674" t="str">
            <v>Placa blanca para LINEA LIGHT TICINO</v>
          </cell>
          <cell r="D2674" t="str">
            <v>Un</v>
          </cell>
          <cell r="E2674">
            <v>4900</v>
          </cell>
        </row>
        <row r="2675">
          <cell r="A2675" t="str">
            <v>ELE-Apa</v>
          </cell>
          <cell r="B2675">
            <v>163</v>
          </cell>
          <cell r="C2675" t="str">
            <v>Placa color para LINEA LIGHT TICINO</v>
          </cell>
          <cell r="D2675" t="str">
            <v>Un</v>
          </cell>
          <cell r="E2675">
            <v>14900</v>
          </cell>
        </row>
        <row r="2676">
          <cell r="A2676" t="str">
            <v>ELE-Apa</v>
          </cell>
          <cell r="B2676">
            <v>164</v>
          </cell>
          <cell r="C2676" t="str">
            <v>Sensor de movimiento ELECTRIC LINE 180°</v>
          </cell>
          <cell r="D2676" t="str">
            <v>Un</v>
          </cell>
          <cell r="E2676">
            <v>36900</v>
          </cell>
        </row>
        <row r="2677">
          <cell r="A2677" t="str">
            <v>ELE-Apa</v>
          </cell>
          <cell r="B2677">
            <v>165</v>
          </cell>
          <cell r="C2677" t="str">
            <v>Sensor de movimiento cieloraso ELECTRIC LINE 360°</v>
          </cell>
          <cell r="D2677" t="str">
            <v>Un</v>
          </cell>
          <cell r="E2677">
            <v>31900.000000000004</v>
          </cell>
        </row>
        <row r="2678">
          <cell r="A2678" t="str">
            <v>ELE-Apa</v>
          </cell>
          <cell r="B2678">
            <v>166</v>
          </cell>
          <cell r="C2678" t="str">
            <v>Sensor de movimiento roseta ELECTRIC LINE 360°</v>
          </cell>
          <cell r="D2678" t="str">
            <v>Un</v>
          </cell>
          <cell r="E2678">
            <v>31900.000000000004</v>
          </cell>
        </row>
        <row r="2679">
          <cell r="A2679" t="str">
            <v>ELE-Apa</v>
          </cell>
          <cell r="B2679">
            <v>167</v>
          </cell>
          <cell r="C2679" t="str">
            <v>Timbre chicharra VERA metal</v>
          </cell>
          <cell r="D2679" t="str">
            <v>Un</v>
          </cell>
          <cell r="E2679">
            <v>15900</v>
          </cell>
        </row>
        <row r="2680">
          <cell r="A2680" t="str">
            <v>ELE-Apa</v>
          </cell>
          <cell r="B2680">
            <v>168</v>
          </cell>
          <cell r="C2680" t="str">
            <v>Timbre industrial VERA metal</v>
          </cell>
          <cell r="D2680" t="str">
            <v>Un</v>
          </cell>
          <cell r="E2680">
            <v>19900</v>
          </cell>
        </row>
        <row r="2681">
          <cell r="A2681" t="str">
            <v>ELE-Apa</v>
          </cell>
          <cell r="B2681">
            <v>169</v>
          </cell>
          <cell r="C2681" t="str">
            <v>Timbre alambricop Din Don clásico VERA metal</v>
          </cell>
          <cell r="D2681" t="str">
            <v>Un</v>
          </cell>
          <cell r="E2681">
            <v>14900</v>
          </cell>
        </row>
        <row r="2682">
          <cell r="A2682" t="str">
            <v>ELE-Can</v>
          </cell>
          <cell r="B2682">
            <v>1</v>
          </cell>
          <cell r="C2682" t="str">
            <v>Canaleta CANALFLEX PAVCO con adhesivo 13x7mm L=2,00m</v>
          </cell>
          <cell r="D2682" t="str">
            <v>Un</v>
          </cell>
          <cell r="E2682">
            <v>3085</v>
          </cell>
        </row>
        <row r="2683">
          <cell r="A2683" t="str">
            <v>ELE-Can</v>
          </cell>
          <cell r="B2683">
            <v>2</v>
          </cell>
          <cell r="C2683" t="str">
            <v>Canaleta CANALFLEX PAVCO con adhesivo 20x12,5mm L=2,00m</v>
          </cell>
          <cell r="D2683" t="str">
            <v>Un</v>
          </cell>
          <cell r="E2683">
            <v>3666</v>
          </cell>
        </row>
        <row r="2684">
          <cell r="A2684" t="str">
            <v>ELE-Can</v>
          </cell>
          <cell r="B2684">
            <v>3</v>
          </cell>
          <cell r="C2684" t="str">
            <v>Canaleta CANALFLEX PAVCO sin adhesivo 13x7mm L=2,00m</v>
          </cell>
          <cell r="D2684" t="str">
            <v>Un</v>
          </cell>
          <cell r="E2684">
            <v>2436</v>
          </cell>
        </row>
        <row r="2685">
          <cell r="A2685" t="str">
            <v>ELE-Can</v>
          </cell>
          <cell r="B2685">
            <v>4</v>
          </cell>
          <cell r="C2685" t="str">
            <v>Canaleta CANALFLEX PAVCO sin adhesivo 20x12,5mm L=2,00m</v>
          </cell>
          <cell r="D2685" t="str">
            <v>Un</v>
          </cell>
          <cell r="E2685">
            <v>2527</v>
          </cell>
        </row>
        <row r="2686">
          <cell r="A2686" t="str">
            <v>ELE-Can</v>
          </cell>
          <cell r="B2686">
            <v>5</v>
          </cell>
          <cell r="C2686" t="str">
            <v>Canaleta CANALFLEX PAVCO sin adhesivo 32x12,5mm L=2,00m</v>
          </cell>
          <cell r="D2686" t="str">
            <v>Un</v>
          </cell>
          <cell r="E2686">
            <v>5057</v>
          </cell>
        </row>
        <row r="2687">
          <cell r="A2687" t="str">
            <v>ELE-Can</v>
          </cell>
          <cell r="B2687">
            <v>6</v>
          </cell>
          <cell r="C2687" t="str">
            <v>Canaleta CANALFLEX PAVCO sin adhesivo 40x22mm L=2,00m</v>
          </cell>
          <cell r="D2687" t="str">
            <v>Un</v>
          </cell>
          <cell r="E2687">
            <v>6309</v>
          </cell>
        </row>
        <row r="2688">
          <cell r="A2688" t="str">
            <v>ELE-Can</v>
          </cell>
          <cell r="B2688">
            <v>7</v>
          </cell>
          <cell r="C2688" t="str">
            <v>Canaleta CANALFLEX PAVCO sin adhesivo 40x40mm L=2,00m</v>
          </cell>
          <cell r="D2688" t="str">
            <v>Un</v>
          </cell>
          <cell r="E2688">
            <v>8142</v>
          </cell>
        </row>
        <row r="2689">
          <cell r="A2689" t="str">
            <v>ELE-Can</v>
          </cell>
          <cell r="B2689">
            <v>8</v>
          </cell>
          <cell r="C2689" t="str">
            <v>Canaleta DEXSON 100x45mm L=2,00m sin adhesivo</v>
          </cell>
          <cell r="D2689" t="str">
            <v>Un</v>
          </cell>
          <cell r="E2689">
            <v>26900</v>
          </cell>
        </row>
        <row r="2690">
          <cell r="A2690" t="str">
            <v>ELE-Can</v>
          </cell>
          <cell r="B2690">
            <v>9</v>
          </cell>
          <cell r="C2690" t="str">
            <v>Canaleta DEXSON 13x7mm L=2,00m sin adhesivo</v>
          </cell>
          <cell r="D2690" t="str">
            <v>Un</v>
          </cell>
          <cell r="E2690">
            <v>2900</v>
          </cell>
        </row>
        <row r="2691">
          <cell r="A2691" t="str">
            <v>ELE-Can</v>
          </cell>
          <cell r="B2691">
            <v>10</v>
          </cell>
          <cell r="C2691" t="str">
            <v>Canaleta DEXSON 20x20mm L=2,00m sin adhesivo</v>
          </cell>
          <cell r="D2691" t="str">
            <v>Un</v>
          </cell>
          <cell r="E2691">
            <v>4900</v>
          </cell>
        </row>
        <row r="2692">
          <cell r="A2692" t="str">
            <v>ELE-Can</v>
          </cell>
          <cell r="B2692">
            <v>11</v>
          </cell>
          <cell r="C2692" t="str">
            <v>Canaleta DEXSON 20x12mm L=2,00m sin adhesivo</v>
          </cell>
          <cell r="D2692" t="str">
            <v>Un</v>
          </cell>
          <cell r="E2692">
            <v>3899.9999999999995</v>
          </cell>
        </row>
        <row r="2693">
          <cell r="A2693" t="str">
            <v>ELE-Can</v>
          </cell>
          <cell r="B2693">
            <v>12</v>
          </cell>
          <cell r="C2693" t="str">
            <v>Canaleta DEXSON 40x25mm L=2,00m sin adhesivo</v>
          </cell>
          <cell r="D2693" t="str">
            <v>Un</v>
          </cell>
          <cell r="E2693">
            <v>10900</v>
          </cell>
        </row>
        <row r="2694">
          <cell r="A2694" t="str">
            <v>ELE-Can</v>
          </cell>
          <cell r="B2694">
            <v>13</v>
          </cell>
          <cell r="C2694" t="str">
            <v>Canaleta DEXSON 60x40mm L=2,00m sin adhesivo</v>
          </cell>
          <cell r="D2694" t="str">
            <v>Un</v>
          </cell>
          <cell r="E2694">
            <v>19900</v>
          </cell>
        </row>
        <row r="2695">
          <cell r="A2695" t="str">
            <v>ELE-Can</v>
          </cell>
          <cell r="B2695">
            <v>14</v>
          </cell>
          <cell r="C2695" t="str">
            <v>Canaleta DEXSON 20x20mm L=2,00m con adhesivo</v>
          </cell>
          <cell r="D2695" t="str">
            <v>Un</v>
          </cell>
          <cell r="E2695">
            <v>5900</v>
          </cell>
        </row>
        <row r="2696">
          <cell r="A2696" t="str">
            <v>ELE-Can</v>
          </cell>
          <cell r="B2696">
            <v>15</v>
          </cell>
          <cell r="C2696" t="str">
            <v>Canaleta DEXSON 20x12mm L=2,00m con adhesivo</v>
          </cell>
          <cell r="D2696" t="str">
            <v>Un</v>
          </cell>
          <cell r="E2696">
            <v>4900</v>
          </cell>
        </row>
        <row r="2697">
          <cell r="A2697" t="str">
            <v>ELE-Can</v>
          </cell>
          <cell r="B2697">
            <v>16</v>
          </cell>
          <cell r="C2697" t="str">
            <v>Canaleta DEXSON 40x25mm L=2,00m con división</v>
          </cell>
          <cell r="D2697" t="str">
            <v>Un</v>
          </cell>
          <cell r="E2697">
            <v>10900</v>
          </cell>
        </row>
        <row r="2698">
          <cell r="A2698" t="str">
            <v>ELE-Can</v>
          </cell>
          <cell r="B2698">
            <v>17</v>
          </cell>
          <cell r="C2698" t="str">
            <v>Canaleta DEXSON 60x40mm L=2,00m con división</v>
          </cell>
          <cell r="D2698" t="str">
            <v>Un</v>
          </cell>
          <cell r="E2698">
            <v>20900.000000000004</v>
          </cell>
        </row>
        <row r="2699">
          <cell r="A2699" t="str">
            <v>ELE-Can</v>
          </cell>
          <cell r="B2699">
            <v>18</v>
          </cell>
          <cell r="C2699" t="str">
            <v>Canaleta  Piso DEXSON 60x13mm L=2,00m sin adhesivo</v>
          </cell>
          <cell r="D2699" t="str">
            <v>Un</v>
          </cell>
          <cell r="E2699">
            <v>17900</v>
          </cell>
        </row>
        <row r="2700">
          <cell r="A2700" t="str">
            <v>ELE-Can</v>
          </cell>
          <cell r="B2700">
            <v>19</v>
          </cell>
          <cell r="C2700" t="str">
            <v>Canaleta  Piso DEXSON 60x13mm L=2,00m con adhesivo</v>
          </cell>
          <cell r="D2700" t="str">
            <v>Un</v>
          </cell>
          <cell r="E2700">
            <v>20900.000000000004</v>
          </cell>
        </row>
        <row r="2701">
          <cell r="A2701" t="str">
            <v>ELE-Can</v>
          </cell>
          <cell r="B2701">
            <v>20</v>
          </cell>
          <cell r="C2701" t="str">
            <v xml:space="preserve">Derivación "T" Canaleta  Piso DEXSON </v>
          </cell>
          <cell r="D2701" t="str">
            <v>Un</v>
          </cell>
          <cell r="E2701">
            <v>2900</v>
          </cell>
        </row>
        <row r="2702">
          <cell r="A2702" t="str">
            <v>ELE-Can</v>
          </cell>
          <cell r="B2702">
            <v>21</v>
          </cell>
          <cell r="C2702" t="str">
            <v xml:space="preserve">Angulo Canaleta  Piso DEXSON </v>
          </cell>
          <cell r="D2702" t="str">
            <v>Un</v>
          </cell>
          <cell r="E2702">
            <v>2900</v>
          </cell>
        </row>
        <row r="2703">
          <cell r="A2703" t="str">
            <v>ELE-Can</v>
          </cell>
          <cell r="B2703">
            <v>22</v>
          </cell>
          <cell r="C2703" t="str">
            <v xml:space="preserve">Unión Canaleta  Piso DEXSON </v>
          </cell>
          <cell r="D2703" t="str">
            <v>Un</v>
          </cell>
          <cell r="E2703">
            <v>900</v>
          </cell>
        </row>
        <row r="2704">
          <cell r="A2704" t="str">
            <v>ELE-Can</v>
          </cell>
          <cell r="B2704">
            <v>23</v>
          </cell>
          <cell r="C2704" t="str">
            <v>Angulo Externo Canaleta DEXSON 13x7mm</v>
          </cell>
          <cell r="D2704" t="str">
            <v>Un</v>
          </cell>
          <cell r="E2704">
            <v>699.99999999999989</v>
          </cell>
        </row>
        <row r="2705">
          <cell r="A2705" t="str">
            <v>ELE-Can</v>
          </cell>
          <cell r="B2705">
            <v>24</v>
          </cell>
          <cell r="C2705" t="str">
            <v>Angulo Externo Canaleta DEXSON 10x10mm</v>
          </cell>
          <cell r="D2705" t="str">
            <v>Un</v>
          </cell>
          <cell r="E2705">
            <v>699.99999999999989</v>
          </cell>
        </row>
        <row r="2706">
          <cell r="A2706" t="str">
            <v>ELE-Can</v>
          </cell>
          <cell r="B2706">
            <v>25</v>
          </cell>
          <cell r="C2706" t="str">
            <v>Angulo Externo Canaleta DEXSON 20x12mm</v>
          </cell>
          <cell r="D2706" t="str">
            <v>Un</v>
          </cell>
          <cell r="E2706">
            <v>900</v>
          </cell>
        </row>
        <row r="2707">
          <cell r="A2707" t="str">
            <v>ELE-Can</v>
          </cell>
          <cell r="B2707">
            <v>26</v>
          </cell>
          <cell r="C2707" t="str">
            <v>Angulo Externo Canaleta DEXSON 32x12mm</v>
          </cell>
          <cell r="D2707" t="str">
            <v>Un</v>
          </cell>
          <cell r="E2707">
            <v>900</v>
          </cell>
        </row>
        <row r="2708">
          <cell r="A2708" t="str">
            <v>ELE-Can</v>
          </cell>
          <cell r="B2708">
            <v>27</v>
          </cell>
          <cell r="C2708" t="str">
            <v>Angulo Externo Canaleta DEXSON 40x25mm</v>
          </cell>
          <cell r="D2708" t="str">
            <v>Un</v>
          </cell>
          <cell r="E2708">
            <v>2900</v>
          </cell>
        </row>
        <row r="2709">
          <cell r="A2709" t="str">
            <v>ELE-Can</v>
          </cell>
          <cell r="B2709">
            <v>28</v>
          </cell>
          <cell r="C2709" t="str">
            <v>Angulo Externo Canaleta DEXSON 60x40mm</v>
          </cell>
          <cell r="D2709" t="str">
            <v>Un</v>
          </cell>
          <cell r="E2709">
            <v>4900</v>
          </cell>
        </row>
        <row r="2710">
          <cell r="A2710" t="str">
            <v>ELE-Can</v>
          </cell>
          <cell r="B2710">
            <v>29</v>
          </cell>
          <cell r="C2710" t="str">
            <v>Angulo Externo Canaleta DEXSON 100x45mm</v>
          </cell>
          <cell r="D2710" t="str">
            <v>Un</v>
          </cell>
          <cell r="E2710">
            <v>21900</v>
          </cell>
        </row>
        <row r="2711">
          <cell r="A2711" t="str">
            <v>ELE-Can</v>
          </cell>
          <cell r="B2711">
            <v>30</v>
          </cell>
          <cell r="C2711" t="str">
            <v>Angulo Interno Canaleta DEXSON 13x7mm</v>
          </cell>
          <cell r="D2711" t="str">
            <v>Un</v>
          </cell>
          <cell r="E2711">
            <v>699.99999999999989</v>
          </cell>
        </row>
        <row r="2712">
          <cell r="A2712" t="str">
            <v>ELE-Can</v>
          </cell>
          <cell r="B2712">
            <v>31</v>
          </cell>
          <cell r="C2712" t="str">
            <v>Angulo Interno Canaleta DEXSON 10x10mm</v>
          </cell>
          <cell r="D2712" t="str">
            <v>Un</v>
          </cell>
          <cell r="E2712">
            <v>699.99999999999989</v>
          </cell>
        </row>
        <row r="2713">
          <cell r="A2713" t="str">
            <v>ELE-Can</v>
          </cell>
          <cell r="B2713">
            <v>32</v>
          </cell>
          <cell r="C2713" t="str">
            <v>Angulo Interno Canaleta DEXSON 20x12mm</v>
          </cell>
          <cell r="D2713" t="str">
            <v>Un</v>
          </cell>
          <cell r="E2713">
            <v>900</v>
          </cell>
        </row>
        <row r="2714">
          <cell r="A2714" t="str">
            <v>ELE-Can</v>
          </cell>
          <cell r="B2714">
            <v>33</v>
          </cell>
          <cell r="C2714" t="str">
            <v>Angulo Interno Canaleta DEXSON 32x12mm</v>
          </cell>
          <cell r="D2714" t="str">
            <v>Un</v>
          </cell>
          <cell r="E2714">
            <v>900</v>
          </cell>
        </row>
        <row r="2715">
          <cell r="A2715" t="str">
            <v>ELE-Can</v>
          </cell>
          <cell r="B2715">
            <v>34</v>
          </cell>
          <cell r="C2715" t="str">
            <v>Angulo Interno Canaleta DEXSON 40x25mm</v>
          </cell>
          <cell r="D2715" t="str">
            <v>Un</v>
          </cell>
          <cell r="E2715">
            <v>2900</v>
          </cell>
        </row>
        <row r="2716">
          <cell r="A2716" t="str">
            <v>ELE-Can</v>
          </cell>
          <cell r="B2716">
            <v>35</v>
          </cell>
          <cell r="C2716" t="str">
            <v>Angulo Interno Canaleta DEXSON 60x40mm</v>
          </cell>
          <cell r="D2716" t="str">
            <v>Un</v>
          </cell>
          <cell r="E2716">
            <v>4900</v>
          </cell>
        </row>
        <row r="2717">
          <cell r="A2717" t="str">
            <v>ELE-Can</v>
          </cell>
          <cell r="B2717">
            <v>36</v>
          </cell>
          <cell r="C2717" t="str">
            <v>Angulo Interno Canaleta DEXSON 100x45mm</v>
          </cell>
          <cell r="D2717" t="str">
            <v>Un</v>
          </cell>
          <cell r="E2717">
            <v>21900</v>
          </cell>
        </row>
        <row r="2718">
          <cell r="A2718" t="str">
            <v>ELE-Can</v>
          </cell>
          <cell r="B2718">
            <v>37</v>
          </cell>
          <cell r="C2718" t="str">
            <v>Angulo Plano Canaleta DEXSON 13x7mm</v>
          </cell>
          <cell r="D2718" t="str">
            <v>Un</v>
          </cell>
          <cell r="E2718">
            <v>699.99999999999989</v>
          </cell>
        </row>
        <row r="2719">
          <cell r="A2719" t="str">
            <v>ELE-Can</v>
          </cell>
          <cell r="B2719">
            <v>38</v>
          </cell>
          <cell r="C2719" t="str">
            <v>Angulo Plano Canaleta DEXSON 10x10mm</v>
          </cell>
          <cell r="D2719" t="str">
            <v>Un</v>
          </cell>
          <cell r="E2719">
            <v>699.99999999999989</v>
          </cell>
        </row>
        <row r="2720">
          <cell r="A2720" t="str">
            <v>ELE-Can</v>
          </cell>
          <cell r="B2720">
            <v>39</v>
          </cell>
          <cell r="C2720" t="str">
            <v>Angulo Plano Canaleta DEXSON 20x12mm</v>
          </cell>
          <cell r="D2720" t="str">
            <v>Un</v>
          </cell>
          <cell r="E2720">
            <v>900</v>
          </cell>
        </row>
        <row r="2721">
          <cell r="A2721" t="str">
            <v>ELE-Can</v>
          </cell>
          <cell r="B2721">
            <v>40</v>
          </cell>
          <cell r="C2721" t="str">
            <v>Angulo Plano Canaleta DEXSON 32x12mm</v>
          </cell>
          <cell r="D2721" t="str">
            <v>Un</v>
          </cell>
          <cell r="E2721">
            <v>900</v>
          </cell>
        </row>
        <row r="2722">
          <cell r="A2722" t="str">
            <v>ELE-Can</v>
          </cell>
          <cell r="B2722">
            <v>41</v>
          </cell>
          <cell r="C2722" t="str">
            <v>Angulo Plano Canaleta DEXSON 40x25mm</v>
          </cell>
          <cell r="D2722" t="str">
            <v>Un</v>
          </cell>
          <cell r="E2722">
            <v>2900</v>
          </cell>
        </row>
        <row r="2723">
          <cell r="A2723" t="str">
            <v>ELE-Can</v>
          </cell>
          <cell r="B2723">
            <v>42</v>
          </cell>
          <cell r="C2723" t="str">
            <v>Angulo Plano Canaleta DEXSON 60x40mm</v>
          </cell>
          <cell r="D2723" t="str">
            <v>Un</v>
          </cell>
          <cell r="E2723">
            <v>4900</v>
          </cell>
        </row>
        <row r="2724">
          <cell r="A2724" t="str">
            <v>ELE-Can</v>
          </cell>
          <cell r="B2724">
            <v>43</v>
          </cell>
          <cell r="C2724" t="str">
            <v>Angulo Plano Canaleta DEXSON 100x45mm</v>
          </cell>
          <cell r="D2724" t="str">
            <v>Un</v>
          </cell>
          <cell r="E2724">
            <v>21900</v>
          </cell>
        </row>
        <row r="2725">
          <cell r="A2725" t="str">
            <v>ELE-Can</v>
          </cell>
          <cell r="B2725">
            <v>44</v>
          </cell>
          <cell r="C2725" t="str">
            <v>Tapa Final Canaleta DEXSON 13x7mm</v>
          </cell>
          <cell r="D2725" t="str">
            <v>Un</v>
          </cell>
          <cell r="E2725">
            <v>699.99999999999989</v>
          </cell>
        </row>
        <row r="2726">
          <cell r="A2726" t="str">
            <v>ELE-Can</v>
          </cell>
          <cell r="B2726">
            <v>45</v>
          </cell>
          <cell r="C2726" t="str">
            <v>Tapa Final Canaleta DEXSON 10x10mm</v>
          </cell>
          <cell r="D2726" t="str">
            <v>Un</v>
          </cell>
          <cell r="E2726">
            <v>600</v>
          </cell>
        </row>
        <row r="2727">
          <cell r="A2727" t="str">
            <v>ELE-Can</v>
          </cell>
          <cell r="B2727">
            <v>46</v>
          </cell>
          <cell r="C2727" t="str">
            <v>Tapa Final Canaleta DEXSON 20x12mm</v>
          </cell>
          <cell r="D2727" t="str">
            <v>Un</v>
          </cell>
          <cell r="E2727">
            <v>800</v>
          </cell>
        </row>
        <row r="2728">
          <cell r="A2728" t="str">
            <v>ELE-Can</v>
          </cell>
          <cell r="B2728">
            <v>47</v>
          </cell>
          <cell r="C2728" t="str">
            <v>Tapa Final Canaleta DEXSON 32x12mm</v>
          </cell>
          <cell r="D2728" t="str">
            <v>Un</v>
          </cell>
          <cell r="E2728">
            <v>900</v>
          </cell>
        </row>
        <row r="2729">
          <cell r="A2729" t="str">
            <v>ELE-Can</v>
          </cell>
          <cell r="B2729">
            <v>48</v>
          </cell>
          <cell r="C2729" t="str">
            <v>Tapa Final Canaleta DEXSON 40x25mm</v>
          </cell>
          <cell r="D2729" t="str">
            <v>Un</v>
          </cell>
          <cell r="E2729">
            <v>900</v>
          </cell>
        </row>
        <row r="2730">
          <cell r="A2730" t="str">
            <v>ELE-Can</v>
          </cell>
          <cell r="B2730">
            <v>49</v>
          </cell>
          <cell r="C2730" t="str">
            <v>Tapa Final Canaleta DEXSON 60x40mm</v>
          </cell>
          <cell r="D2730" t="str">
            <v>Un</v>
          </cell>
          <cell r="E2730">
            <v>900</v>
          </cell>
        </row>
        <row r="2731">
          <cell r="A2731" t="str">
            <v>ELE-Can</v>
          </cell>
          <cell r="B2731">
            <v>50</v>
          </cell>
          <cell r="C2731" t="str">
            <v>Tapa Final Canaleta DEXSON 100x45mm</v>
          </cell>
          <cell r="D2731" t="str">
            <v>Un</v>
          </cell>
          <cell r="E2731">
            <v>4900</v>
          </cell>
        </row>
        <row r="2732">
          <cell r="A2732" t="str">
            <v>ELE-Can</v>
          </cell>
          <cell r="B2732">
            <v>51</v>
          </cell>
          <cell r="C2732" t="str">
            <v>Derivación en "T"  Canaleta DEXSON 13x7mm</v>
          </cell>
          <cell r="D2732" t="str">
            <v>Un</v>
          </cell>
          <cell r="E2732">
            <v>699.99999999999989</v>
          </cell>
        </row>
        <row r="2733">
          <cell r="A2733" t="str">
            <v>ELE-Can</v>
          </cell>
          <cell r="B2733">
            <v>52</v>
          </cell>
          <cell r="C2733" t="str">
            <v>Derivación en "T" Canaleta DEXSON 10x10mm</v>
          </cell>
          <cell r="D2733" t="str">
            <v>Un</v>
          </cell>
          <cell r="E2733">
            <v>699.99999999999989</v>
          </cell>
        </row>
        <row r="2734">
          <cell r="A2734" t="str">
            <v>ELE-Can</v>
          </cell>
          <cell r="B2734">
            <v>53</v>
          </cell>
          <cell r="C2734" t="str">
            <v>Derivación en "T" Canaleta DEXSON 20x12mm</v>
          </cell>
          <cell r="D2734" t="str">
            <v>Un</v>
          </cell>
          <cell r="E2734">
            <v>900</v>
          </cell>
        </row>
        <row r="2735">
          <cell r="A2735" t="str">
            <v>ELE-Can</v>
          </cell>
          <cell r="B2735">
            <v>54</v>
          </cell>
          <cell r="C2735" t="str">
            <v>Derivación en "T" Canaleta DEXSON 32x12mm</v>
          </cell>
          <cell r="D2735" t="str">
            <v>Un</v>
          </cell>
          <cell r="E2735">
            <v>900</v>
          </cell>
        </row>
        <row r="2736">
          <cell r="A2736" t="str">
            <v>ELE-Can</v>
          </cell>
          <cell r="B2736">
            <v>55</v>
          </cell>
          <cell r="C2736" t="str">
            <v>Derivación en "T" Canaleta DEXSON 40x25mm</v>
          </cell>
          <cell r="D2736" t="str">
            <v>Un</v>
          </cell>
          <cell r="E2736">
            <v>2900</v>
          </cell>
        </row>
        <row r="2737">
          <cell r="A2737" t="str">
            <v>ELE-Can</v>
          </cell>
          <cell r="B2737">
            <v>56</v>
          </cell>
          <cell r="C2737" t="str">
            <v>Derivación en "T" Canaleta DEXSON 60x40mm</v>
          </cell>
          <cell r="D2737" t="str">
            <v>Un</v>
          </cell>
          <cell r="E2737">
            <v>4900</v>
          </cell>
        </row>
        <row r="2738">
          <cell r="A2738" t="str">
            <v>ELE-Can</v>
          </cell>
          <cell r="B2738">
            <v>57</v>
          </cell>
          <cell r="C2738" t="str">
            <v>Derivación en "T" Canaleta DEXSON 100x45mm</v>
          </cell>
          <cell r="D2738" t="str">
            <v>Un</v>
          </cell>
          <cell r="E2738">
            <v>23900</v>
          </cell>
        </row>
        <row r="2739">
          <cell r="A2739" t="str">
            <v>ELE-Can</v>
          </cell>
          <cell r="B2739">
            <v>58</v>
          </cell>
          <cell r="C2739" t="str">
            <v>Separador Canaleta DEXSON 100x45mm</v>
          </cell>
          <cell r="D2739" t="str">
            <v>Un</v>
          </cell>
          <cell r="E2739">
            <v>3899.9999999999995</v>
          </cell>
        </row>
        <row r="2740">
          <cell r="A2740" t="str">
            <v>ELE-Can</v>
          </cell>
          <cell r="B2740">
            <v>59</v>
          </cell>
          <cell r="C2740" t="str">
            <v>Unión Canaleta DEXSON 13x7mm</v>
          </cell>
          <cell r="D2740" t="str">
            <v>Un</v>
          </cell>
          <cell r="E2740">
            <v>699.99999999999989</v>
          </cell>
        </row>
        <row r="2741">
          <cell r="A2741" t="str">
            <v>ELE-Can</v>
          </cell>
          <cell r="B2741">
            <v>60</v>
          </cell>
          <cell r="C2741" t="str">
            <v>Unión Canaleta DEXSON 10x10mm</v>
          </cell>
          <cell r="D2741" t="str">
            <v>Un</v>
          </cell>
          <cell r="E2741">
            <v>600</v>
          </cell>
        </row>
        <row r="2742">
          <cell r="A2742" t="str">
            <v>ELE-Can</v>
          </cell>
          <cell r="B2742">
            <v>61</v>
          </cell>
          <cell r="C2742" t="str">
            <v>Unión Canaleta DEXSON 20x12mm</v>
          </cell>
          <cell r="D2742" t="str">
            <v>Un</v>
          </cell>
          <cell r="E2742">
            <v>800</v>
          </cell>
        </row>
        <row r="2743">
          <cell r="A2743" t="str">
            <v>ELE-Can</v>
          </cell>
          <cell r="B2743">
            <v>62</v>
          </cell>
          <cell r="C2743" t="str">
            <v>Unión Canaleta DEXSON 32x12mm</v>
          </cell>
          <cell r="D2743" t="str">
            <v>Un</v>
          </cell>
          <cell r="E2743">
            <v>900</v>
          </cell>
        </row>
        <row r="2744">
          <cell r="A2744" t="str">
            <v>ELE-Can</v>
          </cell>
          <cell r="B2744">
            <v>63</v>
          </cell>
          <cell r="C2744" t="str">
            <v>Unión Canaleta DEXSON 40x25mm</v>
          </cell>
          <cell r="D2744" t="str">
            <v>Un</v>
          </cell>
          <cell r="E2744">
            <v>900</v>
          </cell>
        </row>
        <row r="2745">
          <cell r="A2745" t="str">
            <v>ELE-Can</v>
          </cell>
          <cell r="B2745">
            <v>64</v>
          </cell>
          <cell r="C2745" t="str">
            <v>Unión Canaleta DEXSON 60x40mm</v>
          </cell>
          <cell r="D2745" t="str">
            <v>Un</v>
          </cell>
          <cell r="E2745">
            <v>1900.0000000000002</v>
          </cell>
        </row>
        <row r="2746">
          <cell r="A2746" t="str">
            <v>ELE-Can</v>
          </cell>
          <cell r="B2746">
            <v>65</v>
          </cell>
          <cell r="C2746" t="str">
            <v>Unión Canaleta DEXSON 100x45mm</v>
          </cell>
          <cell r="D2746" t="str">
            <v>Un</v>
          </cell>
          <cell r="E2746">
            <v>4900</v>
          </cell>
        </row>
        <row r="2747">
          <cell r="A2747" t="str">
            <v>ELE-Can</v>
          </cell>
          <cell r="B2747">
            <v>66</v>
          </cell>
          <cell r="C2747" t="str">
            <v>Caja Universal Canaleta DEXSON</v>
          </cell>
          <cell r="D2747" t="str">
            <v>Un</v>
          </cell>
          <cell r="E2747">
            <v>4050</v>
          </cell>
        </row>
        <row r="2748">
          <cell r="A2748" t="str">
            <v>ELE-Can</v>
          </cell>
          <cell r="B2748">
            <v>67</v>
          </cell>
          <cell r="C2748" t="str">
            <v>Caja Doble Canaleta DEXSON 100x45mm</v>
          </cell>
          <cell r="D2748" t="str">
            <v>Un</v>
          </cell>
          <cell r="E2748">
            <v>16900</v>
          </cell>
        </row>
        <row r="2749">
          <cell r="A2749" t="str">
            <v>ELE-Can</v>
          </cell>
          <cell r="B2749">
            <v>68</v>
          </cell>
          <cell r="C2749" t="str">
            <v>Caja Horizontal Vertical Canaleta DEXSON 40mm</v>
          </cell>
          <cell r="D2749" t="str">
            <v>Un</v>
          </cell>
          <cell r="E2749">
            <v>3899.9999999999995</v>
          </cell>
        </row>
        <row r="2750">
          <cell r="A2750" t="str">
            <v>ELE-Can</v>
          </cell>
          <cell r="B2750">
            <v>69</v>
          </cell>
          <cell r="C2750" t="str">
            <v>Caja Nova Canaleta DEXSON 60x40mm</v>
          </cell>
          <cell r="D2750" t="str">
            <v>Un</v>
          </cell>
          <cell r="E2750">
            <v>4900</v>
          </cell>
        </row>
        <row r="2751">
          <cell r="A2751" t="str">
            <v>ELE-Can</v>
          </cell>
          <cell r="B2751">
            <v>70</v>
          </cell>
          <cell r="C2751" t="str">
            <v>Caja Sencilla Canaleta DEXSON 100x45mm</v>
          </cell>
          <cell r="D2751" t="str">
            <v>Un</v>
          </cell>
          <cell r="E2751">
            <v>3899.9999999999995</v>
          </cell>
        </row>
        <row r="2752">
          <cell r="A2752" t="str">
            <v>ELE-Con</v>
          </cell>
          <cell r="B2752">
            <v>1</v>
          </cell>
          <cell r="C2752" t="str">
            <v>Protector cable Transparente 12mmx5,00m</v>
          </cell>
          <cell r="D2752" t="str">
            <v>Roll</v>
          </cell>
          <cell r="E2752">
            <v>7900</v>
          </cell>
        </row>
        <row r="2753">
          <cell r="A2753" t="str">
            <v>ELE-Con</v>
          </cell>
          <cell r="B2753">
            <v>2</v>
          </cell>
          <cell r="C2753" t="str">
            <v>Protector cable Transparente 12mmx10,00m</v>
          </cell>
          <cell r="D2753" t="str">
            <v>Roll</v>
          </cell>
          <cell r="E2753">
            <v>9900</v>
          </cell>
        </row>
        <row r="2754">
          <cell r="A2754" t="str">
            <v>ELE-Con</v>
          </cell>
          <cell r="B2754">
            <v>3</v>
          </cell>
          <cell r="C2754" t="str">
            <v>Protector cable Transparente 19mmx5,00m</v>
          </cell>
          <cell r="D2754" t="str">
            <v>Roll</v>
          </cell>
          <cell r="E2754">
            <v>12900</v>
          </cell>
        </row>
        <row r="2755">
          <cell r="A2755" t="str">
            <v>ELE-Con</v>
          </cell>
          <cell r="B2755">
            <v>4</v>
          </cell>
          <cell r="C2755" t="str">
            <v>Protector cable Transparente 19mmx10,00m</v>
          </cell>
          <cell r="D2755" t="str">
            <v>Roll</v>
          </cell>
          <cell r="E2755">
            <v>25900</v>
          </cell>
        </row>
        <row r="2756">
          <cell r="A2756" t="str">
            <v>ELE-Con</v>
          </cell>
          <cell r="B2756">
            <v>5</v>
          </cell>
          <cell r="C2756" t="str">
            <v>Cable Acometida Antifraude Monof'asica 1x</v>
          </cell>
          <cell r="D2756" t="str">
            <v>ml</v>
          </cell>
          <cell r="E2756">
            <v>5700</v>
          </cell>
        </row>
        <row r="2757">
          <cell r="A2757" t="str">
            <v>ELE-Con</v>
          </cell>
          <cell r="B2757">
            <v>6</v>
          </cell>
          <cell r="C2757" t="str">
            <v>Cable Acometida Antifraude Tsec 8+8AWG</v>
          </cell>
          <cell r="D2757" t="str">
            <v>ml</v>
          </cell>
          <cell r="E2757">
            <v>4700</v>
          </cell>
        </row>
        <row r="2758">
          <cell r="A2758" t="str">
            <v>ELE-Con</v>
          </cell>
          <cell r="B2758">
            <v>7</v>
          </cell>
          <cell r="C2758" t="str">
            <v>Cable Acometida Antifraude Tsec 2x4+4AWG</v>
          </cell>
          <cell r="D2758" t="str">
            <v>ml</v>
          </cell>
          <cell r="E2758">
            <v>15900</v>
          </cell>
        </row>
        <row r="2759">
          <cell r="A2759" t="str">
            <v>ELE-Con</v>
          </cell>
          <cell r="B2759">
            <v>8</v>
          </cell>
          <cell r="C2759" t="str">
            <v>Cable Acometida Antifraude Tsec 2x6+6AWG</v>
          </cell>
          <cell r="D2759" t="str">
            <v>ml</v>
          </cell>
          <cell r="E2759">
            <v>11500</v>
          </cell>
        </row>
        <row r="2760">
          <cell r="A2760" t="str">
            <v>ELE-Con</v>
          </cell>
          <cell r="B2760">
            <v>9</v>
          </cell>
          <cell r="C2760" t="str">
            <v>Cable Acometida Antifraude APE 2x8 + 8AWG</v>
          </cell>
          <cell r="D2760" t="str">
            <v>ml</v>
          </cell>
          <cell r="E2760">
            <v>8800</v>
          </cell>
        </row>
        <row r="2761">
          <cell r="A2761" t="str">
            <v>ELE-Con</v>
          </cell>
          <cell r="B2761">
            <v>10</v>
          </cell>
          <cell r="C2761" t="str">
            <v>Cable Acometida Antifraude ARE 2x8 + 8AWG</v>
          </cell>
          <cell r="D2761" t="str">
            <v>ml</v>
          </cell>
          <cell r="E2761">
            <v>8800</v>
          </cell>
        </row>
        <row r="2762">
          <cell r="A2762" t="str">
            <v>ELE-Con</v>
          </cell>
          <cell r="B2762">
            <v>11</v>
          </cell>
          <cell r="C2762" t="str">
            <v>Cable Acometida Antifraude Tsec PL 2x8+8AWG</v>
          </cell>
          <cell r="D2762" t="str">
            <v>ml</v>
          </cell>
          <cell r="E2762">
            <v>7500</v>
          </cell>
        </row>
        <row r="2763">
          <cell r="A2763" t="str">
            <v>ELE-Con</v>
          </cell>
          <cell r="B2763">
            <v>12</v>
          </cell>
          <cell r="C2763" t="str">
            <v>Cable Acometida Antifraude Tsec 3x8+8AWG</v>
          </cell>
          <cell r="D2763" t="str">
            <v>ml</v>
          </cell>
          <cell r="E2763">
            <v>10900</v>
          </cell>
        </row>
        <row r="2764">
          <cell r="A2764" t="str">
            <v>ELE-Con</v>
          </cell>
          <cell r="B2764">
            <v>13</v>
          </cell>
          <cell r="C2764" t="str">
            <v>Cable Acometida Antifraude 3x8 + 10AWG</v>
          </cell>
          <cell r="D2764" t="str">
            <v>ml</v>
          </cell>
          <cell r="E2764">
            <v>9900</v>
          </cell>
        </row>
        <row r="2765">
          <cell r="A2765" t="str">
            <v>ELE-Con</v>
          </cell>
          <cell r="B2765">
            <v>14</v>
          </cell>
          <cell r="C2765" t="str">
            <v>Alambre THHN PROCABLES cal No8 Colores varios Rollox100m</v>
          </cell>
          <cell r="D2765" t="str">
            <v>Roll</v>
          </cell>
          <cell r="E2765">
            <v>169900.00000000003</v>
          </cell>
        </row>
        <row r="2766">
          <cell r="A2766" t="str">
            <v>ELE-Con</v>
          </cell>
          <cell r="B2766">
            <v>15</v>
          </cell>
          <cell r="C2766" t="str">
            <v>Alambre THHN PROCABLES cal No10 Colores varios Rollox100m</v>
          </cell>
          <cell r="D2766" t="str">
            <v>Roll</v>
          </cell>
          <cell r="E2766">
            <v>105900</v>
          </cell>
        </row>
        <row r="2767">
          <cell r="A2767" t="str">
            <v>ELE-Con</v>
          </cell>
          <cell r="B2767">
            <v>16</v>
          </cell>
          <cell r="C2767" t="str">
            <v>Alambre THHN PROCABLES cal No12 Colores varios Rollox100m</v>
          </cell>
          <cell r="D2767" t="str">
            <v>Roll</v>
          </cell>
          <cell r="E2767">
            <v>67900</v>
          </cell>
        </row>
        <row r="2768">
          <cell r="A2768" t="str">
            <v>ELE-Con</v>
          </cell>
          <cell r="B2768">
            <v>17</v>
          </cell>
          <cell r="C2768" t="str">
            <v>Alambre THHN PROCABLES cal No14 Colores varios Rollox100m</v>
          </cell>
          <cell r="D2768" t="str">
            <v>Roll</v>
          </cell>
          <cell r="E2768">
            <v>45900</v>
          </cell>
        </row>
        <row r="2769">
          <cell r="A2769" t="str">
            <v>ELE-Con</v>
          </cell>
          <cell r="B2769">
            <v>18</v>
          </cell>
          <cell r="C2769" t="str">
            <v>Alambre THHN CENTESA cal No8 Colores varios Rollox100m</v>
          </cell>
          <cell r="D2769" t="str">
            <v>Roll</v>
          </cell>
          <cell r="E2769">
            <v>180900</v>
          </cell>
        </row>
        <row r="2770">
          <cell r="A2770" t="str">
            <v>ELE-Con</v>
          </cell>
          <cell r="B2770">
            <v>19</v>
          </cell>
          <cell r="C2770" t="str">
            <v>Alambre THHN CENTESA cal No10 Colores varios Rollox100m</v>
          </cell>
          <cell r="D2770" t="str">
            <v>Roll</v>
          </cell>
          <cell r="E2770">
            <v>112900.00000000001</v>
          </cell>
        </row>
        <row r="2771">
          <cell r="A2771" t="str">
            <v>ELE-Con</v>
          </cell>
          <cell r="B2771">
            <v>20</v>
          </cell>
          <cell r="C2771" t="str">
            <v>Alambre THHN CENTESA cal No12 Colores varios Rollox100m</v>
          </cell>
          <cell r="D2771" t="str">
            <v>Roll</v>
          </cell>
          <cell r="E2771">
            <v>71900</v>
          </cell>
        </row>
        <row r="2772">
          <cell r="A2772" t="str">
            <v>ELE-Con</v>
          </cell>
          <cell r="B2772">
            <v>21</v>
          </cell>
          <cell r="C2772" t="str">
            <v>Alambre THHN CENTESA cal No14 Colores varios Rollox100m</v>
          </cell>
          <cell r="D2772" t="str">
            <v>Roll</v>
          </cell>
          <cell r="E2772">
            <v>48900</v>
          </cell>
        </row>
        <row r="2773">
          <cell r="A2773" t="str">
            <v>ELE-Con</v>
          </cell>
          <cell r="B2773">
            <v>22</v>
          </cell>
          <cell r="C2773" t="str">
            <v>Alambre THHN CENTESA cal No8AWG Colores varios Rollox100m</v>
          </cell>
          <cell r="D2773" t="str">
            <v>Roll</v>
          </cell>
          <cell r="E2773">
            <v>200900</v>
          </cell>
        </row>
        <row r="2774">
          <cell r="A2774" t="str">
            <v>ELE-Con</v>
          </cell>
          <cell r="B2774">
            <v>23</v>
          </cell>
          <cell r="C2774" t="str">
            <v>Alambre THHN CENTESA cal No10AWG Colores varios Rollox100m</v>
          </cell>
          <cell r="D2774" t="str">
            <v>Roll</v>
          </cell>
          <cell r="E2774">
            <v>125900</v>
          </cell>
        </row>
        <row r="2775">
          <cell r="A2775" t="str">
            <v>ELE-Con</v>
          </cell>
          <cell r="B2775">
            <v>24</v>
          </cell>
          <cell r="C2775" t="str">
            <v>Alambre THHN CENTESA cal No12AWG Colores varios Rollox100m</v>
          </cell>
          <cell r="D2775" t="str">
            <v>Roll</v>
          </cell>
          <cell r="E2775">
            <v>75900</v>
          </cell>
        </row>
        <row r="2776">
          <cell r="A2776" t="str">
            <v>ELE-Con</v>
          </cell>
          <cell r="B2776">
            <v>25</v>
          </cell>
          <cell r="C2776" t="str">
            <v>Alambre THHN CENTESA cal No14AWG Colores varios Rollox100m</v>
          </cell>
          <cell r="D2776" t="str">
            <v>Roll</v>
          </cell>
          <cell r="E2776">
            <v>53900</v>
          </cell>
        </row>
        <row r="2777">
          <cell r="A2777" t="str">
            <v>ELE-Con</v>
          </cell>
          <cell r="B2777">
            <v>26</v>
          </cell>
          <cell r="C2777" t="str">
            <v>Alambre THHN AWG PROCABLES cal 2x10 Encauchetado</v>
          </cell>
          <cell r="D2777" t="str">
            <v>ml</v>
          </cell>
          <cell r="E2777">
            <v>6200</v>
          </cell>
        </row>
        <row r="2778">
          <cell r="A2778" t="str">
            <v>ELE-Con</v>
          </cell>
          <cell r="B2778">
            <v>27</v>
          </cell>
          <cell r="C2778" t="str">
            <v>Alambre THHN AWG PROCABLES cal 2x12 Encauchetado</v>
          </cell>
          <cell r="D2778" t="str">
            <v>ml</v>
          </cell>
          <cell r="E2778">
            <v>4500</v>
          </cell>
        </row>
        <row r="2779">
          <cell r="A2779" t="str">
            <v>ELE-Con</v>
          </cell>
          <cell r="B2779">
            <v>28</v>
          </cell>
          <cell r="C2779" t="str">
            <v>Alambre THHN AWG PROCABLES cal 2x14 Encauchetado</v>
          </cell>
          <cell r="D2779" t="str">
            <v>ml</v>
          </cell>
          <cell r="E2779">
            <v>3400</v>
          </cell>
        </row>
        <row r="2780">
          <cell r="A2780" t="str">
            <v>ELE-Con</v>
          </cell>
          <cell r="B2780">
            <v>29</v>
          </cell>
          <cell r="C2780" t="str">
            <v>Alambre THHN AWG PROCABLES cal 2x16 Encauchetado</v>
          </cell>
          <cell r="D2780" t="str">
            <v>ml</v>
          </cell>
          <cell r="E2780">
            <v>2100</v>
          </cell>
        </row>
        <row r="2781">
          <cell r="A2781" t="str">
            <v>ELE-Con</v>
          </cell>
          <cell r="B2781">
            <v>30</v>
          </cell>
          <cell r="C2781" t="str">
            <v>Alambre THHN AWG PROCABLES cal 2x18 Encauchetado</v>
          </cell>
          <cell r="D2781" t="str">
            <v>ml</v>
          </cell>
          <cell r="E2781">
            <v>1500</v>
          </cell>
        </row>
        <row r="2782">
          <cell r="A2782" t="str">
            <v>ELE-Con</v>
          </cell>
          <cell r="B2782">
            <v>31</v>
          </cell>
          <cell r="C2782" t="str">
            <v>Alambre THHN AWG PROCABLES cal 3x10 Encauchetado</v>
          </cell>
          <cell r="D2782" t="str">
            <v>ml</v>
          </cell>
          <cell r="E2782">
            <v>7900</v>
          </cell>
        </row>
        <row r="2783">
          <cell r="A2783" t="str">
            <v>ELE-Con</v>
          </cell>
          <cell r="B2783">
            <v>32</v>
          </cell>
          <cell r="C2783" t="str">
            <v>Alambre THHN AWG PROCABLES cal 3x12 Encauchetado</v>
          </cell>
          <cell r="D2783" t="str">
            <v>ml</v>
          </cell>
          <cell r="E2783">
            <v>5900</v>
          </cell>
        </row>
        <row r="2784">
          <cell r="A2784" t="str">
            <v>ELE-Con</v>
          </cell>
          <cell r="B2784">
            <v>33</v>
          </cell>
          <cell r="C2784" t="str">
            <v>Alambre THHN AWG PROCABLES cal 3x14 Encauchetado</v>
          </cell>
          <cell r="D2784" t="str">
            <v>ml</v>
          </cell>
          <cell r="E2784">
            <v>4200</v>
          </cell>
        </row>
        <row r="2785">
          <cell r="A2785" t="str">
            <v>ELE-Con</v>
          </cell>
          <cell r="B2785">
            <v>34</v>
          </cell>
          <cell r="C2785" t="str">
            <v>Alambre THHN AWG PROCABLES cal 3x16 Encauchetado</v>
          </cell>
          <cell r="D2785" t="str">
            <v>ml</v>
          </cell>
          <cell r="E2785">
            <v>2700.0000000000005</v>
          </cell>
        </row>
        <row r="2786">
          <cell r="A2786" t="str">
            <v>ELE-Con</v>
          </cell>
          <cell r="B2786">
            <v>35</v>
          </cell>
          <cell r="C2786" t="str">
            <v>Alambre THHN AWG PROCABLES cal 3x18 Encauchetado</v>
          </cell>
          <cell r="D2786" t="str">
            <v>ml</v>
          </cell>
          <cell r="E2786">
            <v>2100</v>
          </cell>
        </row>
        <row r="2787">
          <cell r="A2787" t="str">
            <v>ELE-Con</v>
          </cell>
          <cell r="B2787">
            <v>36</v>
          </cell>
          <cell r="C2787" t="str">
            <v>Cable THHN PROCABLES cal No10 Colores varios Rollox100m</v>
          </cell>
          <cell r="D2787" t="str">
            <v>Roll</v>
          </cell>
          <cell r="E2787">
            <v>191900</v>
          </cell>
        </row>
        <row r="2788">
          <cell r="A2788" t="str">
            <v>ELE-Con</v>
          </cell>
          <cell r="B2788">
            <v>37</v>
          </cell>
          <cell r="C2788" t="str">
            <v>Cable THHN PROCABLES cal No12 Colores varios Rollox100m</v>
          </cell>
          <cell r="D2788" t="str">
            <v>Roll</v>
          </cell>
          <cell r="E2788">
            <v>134900</v>
          </cell>
        </row>
        <row r="2789">
          <cell r="A2789" t="str">
            <v>ELE-Con</v>
          </cell>
          <cell r="B2789">
            <v>38</v>
          </cell>
          <cell r="C2789" t="str">
            <v>Cable THHN PROCABLES cal No14 Colores varios Rollox100m</v>
          </cell>
          <cell r="D2789" t="str">
            <v>Roll</v>
          </cell>
          <cell r="E2789">
            <v>94900</v>
          </cell>
        </row>
        <row r="2790">
          <cell r="A2790" t="str">
            <v>ELE-Con</v>
          </cell>
          <cell r="B2790">
            <v>39</v>
          </cell>
          <cell r="C2790" t="str">
            <v>Cable THHN PROCABLES cal No2 Colores varios</v>
          </cell>
          <cell r="D2790" t="str">
            <v>ml</v>
          </cell>
          <cell r="E2790">
            <v>11900.000000000002</v>
          </cell>
        </row>
        <row r="2791">
          <cell r="A2791" t="str">
            <v>ELE-Con</v>
          </cell>
          <cell r="B2791">
            <v>40</v>
          </cell>
          <cell r="C2791" t="str">
            <v>Cable THHN PROCABLES cal No4 Colores varios</v>
          </cell>
          <cell r="D2791" t="str">
            <v>ml</v>
          </cell>
          <cell r="E2791">
            <v>7900</v>
          </cell>
        </row>
        <row r="2792">
          <cell r="A2792" t="str">
            <v>ELE-Con</v>
          </cell>
          <cell r="B2792">
            <v>41</v>
          </cell>
          <cell r="C2792" t="str">
            <v>Cable THHN PROCABLES cal No6 Colores varios</v>
          </cell>
          <cell r="D2792" t="str">
            <v>ml</v>
          </cell>
          <cell r="E2792">
            <v>5200</v>
          </cell>
        </row>
        <row r="2793">
          <cell r="A2793" t="str">
            <v>ELE-Con</v>
          </cell>
          <cell r="B2793">
            <v>42</v>
          </cell>
          <cell r="C2793" t="str">
            <v>Cable THHN PROCABLES cal No8 Negro</v>
          </cell>
          <cell r="D2793" t="str">
            <v>ml</v>
          </cell>
          <cell r="E2793">
            <v>3400</v>
          </cell>
        </row>
        <row r="2794">
          <cell r="A2794" t="str">
            <v>ELE-Con</v>
          </cell>
          <cell r="B2794">
            <v>43</v>
          </cell>
          <cell r="C2794" t="str">
            <v>Cable THHN PROCABLES cal No8 Blanco</v>
          </cell>
          <cell r="D2794" t="str">
            <v>ml</v>
          </cell>
          <cell r="E2794">
            <v>3400</v>
          </cell>
        </row>
        <row r="2795">
          <cell r="A2795" t="str">
            <v>ELE-Con</v>
          </cell>
          <cell r="B2795">
            <v>44</v>
          </cell>
          <cell r="C2795" t="str">
            <v>Cable THHN PROCABLES cal No8 Rojo</v>
          </cell>
          <cell r="D2795" t="str">
            <v>ml</v>
          </cell>
          <cell r="E2795">
            <v>3400</v>
          </cell>
        </row>
        <row r="2796">
          <cell r="A2796" t="str">
            <v>ELE-Con</v>
          </cell>
          <cell r="B2796">
            <v>45</v>
          </cell>
          <cell r="C2796" t="str">
            <v>Cable THHN PROCABLES cal No8 Azul</v>
          </cell>
          <cell r="D2796" t="str">
            <v>ml</v>
          </cell>
          <cell r="E2796">
            <v>3400</v>
          </cell>
        </row>
        <row r="2797">
          <cell r="A2797" t="str">
            <v>ELE-Con</v>
          </cell>
          <cell r="B2797">
            <v>46</v>
          </cell>
          <cell r="C2797" t="str">
            <v>Cable THHN PROCABLES cal No8 Amarillo</v>
          </cell>
          <cell r="D2797" t="str">
            <v>ml</v>
          </cell>
          <cell r="E2797">
            <v>3400</v>
          </cell>
        </row>
        <row r="2798">
          <cell r="A2798" t="str">
            <v>ELE-Con</v>
          </cell>
          <cell r="B2798">
            <v>47</v>
          </cell>
          <cell r="C2798" t="str">
            <v>Cable THHN PROCABLES cal No8 Negro</v>
          </cell>
          <cell r="D2798" t="str">
            <v>ml</v>
          </cell>
          <cell r="E2798">
            <v>1560</v>
          </cell>
        </row>
        <row r="2799">
          <cell r="A2799" t="str">
            <v>ELE-Con</v>
          </cell>
          <cell r="B2799">
            <v>48</v>
          </cell>
          <cell r="C2799" t="str">
            <v>Cable THHN PROCABLES cal No8 Blanco</v>
          </cell>
          <cell r="D2799" t="str">
            <v>ml</v>
          </cell>
          <cell r="E2799">
            <v>1080</v>
          </cell>
        </row>
        <row r="2800">
          <cell r="A2800" t="str">
            <v>ELE-Con</v>
          </cell>
          <cell r="B2800">
            <v>49</v>
          </cell>
          <cell r="C2800" t="str">
            <v>Cable SPT Dúplex CENTELSA Cal 2 x 12 Rollox100m</v>
          </cell>
          <cell r="D2800" t="str">
            <v>Roll</v>
          </cell>
          <cell r="E2800">
            <v>219900</v>
          </cell>
        </row>
        <row r="2801">
          <cell r="A2801" t="str">
            <v>ELE-Con</v>
          </cell>
          <cell r="B2801">
            <v>50</v>
          </cell>
          <cell r="C2801" t="str">
            <v>Cable SPT Dúplex CENTELSA Cal 2 x 14 Rollox100m</v>
          </cell>
          <cell r="D2801" t="str">
            <v>Roll</v>
          </cell>
          <cell r="E2801">
            <v>139900</v>
          </cell>
        </row>
        <row r="2802">
          <cell r="A2802" t="str">
            <v>ELE-Con</v>
          </cell>
          <cell r="B2802">
            <v>51</v>
          </cell>
          <cell r="C2802" t="str">
            <v>Cable SPT Dúplex CENTELSA Cal 2 x 16 Rollox100m</v>
          </cell>
          <cell r="D2802" t="str">
            <v>Roll</v>
          </cell>
          <cell r="E2802">
            <v>87900</v>
          </cell>
        </row>
        <row r="2803">
          <cell r="A2803" t="str">
            <v>ELE-Con</v>
          </cell>
          <cell r="B2803">
            <v>52</v>
          </cell>
          <cell r="C2803" t="str">
            <v>Cable SPT Dúplex CENTELSA Cal 2 x 18 Rollox100m</v>
          </cell>
          <cell r="D2803" t="str">
            <v>Roll</v>
          </cell>
          <cell r="E2803">
            <v>59900</v>
          </cell>
        </row>
        <row r="2804">
          <cell r="A2804" t="str">
            <v>ELE-Con</v>
          </cell>
          <cell r="B2804">
            <v>53</v>
          </cell>
          <cell r="C2804" t="str">
            <v>Cable SPT Dúplex CENTELSA Cal 2 x 20 Rollox100m</v>
          </cell>
          <cell r="D2804" t="str">
            <v>Roll</v>
          </cell>
          <cell r="E2804">
            <v>49900</v>
          </cell>
        </row>
        <row r="2805">
          <cell r="A2805" t="str">
            <v>ELE-Con</v>
          </cell>
          <cell r="B2805">
            <v>54</v>
          </cell>
          <cell r="C2805" t="str">
            <v>Cable SPT Dúplex CENTELSA Cal 2 x 22 Rollox100m</v>
          </cell>
          <cell r="D2805" t="str">
            <v>Roll</v>
          </cell>
          <cell r="E2805">
            <v>40900</v>
          </cell>
        </row>
        <row r="2806">
          <cell r="A2806" t="str">
            <v>ELE-Con</v>
          </cell>
          <cell r="B2806">
            <v>55</v>
          </cell>
          <cell r="C2806" t="str">
            <v>Cable SPT Dúplex CENTELSA Cal 2 x 10</v>
          </cell>
          <cell r="D2806" t="str">
            <v>ml</v>
          </cell>
          <cell r="E2806">
            <v>4900</v>
          </cell>
        </row>
        <row r="2807">
          <cell r="A2807" t="str">
            <v>ELE-Con</v>
          </cell>
          <cell r="B2807">
            <v>56</v>
          </cell>
          <cell r="C2807" t="str">
            <v>Cable SPT Dúplex CENTELSA Cal 2 x 12</v>
          </cell>
          <cell r="D2807" t="str">
            <v>ml</v>
          </cell>
          <cell r="E2807">
            <v>2200</v>
          </cell>
        </row>
        <row r="2808">
          <cell r="A2808" t="str">
            <v>ELE-Con</v>
          </cell>
          <cell r="B2808">
            <v>57</v>
          </cell>
          <cell r="C2808" t="str">
            <v>Cable SPT Dúplex CENTELSA Cal 2 x 14</v>
          </cell>
          <cell r="D2808" t="str">
            <v>ml</v>
          </cell>
          <cell r="E2808">
            <v>1500</v>
          </cell>
        </row>
        <row r="2809">
          <cell r="A2809" t="str">
            <v>ELE-Con</v>
          </cell>
          <cell r="B2809">
            <v>58</v>
          </cell>
          <cell r="C2809" t="str">
            <v>Cable SPT Dúplex CENTELSA Cal 2 x 16</v>
          </cell>
          <cell r="D2809" t="str">
            <v>ml</v>
          </cell>
          <cell r="E2809">
            <v>1100</v>
          </cell>
        </row>
        <row r="2810">
          <cell r="A2810" t="str">
            <v>ELE-Con</v>
          </cell>
          <cell r="B2810">
            <v>59</v>
          </cell>
          <cell r="C2810" t="str">
            <v>Cable SPT Dúplex CENTELSA Cal 2 x 18</v>
          </cell>
          <cell r="D2810" t="str">
            <v>ml</v>
          </cell>
          <cell r="E2810">
            <v>800</v>
          </cell>
        </row>
        <row r="2811">
          <cell r="A2811" t="str">
            <v>ELE-Con</v>
          </cell>
          <cell r="B2811">
            <v>60</v>
          </cell>
          <cell r="C2811" t="str">
            <v>Cable SPT Dúplex CENTELSA Cal 2 x 20</v>
          </cell>
          <cell r="D2811" t="str">
            <v>ml</v>
          </cell>
          <cell r="E2811">
            <v>699.99999999999989</v>
          </cell>
        </row>
        <row r="2812">
          <cell r="A2812" t="str">
            <v>ELE-Con</v>
          </cell>
          <cell r="B2812">
            <v>61</v>
          </cell>
          <cell r="C2812" t="str">
            <v>Cable SPT Dúplex CENTELSA Cal 2 x 22</v>
          </cell>
          <cell r="D2812" t="str">
            <v>ml</v>
          </cell>
          <cell r="E2812">
            <v>600</v>
          </cell>
        </row>
        <row r="2813">
          <cell r="A2813" t="str">
            <v>ELE-Con</v>
          </cell>
          <cell r="B2813">
            <v>62</v>
          </cell>
          <cell r="C2813" t="str">
            <v>Cable SPT Dúplex PROCABLES Cal 2 x 12 Rollox100m</v>
          </cell>
          <cell r="D2813" t="str">
            <v>Roll</v>
          </cell>
          <cell r="E2813">
            <v>219900</v>
          </cell>
        </row>
        <row r="2814">
          <cell r="A2814" t="str">
            <v>ELE-Con</v>
          </cell>
          <cell r="B2814">
            <v>63</v>
          </cell>
          <cell r="C2814" t="str">
            <v>Cable SPT Dúplex PROCABLES Cal 2 x 14 Rollox100m</v>
          </cell>
          <cell r="D2814" t="str">
            <v>Roll</v>
          </cell>
          <cell r="E2814">
            <v>139900</v>
          </cell>
        </row>
        <row r="2815">
          <cell r="A2815" t="str">
            <v>ELE-Con</v>
          </cell>
          <cell r="B2815">
            <v>64</v>
          </cell>
          <cell r="C2815" t="str">
            <v>Cable SPT Dúplex PROCABLES Cal 2 x 16 Rollox100m</v>
          </cell>
          <cell r="D2815" t="str">
            <v>Roll</v>
          </cell>
          <cell r="E2815">
            <v>87900</v>
          </cell>
        </row>
        <row r="2816">
          <cell r="A2816" t="str">
            <v>ELE-Con</v>
          </cell>
          <cell r="B2816">
            <v>65</v>
          </cell>
          <cell r="C2816" t="str">
            <v>Cable SPT Dúplex PROCABLES Cal 2 x 18 Rollox100m</v>
          </cell>
          <cell r="D2816" t="str">
            <v>Roll</v>
          </cell>
          <cell r="E2816">
            <v>59900</v>
          </cell>
        </row>
        <row r="2817">
          <cell r="A2817" t="str">
            <v>ELE-Con</v>
          </cell>
          <cell r="B2817">
            <v>66</v>
          </cell>
          <cell r="C2817" t="str">
            <v>Cable SPT Dúplex PROCABLES Cal 2 x 20 Rollox100m</v>
          </cell>
          <cell r="D2817" t="str">
            <v>Roll</v>
          </cell>
          <cell r="E2817">
            <v>49900</v>
          </cell>
        </row>
        <row r="2818">
          <cell r="A2818" t="str">
            <v>ELE-Con</v>
          </cell>
          <cell r="B2818">
            <v>67</v>
          </cell>
          <cell r="C2818" t="str">
            <v>Cable SPT Dúplex PROCABLES Cal 2 x 22 Rollox100m</v>
          </cell>
          <cell r="D2818" t="str">
            <v>Roll</v>
          </cell>
          <cell r="E2818">
            <v>40900</v>
          </cell>
        </row>
        <row r="2819">
          <cell r="A2819" t="str">
            <v>ELE-Con</v>
          </cell>
          <cell r="B2819">
            <v>68</v>
          </cell>
          <cell r="C2819" t="str">
            <v>Cable SPT Dúplex PROCABLES Cal 2 x 12</v>
          </cell>
          <cell r="D2819" t="str">
            <v>ml</v>
          </cell>
          <cell r="E2819">
            <v>2700.0000000000005</v>
          </cell>
        </row>
        <row r="2820">
          <cell r="A2820" t="str">
            <v>ELE-Con</v>
          </cell>
          <cell r="B2820">
            <v>69</v>
          </cell>
          <cell r="C2820" t="str">
            <v>Cable SPT Dúplex PROCABLES Cal 2 x 14</v>
          </cell>
          <cell r="D2820" t="str">
            <v>ml</v>
          </cell>
          <cell r="E2820">
            <v>1700</v>
          </cell>
        </row>
        <row r="2821">
          <cell r="A2821" t="str">
            <v>ELE-Con</v>
          </cell>
          <cell r="B2821">
            <v>70</v>
          </cell>
          <cell r="C2821" t="str">
            <v>Cable SPT Dúplex PROCABLES Cal 2 x 16</v>
          </cell>
          <cell r="D2821" t="str">
            <v>ml</v>
          </cell>
          <cell r="E2821">
            <v>1100</v>
          </cell>
        </row>
        <row r="2822">
          <cell r="A2822" t="str">
            <v>ELE-Con</v>
          </cell>
          <cell r="B2822">
            <v>71</v>
          </cell>
          <cell r="C2822" t="str">
            <v>Cable SPT Dúplex PROCABLES Cal 2 x 18</v>
          </cell>
          <cell r="D2822" t="str">
            <v>ml</v>
          </cell>
          <cell r="E2822">
            <v>699.99999999999989</v>
          </cell>
        </row>
        <row r="2823">
          <cell r="A2823" t="str">
            <v>ELE-Con</v>
          </cell>
          <cell r="B2823">
            <v>72</v>
          </cell>
          <cell r="C2823" t="str">
            <v>Cable Siliconado CENTELSA Cal 12</v>
          </cell>
          <cell r="D2823" t="str">
            <v>ml</v>
          </cell>
          <cell r="E2823">
            <v>2900</v>
          </cell>
        </row>
        <row r="2824">
          <cell r="A2824" t="str">
            <v>ELE-Con</v>
          </cell>
          <cell r="B2824">
            <v>73</v>
          </cell>
          <cell r="C2824" t="str">
            <v>Cable Siliconado CENTELSA Cal 14</v>
          </cell>
          <cell r="D2824" t="str">
            <v>ml</v>
          </cell>
          <cell r="E2824">
            <v>2600</v>
          </cell>
        </row>
        <row r="2825">
          <cell r="A2825" t="str">
            <v>ELE-Con</v>
          </cell>
          <cell r="B2825">
            <v>74</v>
          </cell>
          <cell r="C2825" t="str">
            <v>Cable Siliconado CENTELSA Cal 16</v>
          </cell>
          <cell r="D2825" t="str">
            <v>ml</v>
          </cell>
          <cell r="E2825">
            <v>1600</v>
          </cell>
        </row>
        <row r="2826">
          <cell r="A2826" t="str">
            <v>ELE-Con</v>
          </cell>
          <cell r="B2826">
            <v>75</v>
          </cell>
          <cell r="C2826" t="str">
            <v>Alambre de cobre desnudo PROCABLES Cal 12 Rollox100m</v>
          </cell>
          <cell r="D2826" t="str">
            <v>Roll</v>
          </cell>
          <cell r="E2826">
            <v>67900</v>
          </cell>
        </row>
        <row r="2827">
          <cell r="A2827" t="str">
            <v>ELE-Con</v>
          </cell>
          <cell r="B2827">
            <v>76</v>
          </cell>
          <cell r="C2827" t="str">
            <v>Alambre de cobre desnudo PROCABLES Cal 14 Rollox100m</v>
          </cell>
          <cell r="D2827" t="str">
            <v>Roll</v>
          </cell>
          <cell r="E2827">
            <v>45900</v>
          </cell>
        </row>
        <row r="2828">
          <cell r="A2828" t="str">
            <v>ELE-Con</v>
          </cell>
          <cell r="B2828">
            <v>77</v>
          </cell>
          <cell r="C2828" t="str">
            <v>Cable Dúplex audio transparente 2x16</v>
          </cell>
          <cell r="D2828" t="str">
            <v>ml</v>
          </cell>
          <cell r="E2828">
            <v>1900.0000000000002</v>
          </cell>
        </row>
        <row r="2829">
          <cell r="A2829" t="str">
            <v>ELE-Con</v>
          </cell>
          <cell r="B2829">
            <v>78</v>
          </cell>
          <cell r="C2829" t="str">
            <v>Cable Dúplex audio transparente 2x18</v>
          </cell>
          <cell r="D2829" t="str">
            <v>ml</v>
          </cell>
          <cell r="E2829">
            <v>1900.0000000000002</v>
          </cell>
        </row>
        <row r="2830">
          <cell r="A2830" t="str">
            <v>ELE-Con</v>
          </cell>
          <cell r="B2830">
            <v>79</v>
          </cell>
          <cell r="C2830" t="str">
            <v>Cable Dúplex audio transparente 2x20</v>
          </cell>
          <cell r="D2830" t="str">
            <v>ml</v>
          </cell>
          <cell r="E2830">
            <v>1200</v>
          </cell>
        </row>
        <row r="2831">
          <cell r="A2831" t="str">
            <v>ELE-Con</v>
          </cell>
          <cell r="B2831">
            <v>80</v>
          </cell>
          <cell r="C2831" t="str">
            <v>Cable Dúplex audio transparente 2x22</v>
          </cell>
          <cell r="D2831" t="str">
            <v>ml</v>
          </cell>
          <cell r="E2831">
            <v>900</v>
          </cell>
        </row>
        <row r="2832">
          <cell r="A2832" t="str">
            <v>ELE-Con</v>
          </cell>
          <cell r="B2832">
            <v>81</v>
          </cell>
          <cell r="C2832" t="str">
            <v>Alambre Telefónico AWG CENTELSA Doble chaqueta Cal 2 x 18</v>
          </cell>
          <cell r="D2832" t="str">
            <v>ml</v>
          </cell>
          <cell r="E2832">
            <v>800</v>
          </cell>
        </row>
        <row r="2833">
          <cell r="A2833" t="str">
            <v>ELE-Con</v>
          </cell>
          <cell r="B2833">
            <v>82</v>
          </cell>
          <cell r="C2833" t="str">
            <v>Cable telefónico PROCABLES Cal 2 x 2 x 0,5mm</v>
          </cell>
          <cell r="D2833" t="str">
            <v>ml</v>
          </cell>
          <cell r="E2833">
            <v>550</v>
          </cell>
        </row>
        <row r="2834">
          <cell r="A2834" t="str">
            <v>ELE-Con</v>
          </cell>
          <cell r="B2834">
            <v>83</v>
          </cell>
          <cell r="C2834" t="str">
            <v>Cable telefónico PROCABLES Cal 3 x 2 x 0,5mm</v>
          </cell>
          <cell r="D2834" t="str">
            <v>ml</v>
          </cell>
          <cell r="E2834">
            <v>600</v>
          </cell>
        </row>
        <row r="2835">
          <cell r="A2835" t="str">
            <v>ELE-Con</v>
          </cell>
          <cell r="B2835">
            <v>84</v>
          </cell>
          <cell r="C2835" t="str">
            <v>Cable telefónico PROCABLES Cal 4 x 2 x 0,5mm</v>
          </cell>
          <cell r="D2835" t="str">
            <v>ml</v>
          </cell>
          <cell r="E2835">
            <v>800</v>
          </cell>
        </row>
        <row r="2836">
          <cell r="A2836" t="str">
            <v>ELE-Con</v>
          </cell>
          <cell r="B2836">
            <v>85</v>
          </cell>
          <cell r="C2836" t="str">
            <v>Cable telefónico PROCABLES Cal 6 x 2 x 0,5mm</v>
          </cell>
          <cell r="D2836" t="str">
            <v>ml</v>
          </cell>
          <cell r="E2836">
            <v>1100</v>
          </cell>
        </row>
        <row r="2837">
          <cell r="A2837" t="str">
            <v>ELE-Con</v>
          </cell>
          <cell r="B2837">
            <v>86</v>
          </cell>
          <cell r="C2837" t="str">
            <v>Cable Coaxial RG-59 Blanco</v>
          </cell>
          <cell r="D2837" t="str">
            <v>ml</v>
          </cell>
          <cell r="E2837">
            <v>10900</v>
          </cell>
        </row>
        <row r="2838">
          <cell r="A2838" t="str">
            <v>ELE-Con</v>
          </cell>
          <cell r="B2838">
            <v>87</v>
          </cell>
          <cell r="C2838" t="str">
            <v>Cable Coaxial RG-59 75 ohm Negro-blanco</v>
          </cell>
          <cell r="D2838" t="str">
            <v>ml</v>
          </cell>
          <cell r="E2838">
            <v>400</v>
          </cell>
        </row>
        <row r="2839">
          <cell r="A2839" t="str">
            <v>ELE-Con</v>
          </cell>
          <cell r="B2839">
            <v>88</v>
          </cell>
          <cell r="C2839" t="str">
            <v>Cable Coaxial RG-6 Negro-blanco</v>
          </cell>
          <cell r="D2839" t="str">
            <v>ml</v>
          </cell>
          <cell r="E2839">
            <v>1900.0000000000002</v>
          </cell>
        </row>
        <row r="2840">
          <cell r="A2840" t="str">
            <v>ELE-Con</v>
          </cell>
          <cell r="B2840">
            <v>89</v>
          </cell>
          <cell r="C2840" t="str">
            <v>Cable Coaxial RG-6 Negro-blanco</v>
          </cell>
          <cell r="D2840" t="str">
            <v>ml</v>
          </cell>
          <cell r="E2840">
            <v>500</v>
          </cell>
        </row>
        <row r="2841">
          <cell r="A2841" t="str">
            <v>ELE-Con</v>
          </cell>
          <cell r="B2841">
            <v>90</v>
          </cell>
          <cell r="C2841" t="str">
            <v>Cable THHN/THWN-2 3/0AWG</v>
          </cell>
          <cell r="D2841" t="str">
            <v>ml</v>
          </cell>
          <cell r="E2841">
            <v>20900.000000000004</v>
          </cell>
        </row>
        <row r="2842">
          <cell r="A2842" t="str">
            <v>ELE-Con</v>
          </cell>
          <cell r="B2842">
            <v>91</v>
          </cell>
          <cell r="C2842" t="str">
            <v>Cable THHN/THWN-2 300KCMIL</v>
          </cell>
          <cell r="D2842" t="str">
            <v>ml</v>
          </cell>
          <cell r="E2842">
            <v>39900</v>
          </cell>
        </row>
        <row r="2843">
          <cell r="A2843" t="str">
            <v>ELE-Con</v>
          </cell>
          <cell r="B2843">
            <v>92</v>
          </cell>
          <cell r="C2843" t="str">
            <v>Cable THHN/THWN-2 350KCMIL</v>
          </cell>
          <cell r="D2843" t="str">
            <v>ml</v>
          </cell>
          <cell r="E2843">
            <v>45900</v>
          </cell>
        </row>
        <row r="2844">
          <cell r="A2844" t="str">
            <v>ELE-Con</v>
          </cell>
          <cell r="B2844">
            <v>93</v>
          </cell>
          <cell r="C2844" t="str">
            <v>Cable THHN/THWN-2 4/0AWG</v>
          </cell>
          <cell r="D2844" t="str">
            <v>ml</v>
          </cell>
          <cell r="E2844">
            <v>26500</v>
          </cell>
        </row>
        <row r="2845">
          <cell r="A2845" t="str">
            <v>ELE-Con</v>
          </cell>
          <cell r="B2845">
            <v>94</v>
          </cell>
          <cell r="C2845" t="str">
            <v>Cable THHN/THWN-2 400KCMIL</v>
          </cell>
          <cell r="D2845" t="str">
            <v>ml</v>
          </cell>
          <cell r="E2845">
            <v>52900</v>
          </cell>
        </row>
        <row r="2846">
          <cell r="A2846" t="str">
            <v>ELE-Con</v>
          </cell>
          <cell r="B2846">
            <v>95</v>
          </cell>
          <cell r="C2846" t="str">
            <v>Cable THHN/THWN-2 500KCMIL</v>
          </cell>
          <cell r="D2846" t="str">
            <v>ml</v>
          </cell>
          <cell r="E2846">
            <v>67900</v>
          </cell>
        </row>
        <row r="2847">
          <cell r="A2847" t="str">
            <v>ELE-Con</v>
          </cell>
          <cell r="B2847">
            <v>96</v>
          </cell>
          <cell r="C2847" t="str">
            <v>Cable THHN/THWN-2 1/0AWG</v>
          </cell>
          <cell r="D2847" t="str">
            <v>ml</v>
          </cell>
          <cell r="E2847">
            <v>13500</v>
          </cell>
        </row>
        <row r="2848">
          <cell r="A2848" t="str">
            <v>ELE-Con</v>
          </cell>
          <cell r="B2848">
            <v>97</v>
          </cell>
          <cell r="C2848" t="str">
            <v>Cable 250KCMIL 1m negro THHN</v>
          </cell>
          <cell r="D2848" t="str">
            <v>ml</v>
          </cell>
          <cell r="E2848">
            <v>33900</v>
          </cell>
        </row>
        <row r="2849">
          <cell r="A2849" t="str">
            <v>ELE-Con</v>
          </cell>
          <cell r="B2849">
            <v>98</v>
          </cell>
          <cell r="C2849" t="str">
            <v>Cable No2/0 1m THHN PORTACABLES</v>
          </cell>
          <cell r="D2849" t="str">
            <v>ml</v>
          </cell>
          <cell r="E2849">
            <v>16900</v>
          </cell>
        </row>
        <row r="2850">
          <cell r="A2850" t="str">
            <v>ELE-Con</v>
          </cell>
          <cell r="B2850">
            <v>99</v>
          </cell>
          <cell r="C2850" t="str">
            <v>Cable 1/0 AWG Cu XLPE 35 Kv 133%</v>
          </cell>
          <cell r="D2850" t="str">
            <v>ml</v>
          </cell>
          <cell r="E2850">
            <v>40900</v>
          </cell>
        </row>
        <row r="2851">
          <cell r="A2851" t="str">
            <v>ELE-Con</v>
          </cell>
          <cell r="B2851">
            <v>100</v>
          </cell>
          <cell r="C2851" t="str">
            <v>Cable 1/0 AWG Cu XLPE 15 Kv 100%</v>
          </cell>
          <cell r="D2851" t="str">
            <v>ml</v>
          </cell>
          <cell r="E2851">
            <v>23900</v>
          </cell>
        </row>
        <row r="2852">
          <cell r="A2852" t="str">
            <v>ELE-Con</v>
          </cell>
          <cell r="B2852">
            <v>101</v>
          </cell>
          <cell r="C2852" t="str">
            <v>Cable 1/0 AWG Cu XLPE 15 Kv 133%</v>
          </cell>
          <cell r="D2852" t="str">
            <v>ml</v>
          </cell>
          <cell r="E2852">
            <v>26900</v>
          </cell>
        </row>
        <row r="2853">
          <cell r="A2853" t="str">
            <v>ELE-Con</v>
          </cell>
          <cell r="B2853">
            <v>102</v>
          </cell>
          <cell r="C2853" t="str">
            <v>Cable 2 AWG Cu XLPE 15 Kv 100%</v>
          </cell>
          <cell r="D2853" t="str">
            <v>ml</v>
          </cell>
          <cell r="E2853">
            <v>21900</v>
          </cell>
        </row>
        <row r="2854">
          <cell r="A2854" t="str">
            <v>ELE-Con</v>
          </cell>
          <cell r="B2854">
            <v>103</v>
          </cell>
          <cell r="C2854" t="str">
            <v>Cable 2 AWG Cu XLPE 15 Kv 100%</v>
          </cell>
          <cell r="D2854" t="str">
            <v>ml</v>
          </cell>
          <cell r="E2854">
            <v>18500</v>
          </cell>
        </row>
        <row r="2855">
          <cell r="A2855" t="str">
            <v>ELE-Con</v>
          </cell>
          <cell r="B2855">
            <v>104</v>
          </cell>
          <cell r="C2855" t="str">
            <v>Cable 2 AWG Cu XLPE 15 Kv 133%</v>
          </cell>
          <cell r="D2855" t="str">
            <v>ml</v>
          </cell>
          <cell r="E2855">
            <v>20900.000000000004</v>
          </cell>
        </row>
        <row r="2856">
          <cell r="A2856" t="str">
            <v>ELE-Con</v>
          </cell>
          <cell r="B2856">
            <v>105</v>
          </cell>
          <cell r="C2856" t="str">
            <v>Cable 2/0 AWG Cu XLPE 15 Kv 100%</v>
          </cell>
          <cell r="D2856" t="str">
            <v>ml</v>
          </cell>
          <cell r="E2856">
            <v>31900.000000000004</v>
          </cell>
        </row>
        <row r="2857">
          <cell r="A2857" t="str">
            <v>ELE-Con</v>
          </cell>
          <cell r="B2857">
            <v>106</v>
          </cell>
          <cell r="C2857" t="str">
            <v>Cable 2/0 AWG Cu XLPE 15 Kv 100%</v>
          </cell>
          <cell r="D2857" t="str">
            <v>ml</v>
          </cell>
          <cell r="E2857">
            <v>27900</v>
          </cell>
        </row>
        <row r="2858">
          <cell r="A2858" t="str">
            <v>ELE-Con</v>
          </cell>
          <cell r="B2858">
            <v>107</v>
          </cell>
          <cell r="C2858" t="str">
            <v>Cable 2/0 AWG Cu XLPE 15 Kv 133%</v>
          </cell>
          <cell r="D2858" t="str">
            <v>ml</v>
          </cell>
          <cell r="E2858">
            <v>29900</v>
          </cell>
        </row>
        <row r="2859">
          <cell r="A2859" t="str">
            <v>ELE-Con</v>
          </cell>
          <cell r="B2859">
            <v>108</v>
          </cell>
          <cell r="C2859" t="str">
            <v>Cable 2/0 AWG Cu XLPE 35 Kv 133%</v>
          </cell>
          <cell r="D2859" t="str">
            <v>ml</v>
          </cell>
          <cell r="E2859">
            <v>45900</v>
          </cell>
        </row>
        <row r="2860">
          <cell r="A2860" t="str">
            <v>ELE-Con</v>
          </cell>
          <cell r="B2860">
            <v>109</v>
          </cell>
          <cell r="C2860" t="str">
            <v>Cable 4/0 AWG Cu XLPE 15 Kv 100%</v>
          </cell>
          <cell r="D2860" t="str">
            <v>ml</v>
          </cell>
          <cell r="E2860">
            <v>45900</v>
          </cell>
        </row>
        <row r="2861">
          <cell r="A2861" t="str">
            <v>ELE-Con</v>
          </cell>
          <cell r="B2861">
            <v>110</v>
          </cell>
          <cell r="C2861" t="str">
            <v>Cable 4/0 AWG Cu XLPE 15 Kv 133%</v>
          </cell>
          <cell r="D2861" t="str">
            <v>ml</v>
          </cell>
          <cell r="E2861">
            <v>46900</v>
          </cell>
        </row>
        <row r="2862">
          <cell r="A2862" t="str">
            <v>ELE-Con</v>
          </cell>
          <cell r="B2862">
            <v>111</v>
          </cell>
          <cell r="C2862" t="str">
            <v>Cable 4/0 AWG Cu XLPE 35 Kv 133%</v>
          </cell>
          <cell r="D2862" t="str">
            <v>ml</v>
          </cell>
          <cell r="E2862">
            <v>61900</v>
          </cell>
        </row>
        <row r="2863">
          <cell r="A2863" t="str">
            <v>ELE-Con</v>
          </cell>
          <cell r="B2863">
            <v>112</v>
          </cell>
          <cell r="C2863" t="str">
            <v>Cable Soldador 1/0 AWG</v>
          </cell>
          <cell r="D2863" t="str">
            <v>ml</v>
          </cell>
          <cell r="E2863">
            <v>15900</v>
          </cell>
        </row>
        <row r="2864">
          <cell r="A2864" t="str">
            <v>ELE-Con</v>
          </cell>
          <cell r="B2864">
            <v>113</v>
          </cell>
          <cell r="C2864" t="str">
            <v>Cable Soldador 2 AWG</v>
          </cell>
          <cell r="D2864" t="str">
            <v>ml</v>
          </cell>
          <cell r="E2864">
            <v>10500</v>
          </cell>
        </row>
        <row r="2865">
          <cell r="A2865" t="str">
            <v>ELE-Con</v>
          </cell>
          <cell r="B2865">
            <v>114</v>
          </cell>
          <cell r="C2865" t="str">
            <v>Cable Soldador 2/0 AWG</v>
          </cell>
          <cell r="D2865" t="str">
            <v>ml</v>
          </cell>
          <cell r="E2865">
            <v>19500</v>
          </cell>
        </row>
        <row r="2866">
          <cell r="A2866" t="str">
            <v>ELE-Con</v>
          </cell>
          <cell r="B2866">
            <v>115</v>
          </cell>
          <cell r="C2866" t="str">
            <v>Cable Soldador 4 AWG</v>
          </cell>
          <cell r="D2866" t="str">
            <v>ml</v>
          </cell>
          <cell r="E2866">
            <v>7200</v>
          </cell>
        </row>
        <row r="2867">
          <cell r="A2867" t="str">
            <v>ELE-Con</v>
          </cell>
          <cell r="B2867">
            <v>116</v>
          </cell>
          <cell r="C2867" t="str">
            <v>Cable Soldador 4/0 AWG</v>
          </cell>
          <cell r="D2867" t="str">
            <v>ml</v>
          </cell>
          <cell r="E2867">
            <v>30900</v>
          </cell>
        </row>
        <row r="2868">
          <cell r="A2868" t="str">
            <v>ELE-Con</v>
          </cell>
          <cell r="B2868">
            <v>117</v>
          </cell>
          <cell r="C2868" t="str">
            <v>Cable Soldador 6 AWG</v>
          </cell>
          <cell r="D2868" t="str">
            <v>ml</v>
          </cell>
          <cell r="E2868">
            <v>5200</v>
          </cell>
        </row>
        <row r="2869">
          <cell r="A2869" t="str">
            <v>ELE-Con</v>
          </cell>
          <cell r="B2869">
            <v>118</v>
          </cell>
          <cell r="C2869" t="str">
            <v>Cable Batería 2 AWG</v>
          </cell>
          <cell r="D2869" t="str">
            <v>ml</v>
          </cell>
          <cell r="E2869">
            <v>10500</v>
          </cell>
        </row>
        <row r="2870">
          <cell r="A2870" t="str">
            <v>ELE-Con</v>
          </cell>
          <cell r="B2870">
            <v>119</v>
          </cell>
          <cell r="C2870" t="str">
            <v>Cable Batería 4 AWG</v>
          </cell>
          <cell r="D2870" t="str">
            <v>ml</v>
          </cell>
          <cell r="E2870">
            <v>7100</v>
          </cell>
        </row>
        <row r="2871">
          <cell r="A2871" t="str">
            <v>ELE-Con</v>
          </cell>
          <cell r="B2871">
            <v>120</v>
          </cell>
          <cell r="C2871" t="str">
            <v>Cable Desnudo Duro 6 AWG</v>
          </cell>
          <cell r="D2871" t="str">
            <v>ml</v>
          </cell>
          <cell r="E2871">
            <v>3300</v>
          </cell>
        </row>
        <row r="2872">
          <cell r="A2872" t="str">
            <v>ELE-Con</v>
          </cell>
          <cell r="B2872">
            <v>121</v>
          </cell>
          <cell r="C2872" t="str">
            <v>Cable Desnudo Duro 1/0 AWG</v>
          </cell>
          <cell r="D2872" t="str">
            <v>ml</v>
          </cell>
          <cell r="E2872">
            <v>12500</v>
          </cell>
        </row>
        <row r="2873">
          <cell r="A2873" t="str">
            <v>ELE-Con</v>
          </cell>
          <cell r="B2873">
            <v>122</v>
          </cell>
          <cell r="C2873" t="str">
            <v>Cable Desnudo Duro 2 AWG</v>
          </cell>
          <cell r="D2873" t="str">
            <v>ml</v>
          </cell>
          <cell r="E2873">
            <v>7900</v>
          </cell>
        </row>
        <row r="2874">
          <cell r="A2874" t="str">
            <v>ELE-Con</v>
          </cell>
          <cell r="B2874">
            <v>123</v>
          </cell>
          <cell r="C2874" t="str">
            <v>Cable Desnudo Duro 2/0 AWG</v>
          </cell>
          <cell r="D2874" t="str">
            <v>ml</v>
          </cell>
          <cell r="E2874">
            <v>15500</v>
          </cell>
        </row>
        <row r="2875">
          <cell r="A2875" t="str">
            <v>ELE-Con</v>
          </cell>
          <cell r="B2875">
            <v>124</v>
          </cell>
          <cell r="C2875" t="str">
            <v>Cable Desnudo Duro 4 AWG</v>
          </cell>
          <cell r="D2875" t="str">
            <v>ml</v>
          </cell>
          <cell r="E2875">
            <v>5100</v>
          </cell>
        </row>
        <row r="2876">
          <cell r="A2876" t="str">
            <v>ELE-Con</v>
          </cell>
          <cell r="B2876">
            <v>125</v>
          </cell>
          <cell r="C2876" t="str">
            <v>Cable Desnudo Duro 4/0 AWG</v>
          </cell>
          <cell r="D2876" t="str">
            <v>ml</v>
          </cell>
          <cell r="E2876">
            <v>24900</v>
          </cell>
        </row>
        <row r="2877">
          <cell r="A2877" t="str">
            <v>ELE-Con</v>
          </cell>
          <cell r="B2877">
            <v>126</v>
          </cell>
          <cell r="C2877" t="str">
            <v>Cable Triplex 3x12 AWG</v>
          </cell>
          <cell r="D2877" t="str">
            <v>ml</v>
          </cell>
          <cell r="E2877">
            <v>3500</v>
          </cell>
        </row>
        <row r="2878">
          <cell r="A2878" t="str">
            <v>ELE-Con</v>
          </cell>
          <cell r="B2878">
            <v>127</v>
          </cell>
          <cell r="C2878" t="str">
            <v>Cable UTP Cat 6 23 AWG (Sistemas)</v>
          </cell>
          <cell r="D2878" t="str">
            <v>ml</v>
          </cell>
          <cell r="E2878">
            <v>1200</v>
          </cell>
        </row>
        <row r="2879">
          <cell r="A2879" t="str">
            <v>ELE-Con</v>
          </cell>
          <cell r="B2879">
            <v>128</v>
          </cell>
          <cell r="C2879" t="str">
            <v>Cable UTP Cat 5E 24 AWG (Sistemas)</v>
          </cell>
          <cell r="D2879" t="str">
            <v>ml</v>
          </cell>
          <cell r="E2879">
            <v>900</v>
          </cell>
        </row>
        <row r="2880">
          <cell r="A2880" t="str">
            <v>ELE-Con</v>
          </cell>
          <cell r="B2880">
            <v>129</v>
          </cell>
          <cell r="C2880" t="str">
            <v>Cable UTP Cat 5E 24 AWG Rollo 305,00m (Sistemas)</v>
          </cell>
          <cell r="D2880" t="str">
            <v>Roll</v>
          </cell>
          <cell r="E2880">
            <v>229900</v>
          </cell>
        </row>
        <row r="2881">
          <cell r="A2881" t="str">
            <v>ELE-Equ</v>
          </cell>
          <cell r="B2881">
            <v>1</v>
          </cell>
          <cell r="C2881" t="str">
            <v>Detector de Humo LLOYD´S</v>
          </cell>
          <cell r="D2881" t="str">
            <v>Un</v>
          </cell>
          <cell r="E2881">
            <v>20900.000000000004</v>
          </cell>
        </row>
        <row r="2882">
          <cell r="A2882" t="str">
            <v>ELE-Equ</v>
          </cell>
          <cell r="B2882">
            <v>2</v>
          </cell>
          <cell r="C2882" t="str">
            <v>Timmer digital programable ELECTRIC LINE</v>
          </cell>
          <cell r="D2882" t="str">
            <v>Un</v>
          </cell>
          <cell r="E2882">
            <v>33900</v>
          </cell>
        </row>
        <row r="2883">
          <cell r="A2883" t="str">
            <v>ELE-Equ</v>
          </cell>
          <cell r="B2883">
            <v>3</v>
          </cell>
          <cell r="C2883" t="str">
            <v>Portero eléctrico para edificios 12 estaciones</v>
          </cell>
          <cell r="D2883" t="str">
            <v>Un</v>
          </cell>
          <cell r="E2883">
            <v>219900</v>
          </cell>
        </row>
        <row r="2884">
          <cell r="A2884" t="str">
            <v>ELE-Equ</v>
          </cell>
          <cell r="B2884">
            <v>4</v>
          </cell>
          <cell r="C2884" t="str">
            <v>Portero eléctrico para edificios 6 estaciones</v>
          </cell>
          <cell r="D2884" t="str">
            <v>Un</v>
          </cell>
          <cell r="E2884">
            <v>186900</v>
          </cell>
        </row>
        <row r="2885">
          <cell r="A2885" t="str">
            <v>ELE-Equ</v>
          </cell>
          <cell r="B2885">
            <v>5</v>
          </cell>
          <cell r="C2885" t="str">
            <v>Citófono para portero eléctrico</v>
          </cell>
          <cell r="D2885" t="str">
            <v>Un</v>
          </cell>
          <cell r="E2885">
            <v>32900</v>
          </cell>
        </row>
        <row r="2886">
          <cell r="A2886" t="str">
            <v>ELE-Equ</v>
          </cell>
          <cell r="B2886">
            <v>6</v>
          </cell>
          <cell r="C2886" t="str">
            <v>Citófonos intercomunicadores</v>
          </cell>
          <cell r="D2886" t="str">
            <v>Par</v>
          </cell>
          <cell r="E2886">
            <v>37900</v>
          </cell>
        </row>
        <row r="2887">
          <cell r="A2887" t="str">
            <v>ELE-Equ</v>
          </cell>
          <cell r="B2887">
            <v>7</v>
          </cell>
          <cell r="C2887" t="str">
            <v>Video portero LCD 5.6" DAIKO</v>
          </cell>
          <cell r="D2887" t="str">
            <v>Un</v>
          </cell>
          <cell r="E2887">
            <v>346900</v>
          </cell>
        </row>
        <row r="2888">
          <cell r="A2888" t="str">
            <v>ELE-Equ</v>
          </cell>
          <cell r="B2888">
            <v>8</v>
          </cell>
          <cell r="C2888" t="str">
            <v>Intercomunicador videoportero  con monitor DAIKO</v>
          </cell>
          <cell r="D2888" t="str">
            <v>Un</v>
          </cell>
          <cell r="E2888">
            <v>125900</v>
          </cell>
        </row>
        <row r="2889">
          <cell r="A2889" t="str">
            <v>ELE-Equ</v>
          </cell>
          <cell r="B2889">
            <v>9</v>
          </cell>
          <cell r="C2889" t="str">
            <v>Sistema de seguridad 4cam VTA Visión noct 18ml cablexcam.</v>
          </cell>
          <cell r="D2889" t="str">
            <v>Conj</v>
          </cell>
          <cell r="E2889">
            <v>899900</v>
          </cell>
        </row>
        <row r="2890">
          <cell r="A2890" t="str">
            <v>ELE-Equ</v>
          </cell>
          <cell r="B2890">
            <v>10</v>
          </cell>
          <cell r="C2890" t="str">
            <v xml:space="preserve">Sistema de seguridad 4cam + Grab 320GB VTA Visión noct </v>
          </cell>
          <cell r="D2890" t="str">
            <v>Conj</v>
          </cell>
          <cell r="E2890">
            <v>1299900.0000000002</v>
          </cell>
        </row>
        <row r="2891">
          <cell r="A2891" t="str">
            <v>ELE-Equ</v>
          </cell>
          <cell r="B2891">
            <v>11</v>
          </cell>
          <cell r="C2891" t="str">
            <v xml:space="preserve">Sistema de seguridad 8cam + Grab 500GB VTA Visión noct </v>
          </cell>
          <cell r="D2891" t="str">
            <v>Conj</v>
          </cell>
          <cell r="E2891">
            <v>1299900.0000000002</v>
          </cell>
        </row>
        <row r="2892">
          <cell r="A2892" t="str">
            <v>ELE-Equ</v>
          </cell>
          <cell r="B2892">
            <v>12</v>
          </cell>
          <cell r="C2892" t="str">
            <v xml:space="preserve">Sistema de seguridad 16cam  VTA Visión noct </v>
          </cell>
          <cell r="D2892" t="str">
            <v>Conj</v>
          </cell>
          <cell r="E2892">
            <v>1999900</v>
          </cell>
        </row>
        <row r="2893">
          <cell r="A2893" t="str">
            <v>ELE-Her</v>
          </cell>
          <cell r="B2893">
            <v>1</v>
          </cell>
          <cell r="C2893" t="str">
            <v>Sonda Electrica 15ml</v>
          </cell>
          <cell r="D2893" t="str">
            <v>Un</v>
          </cell>
          <cell r="E2893">
            <v>20900.000000000004</v>
          </cell>
        </row>
        <row r="2894">
          <cell r="A2894" t="str">
            <v>ELE-Her</v>
          </cell>
          <cell r="B2894">
            <v>2</v>
          </cell>
          <cell r="C2894" t="str">
            <v>Sonda Electrica 30ml</v>
          </cell>
          <cell r="D2894" t="str">
            <v>Un</v>
          </cell>
          <cell r="E2894">
            <v>34900</v>
          </cell>
        </row>
        <row r="2895">
          <cell r="A2895" t="str">
            <v>ELE-Her</v>
          </cell>
          <cell r="B2895">
            <v>3</v>
          </cell>
          <cell r="C2895" t="str">
            <v>Ponchadora para PLUG RJ45 (Sistemas)</v>
          </cell>
          <cell r="D2895" t="str">
            <v>Un</v>
          </cell>
          <cell r="E2895">
            <v>59900</v>
          </cell>
        </row>
        <row r="2896">
          <cell r="A2896" t="str">
            <v>ELE-Her</v>
          </cell>
          <cell r="B2896">
            <v>4</v>
          </cell>
          <cell r="C2896" t="str">
            <v>Multitester para cables UTP-STP y Modulares VTA</v>
          </cell>
          <cell r="D2896" t="str">
            <v>Un</v>
          </cell>
          <cell r="E2896">
            <v>29900</v>
          </cell>
        </row>
        <row r="2897">
          <cell r="A2897" t="str">
            <v>ELE-Her</v>
          </cell>
          <cell r="B2897">
            <v>5</v>
          </cell>
          <cell r="C2897" t="str">
            <v>Detornillador tester 100W</v>
          </cell>
          <cell r="D2897" t="str">
            <v>Un</v>
          </cell>
          <cell r="E2897">
            <v>5900</v>
          </cell>
        </row>
        <row r="2898">
          <cell r="A2898" t="str">
            <v>ELE-Her</v>
          </cell>
          <cell r="B2898">
            <v>6</v>
          </cell>
          <cell r="C2898" t="str">
            <v>Tester digital 12V/220V AC/DC</v>
          </cell>
          <cell r="D2898" t="str">
            <v>Un</v>
          </cell>
          <cell r="E2898">
            <v>11900.000000000002</v>
          </cell>
        </row>
        <row r="2899">
          <cell r="A2899" t="str">
            <v>ELE-Her</v>
          </cell>
          <cell r="B2899">
            <v>7</v>
          </cell>
          <cell r="C2899" t="str">
            <v>Cautín pistola 35W REDLINE</v>
          </cell>
          <cell r="D2899" t="str">
            <v>Un</v>
          </cell>
          <cell r="E2899">
            <v>12900</v>
          </cell>
        </row>
        <row r="2900">
          <cell r="A2900" t="str">
            <v>ELE-Her</v>
          </cell>
          <cell r="B2900">
            <v>8</v>
          </cell>
          <cell r="C2900" t="str">
            <v>Cautín pincel REDLINE</v>
          </cell>
          <cell r="D2900" t="str">
            <v>Un</v>
          </cell>
          <cell r="E2900">
            <v>16900</v>
          </cell>
        </row>
        <row r="2901">
          <cell r="A2901" t="str">
            <v>ELE-Her</v>
          </cell>
          <cell r="B2901">
            <v>9</v>
          </cell>
          <cell r="C2901" t="str">
            <v>Soldadura HALUX Sn30% Pb70% 250gr</v>
          </cell>
          <cell r="D2901" t="str">
            <v>Un</v>
          </cell>
          <cell r="E2901">
            <v>13000.000000000002</v>
          </cell>
        </row>
        <row r="2902">
          <cell r="A2902" t="str">
            <v>ELE-Her</v>
          </cell>
          <cell r="B2902">
            <v>10</v>
          </cell>
          <cell r="C2902" t="str">
            <v>Soldadura HALUX Sn40% Pb60% 250gr</v>
          </cell>
          <cell r="D2902" t="str">
            <v>Un</v>
          </cell>
          <cell r="E2902">
            <v>18900</v>
          </cell>
        </row>
        <row r="2903">
          <cell r="A2903" t="str">
            <v>ELE-Her</v>
          </cell>
          <cell r="B2903">
            <v>11</v>
          </cell>
          <cell r="C2903" t="str">
            <v>Juego destornilladores eléctricos REDLINE</v>
          </cell>
          <cell r="D2903" t="str">
            <v>Un</v>
          </cell>
          <cell r="E2903">
            <v>24900</v>
          </cell>
        </row>
        <row r="2904">
          <cell r="A2904" t="str">
            <v>ELE-Her</v>
          </cell>
          <cell r="B2904">
            <v>12</v>
          </cell>
          <cell r="C2904" t="str">
            <v>Tijera cortacables 5½" REDLINE</v>
          </cell>
          <cell r="D2904" t="str">
            <v>Un</v>
          </cell>
          <cell r="E2904">
            <v>29900</v>
          </cell>
        </row>
        <row r="2905">
          <cell r="A2905" t="str">
            <v>ELE-Her</v>
          </cell>
          <cell r="B2905">
            <v>13</v>
          </cell>
          <cell r="C2905" t="str">
            <v>Pela cables multiuso STANLEY</v>
          </cell>
          <cell r="D2905" t="str">
            <v>Un</v>
          </cell>
          <cell r="E2905">
            <v>22900</v>
          </cell>
        </row>
        <row r="2906">
          <cell r="A2906" t="str">
            <v>ELE-Her</v>
          </cell>
          <cell r="B2906">
            <v>14</v>
          </cell>
          <cell r="C2906" t="str">
            <v>Organizador de cables FIXSER</v>
          </cell>
          <cell r="D2906" t="str">
            <v>Un</v>
          </cell>
          <cell r="E2906">
            <v>6900</v>
          </cell>
        </row>
        <row r="2907">
          <cell r="A2907" t="str">
            <v>ELE-Her</v>
          </cell>
          <cell r="B2907">
            <v>15</v>
          </cell>
          <cell r="C2907" t="str">
            <v>Amarre cables FIXSER 2,4x96mmx100Unidades</v>
          </cell>
          <cell r="D2907" t="str">
            <v>Paq</v>
          </cell>
          <cell r="E2907">
            <v>1100</v>
          </cell>
        </row>
        <row r="2908">
          <cell r="A2908" t="str">
            <v>ELE-Her</v>
          </cell>
          <cell r="B2908">
            <v>16</v>
          </cell>
          <cell r="C2908" t="str">
            <v>Amarre cables FIXSER 3,6x150mmx100Unidades</v>
          </cell>
          <cell r="D2908" t="str">
            <v>Paq</v>
          </cell>
          <cell r="E2908">
            <v>3899.9999999999995</v>
          </cell>
        </row>
        <row r="2909">
          <cell r="A2909" t="str">
            <v>ELE-Her</v>
          </cell>
          <cell r="B2909">
            <v>17</v>
          </cell>
          <cell r="C2909" t="str">
            <v>Amarre cables FIXSER 4,8x190mmx100Unidades</v>
          </cell>
          <cell r="D2909" t="str">
            <v>Paq</v>
          </cell>
          <cell r="E2909">
            <v>6900</v>
          </cell>
        </row>
        <row r="2910">
          <cell r="A2910" t="str">
            <v>ELE-Her</v>
          </cell>
          <cell r="B2910">
            <v>18</v>
          </cell>
          <cell r="C2910" t="str">
            <v>Amarre cables FIXSER 4,8x250mmx100Unidades</v>
          </cell>
          <cell r="D2910" t="str">
            <v>Paq</v>
          </cell>
          <cell r="E2910">
            <v>7900</v>
          </cell>
        </row>
        <row r="2911">
          <cell r="A2911" t="str">
            <v>ELE-Her</v>
          </cell>
          <cell r="B2911">
            <v>19</v>
          </cell>
          <cell r="C2911" t="str">
            <v>Amarre cables FIXSER 4,8x370mmx100Unidades</v>
          </cell>
          <cell r="D2911" t="str">
            <v>Paq</v>
          </cell>
          <cell r="E2911">
            <v>12900</v>
          </cell>
        </row>
        <row r="2912">
          <cell r="A2912" t="str">
            <v>ELE-Her</v>
          </cell>
          <cell r="B2912">
            <v>20</v>
          </cell>
          <cell r="C2912" t="str">
            <v>Cinta aislante 3M 18mmx5,00m</v>
          </cell>
          <cell r="D2912" t="str">
            <v>Paq</v>
          </cell>
          <cell r="E2912">
            <v>900</v>
          </cell>
        </row>
        <row r="2913">
          <cell r="A2913" t="str">
            <v>ELE-Her</v>
          </cell>
          <cell r="B2913">
            <v>21</v>
          </cell>
          <cell r="C2913" t="str">
            <v>Cinta aislante 3M 18mmx10,00m</v>
          </cell>
          <cell r="D2913" t="str">
            <v>Paq</v>
          </cell>
          <cell r="E2913">
            <v>1800</v>
          </cell>
        </row>
        <row r="2914">
          <cell r="A2914" t="str">
            <v>ELE-Her</v>
          </cell>
          <cell r="B2914">
            <v>22</v>
          </cell>
          <cell r="C2914" t="str">
            <v>Cinta aislante 3M 18mmx15,00m</v>
          </cell>
          <cell r="D2914" t="str">
            <v>Paq</v>
          </cell>
          <cell r="E2914">
            <v>2900</v>
          </cell>
        </row>
        <row r="2915">
          <cell r="A2915" t="str">
            <v>ELE-Her</v>
          </cell>
          <cell r="B2915">
            <v>23</v>
          </cell>
          <cell r="C2915" t="str">
            <v>Cinta aislante 3M 19mmx20,00m</v>
          </cell>
          <cell r="D2915" t="str">
            <v>Paq</v>
          </cell>
          <cell r="E2915">
            <v>8900</v>
          </cell>
        </row>
        <row r="2916">
          <cell r="A2916" t="str">
            <v>ELE-Her</v>
          </cell>
          <cell r="B2916">
            <v>24</v>
          </cell>
          <cell r="C2916" t="str">
            <v>Cinta aislante autofundente 3M 18mmx9,00m</v>
          </cell>
          <cell r="D2916" t="str">
            <v>Paq</v>
          </cell>
          <cell r="E2916">
            <v>26900</v>
          </cell>
        </row>
        <row r="2917">
          <cell r="A2917" t="str">
            <v>ELE-Ilu</v>
          </cell>
          <cell r="B2917">
            <v>1</v>
          </cell>
          <cell r="C2917" t="str">
            <v>Bombillo ahorrador 15W (8000h)</v>
          </cell>
          <cell r="D2917" t="str">
            <v>Un</v>
          </cell>
          <cell r="E2917">
            <v>8389</v>
          </cell>
        </row>
        <row r="2918">
          <cell r="A2918" t="str">
            <v>ELE-Ilu</v>
          </cell>
          <cell r="B2918">
            <v>2</v>
          </cell>
          <cell r="C2918" t="str">
            <v>Bombillo ahorrador 20W (8000h)</v>
          </cell>
          <cell r="D2918" t="str">
            <v>Un</v>
          </cell>
          <cell r="E2918">
            <v>8400</v>
          </cell>
        </row>
        <row r="2919">
          <cell r="A2919" t="str">
            <v>ELE-Ilu</v>
          </cell>
          <cell r="B2919">
            <v>3</v>
          </cell>
          <cell r="C2919" t="str">
            <v xml:space="preserve">Bombillo esmerilado 100W </v>
          </cell>
          <cell r="D2919" t="str">
            <v>Un</v>
          </cell>
          <cell r="E2919">
            <v>840</v>
          </cell>
        </row>
        <row r="2920">
          <cell r="A2920" t="str">
            <v>ELE-Ilu</v>
          </cell>
          <cell r="B2920">
            <v>4</v>
          </cell>
          <cell r="C2920" t="str">
            <v>Lámpara Fluorescente para riel T5 1 x 14 W</v>
          </cell>
          <cell r="D2920" t="str">
            <v>Un</v>
          </cell>
          <cell r="E2920">
            <v>17900</v>
          </cell>
        </row>
        <row r="2921">
          <cell r="A2921" t="str">
            <v>ELE-Ilu</v>
          </cell>
          <cell r="B2921">
            <v>5</v>
          </cell>
          <cell r="C2921" t="str">
            <v>Lámpara Fluorescente para riel T5 1 x 21 W</v>
          </cell>
          <cell r="D2921" t="str">
            <v>Un</v>
          </cell>
          <cell r="E2921">
            <v>19900</v>
          </cell>
        </row>
        <row r="2922">
          <cell r="A2922" t="str">
            <v>ELE-Ilu</v>
          </cell>
          <cell r="B2922">
            <v>6</v>
          </cell>
          <cell r="C2922" t="str">
            <v>Lámpara Fluorescente para riel T5 1 x 28 W</v>
          </cell>
          <cell r="D2922" t="str">
            <v>Un</v>
          </cell>
          <cell r="E2922">
            <v>24900</v>
          </cell>
        </row>
        <row r="2923">
          <cell r="A2923" t="str">
            <v>ELE-Ilu</v>
          </cell>
          <cell r="B2923">
            <v>7</v>
          </cell>
          <cell r="C2923" t="str">
            <v>Lámpara Fluorescente para riel T8 1 x 20 W</v>
          </cell>
          <cell r="D2923" t="str">
            <v>Un</v>
          </cell>
          <cell r="E2923">
            <v>16900</v>
          </cell>
        </row>
        <row r="2924">
          <cell r="A2924" t="str">
            <v>ELE-Ilu</v>
          </cell>
          <cell r="B2924">
            <v>8</v>
          </cell>
          <cell r="C2924" t="str">
            <v>Lámpara Fluorescente para riel T8 1 x 40 W</v>
          </cell>
          <cell r="D2924" t="str">
            <v>Un</v>
          </cell>
          <cell r="E2924">
            <v>19900</v>
          </cell>
        </row>
        <row r="2925">
          <cell r="A2925" t="str">
            <v>ELE-Ilu</v>
          </cell>
          <cell r="B2925">
            <v>9</v>
          </cell>
          <cell r="C2925" t="str">
            <v>Lámpara Fluorescente SYLVANIA 120x30 T8 incrustar</v>
          </cell>
          <cell r="D2925" t="str">
            <v>Un</v>
          </cell>
          <cell r="E2925">
            <v>106900</v>
          </cell>
        </row>
        <row r="2926">
          <cell r="A2926" t="str">
            <v>ELE-Ilu</v>
          </cell>
          <cell r="B2926">
            <v>10</v>
          </cell>
          <cell r="C2926" t="str">
            <v>Lámpara Fluorescente SYLVANIA 120x30 T8 sobreponer</v>
          </cell>
          <cell r="D2926" t="str">
            <v>Un</v>
          </cell>
          <cell r="E2926">
            <v>119900</v>
          </cell>
        </row>
        <row r="2927">
          <cell r="A2927" t="str">
            <v>ELE-Ilu</v>
          </cell>
          <cell r="B2927">
            <v>11</v>
          </cell>
          <cell r="C2927" t="str">
            <v>Lámpara Fluorescente SYLVANIA 60x60 T8 incrustar</v>
          </cell>
          <cell r="D2927" t="str">
            <v>Un</v>
          </cell>
          <cell r="E2927">
            <v>114900</v>
          </cell>
        </row>
        <row r="2928">
          <cell r="A2928" t="str">
            <v>ELE-Ilu</v>
          </cell>
          <cell r="B2928">
            <v>12</v>
          </cell>
          <cell r="C2928" t="str">
            <v>Lámpara Fluorescente SYLVANIA 60x60 T8 sobreponer</v>
          </cell>
          <cell r="D2928" t="str">
            <v>Un</v>
          </cell>
          <cell r="E2928">
            <v>127900</v>
          </cell>
        </row>
        <row r="2929">
          <cell r="A2929" t="str">
            <v>ELE-Ilu</v>
          </cell>
          <cell r="B2929">
            <v>13</v>
          </cell>
          <cell r="C2929" t="str">
            <v>Lámpara Led Panel 30x30</v>
          </cell>
          <cell r="D2929" t="str">
            <v>Un</v>
          </cell>
          <cell r="E2929">
            <v>199899.99999999997</v>
          </cell>
        </row>
        <row r="2930">
          <cell r="A2930" t="str">
            <v>ELE-Ilu</v>
          </cell>
          <cell r="B2930">
            <v>14</v>
          </cell>
          <cell r="C2930" t="str">
            <v>Lámpara Led Panel 30x60</v>
          </cell>
          <cell r="D2930" t="str">
            <v>Un</v>
          </cell>
          <cell r="E2930">
            <v>269900</v>
          </cell>
        </row>
        <row r="2931">
          <cell r="A2931" t="str">
            <v>ELE-Ilu</v>
          </cell>
          <cell r="B2931">
            <v>15</v>
          </cell>
          <cell r="C2931" t="str">
            <v>Lámpara Led Panel 60x60</v>
          </cell>
          <cell r="D2931" t="str">
            <v>Un</v>
          </cell>
          <cell r="E2931">
            <v>379900</v>
          </cell>
        </row>
        <row r="2932">
          <cell r="A2932" t="str">
            <v>ELE-Ilu</v>
          </cell>
          <cell r="B2932">
            <v>16</v>
          </cell>
          <cell r="C2932" t="str">
            <v>Starter Lámpara Fluorescente SYLVANIA 20W</v>
          </cell>
          <cell r="D2932" t="str">
            <v>Un</v>
          </cell>
          <cell r="E2932">
            <v>500</v>
          </cell>
        </row>
        <row r="2933">
          <cell r="A2933" t="str">
            <v>ELE-Ilu</v>
          </cell>
          <cell r="B2933">
            <v>17</v>
          </cell>
          <cell r="C2933" t="str">
            <v>Balástas Lámpara Fluorescente SYLVANIA T5 2x54W</v>
          </cell>
          <cell r="D2933" t="str">
            <v>Un</v>
          </cell>
          <cell r="E2933">
            <v>78900</v>
          </cell>
        </row>
        <row r="2934">
          <cell r="A2934" t="str">
            <v>ELE-Ilu</v>
          </cell>
          <cell r="B2934">
            <v>18</v>
          </cell>
          <cell r="C2934" t="str">
            <v>Balástas Lámpara Fluorescente SYLVANIA T5 4x54W</v>
          </cell>
          <cell r="D2934" t="str">
            <v>Un</v>
          </cell>
          <cell r="E2934">
            <v>140900</v>
          </cell>
        </row>
        <row r="2935">
          <cell r="A2935" t="str">
            <v>ELE-Ilu</v>
          </cell>
          <cell r="B2935">
            <v>19</v>
          </cell>
          <cell r="C2935" t="str">
            <v>Balástas Lámpara Fluorescente SYLVANIA T8 2x40W</v>
          </cell>
          <cell r="D2935" t="str">
            <v>Un</v>
          </cell>
          <cell r="E2935">
            <v>24900</v>
          </cell>
        </row>
        <row r="2936">
          <cell r="A2936" t="str">
            <v>ELE-Ilu</v>
          </cell>
          <cell r="B2936">
            <v>20</v>
          </cell>
          <cell r="C2936" t="str">
            <v>Balástas Lámpara Fluorescente SYLVANIA T8 2x32W</v>
          </cell>
          <cell r="D2936" t="str">
            <v>Un</v>
          </cell>
          <cell r="E2936">
            <v>29900</v>
          </cell>
        </row>
        <row r="2937">
          <cell r="A2937" t="str">
            <v>ELE-Ilu</v>
          </cell>
          <cell r="B2937">
            <v>21</v>
          </cell>
          <cell r="C2937" t="str">
            <v>Balástas Lámpara Fluorescente SYLVANIA T8 4x32W</v>
          </cell>
          <cell r="D2937" t="str">
            <v>Un</v>
          </cell>
          <cell r="E2937">
            <v>29900</v>
          </cell>
        </row>
        <row r="2938">
          <cell r="A2938" t="str">
            <v>ELE-Ilu</v>
          </cell>
          <cell r="B2938">
            <v>22</v>
          </cell>
          <cell r="C2938" t="str">
            <v>Balástas Lámpara Fluorescente SYLVANIA T12 2x48W</v>
          </cell>
          <cell r="D2938" t="str">
            <v>Un</v>
          </cell>
          <cell r="E2938">
            <v>16900</v>
          </cell>
        </row>
        <row r="2939">
          <cell r="A2939" t="str">
            <v>ELE-Ilu</v>
          </cell>
          <cell r="B2939">
            <v>23</v>
          </cell>
          <cell r="C2939" t="str">
            <v>Balástas Lámpara Fluorescente SYLVANIA T12 2x96W</v>
          </cell>
          <cell r="D2939" t="str">
            <v>Un</v>
          </cell>
          <cell r="E2939">
            <v>21900</v>
          </cell>
        </row>
        <row r="2940">
          <cell r="A2940" t="str">
            <v>ELE-Ilu</v>
          </cell>
          <cell r="B2940">
            <v>24</v>
          </cell>
          <cell r="C2940" t="str">
            <v>Reflector Halógeno 1500W</v>
          </cell>
          <cell r="D2940" t="str">
            <v>Un</v>
          </cell>
          <cell r="E2940">
            <v>79900</v>
          </cell>
        </row>
        <row r="2941">
          <cell r="A2941" t="str">
            <v>ELE-Ilu</v>
          </cell>
          <cell r="B2941">
            <v>25</v>
          </cell>
          <cell r="C2941" t="str">
            <v>Reflector LED ILUMAX 10W</v>
          </cell>
          <cell r="D2941" t="str">
            <v>Un</v>
          </cell>
          <cell r="E2941">
            <v>76900</v>
          </cell>
        </row>
        <row r="2942">
          <cell r="A2942" t="str">
            <v>ELE-Ilu</v>
          </cell>
          <cell r="B2942">
            <v>26</v>
          </cell>
          <cell r="C2942" t="str">
            <v>Reflector portátil de trabajo HALUX 1000W</v>
          </cell>
          <cell r="D2942" t="str">
            <v>Un</v>
          </cell>
          <cell r="E2942">
            <v>79900</v>
          </cell>
        </row>
        <row r="2943">
          <cell r="A2943" t="str">
            <v>ELE-Ilu</v>
          </cell>
          <cell r="B2943">
            <v>27</v>
          </cell>
          <cell r="C2943" t="str">
            <v>Reflector portátil de trabajo HALUX 500W</v>
          </cell>
          <cell r="D2943" t="str">
            <v>Un</v>
          </cell>
          <cell r="E2943">
            <v>34900</v>
          </cell>
        </row>
        <row r="2944">
          <cell r="A2944" t="str">
            <v>ELE-Ilu</v>
          </cell>
          <cell r="B2944">
            <v>28</v>
          </cell>
          <cell r="C2944" t="str">
            <v>Reflector cuadrado con trípode HALUX 500W</v>
          </cell>
          <cell r="D2944" t="str">
            <v>Un</v>
          </cell>
          <cell r="E2944">
            <v>52900</v>
          </cell>
        </row>
        <row r="2945">
          <cell r="A2945" t="str">
            <v>ELE-Ilu</v>
          </cell>
          <cell r="B2945">
            <v>29</v>
          </cell>
          <cell r="C2945" t="str">
            <v>Reflector cuadrado doble con trípode HALUX 500W</v>
          </cell>
          <cell r="D2945" t="str">
            <v>Un</v>
          </cell>
          <cell r="E2945">
            <v>99900</v>
          </cell>
        </row>
        <row r="2946">
          <cell r="A2946" t="str">
            <v>ELE-Pro</v>
          </cell>
          <cell r="B2946">
            <v>1</v>
          </cell>
          <cell r="C2946" t="str">
            <v>Varilla polo a tierra cobre-cobre L=2,40m Cal 12,7mm</v>
          </cell>
          <cell r="D2946" t="str">
            <v>Un</v>
          </cell>
          <cell r="E2946">
            <v>94900</v>
          </cell>
        </row>
        <row r="2947">
          <cell r="A2947" t="str">
            <v>ELE-Pro</v>
          </cell>
          <cell r="B2947">
            <v>2</v>
          </cell>
          <cell r="C2947" t="str">
            <v>Varilla polo a tierra cobre-cobre L=2,40m Cal 14,28mm</v>
          </cell>
          <cell r="D2947" t="str">
            <v>Un</v>
          </cell>
          <cell r="E2947">
            <v>116900</v>
          </cell>
        </row>
        <row r="2948">
          <cell r="A2948" t="str">
            <v>ELE-Pro</v>
          </cell>
          <cell r="B2948">
            <v>3</v>
          </cell>
          <cell r="C2948" t="str">
            <v>Taco Monopolar enchufable LUMINEX 15A</v>
          </cell>
          <cell r="D2948" t="str">
            <v>Un</v>
          </cell>
          <cell r="E2948">
            <v>8900</v>
          </cell>
        </row>
        <row r="2949">
          <cell r="A2949" t="str">
            <v>ELE-Pro</v>
          </cell>
          <cell r="B2949">
            <v>4</v>
          </cell>
          <cell r="C2949" t="str">
            <v>Taco Monopolar enchufable LUMINEX 20A</v>
          </cell>
          <cell r="D2949" t="str">
            <v>Un</v>
          </cell>
          <cell r="E2949">
            <v>8900</v>
          </cell>
        </row>
        <row r="2950">
          <cell r="A2950" t="str">
            <v>ELE-Pro</v>
          </cell>
          <cell r="B2950">
            <v>5</v>
          </cell>
          <cell r="C2950" t="str">
            <v>Taco Monopolar enchufable LUMINEX 30A</v>
          </cell>
          <cell r="D2950" t="str">
            <v>Un</v>
          </cell>
          <cell r="E2950">
            <v>8900</v>
          </cell>
        </row>
        <row r="2951">
          <cell r="A2951" t="str">
            <v>ELE-Pro</v>
          </cell>
          <cell r="B2951">
            <v>6</v>
          </cell>
          <cell r="C2951" t="str">
            <v>Taco Monopolar enchufable LUMINEX 40A</v>
          </cell>
          <cell r="D2951" t="str">
            <v>Un</v>
          </cell>
          <cell r="E2951">
            <v>8900</v>
          </cell>
        </row>
        <row r="2952">
          <cell r="A2952" t="str">
            <v>ELE-Pro</v>
          </cell>
          <cell r="B2952">
            <v>7</v>
          </cell>
          <cell r="C2952" t="str">
            <v>Taco Monopolar enchufable LUMINEX 50A</v>
          </cell>
          <cell r="D2952" t="str">
            <v>Un</v>
          </cell>
          <cell r="E2952">
            <v>8900</v>
          </cell>
        </row>
        <row r="2953">
          <cell r="A2953" t="str">
            <v>ELE-Pro</v>
          </cell>
          <cell r="B2953">
            <v>8</v>
          </cell>
          <cell r="C2953" t="str">
            <v>Taco Monopolar enchufable LUMINEX 60A</v>
          </cell>
          <cell r="D2953" t="str">
            <v>Un</v>
          </cell>
          <cell r="E2953">
            <v>8900</v>
          </cell>
        </row>
        <row r="2954">
          <cell r="A2954" t="str">
            <v>ELE-Pro</v>
          </cell>
          <cell r="B2954">
            <v>9</v>
          </cell>
          <cell r="C2954" t="str">
            <v>Taco Monopolar enchufable LUMINEX 70A</v>
          </cell>
          <cell r="D2954" t="str">
            <v>Un</v>
          </cell>
          <cell r="E2954">
            <v>25900</v>
          </cell>
        </row>
        <row r="2955">
          <cell r="A2955" t="str">
            <v>ELE-Pro</v>
          </cell>
          <cell r="B2955">
            <v>10</v>
          </cell>
          <cell r="C2955" t="str">
            <v>Taco Monopolar enchufable LUMINEX 100A</v>
          </cell>
          <cell r="D2955" t="str">
            <v>Un</v>
          </cell>
          <cell r="E2955">
            <v>25900</v>
          </cell>
        </row>
        <row r="2956">
          <cell r="A2956" t="str">
            <v>ELE-Pro</v>
          </cell>
          <cell r="B2956">
            <v>11</v>
          </cell>
          <cell r="C2956" t="str">
            <v>Taco Bipolar enchufable LUMINEX 15A</v>
          </cell>
          <cell r="D2956" t="str">
            <v>Un</v>
          </cell>
          <cell r="E2956">
            <v>27900</v>
          </cell>
        </row>
        <row r="2957">
          <cell r="A2957" t="str">
            <v>ELE-Pro</v>
          </cell>
          <cell r="B2957">
            <v>12</v>
          </cell>
          <cell r="C2957" t="str">
            <v>Taco Bipolar enchufable LUMINEX 20A</v>
          </cell>
          <cell r="D2957" t="str">
            <v>Un</v>
          </cell>
          <cell r="E2957">
            <v>27900</v>
          </cell>
        </row>
        <row r="2958">
          <cell r="A2958" t="str">
            <v>ELE-Pro</v>
          </cell>
          <cell r="B2958">
            <v>13</v>
          </cell>
          <cell r="C2958" t="str">
            <v>Taco Bipolar enchufable LUMINEX 30A</v>
          </cell>
          <cell r="D2958" t="str">
            <v>Un</v>
          </cell>
          <cell r="E2958">
            <v>27900</v>
          </cell>
        </row>
        <row r="2959">
          <cell r="A2959" t="str">
            <v>ELE-Pro</v>
          </cell>
          <cell r="B2959">
            <v>14</v>
          </cell>
          <cell r="C2959" t="str">
            <v>Taco Bipolar enchufable LUMINEX 40A</v>
          </cell>
          <cell r="D2959" t="str">
            <v>Un</v>
          </cell>
          <cell r="E2959">
            <v>33900</v>
          </cell>
        </row>
        <row r="2960">
          <cell r="A2960" t="str">
            <v>ELE-Pro</v>
          </cell>
          <cell r="B2960">
            <v>15</v>
          </cell>
          <cell r="C2960" t="str">
            <v>Taco Bipolar enchufable LUMINEX 50A</v>
          </cell>
          <cell r="D2960" t="str">
            <v>Un</v>
          </cell>
          <cell r="E2960">
            <v>33900</v>
          </cell>
        </row>
        <row r="2961">
          <cell r="A2961" t="str">
            <v>ELE-Pro</v>
          </cell>
          <cell r="B2961">
            <v>16</v>
          </cell>
          <cell r="C2961" t="str">
            <v>Taco Bipolar enchufable LUMINEX 60A</v>
          </cell>
          <cell r="D2961" t="str">
            <v>Un</v>
          </cell>
          <cell r="E2961">
            <v>33900</v>
          </cell>
        </row>
        <row r="2962">
          <cell r="A2962" t="str">
            <v>ELE-Pro</v>
          </cell>
          <cell r="B2962">
            <v>17</v>
          </cell>
          <cell r="C2962" t="str">
            <v>Taco Bipolar enchufable LUMINEX 70A</v>
          </cell>
          <cell r="D2962" t="str">
            <v>Un</v>
          </cell>
          <cell r="E2962">
            <v>51900</v>
          </cell>
        </row>
        <row r="2963">
          <cell r="A2963" t="str">
            <v>ELE-Pro</v>
          </cell>
          <cell r="B2963">
            <v>18</v>
          </cell>
          <cell r="C2963" t="str">
            <v>Taco Bipolar enchufable LUMINEX 100A</v>
          </cell>
          <cell r="D2963" t="str">
            <v>Un</v>
          </cell>
          <cell r="E2963">
            <v>51900</v>
          </cell>
        </row>
        <row r="2964">
          <cell r="A2964" t="str">
            <v>ELE-Pro</v>
          </cell>
          <cell r="B2964">
            <v>19</v>
          </cell>
          <cell r="C2964" t="str">
            <v>Taco Tripolar enchufable LUMINEX 15A</v>
          </cell>
          <cell r="D2964" t="str">
            <v>Un</v>
          </cell>
          <cell r="E2964">
            <v>59900</v>
          </cell>
        </row>
        <row r="2965">
          <cell r="A2965" t="str">
            <v>ELE-Pro</v>
          </cell>
          <cell r="B2965">
            <v>20</v>
          </cell>
          <cell r="C2965" t="str">
            <v>Taco Tripolar enchufable LUMINEX 20A</v>
          </cell>
          <cell r="D2965" t="str">
            <v>Un</v>
          </cell>
          <cell r="E2965">
            <v>59900</v>
          </cell>
        </row>
        <row r="2966">
          <cell r="A2966" t="str">
            <v>ELE-Pro</v>
          </cell>
          <cell r="B2966">
            <v>21</v>
          </cell>
          <cell r="C2966" t="str">
            <v>Taco Tripolar enchufable LUMINEX 30A</v>
          </cell>
          <cell r="D2966" t="str">
            <v>Un</v>
          </cell>
          <cell r="E2966">
            <v>59900</v>
          </cell>
        </row>
        <row r="2967">
          <cell r="A2967" t="str">
            <v>ELE-Pro</v>
          </cell>
          <cell r="B2967">
            <v>22</v>
          </cell>
          <cell r="C2967" t="str">
            <v>Taco Tripolar enchufable LUMINEX 40A</v>
          </cell>
          <cell r="D2967" t="str">
            <v>Un</v>
          </cell>
          <cell r="E2967">
            <v>59900</v>
          </cell>
        </row>
        <row r="2968">
          <cell r="A2968" t="str">
            <v>ELE-Pro</v>
          </cell>
          <cell r="B2968">
            <v>23</v>
          </cell>
          <cell r="C2968" t="str">
            <v>Taco Tripolar enchufable LUMINEX 50A</v>
          </cell>
          <cell r="D2968" t="str">
            <v>Un</v>
          </cell>
          <cell r="E2968">
            <v>59900</v>
          </cell>
        </row>
        <row r="2969">
          <cell r="A2969" t="str">
            <v>ELE-Pro</v>
          </cell>
          <cell r="B2969">
            <v>24</v>
          </cell>
          <cell r="C2969" t="str">
            <v>Taco Tripolar enchufable LUMINEX 60A</v>
          </cell>
          <cell r="D2969" t="str">
            <v>Un</v>
          </cell>
          <cell r="E2969">
            <v>59900</v>
          </cell>
        </row>
        <row r="2970">
          <cell r="A2970" t="str">
            <v>ELE-Pro</v>
          </cell>
          <cell r="B2970">
            <v>25</v>
          </cell>
          <cell r="C2970" t="str">
            <v>Taco Tripolar enchufable LUMINEX 70A</v>
          </cell>
          <cell r="D2970" t="str">
            <v>Un</v>
          </cell>
          <cell r="E2970">
            <v>82900</v>
          </cell>
        </row>
        <row r="2971">
          <cell r="A2971" t="str">
            <v>ELE-Pro</v>
          </cell>
          <cell r="B2971">
            <v>26</v>
          </cell>
          <cell r="C2971" t="str">
            <v>Taco Tripolar enchufable LUMINEX 100A</v>
          </cell>
          <cell r="D2971" t="str">
            <v>Un</v>
          </cell>
          <cell r="E2971">
            <v>82900</v>
          </cell>
        </row>
        <row r="2972">
          <cell r="A2972" t="str">
            <v>ELE-Pro</v>
          </cell>
          <cell r="B2972">
            <v>27</v>
          </cell>
          <cell r="C2972" t="str">
            <v>Taco Monopolar enchufable LUMINEX 15A x 12Unidades</v>
          </cell>
          <cell r="D2972" t="str">
            <v>Paq</v>
          </cell>
          <cell r="E2972">
            <v>97900</v>
          </cell>
        </row>
        <row r="2973">
          <cell r="A2973" t="str">
            <v>ELE-Pro</v>
          </cell>
          <cell r="B2973">
            <v>28</v>
          </cell>
          <cell r="C2973" t="str">
            <v>Taco Monopolar enchufable LUMINEX 20Ax 12Unidades</v>
          </cell>
          <cell r="D2973" t="str">
            <v>Paq</v>
          </cell>
          <cell r="E2973">
            <v>97900</v>
          </cell>
        </row>
        <row r="2974">
          <cell r="A2974" t="str">
            <v>ELE-Pro</v>
          </cell>
          <cell r="B2974">
            <v>29</v>
          </cell>
          <cell r="C2974" t="str">
            <v>Taco Monopolar enchufable LUMINEX 30Ax 12Unidades</v>
          </cell>
          <cell r="D2974" t="str">
            <v>Paq</v>
          </cell>
          <cell r="E2974">
            <v>97900</v>
          </cell>
        </row>
        <row r="2975">
          <cell r="A2975" t="str">
            <v>ELE-Pro</v>
          </cell>
          <cell r="B2975">
            <v>30</v>
          </cell>
          <cell r="C2975" t="str">
            <v>Taco Monopolar atornillable LUMINEX 15A</v>
          </cell>
          <cell r="D2975" t="str">
            <v>Un</v>
          </cell>
          <cell r="E2975">
            <v>13900</v>
          </cell>
        </row>
        <row r="2976">
          <cell r="A2976" t="str">
            <v>ELE-Pro</v>
          </cell>
          <cell r="B2976">
            <v>31</v>
          </cell>
          <cell r="C2976" t="str">
            <v>Taco Monopolar atornillable LUMINEX 20A</v>
          </cell>
          <cell r="D2976" t="str">
            <v>Un</v>
          </cell>
          <cell r="E2976">
            <v>13900</v>
          </cell>
        </row>
        <row r="2977">
          <cell r="A2977" t="str">
            <v>ELE-Pro</v>
          </cell>
          <cell r="B2977">
            <v>32</v>
          </cell>
          <cell r="C2977" t="str">
            <v>Taco Monopolar atornillable LUMINEX 30A</v>
          </cell>
          <cell r="D2977" t="str">
            <v>Un</v>
          </cell>
          <cell r="E2977">
            <v>13900</v>
          </cell>
        </row>
        <row r="2978">
          <cell r="A2978" t="str">
            <v>ELE-Pro</v>
          </cell>
          <cell r="B2978">
            <v>33</v>
          </cell>
          <cell r="C2978" t="str">
            <v>Taco Monopolar atornillable LUMINEX 40A</v>
          </cell>
          <cell r="D2978" t="str">
            <v>Un</v>
          </cell>
          <cell r="E2978">
            <v>18900</v>
          </cell>
        </row>
        <row r="2979">
          <cell r="A2979" t="str">
            <v>ELE-Pro</v>
          </cell>
          <cell r="B2979">
            <v>34</v>
          </cell>
          <cell r="C2979" t="str">
            <v>Taco Monopolar atornillable LUMINEX 50A</v>
          </cell>
          <cell r="D2979" t="str">
            <v>Un</v>
          </cell>
          <cell r="E2979">
            <v>18900</v>
          </cell>
        </row>
        <row r="2980">
          <cell r="A2980" t="str">
            <v>ELE-Pro</v>
          </cell>
          <cell r="B2980">
            <v>35</v>
          </cell>
          <cell r="C2980" t="str">
            <v>Taco Monopolar atornillable LUMINEX 60A</v>
          </cell>
          <cell r="D2980" t="str">
            <v>Un</v>
          </cell>
          <cell r="E2980">
            <v>19900</v>
          </cell>
        </row>
        <row r="2981">
          <cell r="A2981" t="str">
            <v>ELE-Pro</v>
          </cell>
          <cell r="B2981">
            <v>36</v>
          </cell>
          <cell r="C2981" t="str">
            <v>Taco Monopolar atornillable LUMINEX 70A</v>
          </cell>
          <cell r="D2981" t="str">
            <v>Un</v>
          </cell>
          <cell r="E2981">
            <v>27900</v>
          </cell>
        </row>
        <row r="2982">
          <cell r="A2982" t="str">
            <v>ELE-Pro</v>
          </cell>
          <cell r="B2982">
            <v>37</v>
          </cell>
          <cell r="C2982" t="str">
            <v>Taco Monopolar atornillable LUMINEX 100A</v>
          </cell>
          <cell r="D2982" t="str">
            <v>Un</v>
          </cell>
          <cell r="E2982">
            <v>27900</v>
          </cell>
        </row>
        <row r="2983">
          <cell r="A2983" t="str">
            <v>ELE-Pro</v>
          </cell>
          <cell r="B2983">
            <v>38</v>
          </cell>
          <cell r="C2983" t="str">
            <v>Taco Bipolar atornillable LUMINEX 15A</v>
          </cell>
          <cell r="D2983" t="str">
            <v>Un</v>
          </cell>
          <cell r="E2983">
            <v>31900.000000000004</v>
          </cell>
        </row>
        <row r="2984">
          <cell r="A2984" t="str">
            <v>ELE-Pro</v>
          </cell>
          <cell r="B2984">
            <v>39</v>
          </cell>
          <cell r="C2984" t="str">
            <v>Taco Bipolar atornillable LUMINEX 20A</v>
          </cell>
          <cell r="D2984" t="str">
            <v>Un</v>
          </cell>
          <cell r="E2984">
            <v>31900.000000000004</v>
          </cell>
        </row>
        <row r="2985">
          <cell r="A2985" t="str">
            <v>ELE-Pro</v>
          </cell>
          <cell r="B2985">
            <v>40</v>
          </cell>
          <cell r="C2985" t="str">
            <v>Taco Bipolar atornillable LUMINEX 30A</v>
          </cell>
          <cell r="D2985" t="str">
            <v>Un</v>
          </cell>
          <cell r="E2985">
            <v>31900.000000000004</v>
          </cell>
        </row>
        <row r="2986">
          <cell r="A2986" t="str">
            <v>ELE-Pro</v>
          </cell>
          <cell r="B2986">
            <v>41</v>
          </cell>
          <cell r="C2986" t="str">
            <v>Taco Bipolar atornillable LUMINEX 40A</v>
          </cell>
          <cell r="D2986" t="str">
            <v>Un</v>
          </cell>
          <cell r="E2986">
            <v>39900</v>
          </cell>
        </row>
        <row r="2987">
          <cell r="A2987" t="str">
            <v>ELE-Pro</v>
          </cell>
          <cell r="B2987">
            <v>42</v>
          </cell>
          <cell r="C2987" t="str">
            <v>Taco Bipolar atornillable LUMINEX 50A</v>
          </cell>
          <cell r="D2987" t="str">
            <v>Un</v>
          </cell>
          <cell r="E2987">
            <v>39900</v>
          </cell>
        </row>
        <row r="2988">
          <cell r="A2988" t="str">
            <v>ELE-Pro</v>
          </cell>
          <cell r="B2988">
            <v>43</v>
          </cell>
          <cell r="C2988" t="str">
            <v>Taco Bipolar atornillable LUMINEX 60A</v>
          </cell>
          <cell r="D2988" t="str">
            <v>Un</v>
          </cell>
          <cell r="E2988">
            <v>43900</v>
          </cell>
        </row>
        <row r="2989">
          <cell r="A2989" t="str">
            <v>ELE-Pro</v>
          </cell>
          <cell r="B2989">
            <v>44</v>
          </cell>
          <cell r="C2989" t="str">
            <v>Taco Bipolar atornillable LUMINEX 70A</v>
          </cell>
          <cell r="D2989" t="str">
            <v>Un</v>
          </cell>
          <cell r="E2989">
            <v>57900.000000000007</v>
          </cell>
        </row>
        <row r="2990">
          <cell r="A2990" t="str">
            <v>ELE-Pro</v>
          </cell>
          <cell r="B2990">
            <v>45</v>
          </cell>
          <cell r="C2990" t="str">
            <v>Taco Bipolar atornillable LUMINEX 100A</v>
          </cell>
          <cell r="D2990" t="str">
            <v>Un</v>
          </cell>
          <cell r="E2990">
            <v>57900.000000000007</v>
          </cell>
        </row>
        <row r="2991">
          <cell r="A2991" t="str">
            <v>ELE-Pro</v>
          </cell>
          <cell r="B2991">
            <v>46</v>
          </cell>
          <cell r="C2991" t="str">
            <v>Taco Tripolar atornillable LUMINEX 15A</v>
          </cell>
          <cell r="D2991" t="str">
            <v>Un</v>
          </cell>
          <cell r="E2991">
            <v>67900</v>
          </cell>
        </row>
        <row r="2992">
          <cell r="A2992" t="str">
            <v>ELE-Pro</v>
          </cell>
          <cell r="B2992">
            <v>47</v>
          </cell>
          <cell r="C2992" t="str">
            <v>Taco Tripolar atornillable LUMINEX 20A</v>
          </cell>
          <cell r="D2992" t="str">
            <v>Un</v>
          </cell>
          <cell r="E2992">
            <v>67900</v>
          </cell>
        </row>
        <row r="2993">
          <cell r="A2993" t="str">
            <v>ELE-Pro</v>
          </cell>
          <cell r="B2993">
            <v>48</v>
          </cell>
          <cell r="C2993" t="str">
            <v>Taco Tripolar atornillable LUMINEX 30A</v>
          </cell>
          <cell r="D2993" t="str">
            <v>Un</v>
          </cell>
          <cell r="E2993">
            <v>67900</v>
          </cell>
        </row>
        <row r="2994">
          <cell r="A2994" t="str">
            <v>ELE-Pro</v>
          </cell>
          <cell r="B2994">
            <v>49</v>
          </cell>
          <cell r="C2994" t="str">
            <v>Taco Tripolar atornillable LUMINEX 40A</v>
          </cell>
          <cell r="D2994" t="str">
            <v>Un</v>
          </cell>
          <cell r="E2994">
            <v>67900</v>
          </cell>
        </row>
        <row r="2995">
          <cell r="A2995" t="str">
            <v>ELE-Pro</v>
          </cell>
          <cell r="B2995">
            <v>50</v>
          </cell>
          <cell r="C2995" t="str">
            <v>Taco Tripolar atornillable LUMINEX 50A</v>
          </cell>
          <cell r="D2995" t="str">
            <v>Un</v>
          </cell>
          <cell r="E2995">
            <v>67900</v>
          </cell>
        </row>
        <row r="2996">
          <cell r="A2996" t="str">
            <v>ELE-Pro</v>
          </cell>
          <cell r="B2996">
            <v>51</v>
          </cell>
          <cell r="C2996" t="str">
            <v>Taco Tripolar atornillable LUMINEX 60A</v>
          </cell>
          <cell r="D2996" t="str">
            <v>Un</v>
          </cell>
          <cell r="E2996">
            <v>67900</v>
          </cell>
        </row>
        <row r="2997">
          <cell r="A2997" t="str">
            <v>ELE-Pro</v>
          </cell>
          <cell r="B2997">
            <v>52</v>
          </cell>
          <cell r="C2997" t="str">
            <v>Taco Tripolar atornillable LUMINEX 70A</v>
          </cell>
          <cell r="D2997" t="str">
            <v>Un</v>
          </cell>
          <cell r="E2997">
            <v>93900</v>
          </cell>
        </row>
        <row r="2998">
          <cell r="A2998" t="str">
            <v>ELE-Pro</v>
          </cell>
          <cell r="B2998">
            <v>53</v>
          </cell>
          <cell r="C2998" t="str">
            <v>Taco Tripolar atornillable LUMINEX 100A</v>
          </cell>
          <cell r="D2998" t="str">
            <v>Un</v>
          </cell>
          <cell r="E2998">
            <v>93900</v>
          </cell>
        </row>
        <row r="2999">
          <cell r="A2999" t="str">
            <v>ELE-Pro</v>
          </cell>
          <cell r="B2999">
            <v>54</v>
          </cell>
          <cell r="C2999" t="str">
            <v>Totalizador PIN corte Unipolar SCHNEIDER 6 Amp</v>
          </cell>
          <cell r="D2999" t="str">
            <v>Un</v>
          </cell>
          <cell r="E2999">
            <v>10900</v>
          </cell>
        </row>
        <row r="3000">
          <cell r="A3000" t="str">
            <v>ELE-Pro</v>
          </cell>
          <cell r="B3000">
            <v>55</v>
          </cell>
          <cell r="C3000" t="str">
            <v>Totalizador PIN corte Unipolar SCHNEIDER 10 Amp</v>
          </cell>
          <cell r="D3000" t="str">
            <v>Un</v>
          </cell>
          <cell r="E3000">
            <v>10900</v>
          </cell>
        </row>
        <row r="3001">
          <cell r="A3001" t="str">
            <v>ELE-Pro</v>
          </cell>
          <cell r="B3001">
            <v>56</v>
          </cell>
          <cell r="C3001" t="str">
            <v>Totalizador PIN corte Unipolar SCHNEIDER 16 Amp</v>
          </cell>
          <cell r="D3001" t="str">
            <v>Un</v>
          </cell>
          <cell r="E3001">
            <v>10900</v>
          </cell>
        </row>
        <row r="3002">
          <cell r="A3002" t="str">
            <v>ELE-Pro</v>
          </cell>
          <cell r="B3002">
            <v>57</v>
          </cell>
          <cell r="C3002" t="str">
            <v>Totalizador PIN corte Unipolar SCHNEIDER 20 Amp</v>
          </cell>
          <cell r="D3002" t="str">
            <v>Un</v>
          </cell>
          <cell r="E3002">
            <v>10900</v>
          </cell>
        </row>
        <row r="3003">
          <cell r="A3003" t="str">
            <v>ELE-Pro</v>
          </cell>
          <cell r="B3003">
            <v>58</v>
          </cell>
          <cell r="C3003" t="str">
            <v>Totalizador PIN corte Unipolar SCHNEIDER 25 Amp</v>
          </cell>
          <cell r="D3003" t="str">
            <v>Un</v>
          </cell>
          <cell r="E3003">
            <v>10900</v>
          </cell>
        </row>
        <row r="3004">
          <cell r="A3004" t="str">
            <v>ELE-Pro</v>
          </cell>
          <cell r="B3004">
            <v>59</v>
          </cell>
          <cell r="C3004" t="str">
            <v>Totalizador PIN corte Unipolar SCHNEIDER 32 Amp</v>
          </cell>
          <cell r="D3004" t="str">
            <v>Un</v>
          </cell>
          <cell r="E3004">
            <v>10900</v>
          </cell>
        </row>
        <row r="3005">
          <cell r="A3005" t="str">
            <v>ELE-Pro</v>
          </cell>
          <cell r="B3005">
            <v>60</v>
          </cell>
          <cell r="C3005" t="str">
            <v>Totalizador PIN corte Unipolar SCHNEIDER 40 Amp</v>
          </cell>
          <cell r="D3005" t="str">
            <v>Un</v>
          </cell>
          <cell r="E3005">
            <v>13900</v>
          </cell>
        </row>
        <row r="3006">
          <cell r="A3006" t="str">
            <v>ELE-Pro</v>
          </cell>
          <cell r="B3006">
            <v>61</v>
          </cell>
          <cell r="C3006" t="str">
            <v>Totalizador PIN corte Unipolar SCHNEIDER 50 Amp</v>
          </cell>
          <cell r="D3006" t="str">
            <v>Un</v>
          </cell>
          <cell r="E3006">
            <v>14900</v>
          </cell>
        </row>
        <row r="3007">
          <cell r="A3007" t="str">
            <v>ELE-Pro</v>
          </cell>
          <cell r="B3007">
            <v>62</v>
          </cell>
          <cell r="C3007" t="str">
            <v>Totalizador PIN corte Unipolar SCHNEIDER 63 Amp</v>
          </cell>
          <cell r="D3007" t="str">
            <v>Un</v>
          </cell>
          <cell r="E3007">
            <v>21900</v>
          </cell>
        </row>
        <row r="3008">
          <cell r="A3008" t="str">
            <v>ELE-Pro</v>
          </cell>
          <cell r="B3008">
            <v>63</v>
          </cell>
          <cell r="C3008" t="str">
            <v>Totalizador PIN corte Bipolar SCHNEIDER 6 Amp</v>
          </cell>
          <cell r="D3008" t="str">
            <v>Un</v>
          </cell>
          <cell r="E3008">
            <v>26900</v>
          </cell>
        </row>
        <row r="3009">
          <cell r="A3009" t="str">
            <v>ELE-Pro</v>
          </cell>
          <cell r="B3009">
            <v>64</v>
          </cell>
          <cell r="C3009" t="str">
            <v>Totalizador PIN corte Bipolar SCHNEIDER 10 Amp</v>
          </cell>
          <cell r="D3009" t="str">
            <v>Un</v>
          </cell>
          <cell r="E3009">
            <v>26900</v>
          </cell>
        </row>
        <row r="3010">
          <cell r="A3010" t="str">
            <v>ELE-Pro</v>
          </cell>
          <cell r="B3010">
            <v>65</v>
          </cell>
          <cell r="C3010" t="str">
            <v>Totalizador PIN corte Bipolar SCHNEIDER 16 Amp</v>
          </cell>
          <cell r="D3010" t="str">
            <v>Un</v>
          </cell>
          <cell r="E3010">
            <v>26900</v>
          </cell>
        </row>
        <row r="3011">
          <cell r="A3011" t="str">
            <v>ELE-Pro</v>
          </cell>
          <cell r="B3011">
            <v>66</v>
          </cell>
          <cell r="C3011" t="str">
            <v>Totalizador PIN corte Bipolar SCHNEIDER 20 Amp</v>
          </cell>
          <cell r="D3011" t="str">
            <v>Un</v>
          </cell>
          <cell r="E3011">
            <v>26900</v>
          </cell>
        </row>
        <row r="3012">
          <cell r="A3012" t="str">
            <v>ELE-Pro</v>
          </cell>
          <cell r="B3012">
            <v>67</v>
          </cell>
          <cell r="C3012" t="str">
            <v>Totalizador PIN corte Bipolar SCHNEIDER 25 Amp</v>
          </cell>
          <cell r="D3012" t="str">
            <v>Un</v>
          </cell>
          <cell r="E3012">
            <v>26900</v>
          </cell>
        </row>
        <row r="3013">
          <cell r="A3013" t="str">
            <v>ELE-Pro</v>
          </cell>
          <cell r="B3013">
            <v>68</v>
          </cell>
          <cell r="C3013" t="str">
            <v>Totalizador PIN corte Bipolar SCHNEIDER 32 Amp</v>
          </cell>
          <cell r="D3013" t="str">
            <v>Un</v>
          </cell>
          <cell r="E3013">
            <v>26900</v>
          </cell>
        </row>
        <row r="3014">
          <cell r="A3014" t="str">
            <v>ELE-Pro</v>
          </cell>
          <cell r="B3014">
            <v>69</v>
          </cell>
          <cell r="C3014" t="str">
            <v>Totalizador PIN corte Bipolar SCHNEIDER 40 Amp</v>
          </cell>
          <cell r="D3014" t="str">
            <v>Un</v>
          </cell>
          <cell r="E3014">
            <v>26900</v>
          </cell>
        </row>
        <row r="3015">
          <cell r="A3015" t="str">
            <v>ELE-Pro</v>
          </cell>
          <cell r="B3015">
            <v>70</v>
          </cell>
          <cell r="C3015" t="str">
            <v>Totalizador PIN corte Tripolar SCHNEIDER 6 Amp</v>
          </cell>
          <cell r="D3015" t="str">
            <v>Un</v>
          </cell>
          <cell r="E3015">
            <v>45900</v>
          </cell>
        </row>
        <row r="3016">
          <cell r="A3016" t="str">
            <v>ELE-Pro</v>
          </cell>
          <cell r="B3016">
            <v>71</v>
          </cell>
          <cell r="C3016" t="str">
            <v>Totalizador PIN corte Tripolar SCHNEIDER 10 Amp</v>
          </cell>
          <cell r="D3016" t="str">
            <v>Un</v>
          </cell>
          <cell r="E3016">
            <v>45900</v>
          </cell>
        </row>
        <row r="3017">
          <cell r="A3017" t="str">
            <v>ELE-Pro</v>
          </cell>
          <cell r="B3017">
            <v>72</v>
          </cell>
          <cell r="C3017" t="str">
            <v>Totalizador PIN corte Tripolar SCHNEIDER 16 Amp</v>
          </cell>
          <cell r="D3017" t="str">
            <v>Un</v>
          </cell>
          <cell r="E3017">
            <v>45900</v>
          </cell>
        </row>
        <row r="3018">
          <cell r="A3018" t="str">
            <v>ELE-Pro</v>
          </cell>
          <cell r="B3018">
            <v>73</v>
          </cell>
          <cell r="C3018" t="str">
            <v>Totalizador PIN corte Tripolar SCHNEIDER 20 Amp</v>
          </cell>
          <cell r="D3018" t="str">
            <v>Un</v>
          </cell>
          <cell r="E3018">
            <v>47900</v>
          </cell>
        </row>
        <row r="3019">
          <cell r="A3019" t="str">
            <v>ELE-Pro</v>
          </cell>
          <cell r="B3019">
            <v>74</v>
          </cell>
          <cell r="C3019" t="str">
            <v>Totalizador PIN corte Tripolar SCHNEIDER 25 Amp</v>
          </cell>
          <cell r="D3019" t="str">
            <v>Un</v>
          </cell>
          <cell r="E3019">
            <v>47900</v>
          </cell>
        </row>
        <row r="3020">
          <cell r="A3020" t="str">
            <v>ELE-Pro</v>
          </cell>
          <cell r="B3020">
            <v>75</v>
          </cell>
          <cell r="C3020" t="str">
            <v>Totalizador PIN corte Tripolar SCHNEIDER 32 Amp</v>
          </cell>
          <cell r="D3020" t="str">
            <v>Un</v>
          </cell>
          <cell r="E3020">
            <v>47900</v>
          </cell>
        </row>
        <row r="3021">
          <cell r="A3021" t="str">
            <v>ELE-Pro</v>
          </cell>
          <cell r="B3021">
            <v>76</v>
          </cell>
          <cell r="C3021" t="str">
            <v>Totalizador PIN corte Tripolar SCHNEIDER 40 Amp</v>
          </cell>
          <cell r="D3021" t="str">
            <v>Un</v>
          </cell>
          <cell r="E3021">
            <v>48900</v>
          </cell>
        </row>
        <row r="3022">
          <cell r="A3022" t="str">
            <v>ELE-Pro</v>
          </cell>
          <cell r="B3022">
            <v>77</v>
          </cell>
          <cell r="C3022" t="str">
            <v>Totalizador PIN corte Tripolar SCHNEIDER 50 Amp</v>
          </cell>
          <cell r="D3022" t="str">
            <v>Un</v>
          </cell>
          <cell r="E3022">
            <v>49900</v>
          </cell>
        </row>
        <row r="3023">
          <cell r="A3023" t="str">
            <v>ELE-Pro</v>
          </cell>
          <cell r="B3023">
            <v>78</v>
          </cell>
          <cell r="C3023" t="str">
            <v>Totalizador PIN corte Tripolar SCHNEIDER 63 Amp</v>
          </cell>
          <cell r="D3023" t="str">
            <v>Un</v>
          </cell>
          <cell r="E3023">
            <v>49900</v>
          </cell>
        </row>
        <row r="3024">
          <cell r="A3024" t="str">
            <v>ELE-Pro</v>
          </cell>
          <cell r="B3024">
            <v>79</v>
          </cell>
          <cell r="C3024" t="str">
            <v>Caja para Taco LUMINEX Metal 2 Tacos 240V-100A</v>
          </cell>
          <cell r="D3024" t="str">
            <v>Un</v>
          </cell>
          <cell r="E3024">
            <v>15900</v>
          </cell>
        </row>
        <row r="3025">
          <cell r="A3025" t="str">
            <v>ELE-Pro</v>
          </cell>
          <cell r="B3025">
            <v>80</v>
          </cell>
          <cell r="C3025" t="str">
            <v>Caja para Taco LUMINEX Metal 3 Tacos 240V-100A</v>
          </cell>
          <cell r="D3025" t="str">
            <v>Un</v>
          </cell>
          <cell r="E3025">
            <v>21900</v>
          </cell>
        </row>
        <row r="3026">
          <cell r="A3026" t="str">
            <v>ELE-Pro</v>
          </cell>
          <cell r="B3026">
            <v>81</v>
          </cell>
          <cell r="C3026" t="str">
            <v>Caja para Taco LUMINEX Metal 4 Tacos 240V-100A</v>
          </cell>
          <cell r="D3026" t="str">
            <v>Un</v>
          </cell>
          <cell r="E3026">
            <v>23900</v>
          </cell>
        </row>
        <row r="3027">
          <cell r="A3027" t="str">
            <v>ELE-Pro</v>
          </cell>
          <cell r="B3027">
            <v>82</v>
          </cell>
          <cell r="C3027" t="str">
            <v>Caja para Taco EXE Metal 2 Tacos</v>
          </cell>
          <cell r="D3027" t="str">
            <v>Un</v>
          </cell>
          <cell r="E3027">
            <v>10900</v>
          </cell>
        </row>
        <row r="3028">
          <cell r="A3028" t="str">
            <v>ELE-Pro</v>
          </cell>
          <cell r="B3028">
            <v>83</v>
          </cell>
          <cell r="C3028" t="str">
            <v>Caja para Taco EXE Metal 3 Tacos</v>
          </cell>
          <cell r="D3028" t="str">
            <v>Un</v>
          </cell>
          <cell r="E3028">
            <v>13900</v>
          </cell>
        </row>
        <row r="3029">
          <cell r="A3029" t="str">
            <v>ELE-Pro</v>
          </cell>
          <cell r="B3029">
            <v>84</v>
          </cell>
          <cell r="C3029" t="str">
            <v>Caja para Taco EXE Metal 4 Tacos</v>
          </cell>
          <cell r="D3029" t="str">
            <v>Un</v>
          </cell>
          <cell r="E3029">
            <v>15900</v>
          </cell>
        </row>
        <row r="3030">
          <cell r="A3030" t="str">
            <v>ELE-Pro</v>
          </cell>
          <cell r="B3030">
            <v>85</v>
          </cell>
          <cell r="C3030" t="str">
            <v>Caja para Taco EXE Metal 6 Tacos</v>
          </cell>
          <cell r="D3030" t="str">
            <v>Un</v>
          </cell>
          <cell r="E3030">
            <v>21900</v>
          </cell>
        </row>
        <row r="3031">
          <cell r="A3031" t="str">
            <v>ELE-Pro</v>
          </cell>
          <cell r="B3031">
            <v>86</v>
          </cell>
          <cell r="C3031" t="str">
            <v>Tablero monofásico LUMINEX 8 Tacos 120V-75A Sin puerta</v>
          </cell>
          <cell r="D3031" t="str">
            <v>Un</v>
          </cell>
          <cell r="E3031">
            <v>56900</v>
          </cell>
        </row>
        <row r="3032">
          <cell r="A3032" t="str">
            <v>ELE-Pro</v>
          </cell>
          <cell r="B3032">
            <v>87</v>
          </cell>
          <cell r="C3032" t="str">
            <v>Tablero monofásico LUMINEX 12 Tacos 120V-75A Sin puerta</v>
          </cell>
          <cell r="D3032" t="str">
            <v>Un</v>
          </cell>
          <cell r="E3032">
            <v>69900</v>
          </cell>
        </row>
        <row r="3033">
          <cell r="A3033" t="str">
            <v>ELE-Pro</v>
          </cell>
          <cell r="B3033">
            <v>88</v>
          </cell>
          <cell r="C3033" t="str">
            <v>Tablero monofásico SCHNEIDER 4 Tacos 120V-100A Sin puerta</v>
          </cell>
          <cell r="D3033" t="str">
            <v>Un</v>
          </cell>
          <cell r="E3033">
            <v>25500</v>
          </cell>
        </row>
        <row r="3034">
          <cell r="A3034" t="str">
            <v>ELE-Pro</v>
          </cell>
          <cell r="B3034">
            <v>89</v>
          </cell>
          <cell r="C3034" t="str">
            <v>Tablero monofásico SCHNEIDER 6 Tacos 120V-100A Sin puerta</v>
          </cell>
          <cell r="D3034" t="str">
            <v>Un</v>
          </cell>
          <cell r="E3034">
            <v>31900.000000000004</v>
          </cell>
        </row>
        <row r="3035">
          <cell r="A3035" t="str">
            <v>ELE-Pro</v>
          </cell>
          <cell r="B3035">
            <v>90</v>
          </cell>
          <cell r="C3035" t="str">
            <v>Tablero bifásico LUMINEX 8 Tacos Sin puerta</v>
          </cell>
          <cell r="D3035" t="str">
            <v>Un</v>
          </cell>
          <cell r="E3035">
            <v>59900</v>
          </cell>
        </row>
        <row r="3036">
          <cell r="A3036" t="str">
            <v>ELE-Pro</v>
          </cell>
          <cell r="B3036">
            <v>91</v>
          </cell>
          <cell r="C3036" t="str">
            <v>Tablero bifásico LUMINEX 12 Tacos Sin puerta</v>
          </cell>
          <cell r="D3036" t="str">
            <v>Un</v>
          </cell>
          <cell r="E3036">
            <v>69900</v>
          </cell>
        </row>
        <row r="3037">
          <cell r="A3037" t="str">
            <v>ELE-Pro</v>
          </cell>
          <cell r="B3037">
            <v>92</v>
          </cell>
          <cell r="C3037" t="str">
            <v>Tablero bifásico LUMINEX 6 Tacos Con puerta</v>
          </cell>
          <cell r="D3037" t="str">
            <v>Un</v>
          </cell>
          <cell r="E3037">
            <v>25900</v>
          </cell>
        </row>
        <row r="3038">
          <cell r="A3038" t="str">
            <v>ELE-Pro</v>
          </cell>
          <cell r="B3038">
            <v>93</v>
          </cell>
          <cell r="C3038" t="str">
            <v>Tablero bifásico LUMINEX 8 Tacos Con puerta</v>
          </cell>
          <cell r="D3038" t="str">
            <v>Un</v>
          </cell>
          <cell r="E3038">
            <v>44900</v>
          </cell>
        </row>
        <row r="3039">
          <cell r="A3039" t="str">
            <v>ELE-Pro</v>
          </cell>
          <cell r="B3039">
            <v>94</v>
          </cell>
          <cell r="C3039" t="str">
            <v>Tablero bifásico LUMINEX 12 Tacos Con puerta</v>
          </cell>
          <cell r="D3039" t="str">
            <v>Un</v>
          </cell>
          <cell r="E3039">
            <v>59900</v>
          </cell>
        </row>
        <row r="3040">
          <cell r="A3040" t="str">
            <v>ELE-Pro</v>
          </cell>
          <cell r="B3040">
            <v>95</v>
          </cell>
          <cell r="C3040" t="str">
            <v>Tablero trifásico LUMINEX 12 Tacos Con puerta</v>
          </cell>
          <cell r="D3040" t="str">
            <v>Un</v>
          </cell>
          <cell r="E3040">
            <v>127900</v>
          </cell>
        </row>
        <row r="3041">
          <cell r="A3041" t="str">
            <v>ELE-Pro</v>
          </cell>
          <cell r="B3041">
            <v>96</v>
          </cell>
          <cell r="C3041" t="str">
            <v>Tablero trifásico LUMINEX 18 Tacos Con puerta</v>
          </cell>
          <cell r="D3041" t="str">
            <v>Un</v>
          </cell>
          <cell r="E3041">
            <v>194900</v>
          </cell>
        </row>
        <row r="3042">
          <cell r="A3042" t="str">
            <v>ELE-Pro</v>
          </cell>
          <cell r="B3042">
            <v>97</v>
          </cell>
          <cell r="C3042" t="str">
            <v>Tablero trifásico LUMINEX 24 Tacos Con puerta</v>
          </cell>
          <cell r="D3042" t="str">
            <v>Un</v>
          </cell>
          <cell r="E3042">
            <v>229900</v>
          </cell>
        </row>
        <row r="3043">
          <cell r="A3043" t="str">
            <v>ELE-Tub</v>
          </cell>
          <cell r="B3043">
            <v>1</v>
          </cell>
          <cell r="C3043" t="str">
            <v>Curva Conduit cxe Electrica DURMAN Ø1"</v>
          </cell>
          <cell r="D3043" t="str">
            <v>Un</v>
          </cell>
          <cell r="E3043">
            <v>1795.0000000000018</v>
          </cell>
        </row>
        <row r="3044">
          <cell r="A3044" t="str">
            <v>ELE-Tub</v>
          </cell>
          <cell r="B3044">
            <v>2</v>
          </cell>
          <cell r="C3044" t="str">
            <v>Curva Conduit cxe Electrica DURMAN Ø1/2"</v>
          </cell>
          <cell r="D3044" t="str">
            <v>Un</v>
          </cell>
          <cell r="E3044">
            <v>589</v>
          </cell>
        </row>
        <row r="3045">
          <cell r="A3045" t="str">
            <v>ELE-Tub</v>
          </cell>
          <cell r="B3045">
            <v>3</v>
          </cell>
          <cell r="C3045" t="str">
            <v>Curva Conduit cxe Electrica DURMAN Ø2"</v>
          </cell>
          <cell r="D3045" t="str">
            <v>Un</v>
          </cell>
          <cell r="E3045">
            <v>8453</v>
          </cell>
        </row>
        <row r="3046">
          <cell r="A3046" t="str">
            <v>ELE-Tub</v>
          </cell>
          <cell r="B3046">
            <v>4</v>
          </cell>
          <cell r="C3046" t="str">
            <v>Curva Conduit cxe Electrica DURMAN Ø3/4"</v>
          </cell>
          <cell r="D3046" t="str">
            <v>Un</v>
          </cell>
          <cell r="E3046">
            <v>945.99999999999989</v>
          </cell>
        </row>
        <row r="3047">
          <cell r="A3047" t="str">
            <v>ELE-Tub</v>
          </cell>
          <cell r="B3047">
            <v>5</v>
          </cell>
          <cell r="C3047" t="str">
            <v>Tubo Conduit  Economico Electrica cxe DURMAN Ø1/2"x3,00m</v>
          </cell>
          <cell r="D3047" t="str">
            <v>Tub</v>
          </cell>
          <cell r="E3047">
            <v>1846</v>
          </cell>
        </row>
        <row r="3048">
          <cell r="A3048" t="str">
            <v>ELE-Tub</v>
          </cell>
          <cell r="B3048">
            <v>6</v>
          </cell>
          <cell r="C3048" t="str">
            <v>Tubo Conduit  Electrica cxe DURMAN Ø1"x3,00m</v>
          </cell>
          <cell r="D3048" t="str">
            <v>Tub</v>
          </cell>
          <cell r="E3048">
            <v>5435</v>
          </cell>
        </row>
        <row r="3049">
          <cell r="A3049" t="str">
            <v>ELE-Tub</v>
          </cell>
          <cell r="B3049">
            <v>7</v>
          </cell>
          <cell r="C3049" t="str">
            <v>Tubo Conduit  Electrica cxe DURMAN Ø1/2"x3,00m</v>
          </cell>
          <cell r="D3049" t="str">
            <v>Tub</v>
          </cell>
          <cell r="E3049">
            <v>2995</v>
          </cell>
        </row>
        <row r="3050">
          <cell r="A3050" t="str">
            <v>ELE-Tub</v>
          </cell>
          <cell r="B3050">
            <v>8</v>
          </cell>
          <cell r="C3050" t="str">
            <v>Tubo Conduit  Electrica cxe DURMAN Ø2"x3,00m</v>
          </cell>
          <cell r="D3050" t="str">
            <v>Tub</v>
          </cell>
          <cell r="E3050">
            <v>16478</v>
          </cell>
        </row>
        <row r="3051">
          <cell r="A3051" t="str">
            <v>ELE-Tub</v>
          </cell>
          <cell r="B3051">
            <v>9</v>
          </cell>
          <cell r="C3051" t="str">
            <v>Tubo Conduit  Electrica cxe DURMAN Ø3/4"x3,00m</v>
          </cell>
          <cell r="D3051" t="str">
            <v>Tub</v>
          </cell>
          <cell r="E3051">
            <v>3924</v>
          </cell>
        </row>
        <row r="3052">
          <cell r="A3052" t="str">
            <v>ELE-Tub</v>
          </cell>
          <cell r="B3052">
            <v>10</v>
          </cell>
          <cell r="C3052" t="str">
            <v>Unión Conduit  Electrica DURMAN Ø1/2"</v>
          </cell>
          <cell r="D3052" t="str">
            <v>un</v>
          </cell>
          <cell r="E3052">
            <v>188</v>
          </cell>
        </row>
        <row r="3053">
          <cell r="A3053" t="str">
            <v>ELE-Tub</v>
          </cell>
          <cell r="B3053">
            <v>11</v>
          </cell>
          <cell r="C3053" t="str">
            <v>Soldadura pvc Conduit DURMAN 1/64</v>
          </cell>
          <cell r="D3053" t="str">
            <v>Un</v>
          </cell>
          <cell r="E3053">
            <v>3523.9999999999995</v>
          </cell>
        </row>
        <row r="3054">
          <cell r="A3054" t="str">
            <v>ELE-Tub</v>
          </cell>
          <cell r="B3054">
            <v>12</v>
          </cell>
          <cell r="C3054" t="str">
            <v>Tubo Conduit  Electrica cxe PAVCO Ø1/2"x3,00m</v>
          </cell>
          <cell r="D3054" t="str">
            <v>Tub</v>
          </cell>
          <cell r="E3054">
            <v>4647</v>
          </cell>
        </row>
        <row r="3055">
          <cell r="A3055" t="str">
            <v>ELE-Tub</v>
          </cell>
          <cell r="B3055">
            <v>13</v>
          </cell>
          <cell r="C3055" t="str">
            <v>Tubo Conduit  Electrica cxe PAVCO Ø3/4"x3,00m</v>
          </cell>
          <cell r="D3055" t="str">
            <v>Tub</v>
          </cell>
          <cell r="E3055">
            <v>6087</v>
          </cell>
        </row>
        <row r="3056">
          <cell r="A3056" t="str">
            <v>ELE-Tub</v>
          </cell>
          <cell r="B3056">
            <v>14</v>
          </cell>
          <cell r="C3056" t="str">
            <v>Tubo Conduit  Electrica cxe PAVCO Ø1"x3,00m</v>
          </cell>
          <cell r="D3056" t="str">
            <v>Tub</v>
          </cell>
          <cell r="E3056">
            <v>8435</v>
          </cell>
        </row>
        <row r="3057">
          <cell r="A3057" t="str">
            <v>ELE-Tub</v>
          </cell>
          <cell r="B3057">
            <v>15</v>
          </cell>
          <cell r="C3057" t="str">
            <v>Tubo Conduit  Electrica cxe PAVCO Ø1¼"x3,00m</v>
          </cell>
          <cell r="D3057" t="str">
            <v>Tub</v>
          </cell>
          <cell r="E3057">
            <v>13034</v>
          </cell>
        </row>
        <row r="3058">
          <cell r="A3058" t="str">
            <v>ELE-Tub</v>
          </cell>
          <cell r="B3058">
            <v>16</v>
          </cell>
          <cell r="C3058" t="str">
            <v>Tubo Conduit  Electrica cxe PAVCO Ø1½"x3,00m</v>
          </cell>
          <cell r="D3058" t="str">
            <v>Tub</v>
          </cell>
          <cell r="E3058">
            <v>16617</v>
          </cell>
        </row>
        <row r="3059">
          <cell r="A3059" t="str">
            <v>ELE-Tub</v>
          </cell>
          <cell r="B3059">
            <v>17</v>
          </cell>
          <cell r="C3059" t="str">
            <v>Tubo Conduit  Electrica cxe PAVCO Ø2"x3,00m</v>
          </cell>
          <cell r="D3059" t="str">
            <v>Tub</v>
          </cell>
          <cell r="E3059">
            <v>25556.999999999996</v>
          </cell>
        </row>
        <row r="3060">
          <cell r="A3060" t="str">
            <v>ELE-Tub</v>
          </cell>
          <cell r="B3060">
            <v>18</v>
          </cell>
          <cell r="C3060" t="str">
            <v>Tubería conduflex  Electrica sin cable guia PAVCO Ø1/2" (Roll50m)</v>
          </cell>
          <cell r="D3060" t="str">
            <v>ml</v>
          </cell>
          <cell r="E3060">
            <v>1331</v>
          </cell>
        </row>
        <row r="3061">
          <cell r="A3061" t="str">
            <v>ELE-Tub</v>
          </cell>
          <cell r="B3061">
            <v>19</v>
          </cell>
          <cell r="C3061" t="str">
            <v>Tubería conduflex  Electrica sin cable guia PAVCO Ø3/4" (Roll50m)</v>
          </cell>
          <cell r="D3061" t="str">
            <v>ml</v>
          </cell>
          <cell r="E3061">
            <v>2313</v>
          </cell>
        </row>
        <row r="3062">
          <cell r="A3062" t="str">
            <v>ELE-Tub</v>
          </cell>
          <cell r="B3062">
            <v>20</v>
          </cell>
          <cell r="C3062" t="str">
            <v>Tubería conduflex  Electrica sin cable guia PAVCO Ø1" (Roll50m)</v>
          </cell>
          <cell r="D3062" t="str">
            <v>ml</v>
          </cell>
          <cell r="E3062">
            <v>3809</v>
          </cell>
        </row>
        <row r="3063">
          <cell r="A3063" t="str">
            <v>ELE-Tub</v>
          </cell>
          <cell r="B3063">
            <v>21</v>
          </cell>
          <cell r="C3063" t="str">
            <v>Tubería conduflex  Electrica sin cable guia PAVCO Ø1¼" (Roll50m)</v>
          </cell>
          <cell r="D3063" t="str">
            <v>ml</v>
          </cell>
          <cell r="E3063">
            <v>8919</v>
          </cell>
        </row>
        <row r="3064">
          <cell r="A3064" t="str">
            <v>ELE-Tub</v>
          </cell>
          <cell r="B3064">
            <v>22</v>
          </cell>
          <cell r="C3064" t="str">
            <v>Curva Conduit 90° cxe Electrica PAVCO Ø1/2"</v>
          </cell>
          <cell r="D3064" t="str">
            <v>Un</v>
          </cell>
          <cell r="E3064">
            <v>598</v>
          </cell>
        </row>
        <row r="3065">
          <cell r="A3065" t="str">
            <v>ELE-Tub</v>
          </cell>
          <cell r="B3065">
            <v>23</v>
          </cell>
          <cell r="C3065" t="str">
            <v>Curva Conduit 90° cxe Electrica PAVCO Ø3/4"</v>
          </cell>
          <cell r="D3065" t="str">
            <v>Un</v>
          </cell>
          <cell r="E3065">
            <v>955</v>
          </cell>
        </row>
        <row r="3066">
          <cell r="A3066" t="str">
            <v>ELE-Tub</v>
          </cell>
          <cell r="B3066">
            <v>24</v>
          </cell>
          <cell r="C3066" t="str">
            <v>Curva Conduit 90° cxe Electrica PAVCO Ø1"</v>
          </cell>
          <cell r="D3066" t="str">
            <v>Un</v>
          </cell>
          <cell r="E3066">
            <v>1811</v>
          </cell>
        </row>
        <row r="3067">
          <cell r="A3067" t="str">
            <v>ELE-Tub</v>
          </cell>
          <cell r="B3067">
            <v>25</v>
          </cell>
          <cell r="C3067" t="str">
            <v>Curva Conduit 90° cxe Electrica PAVCO Ø1¼"</v>
          </cell>
          <cell r="D3067" t="str">
            <v>Un</v>
          </cell>
          <cell r="E3067">
            <v>3188</v>
          </cell>
        </row>
        <row r="3068">
          <cell r="A3068" t="str">
            <v>ELE-Tub</v>
          </cell>
          <cell r="B3068">
            <v>26</v>
          </cell>
          <cell r="C3068" t="str">
            <v>Curva Conduit 90° cxe Electrica PAVCO Ø1½"</v>
          </cell>
          <cell r="D3068" t="str">
            <v>Un</v>
          </cell>
          <cell r="E3068">
            <v>4616</v>
          </cell>
        </row>
        <row r="3069">
          <cell r="A3069" t="str">
            <v>ELE-Tub</v>
          </cell>
          <cell r="B3069">
            <v>27</v>
          </cell>
          <cell r="C3069" t="str">
            <v>Curva Conduit 90° cxe Electrica PAVCO Ø2"</v>
          </cell>
          <cell r="D3069" t="str">
            <v>Un</v>
          </cell>
          <cell r="E3069">
            <v>8521</v>
          </cell>
        </row>
        <row r="3070">
          <cell r="A3070" t="str">
            <v>ELE-Tub</v>
          </cell>
          <cell r="B3070">
            <v>28</v>
          </cell>
          <cell r="C3070" t="str">
            <v>Unión Electrica PAVCO Ø1/2"</v>
          </cell>
          <cell r="D3070" t="str">
            <v>Un</v>
          </cell>
          <cell r="E3070">
            <v>211</v>
          </cell>
        </row>
        <row r="3071">
          <cell r="A3071" t="str">
            <v>ELE-Tub</v>
          </cell>
          <cell r="B3071">
            <v>29</v>
          </cell>
          <cell r="C3071" t="str">
            <v>Unión Electrica PAVCO Ø3/4"</v>
          </cell>
          <cell r="D3071" t="str">
            <v>Un</v>
          </cell>
          <cell r="E3071">
            <v>439</v>
          </cell>
        </row>
        <row r="3072">
          <cell r="A3072" t="str">
            <v>ELE-Tub</v>
          </cell>
          <cell r="B3072">
            <v>30</v>
          </cell>
          <cell r="C3072" t="str">
            <v>Unión Electrica PAVCO Ø1"</v>
          </cell>
          <cell r="D3072" t="str">
            <v>Un</v>
          </cell>
          <cell r="E3072">
            <v>715</v>
          </cell>
        </row>
        <row r="3073">
          <cell r="A3073" t="str">
            <v>ELE-Tub</v>
          </cell>
          <cell r="B3073">
            <v>31</v>
          </cell>
          <cell r="C3073" t="str">
            <v>Caucho para doblar PAVCO Ø1/2" L=1,80m</v>
          </cell>
          <cell r="D3073" t="str">
            <v>Un</v>
          </cell>
          <cell r="E3073">
            <v>12026</v>
          </cell>
        </row>
        <row r="3074">
          <cell r="A3074" t="str">
            <v>ELE-Tub</v>
          </cell>
          <cell r="B3074">
            <v>32</v>
          </cell>
          <cell r="C3074" t="str">
            <v>Caucho para doblar PAVCO Ø3/4" L=1,80m</v>
          </cell>
          <cell r="D3074" t="str">
            <v>Un</v>
          </cell>
          <cell r="E3074">
            <v>25260</v>
          </cell>
        </row>
        <row r="3075">
          <cell r="A3075" t="str">
            <v>ELE-Tub</v>
          </cell>
          <cell r="B3075">
            <v>33</v>
          </cell>
          <cell r="C3075" t="str">
            <v>Caucho para doblar PAVCO Ø1" L=1,80m</v>
          </cell>
          <cell r="D3075" t="str">
            <v>Un</v>
          </cell>
          <cell r="E3075">
            <v>40781</v>
          </cell>
        </row>
        <row r="3076">
          <cell r="A3076" t="str">
            <v>ELE-Tub</v>
          </cell>
          <cell r="B3076">
            <v>34</v>
          </cell>
          <cell r="C3076" t="str">
            <v>Ducto tel y elec liviano liso T- EB cxe PAVCO Ø3"x6,00m</v>
          </cell>
          <cell r="D3076" t="str">
            <v>Tub</v>
          </cell>
          <cell r="E3076">
            <v>37626</v>
          </cell>
        </row>
        <row r="3077">
          <cell r="A3077" t="str">
            <v>ELE-Tub</v>
          </cell>
          <cell r="B3077">
            <v>35</v>
          </cell>
          <cell r="C3077" t="str">
            <v>Ducto tel y elec liviano liso T- EB cxe PAVCO Ø4"x6,00m</v>
          </cell>
          <cell r="D3077" t="str">
            <v>Tub</v>
          </cell>
          <cell r="E3077">
            <v>65438</v>
          </cell>
        </row>
        <row r="3078">
          <cell r="A3078" t="str">
            <v>ELE-Tub</v>
          </cell>
          <cell r="B3078">
            <v>36</v>
          </cell>
          <cell r="C3078" t="str">
            <v>Ducto tel y elec liviano liso T- EB cxe PAVCO Ø6"x6,00m</v>
          </cell>
          <cell r="D3078" t="str">
            <v>Tub</v>
          </cell>
          <cell r="E3078">
            <v>141493</v>
          </cell>
        </row>
        <row r="3079">
          <cell r="A3079" t="str">
            <v>ELE-Tub</v>
          </cell>
          <cell r="B3079">
            <v>37</v>
          </cell>
          <cell r="C3079" t="str">
            <v>Ducto tel y elec pesado liso T- DB cxe PAVCO Ø2"x6,00m</v>
          </cell>
          <cell r="D3079" t="str">
            <v>Tub</v>
          </cell>
          <cell r="E3079">
            <v>24900</v>
          </cell>
        </row>
        <row r="3080">
          <cell r="A3080" t="str">
            <v>ELE-Tub</v>
          </cell>
          <cell r="B3080">
            <v>38</v>
          </cell>
          <cell r="C3080" t="str">
            <v>Ducto tel y elec pesado liso T- DB cxe PAVCO Ø3"x6,00m</v>
          </cell>
          <cell r="D3080" t="str">
            <v>Tub</v>
          </cell>
          <cell r="E3080">
            <v>55182.000000000007</v>
          </cell>
        </row>
        <row r="3081">
          <cell r="A3081" t="str">
            <v>ELE-Tub</v>
          </cell>
          <cell r="B3081">
            <v>39</v>
          </cell>
          <cell r="C3081" t="str">
            <v>Ducto tel y elec pesado liso T- DB cxe PAVCO Ø4"x6,00m</v>
          </cell>
          <cell r="D3081" t="str">
            <v>Tub</v>
          </cell>
          <cell r="E3081">
            <v>90759</v>
          </cell>
        </row>
        <row r="3082">
          <cell r="A3082" t="str">
            <v>ELE-Tub</v>
          </cell>
          <cell r="B3082">
            <v>40</v>
          </cell>
          <cell r="C3082" t="str">
            <v>Ducto tel y elec pesado liso T- DB cxe PAVCO Ø6"x6,00m</v>
          </cell>
          <cell r="D3082" t="str">
            <v>Tub</v>
          </cell>
          <cell r="E3082">
            <v>189296</v>
          </cell>
        </row>
        <row r="3083">
          <cell r="A3083" t="str">
            <v>ELE-Tub</v>
          </cell>
          <cell r="B3083">
            <v>41</v>
          </cell>
          <cell r="C3083" t="str">
            <v>Ducto tel y elec pesado liso T- DB cxe PAVCO Ø2"x3,00m</v>
          </cell>
          <cell r="D3083" t="str">
            <v>Tub</v>
          </cell>
          <cell r="E3083">
            <v>12450</v>
          </cell>
        </row>
        <row r="3084">
          <cell r="A3084" t="str">
            <v>ELE-Tub</v>
          </cell>
          <cell r="B3084">
            <v>42</v>
          </cell>
          <cell r="C3084" t="str">
            <v>Ducto tel y elec pesado liso T- DB cxe PAVCO Ø3"x3,00m</v>
          </cell>
          <cell r="D3084" t="str">
            <v>Tub</v>
          </cell>
          <cell r="E3084">
            <v>27259</v>
          </cell>
        </row>
        <row r="3085">
          <cell r="A3085" t="str">
            <v>ELE-Tub</v>
          </cell>
          <cell r="B3085">
            <v>43</v>
          </cell>
          <cell r="C3085" t="str">
            <v>Ducto tel y elec pesado doble pared T- TDP U mec PAVCO Ø3"x6,00m</v>
          </cell>
          <cell r="D3085" t="str">
            <v>Tub</v>
          </cell>
          <cell r="E3085">
            <v>34706</v>
          </cell>
        </row>
        <row r="3086">
          <cell r="A3086" t="str">
            <v>ELE-Tub</v>
          </cell>
          <cell r="B3086">
            <v>44</v>
          </cell>
          <cell r="C3086" t="str">
            <v>Ducto tel y elec pesado doble pared T- TDP U mec PAVCO Ø4"x6,00m</v>
          </cell>
          <cell r="D3086" t="str">
            <v>Tub</v>
          </cell>
          <cell r="E3086">
            <v>48153</v>
          </cell>
        </row>
        <row r="3087">
          <cell r="A3087" t="str">
            <v>ELE-Tub</v>
          </cell>
          <cell r="B3087">
            <v>45</v>
          </cell>
          <cell r="C3087" t="str">
            <v>Ducto tel y elec pesado doble pared T- TDP U mec PAVCO Ø6"x6,00m</v>
          </cell>
          <cell r="D3087" t="str">
            <v>Tub</v>
          </cell>
          <cell r="E3087">
            <v>109044</v>
          </cell>
        </row>
        <row r="3088">
          <cell r="A3088" t="str">
            <v>ELE-Tub</v>
          </cell>
          <cell r="B3088">
            <v>46</v>
          </cell>
          <cell r="C3088" t="str">
            <v>REPARADUCTO tel y elec pesado doble sección PAVCO Ø110x110mmx2,90m</v>
          </cell>
          <cell r="D3088" t="str">
            <v>Tub</v>
          </cell>
          <cell r="E3088">
            <v>194801</v>
          </cell>
        </row>
        <row r="3089">
          <cell r="A3089" t="str">
            <v>ELE-Tub</v>
          </cell>
          <cell r="B3089">
            <v>47</v>
          </cell>
          <cell r="C3089" t="str">
            <v>Abrazadera REPARADUCTO tel y elec pesado PAVCO Ø110</v>
          </cell>
          <cell r="D3089" t="str">
            <v>Un</v>
          </cell>
          <cell r="E3089">
            <v>12131</v>
          </cell>
        </row>
        <row r="3090">
          <cell r="A3090" t="str">
            <v>ELE-Tub</v>
          </cell>
          <cell r="B3090">
            <v>48</v>
          </cell>
          <cell r="C3090" t="str">
            <v>Curvas gran radio 90° para ducto EB y DB  PAVCO lisa cxe Ø2"</v>
          </cell>
          <cell r="D3090" t="str">
            <v>Un</v>
          </cell>
          <cell r="E3090">
            <v>9753.9999999999982</v>
          </cell>
        </row>
        <row r="3091">
          <cell r="A3091" t="str">
            <v>ELE-Tub</v>
          </cell>
          <cell r="B3091">
            <v>49</v>
          </cell>
          <cell r="C3091" t="str">
            <v>Curvas gran radio 90° para ducto EB y DB PAVCO lisa cxe Ø3"</v>
          </cell>
          <cell r="D3091" t="str">
            <v>Un</v>
          </cell>
          <cell r="E3091">
            <v>24486</v>
          </cell>
        </row>
        <row r="3092">
          <cell r="A3092" t="str">
            <v>ELE-Tub</v>
          </cell>
          <cell r="B3092">
            <v>50</v>
          </cell>
          <cell r="C3092" t="str">
            <v>Curvas gran radio 90° para ducto EB y DB PAVCO lisa cxe Ø4"</v>
          </cell>
          <cell r="D3092" t="str">
            <v>Un</v>
          </cell>
          <cell r="E3092">
            <v>42984</v>
          </cell>
        </row>
        <row r="3093">
          <cell r="A3093" t="str">
            <v>ELE-Tub</v>
          </cell>
          <cell r="B3093">
            <v>51</v>
          </cell>
          <cell r="C3093" t="str">
            <v>Curvas gran radio 90° para ducto TDP PAVCO doble pared U mec Ø4"</v>
          </cell>
          <cell r="D3093" t="str">
            <v>Un</v>
          </cell>
          <cell r="E3093">
            <v>21778</v>
          </cell>
        </row>
        <row r="3094">
          <cell r="A3094" t="str">
            <v>ELE-Tub</v>
          </cell>
          <cell r="B3094">
            <v>52</v>
          </cell>
          <cell r="C3094" t="str">
            <v>Curvas gran radio 45° para ducto TDP PAVCO doble pared U mec Ø4"</v>
          </cell>
          <cell r="D3094" t="str">
            <v>Un</v>
          </cell>
          <cell r="E3094">
            <v>19800</v>
          </cell>
        </row>
        <row r="3095">
          <cell r="A3095" t="str">
            <v>ELE-Tub</v>
          </cell>
          <cell r="B3095">
            <v>53</v>
          </cell>
          <cell r="C3095" t="str">
            <v>Union para ducto EB y DB  PAVCO Ø2"</v>
          </cell>
          <cell r="D3095" t="str">
            <v>Un</v>
          </cell>
          <cell r="E3095">
            <v>1759</v>
          </cell>
        </row>
        <row r="3096">
          <cell r="A3096" t="str">
            <v>ELE-Tub</v>
          </cell>
          <cell r="B3096">
            <v>54</v>
          </cell>
          <cell r="C3096" t="str">
            <v>Union para ducto EB y DB  PAVCO Ø3"</v>
          </cell>
          <cell r="D3096" t="str">
            <v>Un</v>
          </cell>
          <cell r="E3096">
            <v>3233</v>
          </cell>
        </row>
        <row r="3097">
          <cell r="A3097" t="str">
            <v>ELE-Tub</v>
          </cell>
          <cell r="B3097">
            <v>55</v>
          </cell>
          <cell r="C3097" t="str">
            <v>Union para ducto EB y DB  PAVCO Ø4"</v>
          </cell>
          <cell r="D3097" t="str">
            <v>Un</v>
          </cell>
          <cell r="E3097">
            <v>4808</v>
          </cell>
        </row>
        <row r="3098">
          <cell r="A3098" t="str">
            <v>ELE-Tub</v>
          </cell>
          <cell r="B3098">
            <v>56</v>
          </cell>
          <cell r="C3098" t="str">
            <v>Union para ducto EB y DB  PAVCO Ø6"</v>
          </cell>
          <cell r="D3098" t="str">
            <v>Un</v>
          </cell>
          <cell r="E3098">
            <v>9929</v>
          </cell>
        </row>
        <row r="3099">
          <cell r="A3099" t="str">
            <v>ELE-Tub</v>
          </cell>
          <cell r="B3099">
            <v>57</v>
          </cell>
          <cell r="C3099" t="str">
            <v>Union para ducto TDP  PAVCO Ø4"</v>
          </cell>
          <cell r="D3099" t="str">
            <v>Un</v>
          </cell>
          <cell r="E3099">
            <v>4061</v>
          </cell>
        </row>
        <row r="3100">
          <cell r="A3100" t="str">
            <v>ELE-Tub</v>
          </cell>
          <cell r="B3100">
            <v>58</v>
          </cell>
          <cell r="C3100" t="str">
            <v>Tapón para ducto EB y DB  PAVCO Ø3"</v>
          </cell>
          <cell r="D3100" t="str">
            <v>Un</v>
          </cell>
          <cell r="E3100">
            <v>1931</v>
          </cell>
        </row>
        <row r="3101">
          <cell r="A3101" t="str">
            <v>ELE-Tub</v>
          </cell>
          <cell r="B3101">
            <v>59</v>
          </cell>
          <cell r="C3101" t="str">
            <v>Tapón para ducto EB y DB  PAVCO Ø4"</v>
          </cell>
          <cell r="D3101" t="str">
            <v>Un</v>
          </cell>
          <cell r="E3101">
            <v>3031.9999999999995</v>
          </cell>
        </row>
        <row r="3102">
          <cell r="A3102" t="str">
            <v>ELE-Tub</v>
          </cell>
          <cell r="B3102">
            <v>60</v>
          </cell>
          <cell r="C3102" t="str">
            <v>Tapón para ducto EB y DB  PAVCO Ø6"</v>
          </cell>
          <cell r="D3102" t="str">
            <v>Un</v>
          </cell>
          <cell r="E3102">
            <v>3688</v>
          </cell>
        </row>
        <row r="3103">
          <cell r="A3103" t="str">
            <v>ELE-Tub</v>
          </cell>
          <cell r="B3103">
            <v>61</v>
          </cell>
          <cell r="C3103" t="str">
            <v>Tapón para ducto TDP  PAVCO Ø4"</v>
          </cell>
          <cell r="D3103" t="str">
            <v>Un</v>
          </cell>
          <cell r="E3103">
            <v>2021</v>
          </cell>
        </row>
        <row r="3104">
          <cell r="A3104" t="str">
            <v>ELE-Tub</v>
          </cell>
          <cell r="B3104">
            <v>62</v>
          </cell>
          <cell r="C3104" t="str">
            <v>Adaptador terminal campana para ducto EB y DB  PAVCO Ø2"</v>
          </cell>
          <cell r="D3104" t="str">
            <v>Un</v>
          </cell>
          <cell r="E3104">
            <v>2216</v>
          </cell>
        </row>
        <row r="3105">
          <cell r="A3105" t="str">
            <v>ELE-Tub</v>
          </cell>
          <cell r="B3105">
            <v>63</v>
          </cell>
          <cell r="C3105" t="str">
            <v>Adaptador terminal campana para ducto EB y DB  PAVCO Ø3"</v>
          </cell>
          <cell r="D3105" t="str">
            <v>Un</v>
          </cell>
          <cell r="E3105">
            <v>3356</v>
          </cell>
        </row>
        <row r="3106">
          <cell r="A3106" t="str">
            <v>ELE-Tub</v>
          </cell>
          <cell r="B3106">
            <v>64</v>
          </cell>
          <cell r="C3106" t="str">
            <v>Adaptador terminal campana para ducto EB y DB  PAVCO Ø4"</v>
          </cell>
          <cell r="D3106" t="str">
            <v>Un</v>
          </cell>
          <cell r="E3106">
            <v>6511</v>
          </cell>
        </row>
        <row r="3107">
          <cell r="A3107" t="str">
            <v>ELE-Tub</v>
          </cell>
          <cell r="B3107">
            <v>65</v>
          </cell>
          <cell r="C3107" t="str">
            <v>Adaptador terminal campana para ducto EB y DB  PAVCO Ø6"</v>
          </cell>
          <cell r="D3107" t="str">
            <v>Un</v>
          </cell>
          <cell r="E3107">
            <v>10844</v>
          </cell>
        </row>
        <row r="3108">
          <cell r="A3108" t="str">
            <v>ELE-Tub</v>
          </cell>
          <cell r="B3108">
            <v>66</v>
          </cell>
          <cell r="C3108" t="str">
            <v>Adaptador terminal campana para ducto TDP  PAVCO Ø4"</v>
          </cell>
          <cell r="D3108" t="str">
            <v>Un</v>
          </cell>
          <cell r="E3108">
            <v>4061</v>
          </cell>
        </row>
        <row r="3109">
          <cell r="A3109" t="str">
            <v>ELE-Tub</v>
          </cell>
          <cell r="B3109">
            <v>67</v>
          </cell>
          <cell r="C3109" t="str">
            <v>Tritubo MULTIFLEX fibra óptica  PAVCO Ø40mm (rollo 400m)</v>
          </cell>
          <cell r="D3109" t="str">
            <v>ml</v>
          </cell>
          <cell r="E3109">
            <v>15912</v>
          </cell>
        </row>
        <row r="3110">
          <cell r="A3110" t="str">
            <v>ELE-Tub</v>
          </cell>
          <cell r="B3110">
            <v>68</v>
          </cell>
          <cell r="C3110" t="str">
            <v>Monotubo OPTIFLEX fibra óptica  PAVCO Ø32mm (rollo 500m)</v>
          </cell>
          <cell r="D3110" t="str">
            <v>ml</v>
          </cell>
          <cell r="E3110">
            <v>3665</v>
          </cell>
        </row>
        <row r="3111">
          <cell r="A3111" t="str">
            <v>ELE-Tub</v>
          </cell>
          <cell r="B3111">
            <v>69</v>
          </cell>
          <cell r="C3111" t="str">
            <v>Monotubo OPTIFLEX fibra óptica  PAVCO Ø40mm (rollo 500m)</v>
          </cell>
          <cell r="D3111" t="str">
            <v>ml</v>
          </cell>
          <cell r="E3111">
            <v>5403</v>
          </cell>
        </row>
        <row r="3112">
          <cell r="A3112" t="str">
            <v>ELE-Tub</v>
          </cell>
          <cell r="B3112">
            <v>70</v>
          </cell>
          <cell r="C3112" t="str">
            <v>Monotubo OPTIFLEX fibra óptica  PAVCO Ø50mm (rollo 500m)</v>
          </cell>
          <cell r="D3112" t="str">
            <v>ml</v>
          </cell>
          <cell r="E3112">
            <v>7075.9999999999991</v>
          </cell>
        </row>
        <row r="3113">
          <cell r="A3113" t="str">
            <v>ELE-Tub</v>
          </cell>
          <cell r="B3113">
            <v>71</v>
          </cell>
          <cell r="C3113" t="str">
            <v>Unión OPTIFLEX fibra óptica  PAVCO Ø32mm</v>
          </cell>
          <cell r="D3113" t="str">
            <v>ml</v>
          </cell>
          <cell r="E3113">
            <v>10727</v>
          </cell>
        </row>
        <row r="3114">
          <cell r="A3114" t="str">
            <v>ELE-Tub</v>
          </cell>
          <cell r="B3114">
            <v>72</v>
          </cell>
          <cell r="C3114" t="str">
            <v>Unión OPTIFLEX fibra óptica  PAVCO Ø40mm</v>
          </cell>
          <cell r="D3114" t="str">
            <v>ml</v>
          </cell>
          <cell r="E3114">
            <v>20794</v>
          </cell>
        </row>
        <row r="3115">
          <cell r="A3115" t="str">
            <v>ELE-Tub</v>
          </cell>
          <cell r="B3115">
            <v>73</v>
          </cell>
          <cell r="C3115" t="str">
            <v>Unión OPTIFLEX fibra óptica  PAVCO Ø50mm</v>
          </cell>
          <cell r="D3115" t="str">
            <v>ml</v>
          </cell>
          <cell r="E3115">
            <v>40983</v>
          </cell>
        </row>
        <row r="3116">
          <cell r="A3116" t="str">
            <v>ELE-Tub</v>
          </cell>
          <cell r="B3116">
            <v>74</v>
          </cell>
          <cell r="C3116" t="str">
            <v>Unión EMT Galv Conduit COLMENA 1/2"</v>
          </cell>
          <cell r="D3116" t="str">
            <v>Un</v>
          </cell>
          <cell r="E3116">
            <v>900</v>
          </cell>
        </row>
        <row r="3117">
          <cell r="A3117" t="str">
            <v>ELE-Tub</v>
          </cell>
          <cell r="B3117">
            <v>75</v>
          </cell>
          <cell r="C3117" t="str">
            <v>Unión EMT Galv Conduit COLMENA 3/4"</v>
          </cell>
          <cell r="D3117" t="str">
            <v>Un</v>
          </cell>
          <cell r="E3117">
            <v>1900.0000000000002</v>
          </cell>
        </row>
        <row r="3118">
          <cell r="A3118" t="str">
            <v>ELE-Tub</v>
          </cell>
          <cell r="B3118">
            <v>76</v>
          </cell>
          <cell r="C3118" t="str">
            <v>Unión EMT Galv Conduit COLMENA 1"</v>
          </cell>
          <cell r="D3118" t="str">
            <v>Un</v>
          </cell>
          <cell r="E3118">
            <v>1900.0000000000002</v>
          </cell>
        </row>
        <row r="3119">
          <cell r="A3119" t="str">
            <v>ELE-Tub</v>
          </cell>
          <cell r="B3119">
            <v>77</v>
          </cell>
          <cell r="C3119" t="str">
            <v>Conector EMT Galv Conduit COLMENA 1/2"</v>
          </cell>
          <cell r="D3119" t="str">
            <v>Un</v>
          </cell>
          <cell r="E3119">
            <v>900</v>
          </cell>
        </row>
        <row r="3120">
          <cell r="A3120" t="str">
            <v>ELE-Tub</v>
          </cell>
          <cell r="B3120">
            <v>78</v>
          </cell>
          <cell r="C3120" t="str">
            <v>Conector EMT Galv Conduit COLMENA 3/4"</v>
          </cell>
          <cell r="D3120" t="str">
            <v>Un</v>
          </cell>
          <cell r="E3120">
            <v>1900.0000000000002</v>
          </cell>
        </row>
        <row r="3121">
          <cell r="A3121" t="str">
            <v>ELE-Tub</v>
          </cell>
          <cell r="B3121">
            <v>79</v>
          </cell>
          <cell r="C3121" t="str">
            <v>Conector EMT Galv Conduit COLMENA 1"</v>
          </cell>
          <cell r="D3121" t="str">
            <v>Un</v>
          </cell>
          <cell r="E3121">
            <v>1900.0000000000002</v>
          </cell>
        </row>
        <row r="3122">
          <cell r="A3122" t="str">
            <v>ELE-Tub</v>
          </cell>
          <cell r="B3122">
            <v>80</v>
          </cell>
          <cell r="C3122" t="str">
            <v>Curva EMT Galv Conduit COLMENA 1/2"</v>
          </cell>
          <cell r="D3122" t="str">
            <v>Un</v>
          </cell>
          <cell r="E3122">
            <v>1900.0000000000002</v>
          </cell>
        </row>
        <row r="3123">
          <cell r="A3123" t="str">
            <v>ELE-Tub</v>
          </cell>
          <cell r="B3123">
            <v>81</v>
          </cell>
          <cell r="C3123" t="str">
            <v>Curva EMT Galv Conduit COLMENA 3/4"</v>
          </cell>
          <cell r="D3123" t="str">
            <v>Un</v>
          </cell>
          <cell r="E3123">
            <v>2900</v>
          </cell>
        </row>
        <row r="3124">
          <cell r="A3124" t="str">
            <v>ELE-Tub</v>
          </cell>
          <cell r="B3124">
            <v>82</v>
          </cell>
          <cell r="C3124" t="str">
            <v>Curva EMT Galv Conduit COLMENA 1"</v>
          </cell>
          <cell r="D3124" t="str">
            <v>Un</v>
          </cell>
          <cell r="E3124">
            <v>4900</v>
          </cell>
        </row>
        <row r="3125">
          <cell r="A3125" t="str">
            <v>ELE-Tub</v>
          </cell>
          <cell r="B3125">
            <v>83</v>
          </cell>
          <cell r="C3125" t="str">
            <v>Tubo Conduit 1/2" PAVCO L=3,00m</v>
          </cell>
          <cell r="D3125" t="str">
            <v>Tub</v>
          </cell>
          <cell r="E3125">
            <v>2900</v>
          </cell>
        </row>
        <row r="3126">
          <cell r="A3126" t="str">
            <v>ELE-Tub</v>
          </cell>
          <cell r="B3126">
            <v>84</v>
          </cell>
          <cell r="C3126" t="str">
            <v>Tubo Conduit 3/4" PAVCO L=3,00m</v>
          </cell>
          <cell r="D3126" t="str">
            <v>Tub</v>
          </cell>
          <cell r="E3126">
            <v>4900</v>
          </cell>
        </row>
        <row r="3127">
          <cell r="A3127" t="str">
            <v>ELE-Tub</v>
          </cell>
          <cell r="B3127">
            <v>85</v>
          </cell>
          <cell r="C3127" t="str">
            <v>Tubo Conduit 1/2" DURMAN L=3,00m</v>
          </cell>
          <cell r="D3127" t="str">
            <v>Tub</v>
          </cell>
          <cell r="E3127">
            <v>1600</v>
          </cell>
        </row>
        <row r="3128">
          <cell r="A3128" t="str">
            <v>ELE-Tub</v>
          </cell>
          <cell r="B3128">
            <v>86</v>
          </cell>
          <cell r="C3128" t="str">
            <v>Tubo Conduit  Flexible 1/2" PAVCO Rollox50,00m</v>
          </cell>
          <cell r="D3128" t="str">
            <v>ml</v>
          </cell>
          <cell r="E3128">
            <v>800</v>
          </cell>
        </row>
        <row r="3129">
          <cell r="A3129" t="str">
            <v>ELE-Tub</v>
          </cell>
          <cell r="B3129">
            <v>87</v>
          </cell>
          <cell r="C3129" t="str">
            <v>Tubo Conduit  Flexible 3/4" PAVCO Rollox50,00m</v>
          </cell>
          <cell r="D3129" t="str">
            <v>ml</v>
          </cell>
          <cell r="E3129">
            <v>1500</v>
          </cell>
        </row>
        <row r="3130">
          <cell r="A3130" t="str">
            <v>ELE-Tub</v>
          </cell>
          <cell r="B3130">
            <v>88</v>
          </cell>
          <cell r="C3130" t="str">
            <v>Tubo Conduit  Flexible 1" PAVCO Rollox50,00m</v>
          </cell>
          <cell r="D3130" t="str">
            <v>ml</v>
          </cell>
          <cell r="E3130">
            <v>2500</v>
          </cell>
        </row>
        <row r="3131">
          <cell r="A3131" t="str">
            <v>ELE-Tub</v>
          </cell>
          <cell r="B3131">
            <v>89</v>
          </cell>
          <cell r="C3131" t="str">
            <v>Soldadura PVC Conduit  DURMAN 1/16gl</v>
          </cell>
          <cell r="D3131" t="str">
            <v>Un</v>
          </cell>
          <cell r="E3131">
            <v>10900</v>
          </cell>
        </row>
        <row r="3132">
          <cell r="A3132" t="str">
            <v>ELE-Tub</v>
          </cell>
          <cell r="B3132">
            <v>90</v>
          </cell>
          <cell r="C3132" t="str">
            <v>Soldadura PVC Conduit  DURMAN 1/64gl</v>
          </cell>
          <cell r="D3132" t="str">
            <v>Un</v>
          </cell>
          <cell r="E3132">
            <v>3000</v>
          </cell>
        </row>
        <row r="3133">
          <cell r="A3133" t="str">
            <v>ELE-Tub</v>
          </cell>
          <cell r="B3133">
            <v>91</v>
          </cell>
          <cell r="C3133" t="str">
            <v>Tubería EMT Galv Conduit COLMENA 1/2"x3,00m e=0,42mm</v>
          </cell>
          <cell r="D3133" t="str">
            <v>Tub</v>
          </cell>
          <cell r="E3133">
            <v>11900.000000000002</v>
          </cell>
        </row>
        <row r="3134">
          <cell r="A3134" t="str">
            <v>ELE-Tub</v>
          </cell>
          <cell r="B3134">
            <v>92</v>
          </cell>
          <cell r="C3134" t="str">
            <v>Tubería EMT Galv Conduit COLMENA 3/4"x3,00m e=1,24mm</v>
          </cell>
          <cell r="D3134" t="str">
            <v>Tub</v>
          </cell>
          <cell r="E3134">
            <v>15900</v>
          </cell>
        </row>
        <row r="3135">
          <cell r="A3135" t="str">
            <v>ELE-Tub</v>
          </cell>
          <cell r="B3135">
            <v>93</v>
          </cell>
          <cell r="C3135" t="str">
            <v>Tubería EMT Galv Conduit COLMENA 1"x3,00m e=1,45mm</v>
          </cell>
          <cell r="D3135" t="str">
            <v>Tub</v>
          </cell>
          <cell r="E3135">
            <v>24900</v>
          </cell>
        </row>
        <row r="3136">
          <cell r="A3136" t="str">
            <v>ENC-Cer</v>
          </cell>
          <cell r="B3136">
            <v>1</v>
          </cell>
          <cell r="C3136" t="str">
            <v>Angulo CORONA Ref varias motiv varios</v>
          </cell>
          <cell r="D3136" t="str">
            <v>Un</v>
          </cell>
          <cell r="E3136">
            <v>4600</v>
          </cell>
        </row>
        <row r="3137">
          <cell r="A3137" t="str">
            <v>ENC-Cer</v>
          </cell>
          <cell r="B3137">
            <v>2</v>
          </cell>
          <cell r="C3137" t="str">
            <v>Angulo greca mosaico TRINI CORONA motiv varios</v>
          </cell>
          <cell r="D3137" t="str">
            <v>Un</v>
          </cell>
          <cell r="E3137">
            <v>5100</v>
          </cell>
        </row>
        <row r="3138">
          <cell r="A3138" t="str">
            <v>ENC-Cer</v>
          </cell>
          <cell r="B3138">
            <v>3</v>
          </cell>
          <cell r="C3138" t="str">
            <v>Angulo piedra SINU MADEIRA CORONA verde</v>
          </cell>
          <cell r="D3138" t="str">
            <v>Un</v>
          </cell>
          <cell r="E3138">
            <v>6500.0000000000009</v>
          </cell>
        </row>
        <row r="3139">
          <cell r="A3139" t="str">
            <v>ENC-Cer</v>
          </cell>
          <cell r="B3139">
            <v>4</v>
          </cell>
          <cell r="C3139" t="str">
            <v>Angulo piedra SINU TRINI CORONA verde</v>
          </cell>
          <cell r="D3139" t="str">
            <v>Un</v>
          </cell>
          <cell r="E3139">
            <v>5900</v>
          </cell>
        </row>
        <row r="3140">
          <cell r="A3140" t="str">
            <v>ENC-Cer</v>
          </cell>
          <cell r="B3140">
            <v>5</v>
          </cell>
          <cell r="C3140" t="str">
            <v>Angulo piso Piscina antideslizante CORONA Azul oscuro</v>
          </cell>
          <cell r="D3140" t="str">
            <v>Un</v>
          </cell>
          <cell r="E3140">
            <v>2600</v>
          </cell>
        </row>
        <row r="3141">
          <cell r="A3141" t="str">
            <v>ENC-Cer</v>
          </cell>
          <cell r="B3141">
            <v>6</v>
          </cell>
          <cell r="C3141" t="str">
            <v>Baldosín especial CORONA café 11x11</v>
          </cell>
          <cell r="D3141" t="str">
            <v>Un</v>
          </cell>
          <cell r="E3141">
            <v>3200</v>
          </cell>
        </row>
        <row r="3142">
          <cell r="A3142" t="str">
            <v>ENC-Cer</v>
          </cell>
          <cell r="B3142">
            <v>7</v>
          </cell>
          <cell r="C3142" t="str">
            <v>Base DECORADA CORONA Ref varias motiv varios</v>
          </cell>
          <cell r="D3142" t="str">
            <v>Un</v>
          </cell>
          <cell r="E3142">
            <v>5700</v>
          </cell>
        </row>
        <row r="3143">
          <cell r="A3143" t="str">
            <v>ENC-Cer</v>
          </cell>
          <cell r="B3143">
            <v>8</v>
          </cell>
          <cell r="C3143" t="str">
            <v>Base DECORADA CORONA Ref varias motiv varios</v>
          </cell>
          <cell r="D3143" t="str">
            <v>Un</v>
          </cell>
          <cell r="E3143">
            <v>8700</v>
          </cell>
        </row>
        <row r="3144">
          <cell r="A3144" t="str">
            <v>ENC-Cer</v>
          </cell>
          <cell r="B3144">
            <v>9</v>
          </cell>
          <cell r="C3144" t="str">
            <v>Base DECORADA CORONA Ref varias motiv varios</v>
          </cell>
          <cell r="D3144" t="str">
            <v>Un</v>
          </cell>
          <cell r="E3144">
            <v>14300</v>
          </cell>
        </row>
        <row r="3145">
          <cell r="A3145" t="str">
            <v>ENC-Cer</v>
          </cell>
          <cell r="B3145">
            <v>10</v>
          </cell>
          <cell r="C3145" t="str">
            <v>Base DECORADA CORONA Ref varias motiv varios</v>
          </cell>
          <cell r="D3145" t="str">
            <v>Un</v>
          </cell>
          <cell r="E3145">
            <v>16000</v>
          </cell>
        </row>
        <row r="3146">
          <cell r="A3146" t="str">
            <v>ENC-Cer</v>
          </cell>
          <cell r="B3146">
            <v>11</v>
          </cell>
          <cell r="C3146" t="str">
            <v>Base DECORADA CRISTANAC CORONA color varios</v>
          </cell>
          <cell r="D3146" t="str">
            <v>Un</v>
          </cell>
          <cell r="E3146">
            <v>9000</v>
          </cell>
        </row>
        <row r="3147">
          <cell r="A3147" t="str">
            <v>ENC-Cer</v>
          </cell>
          <cell r="B3147">
            <v>12</v>
          </cell>
          <cell r="C3147" t="str">
            <v>Base DECORADA CUMBAL CORONA Térmico</v>
          </cell>
          <cell r="D3147" t="str">
            <v>Un</v>
          </cell>
          <cell r="E3147">
            <v>57999.999999999993</v>
          </cell>
        </row>
        <row r="3148">
          <cell r="A3148" t="str">
            <v>ENC-Cer</v>
          </cell>
          <cell r="B3148">
            <v>13</v>
          </cell>
          <cell r="C3148" t="str">
            <v>Base DECORADA imágenes CORONA motiv varios</v>
          </cell>
          <cell r="D3148" t="str">
            <v>Un</v>
          </cell>
          <cell r="E3148">
            <v>35000</v>
          </cell>
        </row>
        <row r="3149">
          <cell r="A3149" t="str">
            <v>ENC-Cer</v>
          </cell>
          <cell r="B3149">
            <v>14</v>
          </cell>
          <cell r="C3149" t="str">
            <v>Base EGEO CORONA limón pared</v>
          </cell>
          <cell r="D3149" t="str">
            <v>Un</v>
          </cell>
          <cell r="E3149">
            <v>1000</v>
          </cell>
        </row>
        <row r="3150">
          <cell r="A3150" t="str">
            <v>ENC-Cer</v>
          </cell>
          <cell r="B3150">
            <v>15</v>
          </cell>
          <cell r="C3150" t="str">
            <v>Base ESPECIAL CORONA Ref varias motiv varios</v>
          </cell>
          <cell r="D3150" t="str">
            <v>Un</v>
          </cell>
          <cell r="E3150">
            <v>21600.000000000004</v>
          </cell>
        </row>
        <row r="3151">
          <cell r="A3151" t="str">
            <v>ENC-Cer</v>
          </cell>
          <cell r="B3151">
            <v>16</v>
          </cell>
          <cell r="C3151" t="str">
            <v>Base LIENZO CORONA Ref varias motiv varios</v>
          </cell>
          <cell r="D3151" t="str">
            <v>Un</v>
          </cell>
          <cell r="E3151">
            <v>13900</v>
          </cell>
        </row>
        <row r="3152">
          <cell r="A3152" t="str">
            <v>ENC-Cer</v>
          </cell>
          <cell r="B3152">
            <v>17</v>
          </cell>
          <cell r="C3152" t="str">
            <v>Base LIENZO CORONA Ref varias motiv varios</v>
          </cell>
          <cell r="D3152" t="str">
            <v>Un</v>
          </cell>
          <cell r="E3152">
            <v>17200</v>
          </cell>
        </row>
        <row r="3153">
          <cell r="A3153" t="str">
            <v>ENC-Cer</v>
          </cell>
          <cell r="B3153">
            <v>18</v>
          </cell>
          <cell r="C3153" t="str">
            <v>Bloque de vidrio CORONA blanco format varios 19x19</v>
          </cell>
          <cell r="D3153" t="str">
            <v>Un</v>
          </cell>
          <cell r="E3153">
            <v>7700</v>
          </cell>
        </row>
        <row r="3154">
          <cell r="A3154" t="str">
            <v>ENC-Cer</v>
          </cell>
          <cell r="B3154">
            <v>19</v>
          </cell>
          <cell r="C3154" t="str">
            <v>Bloque de vidrio CORONA ondulado blanco mate 19x19</v>
          </cell>
          <cell r="D3154" t="str">
            <v>Un</v>
          </cell>
          <cell r="E3154">
            <v>9000</v>
          </cell>
        </row>
        <row r="3155">
          <cell r="A3155" t="str">
            <v>ENC-Cer</v>
          </cell>
          <cell r="B3155">
            <v>20</v>
          </cell>
          <cell r="C3155" t="str">
            <v>Bloque de vidrio CORONA ondulado colores varios 19x19</v>
          </cell>
          <cell r="D3155" t="str">
            <v>Un</v>
          </cell>
          <cell r="E3155">
            <v>19900</v>
          </cell>
        </row>
        <row r="3156">
          <cell r="A3156" t="str">
            <v>ENC-Cer</v>
          </cell>
          <cell r="B3156">
            <v>21</v>
          </cell>
          <cell r="C3156" t="str">
            <v>Bloque de vidrio CORONA ondulado colores varios mate 19x19</v>
          </cell>
          <cell r="D3156" t="str">
            <v>Un</v>
          </cell>
          <cell r="E3156">
            <v>12800</v>
          </cell>
        </row>
        <row r="3157">
          <cell r="A3157" t="str">
            <v>ENC-Cer</v>
          </cell>
          <cell r="B3157">
            <v>22</v>
          </cell>
          <cell r="C3157" t="str">
            <v>Cenefa DECORADA CORONA Ref varias motiv varios</v>
          </cell>
          <cell r="D3157" t="str">
            <v>Un</v>
          </cell>
          <cell r="E3157">
            <v>8100</v>
          </cell>
        </row>
        <row r="3158">
          <cell r="A3158" t="str">
            <v>ENC-Cer</v>
          </cell>
          <cell r="B3158">
            <v>23</v>
          </cell>
          <cell r="C3158" t="str">
            <v>Cenefa DECORADA CORONA Ref varias motiv varios</v>
          </cell>
          <cell r="D3158" t="str">
            <v>Un</v>
          </cell>
          <cell r="E3158">
            <v>8900</v>
          </cell>
        </row>
        <row r="3159">
          <cell r="A3159" t="str">
            <v>ENC-Cer</v>
          </cell>
          <cell r="B3159">
            <v>24</v>
          </cell>
          <cell r="C3159" t="str">
            <v>Cenefa DECORADA CORONA Ref varias motiv varios</v>
          </cell>
          <cell r="D3159" t="str">
            <v>Un</v>
          </cell>
          <cell r="E3159">
            <v>9100</v>
          </cell>
        </row>
        <row r="3160">
          <cell r="A3160" t="str">
            <v>ENC-Cer</v>
          </cell>
          <cell r="B3160">
            <v>25</v>
          </cell>
          <cell r="C3160" t="str">
            <v>Cenefa DECORADA CORONA Ref varias motiv varios</v>
          </cell>
          <cell r="D3160" t="str">
            <v>Un</v>
          </cell>
          <cell r="E3160">
            <v>11199.999999999998</v>
          </cell>
        </row>
        <row r="3161">
          <cell r="A3161" t="str">
            <v>ENC-Cer</v>
          </cell>
          <cell r="B3161">
            <v>26</v>
          </cell>
          <cell r="C3161" t="str">
            <v>Cenefa DECORADA CORONA Ref varias motiv varios</v>
          </cell>
          <cell r="D3161" t="str">
            <v>Un</v>
          </cell>
          <cell r="E3161">
            <v>11900.000000000002</v>
          </cell>
        </row>
        <row r="3162">
          <cell r="A3162" t="str">
            <v>ENC-Cer</v>
          </cell>
          <cell r="B3162">
            <v>27</v>
          </cell>
          <cell r="C3162" t="str">
            <v>Cenefa DECORADA CORONA Ref varias motiv varios</v>
          </cell>
          <cell r="D3162" t="str">
            <v>Un</v>
          </cell>
          <cell r="E3162">
            <v>15000</v>
          </cell>
        </row>
        <row r="3163">
          <cell r="A3163" t="str">
            <v>ENC-Cer</v>
          </cell>
          <cell r="B3163">
            <v>28</v>
          </cell>
          <cell r="C3163" t="str">
            <v>Cornisa Piscina CORONA Colores varios</v>
          </cell>
          <cell r="D3163" t="str">
            <v>Un</v>
          </cell>
          <cell r="E3163">
            <v>5500</v>
          </cell>
        </row>
        <row r="3164">
          <cell r="A3164" t="str">
            <v>ENC-Cer</v>
          </cell>
          <cell r="B3164">
            <v>29</v>
          </cell>
          <cell r="C3164" t="str">
            <v>Esquinero cornisa Piscina CORONA Azul oscuro</v>
          </cell>
          <cell r="D3164" t="str">
            <v>Un</v>
          </cell>
          <cell r="E3164">
            <v>3600</v>
          </cell>
        </row>
        <row r="3165">
          <cell r="A3165" t="str">
            <v>ENC-Cer</v>
          </cell>
          <cell r="B3165">
            <v>30</v>
          </cell>
          <cell r="C3165" t="str">
            <v>Esquinero moldura Piscina CORONA Azul oscuro</v>
          </cell>
          <cell r="D3165" t="str">
            <v>Un</v>
          </cell>
          <cell r="E3165">
            <v>3600</v>
          </cell>
        </row>
        <row r="3166">
          <cell r="A3166" t="str">
            <v>ENC-Cer</v>
          </cell>
          <cell r="B3166">
            <v>31</v>
          </cell>
          <cell r="C3166" t="str">
            <v xml:space="preserve">Imágenes CORONA varias 25x35 </v>
          </cell>
          <cell r="D3166" t="str">
            <v>Un</v>
          </cell>
          <cell r="E3166">
            <v>36000</v>
          </cell>
        </row>
        <row r="3167">
          <cell r="A3167" t="str">
            <v>ENC-Cer</v>
          </cell>
          <cell r="B3167">
            <v>32</v>
          </cell>
          <cell r="C3167" t="str">
            <v>Inserto (Tozzeto) DELFINA CORONA colores varios</v>
          </cell>
          <cell r="D3167" t="str">
            <v>Un</v>
          </cell>
          <cell r="E3167">
            <v>5300</v>
          </cell>
        </row>
        <row r="3168">
          <cell r="A3168" t="str">
            <v>ENC-Cer</v>
          </cell>
          <cell r="B3168">
            <v>33</v>
          </cell>
          <cell r="C3168" t="str">
            <v>LAPIZ Trenza CORONA 6x26 Ref varias motiv varios</v>
          </cell>
          <cell r="D3168" t="str">
            <v>Un</v>
          </cell>
          <cell r="E3168">
            <v>1450</v>
          </cell>
        </row>
        <row r="3169">
          <cell r="A3169" t="str">
            <v>ENC-Cer</v>
          </cell>
          <cell r="B3169">
            <v>34</v>
          </cell>
          <cell r="C3169" t="str">
            <v>LAPIZ Trenza CORONA 6x26 Ref varias motiv varios</v>
          </cell>
          <cell r="D3169" t="str">
            <v>Un</v>
          </cell>
          <cell r="E3169">
            <v>1900.0000000000002</v>
          </cell>
        </row>
        <row r="3170">
          <cell r="A3170" t="str">
            <v>ENC-Cer</v>
          </cell>
          <cell r="B3170">
            <v>35</v>
          </cell>
          <cell r="C3170" t="str">
            <v>LAPIZ Trenza CORONA 6x26 Ref varias motiv varios met</v>
          </cell>
          <cell r="D3170" t="str">
            <v>Un</v>
          </cell>
          <cell r="E3170">
            <v>2200</v>
          </cell>
        </row>
        <row r="3171">
          <cell r="A3171" t="str">
            <v>ENC-Cer</v>
          </cell>
          <cell r="B3171">
            <v>36</v>
          </cell>
          <cell r="C3171" t="str">
            <v>LAPIZ Trenza CORONA 6x26 Ref varias motiv varios met</v>
          </cell>
          <cell r="D3171" t="str">
            <v>Un</v>
          </cell>
          <cell r="E3171">
            <v>3500</v>
          </cell>
        </row>
        <row r="3172">
          <cell r="A3172" t="str">
            <v>ENC-Cer</v>
          </cell>
          <cell r="B3172">
            <v>37</v>
          </cell>
          <cell r="C3172" t="str">
            <v>LAPIZ Trenza CORONA 6x26 Ref varias motiv varios met</v>
          </cell>
          <cell r="D3172" t="str">
            <v>Un</v>
          </cell>
          <cell r="E3172">
            <v>4600</v>
          </cell>
        </row>
        <row r="3173">
          <cell r="A3173" t="str">
            <v>ENC-Cer</v>
          </cell>
          <cell r="B3173">
            <v>38</v>
          </cell>
          <cell r="C3173" t="str">
            <v>LAPIZ Trenza CORONA 6x26 Ref varias motiv varios met</v>
          </cell>
          <cell r="D3173" t="str">
            <v>Un</v>
          </cell>
          <cell r="E3173">
            <v>8900</v>
          </cell>
        </row>
        <row r="3174">
          <cell r="A3174" t="str">
            <v>ENC-Cer</v>
          </cell>
          <cell r="B3174">
            <v>39</v>
          </cell>
          <cell r="C3174" t="str">
            <v>Letras y números CORONA Ref varias motiv varios</v>
          </cell>
          <cell r="D3174" t="str">
            <v>Un</v>
          </cell>
          <cell r="E3174">
            <v>4400</v>
          </cell>
        </row>
        <row r="3175">
          <cell r="A3175" t="str">
            <v>ENC-Cer</v>
          </cell>
          <cell r="B3175">
            <v>40</v>
          </cell>
          <cell r="C3175" t="str">
            <v>LISTELLO CORONA 10x25 Ref varias motiv varios</v>
          </cell>
          <cell r="D3175" t="str">
            <v>Un</v>
          </cell>
          <cell r="E3175">
            <v>5100</v>
          </cell>
        </row>
        <row r="3176">
          <cell r="A3176" t="str">
            <v>ENC-Cer</v>
          </cell>
          <cell r="B3176">
            <v>41</v>
          </cell>
          <cell r="C3176" t="str">
            <v>LISTELLO CORONA 10x25 Ref varias motiv varios</v>
          </cell>
          <cell r="D3176" t="str">
            <v>Un</v>
          </cell>
          <cell r="E3176">
            <v>8900</v>
          </cell>
        </row>
        <row r="3177">
          <cell r="A3177" t="str">
            <v>ENC-Cer</v>
          </cell>
          <cell r="B3177">
            <v>42</v>
          </cell>
          <cell r="C3177" t="str">
            <v>LISTELLO CORONA 10x25 Ref varias motiv varios</v>
          </cell>
          <cell r="D3177" t="str">
            <v>Un</v>
          </cell>
          <cell r="E3177">
            <v>12500</v>
          </cell>
        </row>
        <row r="3178">
          <cell r="A3178" t="str">
            <v>ENC-Cer</v>
          </cell>
          <cell r="B3178">
            <v>43</v>
          </cell>
          <cell r="C3178" t="str">
            <v>LISTELLO CORONA 10x30 Ref varias motiv varios</v>
          </cell>
          <cell r="D3178" t="str">
            <v>Un</v>
          </cell>
          <cell r="E3178">
            <v>7500</v>
          </cell>
        </row>
        <row r="3179">
          <cell r="A3179" t="str">
            <v>ENC-Cer</v>
          </cell>
          <cell r="B3179">
            <v>44</v>
          </cell>
          <cell r="C3179" t="str">
            <v>LISTELLO CORONA 10x30 Ref varias motiv varios</v>
          </cell>
          <cell r="D3179" t="str">
            <v>Un</v>
          </cell>
          <cell r="E3179">
            <v>7900</v>
          </cell>
        </row>
        <row r="3180">
          <cell r="A3180" t="str">
            <v>ENC-Cer</v>
          </cell>
          <cell r="B3180">
            <v>45</v>
          </cell>
          <cell r="C3180" t="str">
            <v>LISTELLO CORONA 10x30 Ref varias motiv varios</v>
          </cell>
          <cell r="D3180" t="str">
            <v>Un</v>
          </cell>
          <cell r="E3180">
            <v>8900</v>
          </cell>
        </row>
        <row r="3181">
          <cell r="A3181" t="str">
            <v>ENC-Cer</v>
          </cell>
          <cell r="B3181">
            <v>46</v>
          </cell>
          <cell r="C3181" t="str">
            <v>LISTELLO CORONA 13,5x43 Ref varias motiv varios</v>
          </cell>
          <cell r="D3181" t="str">
            <v>Un</v>
          </cell>
          <cell r="E3181">
            <v>14300</v>
          </cell>
        </row>
        <row r="3182">
          <cell r="A3182" t="str">
            <v>ENC-Cer</v>
          </cell>
          <cell r="B3182">
            <v>47</v>
          </cell>
          <cell r="C3182" t="str">
            <v>LISTELLO CORONA 15x30 Ref varias motiv varios</v>
          </cell>
          <cell r="D3182" t="str">
            <v>Un</v>
          </cell>
          <cell r="E3182">
            <v>24900</v>
          </cell>
        </row>
        <row r="3183">
          <cell r="A3183" t="str">
            <v>ENC-Cer</v>
          </cell>
          <cell r="B3183">
            <v>48</v>
          </cell>
          <cell r="C3183" t="str">
            <v>LISTELLO CORONA 5,5x30 Ref varias motiv varios</v>
          </cell>
          <cell r="D3183" t="str">
            <v>Un</v>
          </cell>
          <cell r="E3183">
            <v>8500</v>
          </cell>
        </row>
        <row r="3184">
          <cell r="A3184" t="str">
            <v>ENC-Cer</v>
          </cell>
          <cell r="B3184">
            <v>49</v>
          </cell>
          <cell r="C3184" t="str">
            <v>LISTELLO CORONA 5,5x30 Ref varias motiv varios</v>
          </cell>
          <cell r="D3184" t="str">
            <v>Un</v>
          </cell>
          <cell r="E3184">
            <v>8900</v>
          </cell>
        </row>
        <row r="3185">
          <cell r="A3185" t="str">
            <v>ENC-Cer</v>
          </cell>
          <cell r="B3185">
            <v>50</v>
          </cell>
          <cell r="C3185" t="str">
            <v>LISTELLO CORONA 5x32 Ref varias motiv varios</v>
          </cell>
          <cell r="D3185" t="str">
            <v>Un</v>
          </cell>
          <cell r="E3185">
            <v>6100</v>
          </cell>
        </row>
        <row r="3186">
          <cell r="A3186" t="str">
            <v>ENC-Cer</v>
          </cell>
          <cell r="B3186">
            <v>51</v>
          </cell>
          <cell r="C3186" t="str">
            <v>LISTELLO CORONA 6,2x25 Ref varias motiv varios</v>
          </cell>
          <cell r="D3186" t="str">
            <v>Un</v>
          </cell>
          <cell r="E3186">
            <v>4900</v>
          </cell>
        </row>
        <row r="3187">
          <cell r="A3187" t="str">
            <v>ENC-Cer</v>
          </cell>
          <cell r="B3187">
            <v>52</v>
          </cell>
          <cell r="C3187" t="str">
            <v>LISTELLO CORONA 6,2x25 Ref varias motiv varios</v>
          </cell>
          <cell r="D3187" t="str">
            <v>Un</v>
          </cell>
          <cell r="E3187">
            <v>4990</v>
          </cell>
        </row>
        <row r="3188">
          <cell r="A3188" t="str">
            <v>ENC-Cer</v>
          </cell>
          <cell r="B3188">
            <v>53</v>
          </cell>
          <cell r="C3188" t="str">
            <v>LISTELLO CORONA 6,2x25 Ref varias motiv varios</v>
          </cell>
          <cell r="D3188" t="str">
            <v>Un</v>
          </cell>
          <cell r="E3188">
            <v>7500</v>
          </cell>
        </row>
        <row r="3189">
          <cell r="A3189" t="str">
            <v>ENC-Cer</v>
          </cell>
          <cell r="B3189">
            <v>54</v>
          </cell>
          <cell r="C3189" t="str">
            <v>LISTELLO CORONA 6,7x20,5 línea ECO motiv varios</v>
          </cell>
          <cell r="D3189" t="str">
            <v>Un</v>
          </cell>
          <cell r="E3189">
            <v>2500</v>
          </cell>
        </row>
        <row r="3190">
          <cell r="A3190" t="str">
            <v>ENC-Cer</v>
          </cell>
          <cell r="B3190">
            <v>55</v>
          </cell>
          <cell r="C3190" t="str">
            <v>LISTELLO CORONA 6,7x20,5 Ref varias motiv varios</v>
          </cell>
          <cell r="D3190" t="str">
            <v>Un</v>
          </cell>
          <cell r="E3190">
            <v>1000</v>
          </cell>
        </row>
        <row r="3191">
          <cell r="A3191" t="str">
            <v>ENC-Cer</v>
          </cell>
          <cell r="B3191">
            <v>56</v>
          </cell>
          <cell r="C3191" t="str">
            <v>LISTELLO CORONA 6,7x20,5 Ref varias motiv varios</v>
          </cell>
          <cell r="D3191" t="str">
            <v>Un</v>
          </cell>
          <cell r="E3191">
            <v>1500</v>
          </cell>
        </row>
        <row r="3192">
          <cell r="A3192" t="str">
            <v>ENC-Cer</v>
          </cell>
          <cell r="B3192">
            <v>57</v>
          </cell>
          <cell r="C3192" t="str">
            <v>LISTELLO CORONA 6,7x20,5 Ref varias motiv varios</v>
          </cell>
          <cell r="D3192" t="str">
            <v>Un</v>
          </cell>
          <cell r="E3192">
            <v>2200</v>
          </cell>
        </row>
        <row r="3193">
          <cell r="A3193" t="str">
            <v>ENC-Cer</v>
          </cell>
          <cell r="B3193">
            <v>58</v>
          </cell>
          <cell r="C3193" t="str">
            <v>LISTELLO CORONA 6,7x20,5 Ref varias motiv varios</v>
          </cell>
          <cell r="D3193" t="str">
            <v>Un</v>
          </cell>
          <cell r="E3193">
            <v>2700.0000000000005</v>
          </cell>
        </row>
        <row r="3194">
          <cell r="A3194" t="str">
            <v>ENC-Cer</v>
          </cell>
          <cell r="B3194">
            <v>59</v>
          </cell>
          <cell r="C3194" t="str">
            <v>LISTELLO CORONA 6,7x20,5 Ref varias motiv varios</v>
          </cell>
          <cell r="D3194" t="str">
            <v>Un</v>
          </cell>
          <cell r="E3194">
            <v>3000</v>
          </cell>
        </row>
        <row r="3195">
          <cell r="A3195" t="str">
            <v>ENC-Cer</v>
          </cell>
          <cell r="B3195">
            <v>60</v>
          </cell>
          <cell r="C3195" t="str">
            <v>LISTELLO CORONA 6,7x20,5 Ref varias motiv varios</v>
          </cell>
          <cell r="D3195" t="str">
            <v>Un</v>
          </cell>
          <cell r="E3195">
            <v>5800</v>
          </cell>
        </row>
        <row r="3196">
          <cell r="A3196" t="str">
            <v>ENC-Cer</v>
          </cell>
          <cell r="B3196">
            <v>61</v>
          </cell>
          <cell r="C3196" t="str">
            <v>LISTELLO CORONA 6,7x30 Ref varias motiv varios</v>
          </cell>
          <cell r="D3196" t="str">
            <v>Un</v>
          </cell>
          <cell r="E3196">
            <v>13900</v>
          </cell>
        </row>
        <row r="3197">
          <cell r="A3197" t="str">
            <v>ENC-Cer</v>
          </cell>
          <cell r="B3197">
            <v>62</v>
          </cell>
          <cell r="C3197" t="str">
            <v>LISTELLO CORONA 6x30 Ref varias motiv varios</v>
          </cell>
          <cell r="D3197" t="str">
            <v>Un</v>
          </cell>
          <cell r="E3197">
            <v>13900</v>
          </cell>
        </row>
        <row r="3198">
          <cell r="A3198" t="str">
            <v>ENC-Cer</v>
          </cell>
          <cell r="B3198">
            <v>63</v>
          </cell>
          <cell r="C3198" t="str">
            <v>LISTELLO CORONA 6x30 Ref varias motiv varios</v>
          </cell>
          <cell r="D3198" t="str">
            <v>Un</v>
          </cell>
          <cell r="E3198">
            <v>14499.999999999998</v>
          </cell>
        </row>
        <row r="3199">
          <cell r="A3199" t="str">
            <v>ENC-Cer</v>
          </cell>
          <cell r="B3199">
            <v>64</v>
          </cell>
          <cell r="C3199" t="str">
            <v>LISTELLO CORONA 8x25 Ref varias motiv varios</v>
          </cell>
          <cell r="D3199" t="str">
            <v>Un</v>
          </cell>
          <cell r="E3199">
            <v>2500</v>
          </cell>
        </row>
        <row r="3200">
          <cell r="A3200" t="str">
            <v>ENC-Cer</v>
          </cell>
          <cell r="B3200">
            <v>65</v>
          </cell>
          <cell r="C3200" t="str">
            <v>LISTELLO CORONA 8x25 Ref varias motiv varios</v>
          </cell>
          <cell r="D3200" t="str">
            <v>Un</v>
          </cell>
          <cell r="E3200">
            <v>2900</v>
          </cell>
        </row>
        <row r="3201">
          <cell r="A3201" t="str">
            <v>ENC-Cer</v>
          </cell>
          <cell r="B3201">
            <v>66</v>
          </cell>
          <cell r="C3201" t="str">
            <v>LISTELLO CORONA 8x25 Ref varias motiv varios</v>
          </cell>
          <cell r="D3201" t="str">
            <v>Un</v>
          </cell>
          <cell r="E3201">
            <v>3000</v>
          </cell>
        </row>
        <row r="3202">
          <cell r="A3202" t="str">
            <v>ENC-Cer</v>
          </cell>
          <cell r="B3202">
            <v>67</v>
          </cell>
          <cell r="C3202" t="str">
            <v>LISTELLO CORONA 8x25 Ref varias motiv varios</v>
          </cell>
          <cell r="D3202" t="str">
            <v>Un</v>
          </cell>
          <cell r="E3202">
            <v>3200</v>
          </cell>
        </row>
        <row r="3203">
          <cell r="A3203" t="str">
            <v>ENC-Cer</v>
          </cell>
          <cell r="B3203">
            <v>68</v>
          </cell>
          <cell r="C3203" t="str">
            <v>LISTELLO CORONA 8x25 Ref varias motiv varios</v>
          </cell>
          <cell r="D3203" t="str">
            <v>Un</v>
          </cell>
          <cell r="E3203">
            <v>3800.0000000000005</v>
          </cell>
        </row>
        <row r="3204">
          <cell r="A3204" t="str">
            <v>ENC-Cer</v>
          </cell>
          <cell r="B3204">
            <v>69</v>
          </cell>
          <cell r="C3204" t="str">
            <v>LISTELLO CORONA 8x25 Ref varias motiv varios</v>
          </cell>
          <cell r="D3204" t="str">
            <v>Un</v>
          </cell>
          <cell r="E3204">
            <v>4400</v>
          </cell>
        </row>
        <row r="3205">
          <cell r="A3205" t="str">
            <v>ENC-Cer</v>
          </cell>
          <cell r="B3205">
            <v>70</v>
          </cell>
          <cell r="C3205" t="str">
            <v>LISTELLO CORONA 8x25 Ref varias motiv varios</v>
          </cell>
          <cell r="D3205" t="str">
            <v>Un</v>
          </cell>
          <cell r="E3205">
            <v>4900</v>
          </cell>
        </row>
        <row r="3206">
          <cell r="A3206" t="str">
            <v>ENC-Cer</v>
          </cell>
          <cell r="B3206">
            <v>71</v>
          </cell>
          <cell r="C3206" t="str">
            <v>LISTELLO CORONA 8x30 Ref varias motiv varios</v>
          </cell>
          <cell r="D3206" t="str">
            <v>Un</v>
          </cell>
          <cell r="E3206">
            <v>4000</v>
          </cell>
        </row>
        <row r="3207">
          <cell r="A3207" t="str">
            <v>ENC-Cer</v>
          </cell>
          <cell r="B3207">
            <v>72</v>
          </cell>
          <cell r="C3207" t="str">
            <v>LISTELLO CORONA 8x30 Ref varias motiv varios</v>
          </cell>
          <cell r="D3207" t="str">
            <v>Un</v>
          </cell>
          <cell r="E3207">
            <v>6100</v>
          </cell>
        </row>
        <row r="3208">
          <cell r="A3208" t="str">
            <v>ENC-Cer</v>
          </cell>
          <cell r="B3208">
            <v>73</v>
          </cell>
          <cell r="C3208" t="str">
            <v>LISTELLO CORONA 8x30 Ref varias motiv varios</v>
          </cell>
          <cell r="D3208" t="str">
            <v>Un</v>
          </cell>
          <cell r="E3208">
            <v>6900</v>
          </cell>
        </row>
        <row r="3209">
          <cell r="A3209" t="str">
            <v>ENC-Cer</v>
          </cell>
          <cell r="B3209">
            <v>74</v>
          </cell>
          <cell r="C3209" t="str">
            <v>LISTELLO CORONA 8x30 Ref varias motiv varios</v>
          </cell>
          <cell r="D3209" t="str">
            <v>Un</v>
          </cell>
          <cell r="E3209">
            <v>8900</v>
          </cell>
        </row>
        <row r="3210">
          <cell r="A3210" t="str">
            <v>ENC-Cer</v>
          </cell>
          <cell r="B3210">
            <v>75</v>
          </cell>
          <cell r="C3210" t="str">
            <v>LISTELLO CORONA 9,3x30 Ref varias motiv varios</v>
          </cell>
          <cell r="D3210" t="str">
            <v>Un</v>
          </cell>
          <cell r="E3210">
            <v>8900</v>
          </cell>
        </row>
        <row r="3211">
          <cell r="A3211" t="str">
            <v>ENC-Cer</v>
          </cell>
          <cell r="B3211">
            <v>76</v>
          </cell>
          <cell r="C3211" t="str">
            <v>LISTELLO CORONA 9x31 Ref varias motiv varios</v>
          </cell>
          <cell r="D3211" t="str">
            <v>Un</v>
          </cell>
          <cell r="E3211">
            <v>9500</v>
          </cell>
        </row>
        <row r="3212">
          <cell r="A3212" t="str">
            <v>ENC-Cer</v>
          </cell>
          <cell r="B3212">
            <v>77</v>
          </cell>
          <cell r="C3212" t="str">
            <v>LISTELLO CORONA Ref varias motiv varios</v>
          </cell>
          <cell r="D3212" t="str">
            <v>Un</v>
          </cell>
          <cell r="E3212">
            <v>69578</v>
          </cell>
        </row>
        <row r="3213">
          <cell r="A3213" t="str">
            <v>ENC-Cer</v>
          </cell>
          <cell r="B3213">
            <v>78</v>
          </cell>
          <cell r="C3213" t="str">
            <v>Listón CORONA Ref varias motiv varios</v>
          </cell>
          <cell r="D3213" t="str">
            <v>Un</v>
          </cell>
          <cell r="E3213">
            <v>6500.0000000000009</v>
          </cell>
        </row>
        <row r="3214">
          <cell r="A3214" t="str">
            <v>ENC-Cer</v>
          </cell>
          <cell r="B3214">
            <v>79</v>
          </cell>
          <cell r="C3214" t="str">
            <v>Listón CORONA Ref varias motiv varios</v>
          </cell>
          <cell r="D3214" t="str">
            <v>Un</v>
          </cell>
          <cell r="E3214">
            <v>6900</v>
          </cell>
        </row>
        <row r="3215">
          <cell r="A3215" t="str">
            <v>ENC-Cer</v>
          </cell>
          <cell r="B3215">
            <v>80</v>
          </cell>
          <cell r="C3215" t="str">
            <v>Listón CORONA Ref varias motiv varios</v>
          </cell>
          <cell r="D3215" t="str">
            <v>Un</v>
          </cell>
          <cell r="E3215">
            <v>8900</v>
          </cell>
        </row>
        <row r="3216">
          <cell r="A3216" t="str">
            <v>ENC-Cer</v>
          </cell>
          <cell r="B3216">
            <v>81</v>
          </cell>
          <cell r="C3216" t="str">
            <v>Listón CORONA Ref varias motiv varios</v>
          </cell>
          <cell r="D3216" t="str">
            <v>Un</v>
          </cell>
          <cell r="E3216">
            <v>9500</v>
          </cell>
        </row>
        <row r="3217">
          <cell r="A3217" t="str">
            <v>ENC-Cer</v>
          </cell>
          <cell r="B3217">
            <v>82</v>
          </cell>
          <cell r="C3217" t="str">
            <v>Listón CORONA Ref varias motiv varios</v>
          </cell>
          <cell r="D3217" t="str">
            <v>Un</v>
          </cell>
          <cell r="E3217">
            <v>14300</v>
          </cell>
        </row>
        <row r="3218">
          <cell r="A3218" t="str">
            <v>ENC-Cer</v>
          </cell>
          <cell r="B3218">
            <v>83</v>
          </cell>
          <cell r="C3218" t="str">
            <v>Listón CORONA Ref varias motiv varios</v>
          </cell>
          <cell r="D3218" t="str">
            <v>Un</v>
          </cell>
          <cell r="E3218">
            <v>19200</v>
          </cell>
        </row>
        <row r="3219">
          <cell r="A3219" t="str">
            <v>ENC-Cer</v>
          </cell>
          <cell r="B3219">
            <v>84</v>
          </cell>
          <cell r="C3219" t="str">
            <v>Listón CORONA Ref varias motiv varios</v>
          </cell>
          <cell r="D3219" t="str">
            <v>Un</v>
          </cell>
          <cell r="E3219">
            <v>25000</v>
          </cell>
        </row>
        <row r="3220">
          <cell r="A3220" t="str">
            <v>ENC-Cer</v>
          </cell>
          <cell r="B3220">
            <v>85</v>
          </cell>
          <cell r="C3220" t="str">
            <v>Listón CORONA Ref varias motiv varios</v>
          </cell>
          <cell r="D3220" t="str">
            <v>Un</v>
          </cell>
          <cell r="E3220">
            <v>32000</v>
          </cell>
        </row>
        <row r="3221">
          <cell r="A3221" t="str">
            <v>ENC-Cer</v>
          </cell>
          <cell r="B3221">
            <v>86</v>
          </cell>
          <cell r="C3221" t="str">
            <v>Moldura Angular CORONA Ref varias motiv varios</v>
          </cell>
          <cell r="D3221" t="str">
            <v>Un</v>
          </cell>
          <cell r="E3221">
            <v>6500.0000000000009</v>
          </cell>
        </row>
        <row r="3222">
          <cell r="A3222" t="str">
            <v>ENC-Cer</v>
          </cell>
          <cell r="B3222">
            <v>87</v>
          </cell>
          <cell r="C3222" t="str">
            <v>Moldura Piscina CORONA Azul oscuro</v>
          </cell>
          <cell r="D3222" t="str">
            <v>Un</v>
          </cell>
          <cell r="E3222">
            <v>3300</v>
          </cell>
        </row>
        <row r="3223">
          <cell r="A3223" t="str">
            <v>ENC-Cer</v>
          </cell>
          <cell r="B3223">
            <v>88</v>
          </cell>
          <cell r="C3223" t="str">
            <v xml:space="preserve">Mosaico AJEDREZ CORONA 20,5x20,5 color varios </v>
          </cell>
          <cell r="D3223" t="str">
            <v>Un</v>
          </cell>
          <cell r="E3223">
            <v>2900</v>
          </cell>
        </row>
        <row r="3224">
          <cell r="A3224" t="str">
            <v>ENC-Cer</v>
          </cell>
          <cell r="B3224">
            <v>89</v>
          </cell>
          <cell r="C3224" t="str">
            <v>Mosaico CALICANTO CORONA negro</v>
          </cell>
          <cell r="D3224" t="str">
            <v>Un</v>
          </cell>
          <cell r="E3224">
            <v>39000</v>
          </cell>
        </row>
        <row r="3225">
          <cell r="A3225" t="str">
            <v>ENC-Cer</v>
          </cell>
          <cell r="B3225">
            <v>90</v>
          </cell>
          <cell r="C3225" t="str">
            <v>Mosaico CORONA Ref varias motiv varios</v>
          </cell>
          <cell r="D3225" t="str">
            <v>Un</v>
          </cell>
          <cell r="E3225">
            <v>5900</v>
          </cell>
        </row>
        <row r="3226">
          <cell r="A3226" t="str">
            <v>ENC-Cer</v>
          </cell>
          <cell r="B3226">
            <v>91</v>
          </cell>
          <cell r="C3226" t="str">
            <v>Mosaico CORONA Ref varias motiv varios</v>
          </cell>
          <cell r="D3226" t="str">
            <v>Un</v>
          </cell>
          <cell r="E3226">
            <v>9900</v>
          </cell>
        </row>
        <row r="3227">
          <cell r="A3227" t="str">
            <v>ENC-Cer</v>
          </cell>
          <cell r="B3227">
            <v>92</v>
          </cell>
          <cell r="C3227" t="str">
            <v>Mosaico CORONA Ref varias motiv varios</v>
          </cell>
          <cell r="D3227" t="str">
            <v>Un</v>
          </cell>
          <cell r="E3227">
            <v>10000</v>
          </cell>
        </row>
        <row r="3228">
          <cell r="A3228" t="str">
            <v>ENC-Cer</v>
          </cell>
          <cell r="B3228">
            <v>93</v>
          </cell>
          <cell r="C3228" t="str">
            <v>Mosaico CORONA Ref varias motiv varios</v>
          </cell>
          <cell r="D3228" t="str">
            <v>Un</v>
          </cell>
          <cell r="E3228">
            <v>19900</v>
          </cell>
        </row>
        <row r="3229">
          <cell r="A3229" t="str">
            <v>ENC-Cer</v>
          </cell>
          <cell r="B3229">
            <v>94</v>
          </cell>
          <cell r="C3229" t="str">
            <v>Mosaico CORONA Ref varias motiv varios</v>
          </cell>
          <cell r="D3229" t="str">
            <v>Un</v>
          </cell>
          <cell r="E3229">
            <v>25000</v>
          </cell>
        </row>
        <row r="3230">
          <cell r="A3230" t="str">
            <v>ENC-Cer</v>
          </cell>
          <cell r="B3230">
            <v>95</v>
          </cell>
          <cell r="C3230" t="str">
            <v>Mosaico CORONA Ref varias motiv varios</v>
          </cell>
          <cell r="D3230" t="str">
            <v>Un</v>
          </cell>
          <cell r="E3230">
            <v>28500</v>
          </cell>
        </row>
        <row r="3231">
          <cell r="A3231" t="str">
            <v>ENC-Cer</v>
          </cell>
          <cell r="B3231">
            <v>96</v>
          </cell>
          <cell r="C3231" t="str">
            <v>Mosaico CORONA Ref varias motiv varios</v>
          </cell>
          <cell r="D3231" t="str">
            <v>Un</v>
          </cell>
          <cell r="E3231">
            <v>30000</v>
          </cell>
        </row>
        <row r="3232">
          <cell r="A3232" t="str">
            <v>ENC-Cer</v>
          </cell>
          <cell r="B3232">
            <v>97</v>
          </cell>
          <cell r="C3232" t="str">
            <v>Mosaico CORONA Ref varias motiv varios</v>
          </cell>
          <cell r="D3232" t="str">
            <v>Un</v>
          </cell>
          <cell r="E3232">
            <v>35000</v>
          </cell>
        </row>
        <row r="3233">
          <cell r="A3233" t="str">
            <v>ENC-Cer</v>
          </cell>
          <cell r="B3233">
            <v>98</v>
          </cell>
          <cell r="C3233" t="str">
            <v>Mosaico CORONA Ref varias motiv varios</v>
          </cell>
          <cell r="D3233" t="str">
            <v>Un</v>
          </cell>
          <cell r="E3233">
            <v>45000</v>
          </cell>
        </row>
        <row r="3234">
          <cell r="A3234" t="str">
            <v>ENC-Cer</v>
          </cell>
          <cell r="B3234">
            <v>99</v>
          </cell>
          <cell r="C3234" t="str">
            <v>Mosaico CRISTAL CORONA colores varios</v>
          </cell>
          <cell r="D3234" t="str">
            <v>Un</v>
          </cell>
          <cell r="E3234">
            <v>6900</v>
          </cell>
        </row>
        <row r="3235">
          <cell r="A3235" t="str">
            <v>ENC-Cer</v>
          </cell>
          <cell r="B3235">
            <v>100</v>
          </cell>
          <cell r="C3235" t="str">
            <v>Mosaico CRISTAL CORONA colores varios</v>
          </cell>
          <cell r="D3235" t="str">
            <v>Un</v>
          </cell>
          <cell r="E3235">
            <v>7200</v>
          </cell>
        </row>
        <row r="3236">
          <cell r="A3236" t="str">
            <v>ENC-Cer</v>
          </cell>
          <cell r="B3236">
            <v>101</v>
          </cell>
          <cell r="C3236" t="str">
            <v>Mosaico URBAN CORONA colores varios</v>
          </cell>
          <cell r="D3236" t="str">
            <v>Un</v>
          </cell>
          <cell r="E3236">
            <v>18300</v>
          </cell>
        </row>
        <row r="3237">
          <cell r="A3237" t="str">
            <v>ENC-Cer</v>
          </cell>
          <cell r="B3237">
            <v>102</v>
          </cell>
          <cell r="C3237" t="str">
            <v>Mosaico VENECITA CORONA colores varios</v>
          </cell>
          <cell r="D3237" t="str">
            <v>Un</v>
          </cell>
          <cell r="E3237">
            <v>4100</v>
          </cell>
        </row>
        <row r="3238">
          <cell r="A3238" t="str">
            <v>ENC-Cer</v>
          </cell>
          <cell r="B3238">
            <v>103</v>
          </cell>
          <cell r="C3238" t="str">
            <v>Paño piedras CORONA Ref varias motiv varios</v>
          </cell>
          <cell r="D3238" t="str">
            <v>Un</v>
          </cell>
          <cell r="E3238">
            <v>15900</v>
          </cell>
        </row>
        <row r="3239">
          <cell r="A3239" t="str">
            <v>ENC-Cer</v>
          </cell>
          <cell r="B3239">
            <v>104</v>
          </cell>
          <cell r="C3239" t="str">
            <v>Paño piedras CORONA Ref varias motiv varios</v>
          </cell>
          <cell r="D3239" t="str">
            <v>Un</v>
          </cell>
          <cell r="E3239">
            <v>18900</v>
          </cell>
        </row>
        <row r="3240">
          <cell r="A3240" t="str">
            <v>ENC-Cer</v>
          </cell>
          <cell r="B3240">
            <v>105</v>
          </cell>
          <cell r="C3240" t="str">
            <v>PERFILCOR AZ CORONA esquinero,blanc-marf 8,5mm x 2,40m</v>
          </cell>
          <cell r="D3240" t="str">
            <v>Un</v>
          </cell>
          <cell r="E3240">
            <v>2900</v>
          </cell>
        </row>
        <row r="3241">
          <cell r="A3241" t="str">
            <v>ENC-Cer</v>
          </cell>
          <cell r="B3241">
            <v>106</v>
          </cell>
          <cell r="C3241" t="str">
            <v>PERFILCOR CORONA esquinero,Alum-plat brill 8,5mm x 2,40m</v>
          </cell>
          <cell r="D3241" t="str">
            <v>Un</v>
          </cell>
          <cell r="E3241">
            <v>14900</v>
          </cell>
        </row>
        <row r="3242">
          <cell r="A3242" t="str">
            <v>ENC-Cer</v>
          </cell>
          <cell r="B3242">
            <v>107</v>
          </cell>
          <cell r="C3242" t="str">
            <v>PERFILCOR CORONA esquinero,Alum-plat mate 8,5mm x 2,40m</v>
          </cell>
          <cell r="D3242" t="str">
            <v>Un</v>
          </cell>
          <cell r="E3242">
            <v>12900</v>
          </cell>
        </row>
        <row r="3243">
          <cell r="A3243" t="str">
            <v>ENC-Cer</v>
          </cell>
          <cell r="B3243">
            <v>108</v>
          </cell>
          <cell r="C3243" t="str">
            <v>PERFILCOR cubo CORONA esquinero,met 2,40m</v>
          </cell>
          <cell r="D3243" t="str">
            <v>Un</v>
          </cell>
          <cell r="E3243">
            <v>18000</v>
          </cell>
        </row>
        <row r="3244">
          <cell r="A3244" t="str">
            <v>ENC-Cer</v>
          </cell>
          <cell r="B3244">
            <v>109</v>
          </cell>
          <cell r="C3244" t="str">
            <v>PERFILCOR ESPAÑOL CORONA esquinero,metl 8,5mm x 2,40m</v>
          </cell>
          <cell r="D3244" t="str">
            <v>Un</v>
          </cell>
          <cell r="E3244">
            <v>12900</v>
          </cell>
        </row>
        <row r="3245">
          <cell r="A3245" t="str">
            <v>ENC-Cer</v>
          </cell>
          <cell r="B3245">
            <v>110</v>
          </cell>
          <cell r="C3245" t="str">
            <v>PERFILCOR ESPAÑOL CORONA esquinero,nat 8,5mm x 2,40m</v>
          </cell>
          <cell r="D3245" t="str">
            <v>Un</v>
          </cell>
          <cell r="E3245">
            <v>9500</v>
          </cell>
        </row>
        <row r="3246">
          <cell r="A3246" t="str">
            <v>ENC-Cer</v>
          </cell>
          <cell r="B3246">
            <v>111</v>
          </cell>
          <cell r="C3246" t="str">
            <v>PERFILCOR listelo CORONA 10x12 esquinero,Alum-plat 1 x 2,40m</v>
          </cell>
          <cell r="D3246" t="str">
            <v>Un</v>
          </cell>
          <cell r="E3246">
            <v>26900</v>
          </cell>
        </row>
        <row r="3247">
          <cell r="A3247" t="str">
            <v>ENC-Cer</v>
          </cell>
          <cell r="B3247">
            <v>112</v>
          </cell>
          <cell r="C3247" t="str">
            <v>PERFILCOR listelo CORONA 10x12 esquinero,metal 1 x 2,40m</v>
          </cell>
          <cell r="D3247" t="str">
            <v>Un</v>
          </cell>
          <cell r="E3247">
            <v>115000</v>
          </cell>
        </row>
        <row r="3248">
          <cell r="A3248" t="str">
            <v>ENC-Cer</v>
          </cell>
          <cell r="B3248">
            <v>113</v>
          </cell>
          <cell r="C3248" t="str">
            <v>PERFILCOR listelo CORONA 25x12 esquinero,Alum-plat 1 x 2,40m</v>
          </cell>
          <cell r="D3248" t="str">
            <v>Un</v>
          </cell>
          <cell r="E3248">
            <v>37900</v>
          </cell>
        </row>
        <row r="3249">
          <cell r="A3249" t="str">
            <v>ENC-Cer</v>
          </cell>
          <cell r="B3249">
            <v>114</v>
          </cell>
          <cell r="C3249" t="str">
            <v>PERFILCOR listelo CORONA 25x12 esquinero,metal 1 x 2,40m</v>
          </cell>
          <cell r="D3249" t="str">
            <v>Un</v>
          </cell>
          <cell r="E3249">
            <v>150000</v>
          </cell>
        </row>
        <row r="3250">
          <cell r="A3250" t="str">
            <v>ENC-Cer</v>
          </cell>
          <cell r="B3250">
            <v>115</v>
          </cell>
          <cell r="C3250" t="str">
            <v>PERFILCOR Mármol CORONA esquinero,colores varios 8,5mm x 2,40m</v>
          </cell>
          <cell r="D3250" t="str">
            <v>Un</v>
          </cell>
          <cell r="E3250">
            <v>4000</v>
          </cell>
        </row>
        <row r="3251">
          <cell r="A3251" t="str">
            <v>ENC-Cer</v>
          </cell>
          <cell r="B3251">
            <v>116</v>
          </cell>
          <cell r="C3251" t="str">
            <v>PERFILCOR piragüa CORONA 10x12 esquinero,metal 12 x 2,40m</v>
          </cell>
          <cell r="D3251" t="str">
            <v>Un</v>
          </cell>
          <cell r="E3251">
            <v>7900</v>
          </cell>
        </row>
        <row r="3252">
          <cell r="A3252" t="str">
            <v>ENC-Cer</v>
          </cell>
          <cell r="B3252">
            <v>117</v>
          </cell>
          <cell r="C3252" t="str">
            <v>PERFILCOR piragüa CORONA 10x12 esquinero,natural 12 x 2,40m</v>
          </cell>
          <cell r="D3252" t="str">
            <v>Un</v>
          </cell>
          <cell r="E3252">
            <v>4000</v>
          </cell>
        </row>
        <row r="3253">
          <cell r="A3253" t="str">
            <v>ENC-Cer</v>
          </cell>
          <cell r="B3253">
            <v>118</v>
          </cell>
          <cell r="C3253" t="str">
            <v>PERFILCOR T 20mm CORONA esquinero,Alum-plat brill 1 x 2,40m</v>
          </cell>
          <cell r="D3253" t="str">
            <v>Un</v>
          </cell>
          <cell r="E3253">
            <v>39900</v>
          </cell>
        </row>
        <row r="3254">
          <cell r="A3254" t="str">
            <v>ENC-Cer</v>
          </cell>
          <cell r="B3254">
            <v>119</v>
          </cell>
          <cell r="C3254" t="str">
            <v>Remate pared CORONA Ref varias motiv varios</v>
          </cell>
          <cell r="D3254" t="str">
            <v>Un</v>
          </cell>
          <cell r="E3254">
            <v>5000</v>
          </cell>
        </row>
        <row r="3255">
          <cell r="A3255" t="str">
            <v>ENC-Cer</v>
          </cell>
          <cell r="B3255">
            <v>120</v>
          </cell>
          <cell r="C3255" t="str">
            <v>Remate pared CORONA Ref varias motiv varios 5x11</v>
          </cell>
          <cell r="D3255" t="str">
            <v>Un</v>
          </cell>
          <cell r="E3255">
            <v>1300</v>
          </cell>
        </row>
        <row r="3256">
          <cell r="A3256" t="str">
            <v>ENC-Cer</v>
          </cell>
          <cell r="B3256">
            <v>121</v>
          </cell>
          <cell r="C3256" t="str">
            <v>Spot CORONA 20,5x20,5 Ref varias motiv varios</v>
          </cell>
          <cell r="D3256" t="str">
            <v>Un</v>
          </cell>
          <cell r="E3256">
            <v>5800</v>
          </cell>
        </row>
        <row r="3257">
          <cell r="A3257" t="str">
            <v>ENC-Cer</v>
          </cell>
          <cell r="B3257">
            <v>122</v>
          </cell>
          <cell r="C3257" t="str">
            <v>Taco (Tozzeto) CORONA Ref varias motiv varios</v>
          </cell>
          <cell r="D3257" t="str">
            <v>Un</v>
          </cell>
          <cell r="E3257">
            <v>1500</v>
          </cell>
        </row>
        <row r="3258">
          <cell r="A3258" t="str">
            <v>ENC-Cer</v>
          </cell>
          <cell r="B3258">
            <v>123</v>
          </cell>
          <cell r="C3258" t="str">
            <v>Taco (Tozzeto) CORONA Ref varias motiv varios</v>
          </cell>
          <cell r="D3258" t="str">
            <v>Un</v>
          </cell>
          <cell r="E3258">
            <v>2600</v>
          </cell>
        </row>
        <row r="3259">
          <cell r="A3259" t="str">
            <v>ENC-Cer</v>
          </cell>
          <cell r="B3259">
            <v>124</v>
          </cell>
          <cell r="C3259" t="str">
            <v>Taco (Tozzeto) CORONA Ref varias motiv varios</v>
          </cell>
          <cell r="D3259" t="str">
            <v>Un</v>
          </cell>
          <cell r="E3259">
            <v>4600</v>
          </cell>
        </row>
        <row r="3260">
          <cell r="A3260" t="str">
            <v>ENC-Cer</v>
          </cell>
          <cell r="B3260">
            <v>125</v>
          </cell>
          <cell r="C3260" t="str">
            <v>Taco (Tozzeto) CORONA Ref varias motiv varios</v>
          </cell>
          <cell r="D3260" t="str">
            <v>Un</v>
          </cell>
          <cell r="E3260">
            <v>6300</v>
          </cell>
        </row>
        <row r="3261">
          <cell r="A3261" t="str">
            <v>ENC-Cer</v>
          </cell>
          <cell r="B3261">
            <v>126</v>
          </cell>
          <cell r="C3261" t="str">
            <v xml:space="preserve">Trama decorada Piscina CORONA Azul </v>
          </cell>
          <cell r="D3261" t="str">
            <v>Un</v>
          </cell>
          <cell r="E3261">
            <v>7799.9999999999991</v>
          </cell>
        </row>
        <row r="3262">
          <cell r="A3262" t="str">
            <v>ENC-Cer</v>
          </cell>
          <cell r="B3262">
            <v>127</v>
          </cell>
          <cell r="C3262" t="str">
            <v>Cerámica Pared ACACIAS CORONA Blanco 30x45 Caja 1,50m²</v>
          </cell>
          <cell r="D3262" t="str">
            <v>m²</v>
          </cell>
          <cell r="E3262">
            <v>20300.8</v>
          </cell>
        </row>
        <row r="3263">
          <cell r="A3263" t="str">
            <v>ENC-Cer</v>
          </cell>
          <cell r="B3263">
            <v>128</v>
          </cell>
          <cell r="C3263" t="str">
            <v>Cerámica Pared AFRICA CORONA beige-chocolt 30x60 Caja 1,50m²</v>
          </cell>
          <cell r="D3263" t="str">
            <v>m²</v>
          </cell>
          <cell r="E3263">
            <v>23429.119999999999</v>
          </cell>
        </row>
        <row r="3264">
          <cell r="A3264" t="str">
            <v>ENC-Cer</v>
          </cell>
          <cell r="B3264">
            <v>129</v>
          </cell>
          <cell r="C3264" t="str">
            <v>Cerámica Pared ALEJANDRIA CORONA rect Caja 2.00m²</v>
          </cell>
          <cell r="D3264" t="str">
            <v>m²</v>
          </cell>
          <cell r="E3264">
            <v>11854.44</v>
          </cell>
        </row>
        <row r="3265">
          <cell r="A3265" t="str">
            <v>ENC-Cer</v>
          </cell>
          <cell r="B3265">
            <v>130</v>
          </cell>
          <cell r="C3265" t="str">
            <v>Cerámica Pared ALTEA CORONA beige 25X35 Caja 2,00m²</v>
          </cell>
          <cell r="D3265" t="str">
            <v>m²</v>
          </cell>
          <cell r="E3265">
            <v>9706.3199999999979</v>
          </cell>
        </row>
        <row r="3266">
          <cell r="A3266" t="str">
            <v>ENC-Cer</v>
          </cell>
          <cell r="B3266">
            <v>131</v>
          </cell>
          <cell r="C3266" t="str">
            <v>Cerámica Pared ALTEA CORONA frmt varios 25X43 Caja 2,00m²</v>
          </cell>
          <cell r="D3266" t="str">
            <v>m²</v>
          </cell>
          <cell r="E3266">
            <v>10448.879999999999</v>
          </cell>
        </row>
        <row r="3267">
          <cell r="A3267" t="str">
            <v>ENC-Cer</v>
          </cell>
          <cell r="B3267">
            <v>132</v>
          </cell>
          <cell r="C3267" t="str">
            <v>Cerámica Pared ARTICA CORONA Blanca-café 30x45 Caja 1,50m²</v>
          </cell>
          <cell r="D3267" t="str">
            <v>m²</v>
          </cell>
          <cell r="E3267">
            <v>20300.8</v>
          </cell>
        </row>
        <row r="3268">
          <cell r="A3268" t="str">
            <v>ENC-Cer</v>
          </cell>
          <cell r="B3268">
            <v>133</v>
          </cell>
          <cell r="C3268" t="str">
            <v>Cerámica Pared ARTICA CORONA Blanca-café 30x60 Caja 1,13m²</v>
          </cell>
          <cell r="D3268" t="str">
            <v>m²</v>
          </cell>
          <cell r="E3268">
            <v>46385.840707964606</v>
          </cell>
        </row>
        <row r="3269">
          <cell r="A3269" t="str">
            <v>ENC-Cer</v>
          </cell>
          <cell r="B3269">
            <v>134</v>
          </cell>
          <cell r="C3269" t="str">
            <v>Cerámica Pared BAUDO CORONA frmt varios  20x30 Caja 2,00m²</v>
          </cell>
          <cell r="D3269" t="str">
            <v>m²</v>
          </cell>
          <cell r="E3269">
            <v>8592.48</v>
          </cell>
        </row>
        <row r="3270">
          <cell r="A3270" t="str">
            <v>ENC-Cer</v>
          </cell>
          <cell r="B3270">
            <v>135</v>
          </cell>
          <cell r="C3270" t="str">
            <v>Cerámica Pared BELGICA CORONA rect Caja 1.08m²</v>
          </cell>
          <cell r="D3270" t="str">
            <v>m²</v>
          </cell>
          <cell r="E3270">
            <v>31763.333333333336</v>
          </cell>
        </row>
        <row r="3271">
          <cell r="A3271" t="str">
            <v>ENC-Cer</v>
          </cell>
          <cell r="B3271">
            <v>136</v>
          </cell>
          <cell r="C3271" t="str">
            <v>Cerámica Pared BOLERO CORONA blanco 25X35 Caja 2,00m²</v>
          </cell>
          <cell r="D3271" t="str">
            <v>m²</v>
          </cell>
          <cell r="E3271">
            <v>10767.12</v>
          </cell>
        </row>
        <row r="3272">
          <cell r="A3272" t="str">
            <v>ENC-Cer</v>
          </cell>
          <cell r="B3272">
            <v>137</v>
          </cell>
          <cell r="C3272" t="str">
            <v>Cerámica Pared CANCAN CORONA frmt varios 25X35 Caja 2,00m²</v>
          </cell>
          <cell r="D3272" t="str">
            <v>m²</v>
          </cell>
          <cell r="E3272">
            <v>10767.12</v>
          </cell>
        </row>
        <row r="3273">
          <cell r="A3273" t="str">
            <v>ENC-Cer</v>
          </cell>
          <cell r="B3273">
            <v>138</v>
          </cell>
          <cell r="C3273" t="str">
            <v>Cerámica Pared CARBON GRAFITO CORONA text lad rect Caja 1,50m²</v>
          </cell>
          <cell r="D3273" t="str">
            <v>m²</v>
          </cell>
          <cell r="E3273">
            <v>18969.600000000002</v>
          </cell>
        </row>
        <row r="3274">
          <cell r="A3274" t="str">
            <v>ENC-Cer</v>
          </cell>
          <cell r="B3274">
            <v>139</v>
          </cell>
          <cell r="C3274" t="str">
            <v>Cerámica Pared CARRARA CORONA rect Caja 1,50m²</v>
          </cell>
          <cell r="D3274" t="str">
            <v>m²</v>
          </cell>
          <cell r="E3274">
            <v>18408</v>
          </cell>
        </row>
        <row r="3275">
          <cell r="A3275" t="str">
            <v>ENC-Cer</v>
          </cell>
          <cell r="B3275">
            <v>140</v>
          </cell>
          <cell r="C3275" t="str">
            <v>Cerámica Pared CELTA CORONA frmt varios 30x60 Caja 1,08m²</v>
          </cell>
          <cell r="D3275" t="str">
            <v>m²</v>
          </cell>
          <cell r="E3275">
            <v>39693.333333333336</v>
          </cell>
        </row>
        <row r="3276">
          <cell r="A3276" t="str">
            <v>ENC-Cer</v>
          </cell>
          <cell r="B3276">
            <v>141</v>
          </cell>
          <cell r="C3276" t="str">
            <v>Cerámica Pared CHARLOTTE CORONA rect Caja 1.00m²</v>
          </cell>
          <cell r="D3276" t="str">
            <v>m²</v>
          </cell>
          <cell r="E3276">
            <v>27456</v>
          </cell>
        </row>
        <row r="3277">
          <cell r="A3277" t="str">
            <v>ENC-Cer</v>
          </cell>
          <cell r="B3277">
            <v>142</v>
          </cell>
          <cell r="C3277" t="str">
            <v>Cerámica Pared CHARLOTTE CORONA rect Caja 1.50m²</v>
          </cell>
          <cell r="D3277" t="str">
            <v>m²</v>
          </cell>
          <cell r="E3277">
            <v>20034.560000000001</v>
          </cell>
        </row>
        <row r="3278">
          <cell r="A3278" t="str">
            <v>ENC-Cer</v>
          </cell>
          <cell r="B3278">
            <v>143</v>
          </cell>
          <cell r="C3278" t="str">
            <v>Cerámica Pared CIRCASIA CORONA beige 25x35 Caja 2,00m²</v>
          </cell>
          <cell r="D3278" t="str">
            <v>m²</v>
          </cell>
          <cell r="E3278">
            <v>9918.4800000000014</v>
          </cell>
        </row>
        <row r="3279">
          <cell r="A3279" t="str">
            <v>ENC-Cer</v>
          </cell>
          <cell r="B3279">
            <v>144</v>
          </cell>
          <cell r="C3279" t="str">
            <v>Cerámica Pared COLON CORONA rect Caja 1.50m²</v>
          </cell>
          <cell r="D3279" t="str">
            <v>m²</v>
          </cell>
          <cell r="E3279">
            <v>22869.599999999999</v>
          </cell>
        </row>
        <row r="3280">
          <cell r="A3280" t="str">
            <v>ENC-Cer</v>
          </cell>
          <cell r="B3280">
            <v>145</v>
          </cell>
          <cell r="C3280" t="str">
            <v>Cerámica Pared CRUZ DEL SUR CORONA rect Caja 1.08m²</v>
          </cell>
          <cell r="D3280" t="str">
            <v>m²</v>
          </cell>
          <cell r="E3280">
            <v>47666.666666666672</v>
          </cell>
        </row>
        <row r="3281">
          <cell r="A3281" t="str">
            <v>ENC-Cer</v>
          </cell>
          <cell r="B3281">
            <v>146</v>
          </cell>
          <cell r="C3281" t="str">
            <v>Cerámica Pared CUMARAL CORONA Blanco 30x45 Caja 1,50m²</v>
          </cell>
          <cell r="D3281" t="str">
            <v>m²</v>
          </cell>
          <cell r="E3281">
            <v>20300.8</v>
          </cell>
        </row>
        <row r="3282">
          <cell r="A3282" t="str">
            <v>ENC-Cer</v>
          </cell>
          <cell r="B3282">
            <v>147</v>
          </cell>
          <cell r="C3282" t="str">
            <v>Cerámica Pared DELTA CORONA beige 20,5x30,5 Caja 2,00m²</v>
          </cell>
          <cell r="D3282" t="str">
            <v>m²</v>
          </cell>
          <cell r="E3282">
            <v>8592.48</v>
          </cell>
        </row>
        <row r="3283">
          <cell r="A3283" t="str">
            <v>ENC-Cer</v>
          </cell>
          <cell r="B3283">
            <v>148</v>
          </cell>
          <cell r="C3283" t="str">
            <v>Cerámica Pared DORADO CORONA Crem-café 20x60 Caja 1,08m²</v>
          </cell>
          <cell r="D3283" t="str">
            <v>m²</v>
          </cell>
          <cell r="E3283">
            <v>42380.000000000007</v>
          </cell>
        </row>
        <row r="3284">
          <cell r="A3284" t="str">
            <v>ENC-Cer</v>
          </cell>
          <cell r="B3284">
            <v>149</v>
          </cell>
          <cell r="C3284" t="str">
            <v>Cerámica Pared DORICO CORONA cuad Caja 2,00m²</v>
          </cell>
          <cell r="D3284" t="str">
            <v>m²</v>
          </cell>
          <cell r="E3284">
            <v>8062.08</v>
          </cell>
        </row>
        <row r="3285">
          <cell r="A3285" t="str">
            <v>ENC-Cer</v>
          </cell>
          <cell r="B3285">
            <v>150</v>
          </cell>
          <cell r="C3285" t="str">
            <v>Cerámica Pared EGEO CORONA beige-blan 20.5x30.5 Caja 1.08m²</v>
          </cell>
          <cell r="D3285" t="str">
            <v>m²</v>
          </cell>
          <cell r="E3285">
            <v>29073.777777777777</v>
          </cell>
        </row>
        <row r="3286">
          <cell r="A3286" t="str">
            <v>ENC-Cer</v>
          </cell>
          <cell r="B3286">
            <v>151</v>
          </cell>
          <cell r="C3286" t="str">
            <v>Cerámica Pared EGEO CORONA frmt varios 20,5X20,5 Caja 1,51m²</v>
          </cell>
          <cell r="D3286" t="str">
            <v>m²</v>
          </cell>
          <cell r="E3286">
            <v>11380.768211920529</v>
          </cell>
        </row>
        <row r="3287">
          <cell r="A3287" t="str">
            <v>ENC-Cer</v>
          </cell>
          <cell r="B3287">
            <v>152</v>
          </cell>
          <cell r="C3287" t="str">
            <v>Cerámica Pared EGEO CORONA frmt varios 20,5X30,5 Caja 2,00m²</v>
          </cell>
          <cell r="D3287" t="str">
            <v>m²</v>
          </cell>
          <cell r="E3287">
            <v>9467.64</v>
          </cell>
        </row>
        <row r="3288">
          <cell r="A3288" t="str">
            <v>ENC-Cer</v>
          </cell>
          <cell r="B3288">
            <v>153</v>
          </cell>
          <cell r="C3288" t="str">
            <v>Cerámica Pared ESTAMBUL CORONA rect Caja 1.08m²</v>
          </cell>
          <cell r="D3288" t="str">
            <v>m²</v>
          </cell>
          <cell r="E3288">
            <v>31763.333333333336</v>
          </cell>
        </row>
        <row r="3289">
          <cell r="A3289" t="str">
            <v>ENC-Cer</v>
          </cell>
          <cell r="B3289">
            <v>154</v>
          </cell>
          <cell r="C3289" t="str">
            <v>Cerámica Pared EUROPA CORONA rect Caja 1.50m²</v>
          </cell>
          <cell r="D3289" t="str">
            <v>m²</v>
          </cell>
          <cell r="E3289">
            <v>19635.200000000004</v>
          </cell>
        </row>
        <row r="3290">
          <cell r="A3290" t="str">
            <v>ENC-Cer</v>
          </cell>
          <cell r="B3290">
            <v>155</v>
          </cell>
          <cell r="C3290" t="str">
            <v>Cerámica Pared ext. PIEDRA FRANCESA CORONA frmt varios Caja 1,08m²</v>
          </cell>
          <cell r="D3290" t="str">
            <v>m²</v>
          </cell>
          <cell r="E3290">
            <v>42466.666666666664</v>
          </cell>
        </row>
        <row r="3291">
          <cell r="A3291" t="str">
            <v>ENC-Cer</v>
          </cell>
          <cell r="B3291">
            <v>156</v>
          </cell>
          <cell r="C3291" t="str">
            <v>Cerámica Pared GARABATOS CORONA frmt varios 20,5x20,5 Caja 1,51m²</v>
          </cell>
          <cell r="D3291" t="str">
            <v>m²</v>
          </cell>
          <cell r="E3291">
            <v>12856.05298013245</v>
          </cell>
        </row>
        <row r="3292">
          <cell r="A3292" t="str">
            <v>ENC-Cer</v>
          </cell>
          <cell r="B3292">
            <v>157</v>
          </cell>
          <cell r="C3292" t="str">
            <v>Cerámica Pared HOJA DE CUADERNO CORONA frmt varios 30x60 Caja 1,08m²</v>
          </cell>
          <cell r="D3292" t="str">
            <v>m²</v>
          </cell>
          <cell r="E3292">
            <v>31763.333333333336</v>
          </cell>
        </row>
        <row r="3293">
          <cell r="A3293" t="str">
            <v>ENC-Cer</v>
          </cell>
          <cell r="B3293">
            <v>158</v>
          </cell>
          <cell r="C3293" t="str">
            <v>Cerámica Pared HUILA CORONA Blanco 25x43 Caja 1,29m²</v>
          </cell>
          <cell r="D3293" t="str">
            <v>m²</v>
          </cell>
          <cell r="E3293">
            <v>22831.627906976744</v>
          </cell>
        </row>
        <row r="3294">
          <cell r="A3294" t="str">
            <v>ENC-Cer</v>
          </cell>
          <cell r="B3294">
            <v>159</v>
          </cell>
          <cell r="C3294" t="str">
            <v>Cerámica Pared MACARENA CORONA rect Caja 1.08m²</v>
          </cell>
          <cell r="D3294" t="str">
            <v>m²</v>
          </cell>
          <cell r="E3294">
            <v>39693.333333333336</v>
          </cell>
        </row>
        <row r="3295">
          <cell r="A3295" t="str">
            <v>ENC-Cer</v>
          </cell>
          <cell r="B3295">
            <v>160</v>
          </cell>
          <cell r="C3295" t="str">
            <v>Cerámica Pared MACEDONIA CORONA beige-blan 25x43 Caja 2,00m²</v>
          </cell>
          <cell r="D3295" t="str">
            <v>m²</v>
          </cell>
          <cell r="E3295">
            <v>11854.44</v>
          </cell>
        </row>
        <row r="3296">
          <cell r="A3296" t="str">
            <v>ENC-Cer</v>
          </cell>
          <cell r="B3296">
            <v>161</v>
          </cell>
          <cell r="C3296" t="str">
            <v>Cerámica Pared MACEDONIA CORONA frmt varios 25X43 Caja 2,00m²</v>
          </cell>
          <cell r="D3296" t="str">
            <v>m²</v>
          </cell>
          <cell r="E3296">
            <v>15646.8</v>
          </cell>
        </row>
        <row r="3297">
          <cell r="A3297" t="str">
            <v>ENC-Cer</v>
          </cell>
          <cell r="B3297">
            <v>162</v>
          </cell>
          <cell r="C3297" t="str">
            <v>Cerámica Pared MAMARRACHOS CORONA 30x60 Caja 1,08m²</v>
          </cell>
          <cell r="D3297" t="str">
            <v>m²</v>
          </cell>
          <cell r="E3297">
            <v>31763.333333333336</v>
          </cell>
        </row>
        <row r="3298">
          <cell r="A3298" t="str">
            <v>ENC-Cer</v>
          </cell>
          <cell r="B3298">
            <v>163</v>
          </cell>
          <cell r="C3298" t="str">
            <v>Cerámica Pared MANAUS CORONA frmt varios 20,5X30,5 Caja 2,00m²</v>
          </cell>
          <cell r="D3298" t="str">
            <v>m²</v>
          </cell>
          <cell r="E3298">
            <v>8115.12</v>
          </cell>
        </row>
        <row r="3299">
          <cell r="A3299" t="str">
            <v>ENC-Cer</v>
          </cell>
          <cell r="B3299">
            <v>164</v>
          </cell>
          <cell r="C3299" t="str">
            <v>Cerámica Pared MARAJU CORONA blanco 20,5X30,5 Caja 2,00m²</v>
          </cell>
          <cell r="D3299" t="str">
            <v>m²</v>
          </cell>
          <cell r="E3299">
            <v>8592.48</v>
          </cell>
        </row>
        <row r="3300">
          <cell r="A3300" t="str">
            <v>ENC-Cer</v>
          </cell>
          <cell r="B3300">
            <v>165</v>
          </cell>
          <cell r="C3300" t="str">
            <v>Cerámica Pared MARAJU CORONA frmt varios 20,5X30,5 Caja 2,00m²</v>
          </cell>
          <cell r="D3300" t="str">
            <v>m²</v>
          </cell>
          <cell r="E3300">
            <v>8115.12</v>
          </cell>
        </row>
        <row r="3301">
          <cell r="A3301" t="str">
            <v>ENC-Cer</v>
          </cell>
          <cell r="B3301">
            <v>166</v>
          </cell>
          <cell r="C3301" t="str">
            <v>Cerámica Pared MARAZUL CORONA rect Caja 1.29m²</v>
          </cell>
          <cell r="D3301" t="str">
            <v>m²</v>
          </cell>
          <cell r="E3301">
            <v>20896.744186046511</v>
          </cell>
        </row>
        <row r="3302">
          <cell r="A3302" t="str">
            <v>ENC-Cer</v>
          </cell>
          <cell r="B3302">
            <v>167</v>
          </cell>
          <cell r="C3302" t="str">
            <v>Cerámica Pared MARIA CORONA beige-marf 20,5X30,5 Caja 2,00m²</v>
          </cell>
          <cell r="D3302" t="str">
            <v>m²</v>
          </cell>
          <cell r="E3302">
            <v>7849.92</v>
          </cell>
        </row>
        <row r="3303">
          <cell r="A3303" t="str">
            <v>ENC-Cer</v>
          </cell>
          <cell r="B3303">
            <v>168</v>
          </cell>
          <cell r="C3303" t="str">
            <v>Cerámica Pared MILAN CORONA Blanco 20,5x30,5 Caja 2,00m²</v>
          </cell>
          <cell r="D3303" t="str">
            <v>m²</v>
          </cell>
          <cell r="E3303">
            <v>9706.3199999999979</v>
          </cell>
        </row>
        <row r="3304">
          <cell r="A3304" t="str">
            <v>ENC-Cer</v>
          </cell>
          <cell r="B3304">
            <v>169</v>
          </cell>
          <cell r="C3304" t="str">
            <v>Cerámica Pared MINIPRINTS CORONA Blanco 25x43 Caja 1,29m²</v>
          </cell>
          <cell r="D3304" t="str">
            <v>m²</v>
          </cell>
          <cell r="E3304">
            <v>22057.364341085271</v>
          </cell>
        </row>
        <row r="3305">
          <cell r="A3305" t="str">
            <v>ENC-Cer</v>
          </cell>
          <cell r="B3305">
            <v>170</v>
          </cell>
          <cell r="C3305" t="str">
            <v>Cerámica Pared MIRAFLORES CORONA Blanco 25X35 Caja 2,00m²</v>
          </cell>
          <cell r="D3305" t="str">
            <v>m²</v>
          </cell>
          <cell r="E3305">
            <v>12172.68</v>
          </cell>
        </row>
        <row r="3306">
          <cell r="A3306" t="str">
            <v>ENC-Cer</v>
          </cell>
          <cell r="B3306">
            <v>171</v>
          </cell>
          <cell r="C3306" t="str">
            <v>Cerámica Pared MIRAFLORES CORONA frmt varios 25X35 Caja 2,00m²</v>
          </cell>
          <cell r="D3306" t="str">
            <v>m²</v>
          </cell>
          <cell r="E3306">
            <v>13790.4</v>
          </cell>
        </row>
        <row r="3307">
          <cell r="A3307" t="str">
            <v>ENC-Cer</v>
          </cell>
          <cell r="B3307">
            <v>172</v>
          </cell>
          <cell r="C3307" t="str">
            <v>Cerámica Pared MONTELORO CORONA frmt varios Caja 2,00m²</v>
          </cell>
          <cell r="D3307" t="str">
            <v>m²</v>
          </cell>
          <cell r="E3307">
            <v>12172.68</v>
          </cell>
        </row>
        <row r="3308">
          <cell r="A3308" t="str">
            <v>ENC-Cer</v>
          </cell>
          <cell r="B3308">
            <v>173</v>
          </cell>
          <cell r="C3308" t="str">
            <v>Cerámica Pared MUSTIQUE CORONA frmt varios 30x60 Caja1.08m²</v>
          </cell>
          <cell r="D3308" t="str">
            <v>m²</v>
          </cell>
          <cell r="E3308">
            <v>43246.333333333336</v>
          </cell>
        </row>
        <row r="3309">
          <cell r="A3309" t="str">
            <v>ENC-Cer</v>
          </cell>
          <cell r="B3309">
            <v>174</v>
          </cell>
          <cell r="C3309" t="str">
            <v>Cerámica Pared NATAL CORONA frmt varios 20,5X20,5 Caja 2,00m²</v>
          </cell>
          <cell r="D3309" t="str">
            <v>m²</v>
          </cell>
          <cell r="E3309">
            <v>6603.48</v>
          </cell>
        </row>
        <row r="3310">
          <cell r="A3310" t="str">
            <v>ENC-Cer</v>
          </cell>
          <cell r="B3310">
            <v>175</v>
          </cell>
          <cell r="C3310" t="str">
            <v>Cerámica Pared OTUN CORONA frmt varios 30x60 Caja 1,08m²</v>
          </cell>
          <cell r="D3310" t="str">
            <v>m²</v>
          </cell>
          <cell r="E3310">
            <v>33880.555555555555</v>
          </cell>
        </row>
        <row r="3311">
          <cell r="A3311" t="str">
            <v>ENC-Cer</v>
          </cell>
          <cell r="B3311">
            <v>176</v>
          </cell>
          <cell r="C3311" t="str">
            <v>Cerámica Pared PARANA CORONA frmt varios 20,5x30,5 Caja 2,00m²</v>
          </cell>
          <cell r="D3311" t="str">
            <v>m²</v>
          </cell>
          <cell r="E3311">
            <v>8645.52</v>
          </cell>
        </row>
        <row r="3312">
          <cell r="A3312" t="str">
            <v>ENC-Cer</v>
          </cell>
          <cell r="B3312">
            <v>177</v>
          </cell>
          <cell r="C3312" t="str">
            <v>Cerámica Pared PICTOR CORONA beige 25x35 Caja 2,00m²</v>
          </cell>
          <cell r="D3312" t="str">
            <v>m²</v>
          </cell>
          <cell r="E3312">
            <v>10767.12</v>
          </cell>
        </row>
        <row r="3313">
          <cell r="A3313" t="str">
            <v>ENC-Cer</v>
          </cell>
          <cell r="B3313">
            <v>178</v>
          </cell>
          <cell r="C3313" t="str">
            <v>Cerámica Pared PIEDRA SERENA CORONA frmt varios 25x43 Caja 1,29m²</v>
          </cell>
          <cell r="D3313" t="str">
            <v>m²</v>
          </cell>
          <cell r="E3313">
            <v>23605.58139534884</v>
          </cell>
        </row>
        <row r="3314">
          <cell r="A3314" t="str">
            <v>ENC-Cer</v>
          </cell>
          <cell r="B3314">
            <v>179</v>
          </cell>
          <cell r="C3314" t="str">
            <v>Cerámica Pared PLANA CORONA beige-blan 30x60 Caja 1.50m²</v>
          </cell>
          <cell r="D3314" t="str">
            <v>m²</v>
          </cell>
          <cell r="E3314">
            <v>22736.48</v>
          </cell>
        </row>
        <row r="3315">
          <cell r="A3315" t="str">
            <v>ENC-Cer</v>
          </cell>
          <cell r="B3315">
            <v>180</v>
          </cell>
          <cell r="C3315" t="str">
            <v>Cerámica Pared PLATERO CORONA frmt varios 30x30 Caja 1,29m²</v>
          </cell>
          <cell r="D3315" t="str">
            <v>m²</v>
          </cell>
          <cell r="E3315">
            <v>23605.58139534884</v>
          </cell>
        </row>
        <row r="3316">
          <cell r="A3316" t="str">
            <v>ENC-Cer</v>
          </cell>
          <cell r="B3316">
            <v>181</v>
          </cell>
          <cell r="C3316" t="str">
            <v>Cerámica Pared PORTO SEGURO CORONA cuad Caja 2,00m²</v>
          </cell>
          <cell r="D3316" t="str">
            <v>m²</v>
          </cell>
          <cell r="E3316">
            <v>7849.92</v>
          </cell>
        </row>
        <row r="3317">
          <cell r="A3317" t="str">
            <v>ENC-Cer</v>
          </cell>
          <cell r="B3317">
            <v>182</v>
          </cell>
          <cell r="C3317" t="str">
            <v>Cerámica Pared PRAGA CORONA rect Caja 1.13m²</v>
          </cell>
          <cell r="D3317" t="str">
            <v>m²</v>
          </cell>
          <cell r="E3317">
            <v>46385.840707964606</v>
          </cell>
        </row>
        <row r="3318">
          <cell r="A3318" t="str">
            <v>ENC-Cer</v>
          </cell>
          <cell r="B3318">
            <v>183</v>
          </cell>
          <cell r="C3318" t="str">
            <v>Cerámica Pared PROVENZA CORONA Blanco-beige 25X43 Caja 1,29m²</v>
          </cell>
          <cell r="D3318" t="str">
            <v>m²</v>
          </cell>
          <cell r="E3318">
            <v>19658.418604651164</v>
          </cell>
        </row>
        <row r="3319">
          <cell r="A3319" t="str">
            <v>ENC-Cer</v>
          </cell>
          <cell r="B3319">
            <v>184</v>
          </cell>
          <cell r="C3319" t="str">
            <v>Cerámica Pared PROVIDENCIA CORONA frmt varios 25X35 Caja 2,00m²</v>
          </cell>
          <cell r="D3319" t="str">
            <v>m²</v>
          </cell>
          <cell r="E3319">
            <v>11642.28</v>
          </cell>
        </row>
        <row r="3320">
          <cell r="A3320" t="str">
            <v>ENC-Cer</v>
          </cell>
          <cell r="B3320">
            <v>185</v>
          </cell>
          <cell r="C3320" t="str">
            <v>Cerámica Pared PULPIS CORONA rect Caja 1,50m²</v>
          </cell>
          <cell r="D3320" t="str">
            <v>m²</v>
          </cell>
          <cell r="E3320">
            <v>19635.200000000004</v>
          </cell>
        </row>
        <row r="3321">
          <cell r="A3321" t="str">
            <v>ENC-Cer</v>
          </cell>
          <cell r="B3321">
            <v>186</v>
          </cell>
          <cell r="C3321" t="str">
            <v>Cerámica Pared REGALIZ CORONA rect Caja 2.00m²</v>
          </cell>
          <cell r="D3321" t="str">
            <v>m²</v>
          </cell>
          <cell r="E3321">
            <v>10767.12</v>
          </cell>
        </row>
        <row r="3322">
          <cell r="A3322" t="str">
            <v>ENC-Cer</v>
          </cell>
          <cell r="B3322">
            <v>187</v>
          </cell>
          <cell r="C3322" t="str">
            <v>Cerámica Pared RESTREPO CORONA Blanco 30x45 Caja 1,50m²</v>
          </cell>
          <cell r="D3322" t="str">
            <v>m²</v>
          </cell>
          <cell r="E3322">
            <v>20300.8</v>
          </cell>
        </row>
        <row r="3323">
          <cell r="A3323" t="str">
            <v>ENC-Cer</v>
          </cell>
          <cell r="B3323">
            <v>188</v>
          </cell>
          <cell r="C3323" t="str">
            <v>Cerámica Pared SANJUANERO CORONA frmt varios 25X35 Caja 2,00m²</v>
          </cell>
          <cell r="D3323" t="str">
            <v>m²</v>
          </cell>
          <cell r="E3323">
            <v>9918.4800000000014</v>
          </cell>
        </row>
        <row r="3324">
          <cell r="A3324" t="str">
            <v>ENC-Cer</v>
          </cell>
          <cell r="B3324">
            <v>189</v>
          </cell>
          <cell r="C3324" t="str">
            <v>Cerámica Pared SANTA ISABEL CORONA Blanco 25x43 Caja 1,29m²</v>
          </cell>
          <cell r="D3324" t="str">
            <v>m²</v>
          </cell>
          <cell r="E3324">
            <v>22831.627906976744</v>
          </cell>
        </row>
        <row r="3325">
          <cell r="A3325" t="str">
            <v>ENC-Cer</v>
          </cell>
          <cell r="B3325">
            <v>190</v>
          </cell>
          <cell r="C3325" t="str">
            <v>Cerámica Pared TARENTO CORONA rect Caja 2,00m²</v>
          </cell>
          <cell r="D3325" t="str">
            <v>m²</v>
          </cell>
          <cell r="E3325">
            <v>10767.12</v>
          </cell>
        </row>
        <row r="3326">
          <cell r="A3326" t="str">
            <v>ENC-Cer</v>
          </cell>
          <cell r="B3326">
            <v>191</v>
          </cell>
          <cell r="C3326" t="str">
            <v>Cerámica Pared TERNI CORONA frmt varios 20,5x30,5 Caja 2,00m²</v>
          </cell>
          <cell r="D3326" t="str">
            <v>m²</v>
          </cell>
          <cell r="E3326">
            <v>9149</v>
          </cell>
        </row>
        <row r="3327">
          <cell r="A3327" t="str">
            <v>ENC-Cer</v>
          </cell>
          <cell r="B3327">
            <v>192</v>
          </cell>
          <cell r="C3327" t="str">
            <v>Cerámica Pared TESALI CORONA marfil 30x60 Caja 1,50m²</v>
          </cell>
          <cell r="D3327" t="str">
            <v>m²</v>
          </cell>
          <cell r="E3327">
            <v>20034.133333333335</v>
          </cell>
        </row>
        <row r="3328">
          <cell r="A3328" t="str">
            <v>ENC-Cer</v>
          </cell>
          <cell r="B3328">
            <v>193</v>
          </cell>
          <cell r="C3328" t="str">
            <v>Cerámica Pared TICINO CORONA frmt varios 25X25 Caja 2,00m²</v>
          </cell>
          <cell r="D3328" t="str">
            <v>m²</v>
          </cell>
          <cell r="E3328">
            <v>15233.4</v>
          </cell>
        </row>
        <row r="3329">
          <cell r="A3329" t="str">
            <v>ENC-Cer</v>
          </cell>
          <cell r="B3329">
            <v>194</v>
          </cell>
          <cell r="C3329" t="str">
            <v>Cerámica Pared TOKIO CORONA Blanca-café 30x60 Caja 1,08m²</v>
          </cell>
          <cell r="D3329" t="str">
            <v>m²</v>
          </cell>
          <cell r="E3329">
            <v>48533.333333333328</v>
          </cell>
        </row>
        <row r="3330">
          <cell r="A3330" t="str">
            <v>ENC-Cer</v>
          </cell>
          <cell r="B3330">
            <v>195</v>
          </cell>
          <cell r="C3330" t="str">
            <v>Cerámica Pared TOLIMA CORONA Blanco 25x43 Caja 1,29m²</v>
          </cell>
          <cell r="D3330" t="str">
            <v>m²</v>
          </cell>
          <cell r="E3330">
            <v>22831.627906976744</v>
          </cell>
        </row>
        <row r="3331">
          <cell r="A3331" t="str">
            <v>ENC-Cer</v>
          </cell>
          <cell r="B3331">
            <v>196</v>
          </cell>
          <cell r="C3331" t="str">
            <v>Cerámica Pared TUBAI CORONA blanco 30x45 Caja 1,50m²</v>
          </cell>
          <cell r="D3331" t="str">
            <v>m²</v>
          </cell>
          <cell r="E3331">
            <v>29139.25333333333</v>
          </cell>
        </row>
        <row r="3332">
          <cell r="A3332" t="str">
            <v>ENC-Cer</v>
          </cell>
          <cell r="B3332">
            <v>197</v>
          </cell>
          <cell r="C3332" t="str">
            <v>Cerámica Pared TUBAI CORONA rect beige Caja 2,00m²</v>
          </cell>
          <cell r="D3332" t="str">
            <v>m²</v>
          </cell>
          <cell r="E3332">
            <v>10024.56</v>
          </cell>
        </row>
        <row r="3333">
          <cell r="A3333" t="str">
            <v>ENC-Cer</v>
          </cell>
          <cell r="B3333">
            <v>198</v>
          </cell>
          <cell r="C3333" t="str">
            <v>Cerámica Pared TUBAI CORONA rect blanca Caja 1.50m²</v>
          </cell>
          <cell r="D3333" t="str">
            <v>m²</v>
          </cell>
          <cell r="E3333">
            <v>15805.92</v>
          </cell>
        </row>
        <row r="3334">
          <cell r="A3334" t="str">
            <v>ENC-Cer</v>
          </cell>
          <cell r="B3334">
            <v>199</v>
          </cell>
          <cell r="C3334" t="str">
            <v>Cerámica Pared VALENCIA CORONA blanco-beige 20,5X30,5 Caja 2,25m²</v>
          </cell>
          <cell r="D3334" t="str">
            <v>m²</v>
          </cell>
          <cell r="E3334">
            <v>8109.2266666666646</v>
          </cell>
        </row>
        <row r="3335">
          <cell r="A3335" t="str">
            <v>ENC-Cer</v>
          </cell>
          <cell r="B3335">
            <v>200</v>
          </cell>
          <cell r="C3335" t="str">
            <v>Cerámica Pared VENECIA CORONA rect Caja 1.29m²</v>
          </cell>
          <cell r="D3335" t="str">
            <v>m²</v>
          </cell>
          <cell r="E3335">
            <v>20896.744186046511</v>
          </cell>
        </row>
        <row r="3336">
          <cell r="A3336" t="str">
            <v>ENC-Cer</v>
          </cell>
          <cell r="B3336">
            <v>201</v>
          </cell>
          <cell r="C3336" t="str">
            <v>Cerámica Pared VERONA CORONA Blanca 30x60 Caja 1,44m²</v>
          </cell>
          <cell r="D3336" t="str">
            <v>m²</v>
          </cell>
          <cell r="E3336">
            <v>23335.000000000004</v>
          </cell>
        </row>
        <row r="3337">
          <cell r="A3337" t="str">
            <v>ENC-Cer</v>
          </cell>
          <cell r="B3337">
            <v>202</v>
          </cell>
          <cell r="C3337" t="str">
            <v>Cerámica Pared ZEN CORONA Blanca 20x60 Caja 0,99m²</v>
          </cell>
          <cell r="D3337" t="str">
            <v>m²</v>
          </cell>
          <cell r="E3337">
            <v>37723.636363636368</v>
          </cell>
        </row>
        <row r="3338">
          <cell r="A3338" t="str">
            <v>ENC-Cer</v>
          </cell>
          <cell r="B3338">
            <v>203</v>
          </cell>
          <cell r="C3338" t="str">
            <v>Cerámica Pared ZEN CORONA frmt varios 20x60 Caja 0,99m²</v>
          </cell>
          <cell r="D3338" t="str">
            <v>m²</v>
          </cell>
          <cell r="E3338">
            <v>41505.454545454544</v>
          </cell>
        </row>
        <row r="3339">
          <cell r="A3339" t="str">
            <v>ENC-Cer</v>
          </cell>
          <cell r="B3339">
            <v>204</v>
          </cell>
          <cell r="C3339" t="str">
            <v>Cerámica Pared ZEN CORONA frmt varios 20x60 Caja 0,99m²</v>
          </cell>
          <cell r="D3339" t="str">
            <v>m²</v>
          </cell>
          <cell r="E3339">
            <v>46232.727272727272</v>
          </cell>
        </row>
        <row r="3340">
          <cell r="A3340" t="str">
            <v>ENC-Gre</v>
          </cell>
          <cell r="B3340">
            <v>1</v>
          </cell>
          <cell r="C3340" t="str">
            <v>Abecedario Gres CONTIERRA (Nomencl) terracota 7x12,5</v>
          </cell>
          <cell r="D3340" t="str">
            <v>un</v>
          </cell>
          <cell r="E3340">
            <v>2967.9991999999997</v>
          </cell>
        </row>
        <row r="3341">
          <cell r="A3341" t="str">
            <v>ENC-Gre</v>
          </cell>
          <cell r="B3341">
            <v>2</v>
          </cell>
          <cell r="C3341" t="str">
            <v>Frases Gres CONTIERRA (Nomencl) terracota 10x20</v>
          </cell>
          <cell r="D3341" t="str">
            <v>Un</v>
          </cell>
          <cell r="E3341">
            <v>16631.998799999998</v>
          </cell>
        </row>
        <row r="3342">
          <cell r="A3342" t="str">
            <v>ENC-Gre</v>
          </cell>
          <cell r="B3342">
            <v>3</v>
          </cell>
          <cell r="C3342" t="str">
            <v>Nomenclatura Gres CONTIERRA (Nomencl) terracota 10x20</v>
          </cell>
          <cell r="D3342" t="str">
            <v>Un</v>
          </cell>
          <cell r="E3342">
            <v>19319.997199999998</v>
          </cell>
        </row>
        <row r="3343">
          <cell r="A3343" t="str">
            <v>ENC-Gre</v>
          </cell>
          <cell r="B3343">
            <v>4</v>
          </cell>
          <cell r="C3343" t="str">
            <v>Números Gres CONTIERRA (Nomencl) terracota 7x12,5</v>
          </cell>
          <cell r="D3343" t="str">
            <v>un</v>
          </cell>
          <cell r="E3343">
            <v>1683.9951999999998</v>
          </cell>
        </row>
        <row r="3344">
          <cell r="A3344" t="str">
            <v>ENC-Gre</v>
          </cell>
          <cell r="B3344">
            <v>5</v>
          </cell>
          <cell r="C3344" t="str">
            <v>Paño decorativo EASYGRES 501-04 (piso-pared) TECNIGRES 31x31</v>
          </cell>
          <cell r="D3344" t="str">
            <v>Un</v>
          </cell>
          <cell r="E3344">
            <v>2632.0040399999998</v>
          </cell>
        </row>
        <row r="3345">
          <cell r="A3345" t="str">
            <v>ENC-Gre</v>
          </cell>
          <cell r="B3345">
            <v>6</v>
          </cell>
          <cell r="C3345" t="str">
            <v>Paño decorativo EASYGRES 502-04 (piso-pared) TECNIGRES 31x31</v>
          </cell>
          <cell r="D3345" t="str">
            <v>Un</v>
          </cell>
          <cell r="E3345">
            <v>2632.0040399999998</v>
          </cell>
        </row>
        <row r="3346">
          <cell r="A3346" t="str">
            <v>ENC-Gre</v>
          </cell>
          <cell r="B3346">
            <v>7</v>
          </cell>
          <cell r="C3346" t="str">
            <v>Paño decorativo EASYGRES 503-04 (piso-pared) TECNIGRES 31x31</v>
          </cell>
          <cell r="D3346" t="str">
            <v>Un</v>
          </cell>
          <cell r="E3346">
            <v>2632.0040399999998</v>
          </cell>
        </row>
        <row r="3347">
          <cell r="A3347" t="str">
            <v>ENC-Gre</v>
          </cell>
          <cell r="B3347">
            <v>8</v>
          </cell>
          <cell r="C3347" t="str">
            <v>Paño decorativo EASYGRES 504-04 (piso-pared) TECNIGRES 31x31</v>
          </cell>
          <cell r="D3347" t="str">
            <v>Un</v>
          </cell>
          <cell r="E3347">
            <v>2632.0040399999998</v>
          </cell>
        </row>
        <row r="3348">
          <cell r="A3348" t="str">
            <v>ENC-Gre</v>
          </cell>
          <cell r="B3348">
            <v>9</v>
          </cell>
          <cell r="C3348" t="str">
            <v>Paño decorativo EASYGRES 506-04 (piso-pared) TECNIGRES 31x31</v>
          </cell>
          <cell r="D3348" t="str">
            <v>Un</v>
          </cell>
          <cell r="E3348">
            <v>2632.0040399999998</v>
          </cell>
        </row>
        <row r="3349">
          <cell r="A3349" t="str">
            <v>ENC-Gre</v>
          </cell>
          <cell r="B3349">
            <v>10</v>
          </cell>
          <cell r="C3349" t="str">
            <v>Paño decorativo EASYGRES 507-04 (piso-pared) TECNIGRES 31x31</v>
          </cell>
          <cell r="D3349" t="str">
            <v>Un</v>
          </cell>
          <cell r="E3349">
            <v>2632.0040399999998</v>
          </cell>
        </row>
        <row r="3350">
          <cell r="A3350" t="str">
            <v>ENC-Gre</v>
          </cell>
          <cell r="B3350">
            <v>11</v>
          </cell>
          <cell r="C3350" t="str">
            <v>Paño decorativo EASYGRES 508-04 (piso-pared) TECNIGRES 31x31</v>
          </cell>
          <cell r="D3350" t="str">
            <v>Un</v>
          </cell>
          <cell r="E3350">
            <v>3368.0019999999995</v>
          </cell>
        </row>
        <row r="3351">
          <cell r="A3351" t="str">
            <v>ENC-Gre</v>
          </cell>
          <cell r="B3351">
            <v>12</v>
          </cell>
          <cell r="C3351" t="str">
            <v>Paño decorativo EASYGRES 510-04 (piso-pared) TECNIGRES 31x31</v>
          </cell>
          <cell r="D3351" t="str">
            <v>Un</v>
          </cell>
          <cell r="E3351">
            <v>2632.0040399999998</v>
          </cell>
        </row>
        <row r="3352">
          <cell r="A3352" t="str">
            <v>ENC-Gre</v>
          </cell>
          <cell r="B3352">
            <v>13</v>
          </cell>
          <cell r="C3352" t="str">
            <v>Señalización Gres CONTIERRA (Nomencl) terracota 10x20</v>
          </cell>
          <cell r="D3352" t="str">
            <v>Un</v>
          </cell>
          <cell r="E3352">
            <v>18144.000799999998</v>
          </cell>
        </row>
        <row r="3353">
          <cell r="A3353" t="str">
            <v>ENC-Gre</v>
          </cell>
          <cell r="B3353">
            <v>14</v>
          </cell>
          <cell r="C3353" t="str">
            <v>Tableta gres AMALFI lisa roja TECNIGRES (piso-pared) 15x30 (22k)</v>
          </cell>
          <cell r="D3353" t="str">
            <v>m²</v>
          </cell>
          <cell r="E3353">
            <v>16220.9992</v>
          </cell>
        </row>
        <row r="3354">
          <cell r="A3354" t="str">
            <v>ENC-Gre</v>
          </cell>
          <cell r="B3354">
            <v>15</v>
          </cell>
          <cell r="C3354" t="str">
            <v>Tableta gres arena CER ANDINA (fachada) 7x25 (18k)</v>
          </cell>
          <cell r="D3354" t="str">
            <v>m²</v>
          </cell>
          <cell r="E3354">
            <v>22000.003199999999</v>
          </cell>
        </row>
        <row r="3355">
          <cell r="A3355" t="str">
            <v>ENC-Gre</v>
          </cell>
          <cell r="B3355">
            <v>16</v>
          </cell>
          <cell r="C3355" t="str">
            <v>Tableta gres clasica lisa cedro rojo TECNIGRES (piso-pared) 10x20 (14,5k)</v>
          </cell>
          <cell r="D3355" t="str">
            <v>m²</v>
          </cell>
          <cell r="E3355">
            <v>12104.995559999999</v>
          </cell>
        </row>
        <row r="3356">
          <cell r="A3356" t="str">
            <v>ENC-Gre</v>
          </cell>
          <cell r="B3356">
            <v>17</v>
          </cell>
          <cell r="C3356" t="str">
            <v>Tableta gres clasica lisa moro TECNIGRES (piso-pared) 10x20 (14,5k)</v>
          </cell>
          <cell r="D3356" t="str">
            <v>m²</v>
          </cell>
          <cell r="E3356">
            <v>12789</v>
          </cell>
        </row>
        <row r="3357">
          <cell r="A3357" t="str">
            <v>ENC-Gre</v>
          </cell>
          <cell r="B3357">
            <v>18</v>
          </cell>
          <cell r="C3357" t="str">
            <v>Tableta gres clasica lisa roja TECNIGRES (piso-pared) 10x20 (14,5k)</v>
          </cell>
          <cell r="D3357" t="str">
            <v>m²</v>
          </cell>
          <cell r="E3357">
            <v>9463.0015999999996</v>
          </cell>
        </row>
        <row r="3358">
          <cell r="A3358" t="str">
            <v>ENC-Gre</v>
          </cell>
          <cell r="B3358">
            <v>19</v>
          </cell>
          <cell r="C3358" t="str">
            <v>Tableta gres corcho matizada CASABLANCA (Fach rust) 7x25 (18k)</v>
          </cell>
          <cell r="D3358" t="str">
            <v>m²</v>
          </cell>
          <cell r="E3358">
            <v>20736.995200000001</v>
          </cell>
        </row>
        <row r="3359">
          <cell r="A3359" t="str">
            <v>ENC-Gre</v>
          </cell>
          <cell r="B3359">
            <v>20</v>
          </cell>
          <cell r="C3359" t="str">
            <v>Tableta gres Italica lisa moro TECNIGRES (piso-pared) 7x25 (15k)</v>
          </cell>
          <cell r="D3359" t="str">
            <v>m²</v>
          </cell>
          <cell r="E3359">
            <v>13474.003199999999</v>
          </cell>
        </row>
        <row r="3360">
          <cell r="A3360" t="str">
            <v>ENC-Gre</v>
          </cell>
          <cell r="B3360">
            <v>21</v>
          </cell>
          <cell r="C3360" t="str">
            <v>Tableta gres Italica lisa roja TECNIGRES (piso-pared) 7x25 (15k)</v>
          </cell>
          <cell r="D3360" t="str">
            <v>m²</v>
          </cell>
          <cell r="E3360">
            <v>10841.997999999998</v>
          </cell>
        </row>
        <row r="3361">
          <cell r="A3361" t="str">
            <v>ENC-Gre</v>
          </cell>
          <cell r="B3361">
            <v>22</v>
          </cell>
          <cell r="C3361" t="str">
            <v>Tableta gres Italica lisa terrazo TECNIGRES (fachada) 7x25 (15k)</v>
          </cell>
          <cell r="D3361" t="str">
            <v>m²</v>
          </cell>
          <cell r="E3361">
            <v>13474.003199999999</v>
          </cell>
        </row>
        <row r="3362">
          <cell r="A3362" t="str">
            <v>ENC-Gre</v>
          </cell>
          <cell r="B3362">
            <v>23</v>
          </cell>
          <cell r="C3362" t="str">
            <v>Tableta gres Italica rustica moro TECNIGRES (fachada) 7x25 (16k)</v>
          </cell>
          <cell r="D3362" t="str">
            <v>m²</v>
          </cell>
          <cell r="E3362">
            <v>16999.997199999998</v>
          </cell>
        </row>
        <row r="3363">
          <cell r="A3363" t="str">
            <v>ENC-Gre</v>
          </cell>
          <cell r="B3363">
            <v>24</v>
          </cell>
          <cell r="C3363" t="str">
            <v>Tableta gres Italica rustica roja TECNIGRES (fachada) 7x25 (15k)</v>
          </cell>
          <cell r="D3363" t="str">
            <v>m²</v>
          </cell>
          <cell r="E3363">
            <v>14210.997600000001</v>
          </cell>
        </row>
        <row r="3364">
          <cell r="A3364" t="str">
            <v>ENC-Gre</v>
          </cell>
          <cell r="B3364">
            <v>25</v>
          </cell>
          <cell r="C3364" t="str">
            <v>Tableta gres RAQUIRA arena CER ANDINA (fachada) 14x5 (44k)</v>
          </cell>
          <cell r="D3364" t="str">
            <v>m²</v>
          </cell>
          <cell r="E3364">
            <v>34137.002</v>
          </cell>
        </row>
        <row r="3365">
          <cell r="A3365" t="str">
            <v>ENC-Gre</v>
          </cell>
          <cell r="B3365">
            <v>26</v>
          </cell>
          <cell r="C3365" t="str">
            <v>Tableta gres RAQUIRA roja CER ANDINA (fachada) 14x5 (44k)</v>
          </cell>
          <cell r="D3365" t="str">
            <v>m²</v>
          </cell>
          <cell r="E3365">
            <v>34137.002</v>
          </cell>
        </row>
        <row r="3366">
          <cell r="A3366" t="str">
            <v>ENC-Gre</v>
          </cell>
          <cell r="B3366">
            <v>27</v>
          </cell>
          <cell r="C3366" t="str">
            <v>Tableta gres roja CER ANDINA (fachada) 7x25 (18k)</v>
          </cell>
          <cell r="D3366" t="str">
            <v>m²</v>
          </cell>
          <cell r="E3366">
            <v>16789.004799999999</v>
          </cell>
        </row>
        <row r="3367">
          <cell r="A3367" t="str">
            <v>ENC-Gre</v>
          </cell>
          <cell r="B3367">
            <v>28</v>
          </cell>
          <cell r="C3367" t="str">
            <v>Tableta gres ROMANA roja ALFA (fachada) 9X18 (14,5k)</v>
          </cell>
          <cell r="D3367" t="str">
            <v>m²</v>
          </cell>
          <cell r="E3367">
            <v>11053.002</v>
          </cell>
        </row>
        <row r="3368">
          <cell r="A3368" t="str">
            <v>ENC-Gre</v>
          </cell>
          <cell r="B3368">
            <v>29</v>
          </cell>
          <cell r="C3368" t="str">
            <v>Tableta gres SALAMINO rustica roja TECNIGRES (piso-pared) 10x10 (15k)</v>
          </cell>
          <cell r="D3368" t="str">
            <v>m²</v>
          </cell>
          <cell r="E3368">
            <v>15578.9972</v>
          </cell>
        </row>
        <row r="3369">
          <cell r="A3369" t="str">
            <v>ENC-Gre</v>
          </cell>
          <cell r="B3369">
            <v>30</v>
          </cell>
          <cell r="C3369" t="str">
            <v>Tableta gres TUMACO turrón rojo CER ANDINA (fachada) 7x20 (19k)</v>
          </cell>
          <cell r="D3369" t="str">
            <v>m²</v>
          </cell>
          <cell r="E3369">
            <v>23494.999599999999</v>
          </cell>
        </row>
        <row r="3370">
          <cell r="A3370" t="str">
            <v>ENC-Gre</v>
          </cell>
          <cell r="B3370">
            <v>31</v>
          </cell>
          <cell r="C3370" t="str">
            <v xml:space="preserve">Tableta gres VERSALLES almendra PESCADERO (fachada) 7x25 </v>
          </cell>
          <cell r="D3370" t="str">
            <v>m²</v>
          </cell>
          <cell r="E3370">
            <v>22000.003199999999</v>
          </cell>
        </row>
        <row r="3371">
          <cell r="A3371" t="str">
            <v>ENC-Gre</v>
          </cell>
          <cell r="B3371">
            <v>32</v>
          </cell>
          <cell r="C3371" t="str">
            <v xml:space="preserve">Tableta gres VERSALLES arena PESCADERO (fachada) 7x25 </v>
          </cell>
          <cell r="D3371" t="str">
            <v>m²</v>
          </cell>
          <cell r="E3371">
            <v>22000.003199999999</v>
          </cell>
        </row>
        <row r="3372">
          <cell r="A3372" t="str">
            <v>ENC-Gre</v>
          </cell>
          <cell r="B3372">
            <v>33</v>
          </cell>
          <cell r="C3372" t="str">
            <v xml:space="preserve">Tableta gres VERSALLES matizado PESCADERO (fachada) 7x25 </v>
          </cell>
          <cell r="D3372" t="str">
            <v>m²</v>
          </cell>
          <cell r="E3372">
            <v>22000.003199999999</v>
          </cell>
        </row>
        <row r="3373">
          <cell r="A3373" t="str">
            <v>ENC-Gre</v>
          </cell>
          <cell r="B3373">
            <v>34</v>
          </cell>
          <cell r="C3373" t="str">
            <v xml:space="preserve">Tableta gres VERSALLES tabaco PESCADERO (fachada) 7x25 </v>
          </cell>
          <cell r="D3373" t="str">
            <v>m²</v>
          </cell>
          <cell r="E3373">
            <v>22000.003199999999</v>
          </cell>
        </row>
        <row r="3374">
          <cell r="A3374" t="str">
            <v>ENC-Gre</v>
          </cell>
          <cell r="B3374">
            <v>35</v>
          </cell>
          <cell r="C3374" t="str">
            <v xml:space="preserve">Tableta gres VILLA DE LEIVA arena PESCADERO (fachada) 7x25 </v>
          </cell>
          <cell r="D3374" t="str">
            <v>m²</v>
          </cell>
          <cell r="E3374">
            <v>16994.997599999999</v>
          </cell>
        </row>
        <row r="3375">
          <cell r="A3375" t="str">
            <v>ENC-Gre</v>
          </cell>
          <cell r="B3375">
            <v>36</v>
          </cell>
          <cell r="C3375" t="str">
            <v xml:space="preserve">Tableta gres VILLA DE LEIVA roja PESCADERO (fachada) 7x25 </v>
          </cell>
          <cell r="D3375" t="str">
            <v>m²</v>
          </cell>
          <cell r="E3375">
            <v>16994.997599999999</v>
          </cell>
        </row>
        <row r="3376">
          <cell r="A3376" t="str">
            <v>ENC-Gre</v>
          </cell>
          <cell r="B3376">
            <v>37</v>
          </cell>
          <cell r="C3376" t="str">
            <v>Toceto fachada Gres TECNIGRES motivos varios 5x5</v>
          </cell>
          <cell r="D3376" t="str">
            <v>Un</v>
          </cell>
          <cell r="E3376">
            <v>431.99560000000002</v>
          </cell>
        </row>
        <row r="3377">
          <cell r="A3377" t="str">
            <v>ENC-Gre</v>
          </cell>
          <cell r="B3377">
            <v>38</v>
          </cell>
          <cell r="C3377" t="str">
            <v>Toceto fachada Gres TECNIGRES motivos varios 7X7</v>
          </cell>
          <cell r="D3377" t="str">
            <v>Un</v>
          </cell>
          <cell r="E3377">
            <v>778.99799999999993</v>
          </cell>
        </row>
        <row r="3378">
          <cell r="A3378" t="str">
            <v>ENC-Gre</v>
          </cell>
          <cell r="B3378">
            <v>39</v>
          </cell>
          <cell r="C3378" t="str">
            <v>Toceto fachada Gres TECNIGRES motivos varios 10X10</v>
          </cell>
          <cell r="D3378" t="str">
            <v>Un</v>
          </cell>
          <cell r="E3378">
            <v>1841.9987999999998</v>
          </cell>
        </row>
        <row r="3379">
          <cell r="A3379" t="str">
            <v>ENC-Gre</v>
          </cell>
          <cell r="B3379">
            <v>40</v>
          </cell>
          <cell r="C3379" t="str">
            <v>Toceto fachada Gres CONTIERRA motivos varios 9x9</v>
          </cell>
          <cell r="D3379" t="str">
            <v>Un</v>
          </cell>
          <cell r="E3379">
            <v>2047.0044399999999</v>
          </cell>
        </row>
        <row r="3380">
          <cell r="A3380" t="str">
            <v>ENC-Gre</v>
          </cell>
          <cell r="B3380">
            <v>41</v>
          </cell>
          <cell r="C3380" t="str">
            <v>Toceto fachada Gres CONTIERRA motivos varios 25x25</v>
          </cell>
          <cell r="D3380" t="str">
            <v>Un</v>
          </cell>
          <cell r="E3380">
            <v>9262.9955599999994</v>
          </cell>
        </row>
        <row r="3381">
          <cell r="A3381" t="str">
            <v>ENC-Gre</v>
          </cell>
          <cell r="B3381">
            <v>42</v>
          </cell>
          <cell r="C3381" t="str">
            <v>Baldosin fachada Gres CONTIERRA motivos varios 30x30</v>
          </cell>
          <cell r="D3381" t="str">
            <v>Un</v>
          </cell>
          <cell r="E3381">
            <v>13368.002399999998</v>
          </cell>
        </row>
        <row r="3382">
          <cell r="A3382" t="str">
            <v>ENC-Gre</v>
          </cell>
          <cell r="B3382">
            <v>43</v>
          </cell>
          <cell r="C3382" t="str">
            <v>Listelo fachada Gres CONTIERRA motivos varios 7x25</v>
          </cell>
          <cell r="D3382" t="str">
            <v>Un</v>
          </cell>
          <cell r="E3382">
            <v>4094.9971999999998</v>
          </cell>
        </row>
        <row r="3383">
          <cell r="A3383" t="str">
            <v>ENC-Otr</v>
          </cell>
          <cell r="B3383">
            <v>1</v>
          </cell>
          <cell r="C3383" t="str">
            <v>CONCOLOR CORONA porcelanato super blanco x 5Kg</v>
          </cell>
          <cell r="D3383" t="str">
            <v>Un</v>
          </cell>
          <cell r="E3383">
            <v>18675</v>
          </cell>
        </row>
        <row r="3384">
          <cell r="A3384" t="str">
            <v>ENC-Otr</v>
          </cell>
          <cell r="B3384">
            <v>2</v>
          </cell>
          <cell r="C3384" t="str">
            <v>CONCOLOR CORONA porcelanato col varios x 5Kg</v>
          </cell>
          <cell r="D3384" t="str">
            <v>Un</v>
          </cell>
          <cell r="E3384">
            <v>16577</v>
          </cell>
        </row>
        <row r="3385">
          <cell r="A3385" t="str">
            <v>ENC-Otr</v>
          </cell>
          <cell r="B3385">
            <v>3</v>
          </cell>
          <cell r="C3385" t="str">
            <v>CONCOLOR CORONA porcelanato col varios x 2Kg</v>
          </cell>
          <cell r="D3385" t="str">
            <v>Un</v>
          </cell>
          <cell r="E3385">
            <v>7789</v>
          </cell>
        </row>
        <row r="3386">
          <cell r="A3386" t="str">
            <v>ENC-Otr</v>
          </cell>
          <cell r="B3386">
            <v>4</v>
          </cell>
          <cell r="C3386" t="str">
            <v>PEGACOR CORONA blanco interiores bto x 25Kg</v>
          </cell>
          <cell r="D3386" t="str">
            <v>Un</v>
          </cell>
          <cell r="E3386">
            <v>29875</v>
          </cell>
        </row>
        <row r="3387">
          <cell r="A3387" t="str">
            <v>ENC-Otr</v>
          </cell>
          <cell r="B3387">
            <v>5</v>
          </cell>
          <cell r="C3387" t="str">
            <v>PEGACOR CORONA blanco interiores bto x 10Kg</v>
          </cell>
          <cell r="D3387" t="str">
            <v>Un</v>
          </cell>
          <cell r="E3387">
            <v>13000.000000000002</v>
          </cell>
        </row>
        <row r="3388">
          <cell r="A3388" t="str">
            <v>ENC-Otr</v>
          </cell>
          <cell r="B3388">
            <v>6</v>
          </cell>
          <cell r="C3388" t="str">
            <v>PEGACOR CORONA gris interiores bto x 25Kg</v>
          </cell>
          <cell r="D3388" t="str">
            <v>Un</v>
          </cell>
          <cell r="E3388">
            <v>22250</v>
          </cell>
        </row>
        <row r="3389">
          <cell r="A3389" t="str">
            <v>ENC-Otr</v>
          </cell>
          <cell r="B3389">
            <v>7</v>
          </cell>
          <cell r="C3389" t="str">
            <v>PEGACOR CORONA gris interiores bto x 10Kg</v>
          </cell>
          <cell r="D3389" t="str">
            <v>Un</v>
          </cell>
          <cell r="E3389">
            <v>11000</v>
          </cell>
        </row>
        <row r="3390">
          <cell r="A3390" t="str">
            <v>ENC-Otr</v>
          </cell>
          <cell r="B3390">
            <v>8</v>
          </cell>
          <cell r="C3390" t="str">
            <v>PEGACOR CORONA tablón gres gris bto x 25Kg</v>
          </cell>
          <cell r="D3390" t="str">
            <v>Un</v>
          </cell>
          <cell r="E3390">
            <v>24500</v>
          </cell>
        </row>
        <row r="3391">
          <cell r="A3391" t="str">
            <v>ENC-Otr</v>
          </cell>
          <cell r="B3391">
            <v>9</v>
          </cell>
          <cell r="C3391" t="str">
            <v>PEGACOR CORONA pasta lista cuñete x 30Kg</v>
          </cell>
          <cell r="D3391" t="str">
            <v>Un</v>
          </cell>
          <cell r="E3391">
            <v>78795</v>
          </cell>
        </row>
        <row r="3392">
          <cell r="A3392" t="str">
            <v>ENC-Otr</v>
          </cell>
          <cell r="B3392">
            <v>10</v>
          </cell>
          <cell r="C3392" t="str">
            <v>PEGACOR CORONA pasta lista cuñete x 6Kg</v>
          </cell>
          <cell r="D3392" t="str">
            <v>Un</v>
          </cell>
          <cell r="E3392">
            <v>19500</v>
          </cell>
        </row>
        <row r="3393">
          <cell r="A3393" t="str">
            <v>ENC-Otr</v>
          </cell>
          <cell r="B3393">
            <v>11</v>
          </cell>
          <cell r="C3393" t="str">
            <v>PEGACOR CORONA MAX gris bto x 25Kg</v>
          </cell>
          <cell r="D3393" t="str">
            <v>Un</v>
          </cell>
          <cell r="E3393">
            <v>44976</v>
          </cell>
        </row>
        <row r="3394">
          <cell r="A3394" t="str">
            <v>ENC-Otr</v>
          </cell>
          <cell r="B3394">
            <v>12</v>
          </cell>
          <cell r="C3394" t="str">
            <v>PEGACOR CORONA MAX gris bolsa x 10Kg</v>
          </cell>
          <cell r="D3394" t="str">
            <v>Un</v>
          </cell>
          <cell r="E3394">
            <v>19999</v>
          </cell>
        </row>
        <row r="3395">
          <cell r="A3395" t="str">
            <v>ENC-Otr</v>
          </cell>
          <cell r="B3395">
            <v>13</v>
          </cell>
          <cell r="C3395" t="str">
            <v>PEGACOR CORONA MAX blanco bto x 25Kg</v>
          </cell>
          <cell r="D3395" t="str">
            <v>Un</v>
          </cell>
          <cell r="E3395">
            <v>54932</v>
          </cell>
        </row>
        <row r="3396">
          <cell r="A3396" t="str">
            <v>ENC-Otr</v>
          </cell>
          <cell r="B3396">
            <v>14</v>
          </cell>
          <cell r="C3396" t="str">
            <v>PEGACOR CORONA MAX blanco bolsa x 10Kg</v>
          </cell>
          <cell r="D3396" t="str">
            <v>Un</v>
          </cell>
          <cell r="E3396">
            <v>23492</v>
          </cell>
        </row>
        <row r="3397">
          <cell r="A3397" t="str">
            <v>ENC-Otr</v>
          </cell>
          <cell r="B3397">
            <v>15</v>
          </cell>
          <cell r="C3397" t="str">
            <v>PEGACOR CORONA PORCELANATO gris bto x 40Kg</v>
          </cell>
          <cell r="D3397" t="str">
            <v>Un</v>
          </cell>
          <cell r="E3397">
            <v>57203</v>
          </cell>
        </row>
        <row r="3398">
          <cell r="A3398" t="str">
            <v>ENC-Otr</v>
          </cell>
          <cell r="B3398">
            <v>16</v>
          </cell>
          <cell r="C3398" t="str">
            <v>PEGACOR CORONA PORCELANATO blanco bto x 40Kg</v>
          </cell>
          <cell r="D3398" t="str">
            <v>Un</v>
          </cell>
          <cell r="E3398">
            <v>69779</v>
          </cell>
        </row>
        <row r="3399">
          <cell r="A3399" t="str">
            <v>ENC-Otr</v>
          </cell>
          <cell r="B3399">
            <v>17</v>
          </cell>
          <cell r="C3399" t="str">
            <v>PEGACOR CORONA FLEX gris bto x 25Kg</v>
          </cell>
          <cell r="D3399" t="str">
            <v>Un</v>
          </cell>
          <cell r="E3399">
            <v>69779</v>
          </cell>
        </row>
        <row r="3400">
          <cell r="A3400" t="str">
            <v>ENC-Otr</v>
          </cell>
          <cell r="B3400">
            <v>18</v>
          </cell>
          <cell r="C3400" t="str">
            <v>PEGACOR CORONA CAPA GRUESA gris bto x 25Kg</v>
          </cell>
          <cell r="D3400" t="str">
            <v>Un</v>
          </cell>
          <cell r="E3400">
            <v>39212</v>
          </cell>
        </row>
        <row r="3401">
          <cell r="A3401" t="str">
            <v>ENC-Otr</v>
          </cell>
          <cell r="B3401">
            <v>19</v>
          </cell>
          <cell r="C3401" t="str">
            <v>PEGACOR CORONA BLOQUE VIDRIO bolsa x 10Kg</v>
          </cell>
          <cell r="D3401" t="str">
            <v>Un</v>
          </cell>
          <cell r="E3401">
            <v>19126</v>
          </cell>
        </row>
        <row r="3402">
          <cell r="A3402" t="str">
            <v>ENC-Otr</v>
          </cell>
          <cell r="B3402">
            <v>20</v>
          </cell>
          <cell r="C3402" t="str">
            <v>PEGACOR CORONA cerámico gris bto x 40Kg</v>
          </cell>
          <cell r="D3402" t="str">
            <v>Un</v>
          </cell>
          <cell r="E3402">
            <v>32330</v>
          </cell>
        </row>
        <row r="3403">
          <cell r="A3403" t="str">
            <v>ENC-Otr</v>
          </cell>
          <cell r="B3403">
            <v>21</v>
          </cell>
          <cell r="C3403" t="str">
            <v>PEGACOR CORONA cerámico blanco bto x 40Kg</v>
          </cell>
          <cell r="D3403" t="str">
            <v>Un</v>
          </cell>
          <cell r="E3403">
            <v>43142.000000000007</v>
          </cell>
        </row>
        <row r="3404">
          <cell r="A3404" t="str">
            <v>ENC-Otr</v>
          </cell>
          <cell r="B3404">
            <v>22</v>
          </cell>
          <cell r="C3404" t="str">
            <v>LATICRETE 254 CORONA platino gris bto x 22,7Kg</v>
          </cell>
          <cell r="D3404" t="str">
            <v>Un</v>
          </cell>
          <cell r="E3404">
            <v>169176</v>
          </cell>
        </row>
        <row r="3405">
          <cell r="A3405" t="str">
            <v>ENC-Otr</v>
          </cell>
          <cell r="B3405">
            <v>23</v>
          </cell>
          <cell r="C3405" t="str">
            <v>LATICRETE 253 CORONA frag rápido gris bto x 22,7Kg</v>
          </cell>
          <cell r="D3405" t="str">
            <v>Un</v>
          </cell>
          <cell r="E3405">
            <v>107060</v>
          </cell>
        </row>
        <row r="3406">
          <cell r="A3406" t="str">
            <v>ENC-Otr</v>
          </cell>
          <cell r="B3406">
            <v>24</v>
          </cell>
          <cell r="C3406" t="str">
            <v>LATICRETE 253 CORONA marmol y granito blanco bto x 22,7Kg</v>
          </cell>
          <cell r="D3406" t="str">
            <v>Un</v>
          </cell>
          <cell r="E3406">
            <v>115328</v>
          </cell>
        </row>
        <row r="3407">
          <cell r="A3407" t="str">
            <v>ENC-Otr</v>
          </cell>
          <cell r="B3407">
            <v>25</v>
          </cell>
          <cell r="C3407" t="str">
            <v>LATAPOXI 210 CORONA cuñete x 16Kg</v>
          </cell>
          <cell r="D3407" t="str">
            <v>Un</v>
          </cell>
          <cell r="E3407">
            <v>387536</v>
          </cell>
        </row>
        <row r="3408">
          <cell r="A3408" t="str">
            <v>ENC-Otr</v>
          </cell>
          <cell r="B3408">
            <v>26</v>
          </cell>
          <cell r="C3408" t="str">
            <v>LATAPOXI 300 CORONA cuñete x 10,9Kg</v>
          </cell>
          <cell r="D3408" t="str">
            <v>Un</v>
          </cell>
          <cell r="E3408">
            <v>562436</v>
          </cell>
        </row>
        <row r="3409">
          <cell r="A3409" t="str">
            <v>ENC-Otr</v>
          </cell>
          <cell r="B3409">
            <v>27</v>
          </cell>
          <cell r="C3409" t="str">
            <v>Cristanac CORONA ABEDUL café</v>
          </cell>
          <cell r="D3409" t="str">
            <v>Un</v>
          </cell>
          <cell r="E3409">
            <v>14900</v>
          </cell>
        </row>
        <row r="3410">
          <cell r="A3410" t="str">
            <v>ENC-Otr</v>
          </cell>
          <cell r="B3410">
            <v>28</v>
          </cell>
          <cell r="C3410" t="str">
            <v>Cristanac CORONA ADVANCED colores varios</v>
          </cell>
          <cell r="D3410" t="str">
            <v>m²</v>
          </cell>
          <cell r="E3410">
            <v>43000</v>
          </cell>
        </row>
        <row r="3411">
          <cell r="A3411" t="str">
            <v>ENC-Otr</v>
          </cell>
          <cell r="B3411">
            <v>29</v>
          </cell>
          <cell r="C3411" t="str">
            <v>Cristanac CORONA ADVANCED colores varios</v>
          </cell>
          <cell r="D3411" t="str">
            <v>m²</v>
          </cell>
          <cell r="E3411">
            <v>55000.000000000007</v>
          </cell>
        </row>
        <row r="3412">
          <cell r="A3412" t="str">
            <v>ENC-Otr</v>
          </cell>
          <cell r="B3412">
            <v>30</v>
          </cell>
          <cell r="C3412" t="str">
            <v>Cristanac CORONA ADVANCED colores varios 30x30</v>
          </cell>
          <cell r="D3412" t="str">
            <v>m²</v>
          </cell>
          <cell r="E3412">
            <v>60000</v>
          </cell>
        </row>
        <row r="3413">
          <cell r="A3413" t="str">
            <v>ENC-Otr</v>
          </cell>
          <cell r="B3413">
            <v>31</v>
          </cell>
          <cell r="C3413" t="str">
            <v>Cristanac CORONA ARICA blanco</v>
          </cell>
          <cell r="D3413" t="str">
            <v>m²</v>
          </cell>
          <cell r="E3413">
            <v>55000.000000000007</v>
          </cell>
        </row>
        <row r="3414">
          <cell r="A3414" t="str">
            <v>ENC-Otr</v>
          </cell>
          <cell r="B3414">
            <v>32</v>
          </cell>
          <cell r="C3414" t="str">
            <v>Cristanac CORONA BASIC colores varios</v>
          </cell>
          <cell r="D3414" t="str">
            <v>Un</v>
          </cell>
          <cell r="E3414">
            <v>5900</v>
          </cell>
        </row>
        <row r="3415">
          <cell r="A3415" t="str">
            <v>ENC-Otr</v>
          </cell>
          <cell r="B3415">
            <v>33</v>
          </cell>
          <cell r="C3415" t="str">
            <v>Cristanac CORONA CHOCOLATE</v>
          </cell>
          <cell r="D3415" t="str">
            <v>m²</v>
          </cell>
          <cell r="E3415">
            <v>55000.000000000007</v>
          </cell>
        </row>
        <row r="3416">
          <cell r="A3416" t="str">
            <v>ENC-Otr</v>
          </cell>
          <cell r="B3416">
            <v>34</v>
          </cell>
          <cell r="C3416" t="str">
            <v>Cristanac CORONA CONFETTI verde</v>
          </cell>
          <cell r="D3416" t="str">
            <v>Un</v>
          </cell>
          <cell r="E3416">
            <v>9900</v>
          </cell>
        </row>
        <row r="3417">
          <cell r="A3417" t="str">
            <v>ENC-Otr</v>
          </cell>
          <cell r="B3417">
            <v>35</v>
          </cell>
          <cell r="C3417" t="str">
            <v>Cristanac CORONA CRISTAL colores varios</v>
          </cell>
          <cell r="D3417" t="str">
            <v>Un</v>
          </cell>
          <cell r="E3417">
            <v>8900</v>
          </cell>
        </row>
        <row r="3418">
          <cell r="A3418" t="str">
            <v>ENC-Otr</v>
          </cell>
          <cell r="B3418">
            <v>36</v>
          </cell>
          <cell r="C3418" t="str">
            <v>Cristanac CORONA MESH colores varios</v>
          </cell>
          <cell r="D3418" t="str">
            <v>Un</v>
          </cell>
          <cell r="E3418">
            <v>14900</v>
          </cell>
        </row>
        <row r="3419">
          <cell r="A3419" t="str">
            <v>ENC-Otr</v>
          </cell>
          <cell r="B3419">
            <v>37</v>
          </cell>
          <cell r="C3419" t="str">
            <v>Cristanac CORONA MIX verde</v>
          </cell>
          <cell r="D3419" t="str">
            <v>Un</v>
          </cell>
          <cell r="E3419">
            <v>9900</v>
          </cell>
        </row>
        <row r="3420">
          <cell r="A3420" t="str">
            <v>ENC-Otr</v>
          </cell>
          <cell r="B3420">
            <v>38</v>
          </cell>
          <cell r="C3420" t="str">
            <v>Cristanac CORONA Ref varias motiv varios 30x30</v>
          </cell>
          <cell r="D3420" t="str">
            <v>m²</v>
          </cell>
          <cell r="E3420">
            <v>27000</v>
          </cell>
        </row>
        <row r="3421">
          <cell r="A3421" t="str">
            <v>ENC-Otr</v>
          </cell>
          <cell r="B3421">
            <v>39</v>
          </cell>
          <cell r="C3421" t="str">
            <v>Cristanac CORONA Ref varias motiv varios 30x30</v>
          </cell>
          <cell r="D3421" t="str">
            <v>m²</v>
          </cell>
          <cell r="E3421">
            <v>35000</v>
          </cell>
        </row>
        <row r="3422">
          <cell r="A3422" t="str">
            <v>ENC-Otr</v>
          </cell>
          <cell r="B3422">
            <v>40</v>
          </cell>
          <cell r="C3422" t="str">
            <v>Cristanac CORONA Ref varias motiv varios 30x31</v>
          </cell>
          <cell r="D3422" t="str">
            <v>m²</v>
          </cell>
          <cell r="E3422">
            <v>28800</v>
          </cell>
        </row>
        <row r="3423">
          <cell r="A3423" t="str">
            <v>ENC-Otr</v>
          </cell>
          <cell r="B3423">
            <v>41</v>
          </cell>
          <cell r="C3423" t="str">
            <v>Cristanac CORONA TOFFEE caramelo</v>
          </cell>
          <cell r="D3423" t="str">
            <v>m²</v>
          </cell>
          <cell r="E3423">
            <v>55000.000000000007</v>
          </cell>
        </row>
        <row r="3424">
          <cell r="A3424" t="str">
            <v>ENC-Otr</v>
          </cell>
          <cell r="B3424">
            <v>42</v>
          </cell>
          <cell r="C3424" t="str">
            <v>Greca BRONZINA CORONA café</v>
          </cell>
          <cell r="D3424" t="str">
            <v>Un</v>
          </cell>
          <cell r="E3424">
            <v>10200</v>
          </cell>
        </row>
        <row r="3425">
          <cell r="A3425" t="str">
            <v>ENC-Otr</v>
          </cell>
          <cell r="B3425">
            <v>43</v>
          </cell>
          <cell r="C3425" t="str">
            <v>Greca CHISEL CORONA beige-dorado</v>
          </cell>
          <cell r="D3425" t="str">
            <v>Un</v>
          </cell>
          <cell r="E3425">
            <v>19000</v>
          </cell>
        </row>
        <row r="3426">
          <cell r="A3426" t="str">
            <v>ENC-Otr</v>
          </cell>
          <cell r="B3426">
            <v>44</v>
          </cell>
          <cell r="C3426" t="str">
            <v>Greca CORONA Ref varias motiv varios</v>
          </cell>
          <cell r="D3426" t="str">
            <v>Un</v>
          </cell>
          <cell r="E3426">
            <v>15000</v>
          </cell>
        </row>
        <row r="3427">
          <cell r="A3427" t="str">
            <v>ENC-Otr</v>
          </cell>
          <cell r="B3427">
            <v>45</v>
          </cell>
          <cell r="C3427" t="str">
            <v>Greca CORONA Ref varias motiv varios</v>
          </cell>
          <cell r="D3427" t="str">
            <v>Un</v>
          </cell>
          <cell r="E3427">
            <v>17900</v>
          </cell>
        </row>
        <row r="3428">
          <cell r="A3428" t="str">
            <v>ENC-Otr</v>
          </cell>
          <cell r="B3428">
            <v>46</v>
          </cell>
          <cell r="C3428" t="str">
            <v>Greca CORONA Ref varias motiv varios</v>
          </cell>
          <cell r="D3428" t="str">
            <v>Un</v>
          </cell>
          <cell r="E3428">
            <v>18500</v>
          </cell>
        </row>
        <row r="3429">
          <cell r="A3429" t="str">
            <v>ENC-Otr</v>
          </cell>
          <cell r="B3429">
            <v>47</v>
          </cell>
          <cell r="C3429" t="str">
            <v>Greca CUADRO ERIS CORONA colores varios</v>
          </cell>
          <cell r="D3429" t="str">
            <v>Un</v>
          </cell>
          <cell r="E3429">
            <v>22000</v>
          </cell>
        </row>
        <row r="3430">
          <cell r="A3430" t="str">
            <v>ENC-Otr</v>
          </cell>
          <cell r="B3430">
            <v>48</v>
          </cell>
          <cell r="C3430" t="str">
            <v>Greca CUADRO FLUX CORONA colores varios</v>
          </cell>
          <cell r="D3430" t="str">
            <v>Un</v>
          </cell>
          <cell r="E3430">
            <v>30900</v>
          </cell>
        </row>
        <row r="3431">
          <cell r="A3431" t="str">
            <v>ENC-Otr</v>
          </cell>
          <cell r="B3431">
            <v>49</v>
          </cell>
          <cell r="C3431" t="str">
            <v>Greca CUADRO FLUX MIXED CORONA colores varios</v>
          </cell>
          <cell r="D3431" t="str">
            <v>Un</v>
          </cell>
          <cell r="E3431">
            <v>49000</v>
          </cell>
        </row>
        <row r="3432">
          <cell r="A3432" t="str">
            <v>ENC-Otr</v>
          </cell>
          <cell r="B3432">
            <v>50</v>
          </cell>
          <cell r="C3432" t="str">
            <v>Greca CUADRO PLATERO CORONA colores varios</v>
          </cell>
          <cell r="D3432" t="str">
            <v>Un</v>
          </cell>
          <cell r="E3432">
            <v>67000</v>
          </cell>
        </row>
        <row r="3433">
          <cell r="A3433" t="str">
            <v>ENC-Otr</v>
          </cell>
          <cell r="B3433">
            <v>51</v>
          </cell>
          <cell r="C3433" t="str">
            <v>Greca CUADRO SOFISTICATA CORONA colores varios</v>
          </cell>
          <cell r="D3433" t="str">
            <v>Un</v>
          </cell>
          <cell r="E3433">
            <v>30900</v>
          </cell>
        </row>
        <row r="3434">
          <cell r="A3434" t="str">
            <v>ENC-Otr</v>
          </cell>
          <cell r="B3434">
            <v>52</v>
          </cell>
          <cell r="C3434" t="str">
            <v>Greca CUADRO SOFISTICATA CORONA colores varios</v>
          </cell>
          <cell r="D3434" t="str">
            <v>Un</v>
          </cell>
          <cell r="E3434">
            <v>49000</v>
          </cell>
        </row>
        <row r="3435">
          <cell r="A3435" t="str">
            <v>ENC-Otr</v>
          </cell>
          <cell r="B3435">
            <v>53</v>
          </cell>
          <cell r="C3435" t="str">
            <v>Greca QUARX CORONA colores varios</v>
          </cell>
          <cell r="D3435" t="str">
            <v>Un</v>
          </cell>
          <cell r="E3435">
            <v>30900</v>
          </cell>
        </row>
        <row r="3436">
          <cell r="A3436" t="str">
            <v>ENC-Otr</v>
          </cell>
          <cell r="B3436">
            <v>54</v>
          </cell>
          <cell r="C3436" t="str">
            <v>Greca Pared ALBANIA CORONA 32.1x32.7 Caja 1,23m²</v>
          </cell>
          <cell r="D3436" t="str">
            <v>m²</v>
          </cell>
          <cell r="E3436">
            <v>55477.154471544709</v>
          </cell>
        </row>
        <row r="3437">
          <cell r="A3437" t="str">
            <v>ENC-Otr</v>
          </cell>
          <cell r="B3437">
            <v>55</v>
          </cell>
          <cell r="C3437" t="str">
            <v>Greca Pared CISNE CORONA 13.9x27 Caja 1,05m²</v>
          </cell>
          <cell r="D3437" t="str">
            <v>m²</v>
          </cell>
          <cell r="E3437">
            <v>63772.800000000003</v>
          </cell>
        </row>
        <row r="3438">
          <cell r="A3438" t="str">
            <v>ENC-Otr</v>
          </cell>
          <cell r="B3438">
            <v>56</v>
          </cell>
          <cell r="C3438" t="str">
            <v>Greca Pared CORVUS CORONA 13.9x27 Caja 1,05m²</v>
          </cell>
          <cell r="D3438" t="str">
            <v>m²</v>
          </cell>
          <cell r="E3438">
            <v>64987.523809523795</v>
          </cell>
        </row>
        <row r="3439">
          <cell r="A3439" t="str">
            <v>ENC-Otr</v>
          </cell>
          <cell r="B3439">
            <v>57</v>
          </cell>
          <cell r="C3439" t="str">
            <v>Greca Pared ext. AGATHA CORONA Caja 1.05m²</v>
          </cell>
          <cell r="D3439" t="str">
            <v>m²</v>
          </cell>
          <cell r="E3439">
            <v>63772.800000000003</v>
          </cell>
        </row>
        <row r="3440">
          <cell r="A3440" t="str">
            <v>ENC-Otr</v>
          </cell>
          <cell r="B3440">
            <v>58</v>
          </cell>
          <cell r="C3440" t="str">
            <v>Greca Pared PIEDRA OXIDADA CORONA 10x22 Caja 1,10m²</v>
          </cell>
          <cell r="D3440" t="str">
            <v>m²</v>
          </cell>
          <cell r="E3440">
            <v>56567.299999999996</v>
          </cell>
        </row>
        <row r="3441">
          <cell r="A3441" t="str">
            <v>ENC-Por</v>
          </cell>
          <cell r="B3441">
            <v>1</v>
          </cell>
          <cell r="C3441" t="str">
            <v>Porcelanato Pared CANOPEA CORONA Caja 1.27m²</v>
          </cell>
          <cell r="D3441" t="str">
            <v>m²</v>
          </cell>
          <cell r="E3441">
            <v>48995.299212598424</v>
          </cell>
        </row>
        <row r="3442">
          <cell r="A3442" t="str">
            <v>ENC-Por</v>
          </cell>
          <cell r="B3442">
            <v>2</v>
          </cell>
          <cell r="C3442" t="str">
            <v>Porcelanato Pared CHISEL CORONA 48.8x48.8 Caja 1,25m²</v>
          </cell>
          <cell r="D3442" t="str">
            <v>m²</v>
          </cell>
          <cell r="E3442">
            <v>38628.096000000005</v>
          </cell>
        </row>
        <row r="3443">
          <cell r="A3443" t="str">
            <v>ENC-Por</v>
          </cell>
          <cell r="B3443">
            <v>3</v>
          </cell>
          <cell r="C3443" t="str">
            <v>Porcelanato Pared FLUX CORONA 28.3x56.6 Caja 1,10m²</v>
          </cell>
          <cell r="D3443" t="str">
            <v>m²</v>
          </cell>
          <cell r="E3443">
            <v>56567.272727272721</v>
          </cell>
        </row>
        <row r="3444">
          <cell r="A3444" t="str">
            <v>ENC-Por</v>
          </cell>
          <cell r="B3444">
            <v>4</v>
          </cell>
          <cell r="C3444" t="str">
            <v>Porcelanato Pared PIZARRA CORONA 28.3x56.6 Caja 1,10m²</v>
          </cell>
          <cell r="D3444" t="str">
            <v>m²</v>
          </cell>
          <cell r="E3444">
            <v>56567.299999999996</v>
          </cell>
        </row>
        <row r="3445">
          <cell r="A3445" t="str">
            <v>ENC-Por</v>
          </cell>
          <cell r="B3445">
            <v>5</v>
          </cell>
          <cell r="C3445" t="str">
            <v>Porcelanato Pared SLIM CORONA 60x120 Caja 1,54m²</v>
          </cell>
          <cell r="D3445" t="str">
            <v>m²</v>
          </cell>
          <cell r="E3445">
            <v>41351.753246753244</v>
          </cell>
        </row>
        <row r="3446">
          <cell r="A3446" t="str">
            <v>ENC-Por</v>
          </cell>
          <cell r="B3446">
            <v>6</v>
          </cell>
          <cell r="C3446" t="str">
            <v>Porcelanato Pared TRIBECA CORONA Caja 1,10m²</v>
          </cell>
          <cell r="D3446" t="str">
            <v>m²</v>
          </cell>
          <cell r="E3446">
            <v>62033.545454545449</v>
          </cell>
        </row>
        <row r="3447">
          <cell r="A3447" t="str">
            <v>EQU-Alm</v>
          </cell>
          <cell r="B3447">
            <v>1</v>
          </cell>
          <cell r="C3447" t="str">
            <v>Estiba doble</v>
          </cell>
          <cell r="D3447" t="str">
            <v>Arr/Dia</v>
          </cell>
          <cell r="E3447">
            <v>5000</v>
          </cell>
        </row>
        <row r="3448">
          <cell r="A3448" t="str">
            <v>EQU-Alm</v>
          </cell>
          <cell r="B3448">
            <v>2</v>
          </cell>
          <cell r="C3448" t="str">
            <v>Estiba doble &gt;20dias</v>
          </cell>
          <cell r="D3448" t="str">
            <v>Arr/Dia</v>
          </cell>
          <cell r="E3448">
            <v>3500</v>
          </cell>
        </row>
        <row r="3449">
          <cell r="A3449" t="str">
            <v>EQU-Alm</v>
          </cell>
          <cell r="B3449">
            <v>3</v>
          </cell>
          <cell r="C3449" t="str">
            <v>Estiba sencilla</v>
          </cell>
          <cell r="D3449" t="str">
            <v>Arr/Dia</v>
          </cell>
          <cell r="E3449">
            <v>3000</v>
          </cell>
        </row>
        <row r="3450">
          <cell r="A3450" t="str">
            <v>EQU-Alm</v>
          </cell>
          <cell r="B3450">
            <v>4</v>
          </cell>
          <cell r="C3450" t="str">
            <v>Estiba sencilla &gt;20dias</v>
          </cell>
          <cell r="D3450" t="str">
            <v>Arr/Dia</v>
          </cell>
          <cell r="E3450">
            <v>2100</v>
          </cell>
        </row>
        <row r="3451">
          <cell r="A3451" t="str">
            <v>EQU-And</v>
          </cell>
          <cell r="B3451">
            <v>1</v>
          </cell>
          <cell r="C3451" t="str">
            <v>Andamio colqante</v>
          </cell>
          <cell r="D3451" t="str">
            <v>Arr/Dia</v>
          </cell>
          <cell r="E3451">
            <v>1500</v>
          </cell>
        </row>
        <row r="3452">
          <cell r="A3452" t="str">
            <v>EQU-And</v>
          </cell>
          <cell r="B3452">
            <v>2</v>
          </cell>
          <cell r="C3452" t="str">
            <v>Andamio colqante &gt;20dias</v>
          </cell>
          <cell r="D3452" t="str">
            <v>Arr/Dia</v>
          </cell>
          <cell r="E3452">
            <v>1050</v>
          </cell>
        </row>
        <row r="3453">
          <cell r="A3453" t="str">
            <v>EQU-And</v>
          </cell>
          <cell r="B3453">
            <v>3</v>
          </cell>
          <cell r="C3453" t="str">
            <v>Arnés de seguridad</v>
          </cell>
          <cell r="D3453" t="str">
            <v>Arr/Dia</v>
          </cell>
          <cell r="E3453">
            <v>2500</v>
          </cell>
        </row>
        <row r="3454">
          <cell r="A3454" t="str">
            <v>EQU-And</v>
          </cell>
          <cell r="B3454">
            <v>4</v>
          </cell>
          <cell r="C3454" t="str">
            <v>Arnés de seguridad &gt;20dias</v>
          </cell>
          <cell r="D3454" t="str">
            <v>Arr/Dia</v>
          </cell>
          <cell r="E3454">
            <v>1750</v>
          </cell>
        </row>
        <row r="3455">
          <cell r="A3455" t="str">
            <v>EQU-And</v>
          </cell>
          <cell r="B3455">
            <v>5</v>
          </cell>
          <cell r="C3455" t="str">
            <v>Escalera Tijera 3 pasos</v>
          </cell>
          <cell r="D3455" t="str">
            <v>Arr/Dia</v>
          </cell>
          <cell r="E3455">
            <v>5000</v>
          </cell>
        </row>
        <row r="3456">
          <cell r="A3456" t="str">
            <v>EQU-And</v>
          </cell>
          <cell r="B3456">
            <v>6</v>
          </cell>
          <cell r="C3456" t="str">
            <v>Escalera Tijera 3 pasos &gt;20dias</v>
          </cell>
          <cell r="D3456" t="str">
            <v>Arr/Dia</v>
          </cell>
          <cell r="E3456">
            <v>3500</v>
          </cell>
        </row>
        <row r="3457">
          <cell r="A3457" t="str">
            <v>EQU-And</v>
          </cell>
          <cell r="B3457">
            <v>7</v>
          </cell>
          <cell r="C3457" t="str">
            <v>Escalera Tijera 6 pasos</v>
          </cell>
          <cell r="D3457" t="str">
            <v>Arr/Dia</v>
          </cell>
          <cell r="E3457">
            <v>8000</v>
          </cell>
        </row>
        <row r="3458">
          <cell r="A3458" t="str">
            <v>EQU-And</v>
          </cell>
          <cell r="B3458">
            <v>8</v>
          </cell>
          <cell r="C3458" t="str">
            <v>Escalera Tijera 6 pasos &gt;20dias</v>
          </cell>
          <cell r="D3458" t="str">
            <v>Arr/Dia</v>
          </cell>
          <cell r="E3458">
            <v>5599.9999999999991</v>
          </cell>
        </row>
        <row r="3459">
          <cell r="A3459" t="str">
            <v>EQU-And</v>
          </cell>
          <cell r="B3459">
            <v>9</v>
          </cell>
          <cell r="C3459" t="str">
            <v>Escalera Tijera 8 pasos</v>
          </cell>
          <cell r="D3459" t="str">
            <v>Arr/Dia</v>
          </cell>
          <cell r="E3459">
            <v>10000</v>
          </cell>
        </row>
        <row r="3460">
          <cell r="A3460" t="str">
            <v>EQU-And</v>
          </cell>
          <cell r="B3460">
            <v>10</v>
          </cell>
          <cell r="C3460" t="str">
            <v>Escalera Tijera 8 pasos &gt;20dias</v>
          </cell>
          <cell r="D3460" t="str">
            <v>Arr/Dia</v>
          </cell>
          <cell r="E3460">
            <v>7000</v>
          </cell>
        </row>
        <row r="3461">
          <cell r="A3461" t="str">
            <v>EQU-And</v>
          </cell>
          <cell r="B3461">
            <v>11</v>
          </cell>
          <cell r="C3461" t="str">
            <v>Escalera Tijera 10 pasos</v>
          </cell>
          <cell r="D3461" t="str">
            <v>Arr/Dia</v>
          </cell>
          <cell r="E3461">
            <v>12000</v>
          </cell>
        </row>
        <row r="3462">
          <cell r="A3462" t="str">
            <v>EQU-And</v>
          </cell>
          <cell r="B3462">
            <v>12</v>
          </cell>
          <cell r="C3462" t="str">
            <v>Escalera Tijera 10 pasos &gt;20dias</v>
          </cell>
          <cell r="D3462" t="str">
            <v>Arr/Dia</v>
          </cell>
          <cell r="E3462">
            <v>8400</v>
          </cell>
        </row>
        <row r="3463">
          <cell r="A3463" t="str">
            <v>EQU-And</v>
          </cell>
          <cell r="B3463">
            <v>13</v>
          </cell>
          <cell r="C3463" t="str">
            <v>Escalera Yarrimo 20 pasos</v>
          </cell>
          <cell r="D3463" t="str">
            <v>Arr/Dia</v>
          </cell>
          <cell r="E3463">
            <v>12000</v>
          </cell>
        </row>
        <row r="3464">
          <cell r="A3464" t="str">
            <v>EQU-And</v>
          </cell>
          <cell r="B3464">
            <v>14</v>
          </cell>
          <cell r="C3464" t="str">
            <v>Escalera Yarrimo 20 pasos &gt;20dias</v>
          </cell>
          <cell r="D3464" t="str">
            <v>Arr/Dia</v>
          </cell>
          <cell r="E3464">
            <v>8400</v>
          </cell>
        </row>
        <row r="3465">
          <cell r="A3465" t="str">
            <v>EQU-And</v>
          </cell>
          <cell r="B3465">
            <v>15</v>
          </cell>
          <cell r="C3465" t="str">
            <v>Escalera Extensión 16 pasos</v>
          </cell>
          <cell r="D3465" t="str">
            <v>Arr/Dia</v>
          </cell>
          <cell r="E3465">
            <v>14000</v>
          </cell>
        </row>
        <row r="3466">
          <cell r="A3466" t="str">
            <v>EQU-And</v>
          </cell>
          <cell r="B3466">
            <v>16</v>
          </cell>
          <cell r="C3466" t="str">
            <v>Escalera Extensión 16 pasos &gt;20dias</v>
          </cell>
          <cell r="D3466" t="str">
            <v>Arr/Dia</v>
          </cell>
          <cell r="E3466">
            <v>9800</v>
          </cell>
        </row>
        <row r="3467">
          <cell r="A3467" t="str">
            <v>EQU-And</v>
          </cell>
          <cell r="B3467">
            <v>17</v>
          </cell>
          <cell r="C3467" t="str">
            <v>Escalera Extensión 20 pasos</v>
          </cell>
          <cell r="D3467" t="str">
            <v>Arr/Dia</v>
          </cell>
          <cell r="E3467">
            <v>18000</v>
          </cell>
        </row>
        <row r="3468">
          <cell r="A3468" t="str">
            <v>EQU-And</v>
          </cell>
          <cell r="B3468">
            <v>18</v>
          </cell>
          <cell r="C3468" t="str">
            <v>Escalera Extensión 20 pasos &gt;20dias</v>
          </cell>
          <cell r="D3468" t="str">
            <v>Arr/Dia</v>
          </cell>
          <cell r="E3468">
            <v>12600</v>
          </cell>
        </row>
        <row r="3469">
          <cell r="A3469" t="str">
            <v>EQU-And</v>
          </cell>
          <cell r="B3469">
            <v>19</v>
          </cell>
          <cell r="C3469" t="str">
            <v>Escalera Extensión 24 pasos</v>
          </cell>
          <cell r="D3469" t="str">
            <v>Arr/Dia</v>
          </cell>
          <cell r="E3469">
            <v>22000</v>
          </cell>
        </row>
        <row r="3470">
          <cell r="A3470" t="str">
            <v>EQU-And</v>
          </cell>
          <cell r="B3470">
            <v>20</v>
          </cell>
          <cell r="C3470" t="str">
            <v>Escalera Extensión 24 pasos &gt;20dias</v>
          </cell>
          <cell r="D3470" t="str">
            <v>Arr/Dia</v>
          </cell>
          <cell r="E3470">
            <v>15400</v>
          </cell>
        </row>
        <row r="3471">
          <cell r="A3471" t="str">
            <v>EQU-And</v>
          </cell>
          <cell r="B3471">
            <v>21</v>
          </cell>
          <cell r="C3471" t="str">
            <v>Escalera Fibra Vidrio 20 pasos</v>
          </cell>
          <cell r="D3471" t="str">
            <v>Arr/Dia</v>
          </cell>
          <cell r="E3471">
            <v>18000</v>
          </cell>
        </row>
        <row r="3472">
          <cell r="A3472" t="str">
            <v>EQU-And</v>
          </cell>
          <cell r="B3472">
            <v>22</v>
          </cell>
          <cell r="C3472" t="str">
            <v>Escalera Fibra Vidrio 20 pasos &gt;20dias</v>
          </cell>
          <cell r="D3472" t="str">
            <v>Arr/Dia</v>
          </cell>
          <cell r="E3472">
            <v>12600</v>
          </cell>
        </row>
        <row r="3473">
          <cell r="A3473" t="str">
            <v>EQU-And</v>
          </cell>
          <cell r="B3473">
            <v>23</v>
          </cell>
          <cell r="C3473" t="str">
            <v>Escalera Fibra Vidrio 24 pasos</v>
          </cell>
          <cell r="D3473" t="str">
            <v>Arr/Dia</v>
          </cell>
          <cell r="E3473">
            <v>25000</v>
          </cell>
        </row>
        <row r="3474">
          <cell r="A3474" t="str">
            <v>EQU-And</v>
          </cell>
          <cell r="B3474">
            <v>24</v>
          </cell>
          <cell r="C3474" t="str">
            <v>Escalera Fibra Vidrio 24 pasos &gt;20dias</v>
          </cell>
          <cell r="D3474" t="str">
            <v>Arr/Dia</v>
          </cell>
          <cell r="E3474">
            <v>17500</v>
          </cell>
        </row>
        <row r="3475">
          <cell r="A3475" t="str">
            <v>EQU-And</v>
          </cell>
          <cell r="B3475">
            <v>25</v>
          </cell>
          <cell r="C3475" t="str">
            <v>Escalera Fibra Vidrio 10 pasos T1A</v>
          </cell>
          <cell r="D3475" t="str">
            <v>Arr/Dia</v>
          </cell>
          <cell r="E3475">
            <v>14000</v>
          </cell>
        </row>
        <row r="3476">
          <cell r="A3476" t="str">
            <v>EQU-And</v>
          </cell>
          <cell r="B3476">
            <v>26</v>
          </cell>
          <cell r="C3476" t="str">
            <v>Escalera Fibra Vidrio 10 pasos T1A &gt;20dias</v>
          </cell>
          <cell r="D3476" t="str">
            <v>Arr/Dia</v>
          </cell>
          <cell r="E3476">
            <v>9800</v>
          </cell>
        </row>
        <row r="3477">
          <cell r="A3477" t="str">
            <v>EQU-And</v>
          </cell>
          <cell r="B3477">
            <v>27</v>
          </cell>
          <cell r="C3477" t="str">
            <v>Planchón (Telera) madera</v>
          </cell>
          <cell r="D3477" t="str">
            <v>Arr/Dia</v>
          </cell>
          <cell r="E3477">
            <v>1000</v>
          </cell>
        </row>
        <row r="3478">
          <cell r="A3478" t="str">
            <v>EQU-And</v>
          </cell>
          <cell r="B3478">
            <v>28</v>
          </cell>
          <cell r="C3478" t="str">
            <v>Planchón (Telera) madera &gt;20dias</v>
          </cell>
          <cell r="D3478" t="str">
            <v>Arr/Dia</v>
          </cell>
          <cell r="E3478">
            <v>699.99999999999989</v>
          </cell>
        </row>
        <row r="3479">
          <cell r="A3479" t="str">
            <v>EQU-And</v>
          </cell>
          <cell r="B3479">
            <v>29</v>
          </cell>
          <cell r="C3479" t="str">
            <v>Rodachines 4und para Andamio</v>
          </cell>
          <cell r="D3479" t="str">
            <v>Arr/Dia</v>
          </cell>
          <cell r="E3479">
            <v>3000</v>
          </cell>
        </row>
        <row r="3480">
          <cell r="A3480" t="str">
            <v>EQU-And</v>
          </cell>
          <cell r="B3480">
            <v>30</v>
          </cell>
          <cell r="C3480" t="str">
            <v>Rodachines 4und para Andamio &gt;20dias</v>
          </cell>
          <cell r="D3480" t="str">
            <v>Arr/Dia</v>
          </cell>
          <cell r="E3480">
            <v>2100</v>
          </cell>
        </row>
        <row r="3481">
          <cell r="A3481" t="str">
            <v>EQU-And</v>
          </cell>
          <cell r="B3481">
            <v>31</v>
          </cell>
          <cell r="C3481" t="str">
            <v>Sección Andamio</v>
          </cell>
          <cell r="D3481" t="str">
            <v>Arr/Dia</v>
          </cell>
          <cell r="E3481">
            <v>800</v>
          </cell>
        </row>
        <row r="3482">
          <cell r="A3482" t="str">
            <v>EQU-And</v>
          </cell>
          <cell r="B3482">
            <v>32</v>
          </cell>
          <cell r="C3482" t="str">
            <v>Sección Andamio &gt;20dias</v>
          </cell>
          <cell r="D3482" t="str">
            <v>Arr/Dia</v>
          </cell>
          <cell r="E3482">
            <v>560</v>
          </cell>
        </row>
        <row r="3483">
          <cell r="A3483" t="str">
            <v>EQU-And</v>
          </cell>
          <cell r="B3483">
            <v>33</v>
          </cell>
          <cell r="C3483" t="str">
            <v>Andamio tubular de 1,00m (Sección)</v>
          </cell>
          <cell r="D3483" t="str">
            <v>Arr/Dia</v>
          </cell>
          <cell r="E3483">
            <v>705.55555555555543</v>
          </cell>
        </row>
        <row r="3484">
          <cell r="A3484" t="str">
            <v>EQU-And</v>
          </cell>
          <cell r="B3484">
            <v>34</v>
          </cell>
          <cell r="C3484" t="str">
            <v>Andamio tubular de 1,50m (Sección)</v>
          </cell>
          <cell r="D3484" t="str">
            <v>Arr/Dia</v>
          </cell>
          <cell r="E3484">
            <v>905.55555555555554</v>
          </cell>
        </row>
        <row r="3485">
          <cell r="A3485" t="str">
            <v>EQU-And</v>
          </cell>
          <cell r="B3485">
            <v>35</v>
          </cell>
          <cell r="C3485" t="str">
            <v xml:space="preserve">Juego de ruedas para andamio </v>
          </cell>
          <cell r="D3485" t="str">
            <v>Arr/Dia</v>
          </cell>
          <cell r="E3485">
            <v>2500.1666666666665</v>
          </cell>
        </row>
        <row r="3486">
          <cell r="A3486" t="str">
            <v>EQU-And</v>
          </cell>
          <cell r="B3486">
            <v>36</v>
          </cell>
          <cell r="C3486" t="str">
            <v>Escaleras interiores para andamio (Tramo)</v>
          </cell>
          <cell r="D3486" t="str">
            <v>Arr/Dia</v>
          </cell>
          <cell r="E3486">
            <v>2533.3333333333335</v>
          </cell>
        </row>
        <row r="3487">
          <cell r="A3487" t="str">
            <v>EQU-And</v>
          </cell>
          <cell r="B3487">
            <v>37</v>
          </cell>
          <cell r="C3487" t="str">
            <v>Andamio colgante (Unidad)</v>
          </cell>
          <cell r="D3487" t="str">
            <v>Arr/Dia</v>
          </cell>
          <cell r="E3487">
            <v>2016.6666666666667</v>
          </cell>
        </row>
        <row r="3488">
          <cell r="A3488" t="str">
            <v>EQU-And</v>
          </cell>
          <cell r="B3488">
            <v>38</v>
          </cell>
          <cell r="C3488" t="str">
            <v>Arnés de seguridad (Unidad)</v>
          </cell>
          <cell r="D3488" t="str">
            <v>Arr/Dia</v>
          </cell>
          <cell r="E3488">
            <v>2000.1666666666667</v>
          </cell>
        </row>
        <row r="3489">
          <cell r="A3489" t="str">
            <v>EQU-And</v>
          </cell>
          <cell r="B3489">
            <v>39</v>
          </cell>
          <cell r="C3489" t="str">
            <v>Eslinga para arnés (Unidad)</v>
          </cell>
          <cell r="D3489" t="str">
            <v>Arr/Dia</v>
          </cell>
          <cell r="E3489">
            <v>900.16666666666663</v>
          </cell>
        </row>
        <row r="3490">
          <cell r="A3490" t="str">
            <v>EQU-And</v>
          </cell>
          <cell r="B3490">
            <v>40</v>
          </cell>
          <cell r="C3490" t="str">
            <v>Telera para andamio (Unidad)</v>
          </cell>
          <cell r="D3490" t="str">
            <v>Arr/Dia</v>
          </cell>
          <cell r="E3490">
            <v>402.08333333333331</v>
          </cell>
        </row>
        <row r="3491">
          <cell r="A3491" t="str">
            <v>EQU-And</v>
          </cell>
          <cell r="B3491">
            <v>41</v>
          </cell>
          <cell r="C3491" t="str">
            <v>Forclamps (Unidad)</v>
          </cell>
          <cell r="D3491" t="str">
            <v>Arr/Dia</v>
          </cell>
          <cell r="E3491">
            <v>80.166666666666671</v>
          </cell>
        </row>
        <row r="3492">
          <cell r="A3492" t="str">
            <v>EQU-And</v>
          </cell>
          <cell r="B3492">
            <v>42</v>
          </cell>
          <cell r="C3492" t="str">
            <v>Llave tensora (Unidad)</v>
          </cell>
          <cell r="D3492" t="str">
            <v>Arr/Dia</v>
          </cell>
          <cell r="E3492">
            <v>2000.1666666666667</v>
          </cell>
        </row>
        <row r="3493">
          <cell r="A3493" t="str">
            <v>EQU-Bom</v>
          </cell>
          <cell r="B3493">
            <v>1</v>
          </cell>
          <cell r="C3493" t="str">
            <v>Bomba prueba hidrostática</v>
          </cell>
          <cell r="D3493" t="str">
            <v>Arr/Dia</v>
          </cell>
          <cell r="E3493">
            <v>25000</v>
          </cell>
        </row>
        <row r="3494">
          <cell r="A3494" t="str">
            <v>EQU-Bom</v>
          </cell>
          <cell r="B3494">
            <v>2</v>
          </cell>
          <cell r="C3494" t="str">
            <v>Bomba prueba hidrostática &gt;20dias</v>
          </cell>
          <cell r="D3494" t="str">
            <v>Arr/Dia</v>
          </cell>
          <cell r="E3494">
            <v>17500</v>
          </cell>
        </row>
        <row r="3495">
          <cell r="A3495" t="str">
            <v>EQU-Bom</v>
          </cell>
          <cell r="B3495">
            <v>3</v>
          </cell>
          <cell r="C3495" t="str">
            <v>Motobomba 2" Autocebante Gasolina</v>
          </cell>
          <cell r="D3495" t="str">
            <v>Arr/Dia</v>
          </cell>
          <cell r="E3495">
            <v>21000</v>
          </cell>
        </row>
        <row r="3496">
          <cell r="A3496" t="str">
            <v>EQU-Bom</v>
          </cell>
          <cell r="B3496">
            <v>4</v>
          </cell>
          <cell r="C3496" t="str">
            <v>Motobomba 2" Autocebante Gasolina &gt;20dias</v>
          </cell>
          <cell r="D3496" t="str">
            <v>Arr/Dia</v>
          </cell>
          <cell r="E3496">
            <v>14700</v>
          </cell>
        </row>
        <row r="3497">
          <cell r="A3497" t="str">
            <v>EQU-Bom</v>
          </cell>
          <cell r="B3497">
            <v>5</v>
          </cell>
          <cell r="C3497" t="str">
            <v>Motobomba 2" Autocebante Disel</v>
          </cell>
          <cell r="D3497" t="str">
            <v>Arr/Dia</v>
          </cell>
          <cell r="E3497">
            <v>50000</v>
          </cell>
        </row>
        <row r="3498">
          <cell r="A3498" t="str">
            <v>EQU-Bom</v>
          </cell>
          <cell r="B3498">
            <v>6</v>
          </cell>
          <cell r="C3498" t="str">
            <v>Motobomba 2" Autocebante Disel &gt;20dias</v>
          </cell>
          <cell r="D3498" t="str">
            <v>Arr/Dia</v>
          </cell>
          <cell r="E3498">
            <v>35000</v>
          </cell>
        </row>
        <row r="3499">
          <cell r="A3499" t="str">
            <v>EQU-Bom</v>
          </cell>
          <cell r="B3499">
            <v>7</v>
          </cell>
          <cell r="C3499" t="str">
            <v>Motobomba 3" Autocebante Gasolina</v>
          </cell>
          <cell r="D3499" t="str">
            <v>Arr/Dia</v>
          </cell>
          <cell r="E3499">
            <v>25000</v>
          </cell>
        </row>
        <row r="3500">
          <cell r="A3500" t="str">
            <v>EQU-Bom</v>
          </cell>
          <cell r="B3500">
            <v>8</v>
          </cell>
          <cell r="C3500" t="str">
            <v>Motobomba 3" Autocebante Gasolina &gt;20dias</v>
          </cell>
          <cell r="D3500" t="str">
            <v>Arr/Dia</v>
          </cell>
          <cell r="E3500">
            <v>17500</v>
          </cell>
        </row>
        <row r="3501">
          <cell r="A3501" t="str">
            <v>EQU-Bom</v>
          </cell>
          <cell r="B3501">
            <v>9</v>
          </cell>
          <cell r="C3501" t="str">
            <v>Motobomba 3" Autocebante Disel</v>
          </cell>
          <cell r="D3501" t="str">
            <v>Arr/Dia</v>
          </cell>
          <cell r="E3501">
            <v>55000.000000000007</v>
          </cell>
        </row>
        <row r="3502">
          <cell r="A3502" t="str">
            <v>EQU-Bom</v>
          </cell>
          <cell r="B3502">
            <v>10</v>
          </cell>
          <cell r="C3502" t="str">
            <v>Motobomba 3" Autocebante Disel &gt;20dias</v>
          </cell>
          <cell r="D3502" t="str">
            <v>Arr/Dia</v>
          </cell>
          <cell r="E3502">
            <v>38500</v>
          </cell>
        </row>
        <row r="3503">
          <cell r="A3503" t="str">
            <v>EQU-Bom</v>
          </cell>
          <cell r="B3503">
            <v>11</v>
          </cell>
          <cell r="C3503" t="str">
            <v>Motobomba 2" Sumergible</v>
          </cell>
          <cell r="D3503" t="str">
            <v>Arr/Dia</v>
          </cell>
          <cell r="E3503">
            <v>23000</v>
          </cell>
        </row>
        <row r="3504">
          <cell r="A3504" t="str">
            <v>EQU-Bom</v>
          </cell>
          <cell r="B3504">
            <v>12</v>
          </cell>
          <cell r="C3504" t="str">
            <v>Motobomba 2" Sumergible &gt;20dias</v>
          </cell>
          <cell r="D3504" t="str">
            <v>Arr/Dia</v>
          </cell>
          <cell r="E3504">
            <v>16100</v>
          </cell>
        </row>
        <row r="3505">
          <cell r="A3505" t="str">
            <v>EQU-Bom</v>
          </cell>
          <cell r="B3505">
            <v>13</v>
          </cell>
          <cell r="C3505" t="str">
            <v>Motobomba 2" Sumergible Disel</v>
          </cell>
          <cell r="D3505" t="str">
            <v>Arr/Dia</v>
          </cell>
          <cell r="E3505">
            <v>23000</v>
          </cell>
        </row>
        <row r="3506">
          <cell r="A3506" t="str">
            <v>EQU-Bom</v>
          </cell>
          <cell r="B3506">
            <v>14</v>
          </cell>
          <cell r="C3506" t="str">
            <v>Motobomba 2" Sumergible Disel &gt;20dias</v>
          </cell>
          <cell r="D3506" t="str">
            <v>Arr/Dia</v>
          </cell>
          <cell r="E3506">
            <v>16100</v>
          </cell>
        </row>
        <row r="3507">
          <cell r="A3507" t="str">
            <v>EQU-Bom</v>
          </cell>
          <cell r="B3507">
            <v>15</v>
          </cell>
          <cell r="C3507" t="str">
            <v>Motobomba 3" Sumergible</v>
          </cell>
          <cell r="D3507" t="str">
            <v>Arr/Dia</v>
          </cell>
          <cell r="E3507">
            <v>19000</v>
          </cell>
        </row>
        <row r="3508">
          <cell r="A3508" t="str">
            <v>EQU-Bom</v>
          </cell>
          <cell r="B3508">
            <v>16</v>
          </cell>
          <cell r="C3508" t="str">
            <v>Motobomba 3" Sumergible &gt;20dias</v>
          </cell>
          <cell r="D3508" t="str">
            <v>Arr/Dia</v>
          </cell>
          <cell r="E3508">
            <v>13300</v>
          </cell>
        </row>
        <row r="3509">
          <cell r="A3509" t="str">
            <v>EQU-Bom</v>
          </cell>
          <cell r="B3509">
            <v>17</v>
          </cell>
          <cell r="C3509" t="str">
            <v>Motobomba 3" Sumergible Disel</v>
          </cell>
          <cell r="D3509" t="str">
            <v>Arr/Dia</v>
          </cell>
          <cell r="E3509">
            <v>19000</v>
          </cell>
        </row>
        <row r="3510">
          <cell r="A3510" t="str">
            <v>EQU-Bom</v>
          </cell>
          <cell r="B3510">
            <v>18</v>
          </cell>
          <cell r="C3510" t="str">
            <v>Motobomba 3" Sumergible Disel &gt;20dias</v>
          </cell>
          <cell r="D3510" t="str">
            <v>Arr/Dia</v>
          </cell>
          <cell r="E3510">
            <v>13300</v>
          </cell>
        </row>
        <row r="3511">
          <cell r="A3511" t="str">
            <v>EQU-Bom</v>
          </cell>
          <cell r="B3511">
            <v>19</v>
          </cell>
          <cell r="C3511" t="str">
            <v>Motobomba 2" motor gasolina con mangueras</v>
          </cell>
          <cell r="D3511" t="str">
            <v>Arr/Dia</v>
          </cell>
          <cell r="E3511">
            <v>27166.666666666668</v>
          </cell>
        </row>
        <row r="3512">
          <cell r="A3512" t="str">
            <v>EQU-Bom</v>
          </cell>
          <cell r="B3512">
            <v>20</v>
          </cell>
          <cell r="C3512" t="str">
            <v>Motobomba 2" motor eléctrico con mangueras</v>
          </cell>
          <cell r="D3512" t="str">
            <v>Arr/Dia</v>
          </cell>
          <cell r="E3512">
            <v>27166.666666666668</v>
          </cell>
        </row>
        <row r="3513">
          <cell r="A3513" t="str">
            <v>EQU-Bom</v>
          </cell>
          <cell r="B3513">
            <v>21</v>
          </cell>
          <cell r="C3513" t="str">
            <v>Motobomba 1½" motor gasolina con mangueras</v>
          </cell>
          <cell r="D3513" t="str">
            <v>Arr/Dia</v>
          </cell>
          <cell r="E3513">
            <v>27166.666666666668</v>
          </cell>
        </row>
        <row r="3514">
          <cell r="A3514" t="str">
            <v>EQU-Bom</v>
          </cell>
          <cell r="B3514">
            <v>22</v>
          </cell>
          <cell r="C3514" t="str">
            <v>Motobomba 1" motor gasolina con mangueras</v>
          </cell>
          <cell r="D3514" t="str">
            <v>Arr/Dia</v>
          </cell>
          <cell r="E3514">
            <v>27166.666666666668</v>
          </cell>
        </row>
        <row r="3515">
          <cell r="A3515" t="str">
            <v>EQU-Com</v>
          </cell>
          <cell r="B3515">
            <v>1</v>
          </cell>
          <cell r="C3515" t="str">
            <v>Allanadora Disel</v>
          </cell>
          <cell r="D3515" t="str">
            <v>Arr/Dia</v>
          </cell>
          <cell r="E3515">
            <v>55000.000000000007</v>
          </cell>
        </row>
        <row r="3516">
          <cell r="A3516" t="str">
            <v>EQU-Com</v>
          </cell>
          <cell r="B3516">
            <v>2</v>
          </cell>
          <cell r="C3516" t="str">
            <v>Allanadora Disel &gt;20dias</v>
          </cell>
          <cell r="D3516" t="str">
            <v>Arr/Dia</v>
          </cell>
          <cell r="E3516">
            <v>38500</v>
          </cell>
        </row>
        <row r="3517">
          <cell r="A3517" t="str">
            <v>EQU-Com</v>
          </cell>
          <cell r="B3517">
            <v>3</v>
          </cell>
          <cell r="C3517" t="str">
            <v>Allanadora Gasolina</v>
          </cell>
          <cell r="D3517" t="str">
            <v>Arr/Dia</v>
          </cell>
          <cell r="E3517">
            <v>49000</v>
          </cell>
        </row>
        <row r="3518">
          <cell r="A3518" t="str">
            <v>EQU-Com</v>
          </cell>
          <cell r="B3518">
            <v>4</v>
          </cell>
          <cell r="C3518" t="str">
            <v>Allanadora Gasolina &gt;20dias</v>
          </cell>
          <cell r="D3518" t="str">
            <v>Arr/Dia</v>
          </cell>
          <cell r="E3518">
            <v>34300</v>
          </cell>
        </row>
        <row r="3519">
          <cell r="A3519" t="str">
            <v>EQU-Com</v>
          </cell>
          <cell r="B3519">
            <v>5</v>
          </cell>
          <cell r="C3519" t="str">
            <v>Canguro Disel</v>
          </cell>
          <cell r="D3519" t="str">
            <v>Arr/Dia</v>
          </cell>
          <cell r="E3519">
            <v>68000</v>
          </cell>
        </row>
        <row r="3520">
          <cell r="A3520" t="str">
            <v>EQU-Com</v>
          </cell>
          <cell r="B3520">
            <v>6</v>
          </cell>
          <cell r="C3520" t="str">
            <v>Canguro Disel &gt;20dias</v>
          </cell>
          <cell r="D3520" t="str">
            <v>Arr/Dia</v>
          </cell>
          <cell r="E3520">
            <v>47600.000000000007</v>
          </cell>
        </row>
        <row r="3521">
          <cell r="A3521" t="str">
            <v>EQU-Com</v>
          </cell>
          <cell r="B3521">
            <v>7</v>
          </cell>
          <cell r="C3521" t="str">
            <v>Canguro Gasolina</v>
          </cell>
          <cell r="D3521" t="str">
            <v>Arr/Dia</v>
          </cell>
          <cell r="E3521">
            <v>39000</v>
          </cell>
        </row>
        <row r="3522">
          <cell r="A3522" t="str">
            <v>EQU-Com</v>
          </cell>
          <cell r="B3522">
            <v>8</v>
          </cell>
          <cell r="C3522" t="str">
            <v>Canguro Gasolina &gt;20dias</v>
          </cell>
          <cell r="D3522" t="str">
            <v>Arr/Dia</v>
          </cell>
          <cell r="E3522">
            <v>27300</v>
          </cell>
        </row>
        <row r="3523">
          <cell r="A3523" t="str">
            <v>EQU-Com</v>
          </cell>
          <cell r="B3523">
            <v>9</v>
          </cell>
          <cell r="C3523" t="str">
            <v>Rana Disel Vibro-Compactador</v>
          </cell>
          <cell r="D3523" t="str">
            <v>Arr/Dia</v>
          </cell>
          <cell r="E3523">
            <v>55000.000000000007</v>
          </cell>
        </row>
        <row r="3524">
          <cell r="A3524" t="str">
            <v>EQU-Com</v>
          </cell>
          <cell r="B3524">
            <v>10</v>
          </cell>
          <cell r="C3524" t="str">
            <v>Rana Disel Vibro-Compactador &gt;20dias</v>
          </cell>
          <cell r="D3524" t="str">
            <v>Arr/Dia</v>
          </cell>
          <cell r="E3524">
            <v>38500</v>
          </cell>
        </row>
        <row r="3525">
          <cell r="A3525" t="str">
            <v>EQU-Com</v>
          </cell>
          <cell r="B3525">
            <v>11</v>
          </cell>
          <cell r="C3525" t="str">
            <v>Rana Gasolina Vibro-Compactador</v>
          </cell>
          <cell r="D3525" t="str">
            <v>Arr/Dia</v>
          </cell>
          <cell r="E3525">
            <v>32000</v>
          </cell>
        </row>
        <row r="3526">
          <cell r="A3526" t="str">
            <v>EQU-Com</v>
          </cell>
          <cell r="B3526">
            <v>12</v>
          </cell>
          <cell r="C3526" t="str">
            <v>Rana Gasolina Vibro-Compactador &gt;20dias</v>
          </cell>
          <cell r="D3526" t="str">
            <v>Arr/Dia</v>
          </cell>
          <cell r="E3526">
            <v>19600</v>
          </cell>
        </row>
        <row r="3527">
          <cell r="A3527" t="str">
            <v>EQU-Com</v>
          </cell>
          <cell r="B3527">
            <v>13</v>
          </cell>
          <cell r="C3527" t="str">
            <v>Vibrocompactador a gasolina sin operario</v>
          </cell>
          <cell r="D3527" t="str">
            <v>Arr/Dia</v>
          </cell>
          <cell r="E3527">
            <v>28966.666666666664</v>
          </cell>
        </row>
        <row r="3528">
          <cell r="A3528" t="str">
            <v>EQU-Com</v>
          </cell>
          <cell r="B3528">
            <v>14</v>
          </cell>
          <cell r="C3528" t="str">
            <v>Canguro a gasolina sin operario</v>
          </cell>
          <cell r="D3528" t="str">
            <v>Arr/Dia</v>
          </cell>
          <cell r="E3528">
            <v>45166.666666666664</v>
          </cell>
        </row>
        <row r="3529">
          <cell r="A3529" t="str">
            <v>EQU-Con</v>
          </cell>
          <cell r="B3529">
            <v>1</v>
          </cell>
          <cell r="C3529" t="str">
            <v>Mezcladora Disel 1½ saco</v>
          </cell>
          <cell r="D3529" t="str">
            <v>Arr/Dia</v>
          </cell>
          <cell r="E3529">
            <v>55000.000000000007</v>
          </cell>
        </row>
        <row r="3530">
          <cell r="A3530" t="str">
            <v>EQU-Con</v>
          </cell>
          <cell r="B3530">
            <v>2</v>
          </cell>
          <cell r="C3530" t="str">
            <v>Mezcladora Disel 1½ saco &gt;20dias</v>
          </cell>
          <cell r="D3530" t="str">
            <v>Arr/Dia</v>
          </cell>
          <cell r="E3530">
            <v>38500</v>
          </cell>
        </row>
        <row r="3531">
          <cell r="A3531" t="str">
            <v>EQU-Con</v>
          </cell>
          <cell r="B3531">
            <v>3</v>
          </cell>
          <cell r="C3531" t="str">
            <v>Mezcladora Eléctrica 1½ saco</v>
          </cell>
          <cell r="D3531" t="str">
            <v>Arr/Dia</v>
          </cell>
          <cell r="E3531">
            <v>30000</v>
          </cell>
        </row>
        <row r="3532">
          <cell r="A3532" t="str">
            <v>EQU-Con</v>
          </cell>
          <cell r="B3532">
            <v>4</v>
          </cell>
          <cell r="C3532" t="str">
            <v>Mezcladora Eléctrica 1½ saco &gt;20dias</v>
          </cell>
          <cell r="D3532" t="str">
            <v>Arr/Dia</v>
          </cell>
          <cell r="E3532">
            <v>21000</v>
          </cell>
        </row>
        <row r="3533">
          <cell r="A3533" t="str">
            <v>EQU-Con</v>
          </cell>
          <cell r="B3533">
            <v>5</v>
          </cell>
          <cell r="C3533" t="str">
            <v>Mezcladora Gasolina 1½ saco</v>
          </cell>
          <cell r="D3533" t="str">
            <v>Arr/Dia</v>
          </cell>
          <cell r="E3533">
            <v>30000</v>
          </cell>
        </row>
        <row r="3534">
          <cell r="A3534" t="str">
            <v>EQU-Con</v>
          </cell>
          <cell r="B3534">
            <v>6</v>
          </cell>
          <cell r="C3534" t="str">
            <v>Mezcladora Gasolina 1½ saco &gt;20dias</v>
          </cell>
          <cell r="D3534" t="str">
            <v>Arr/Dia</v>
          </cell>
          <cell r="E3534">
            <v>21000</v>
          </cell>
        </row>
        <row r="3535">
          <cell r="A3535" t="str">
            <v>EQU-Con</v>
          </cell>
          <cell r="B3535">
            <v>7</v>
          </cell>
          <cell r="C3535" t="str">
            <v>Vibrador para concreto Disel</v>
          </cell>
          <cell r="D3535" t="str">
            <v>Arr/Dia</v>
          </cell>
          <cell r="E3535">
            <v>55000.000000000007</v>
          </cell>
        </row>
        <row r="3536">
          <cell r="A3536" t="str">
            <v>EQU-Con</v>
          </cell>
          <cell r="B3536">
            <v>8</v>
          </cell>
          <cell r="C3536" t="str">
            <v>Vibrador para concreto Disel &gt;20dias</v>
          </cell>
          <cell r="D3536" t="str">
            <v>Arr/Dia</v>
          </cell>
          <cell r="E3536">
            <v>38500</v>
          </cell>
        </row>
        <row r="3537">
          <cell r="A3537" t="str">
            <v>EQU-Con</v>
          </cell>
          <cell r="B3537">
            <v>9</v>
          </cell>
          <cell r="C3537" t="str">
            <v>Vibrador para concreto Gasolina</v>
          </cell>
          <cell r="D3537" t="str">
            <v>Arr/Dia</v>
          </cell>
          <cell r="E3537">
            <v>24000</v>
          </cell>
        </row>
        <row r="3538">
          <cell r="A3538" t="str">
            <v>EQU-Con</v>
          </cell>
          <cell r="B3538">
            <v>10</v>
          </cell>
          <cell r="C3538" t="str">
            <v>Vibrador para concreto Gasolina &gt;20dias</v>
          </cell>
          <cell r="D3538" t="str">
            <v>Arr/Dia</v>
          </cell>
          <cell r="E3538">
            <v>16800</v>
          </cell>
        </row>
        <row r="3539">
          <cell r="A3539" t="str">
            <v>EQU-Con</v>
          </cell>
          <cell r="B3539">
            <v>11</v>
          </cell>
          <cell r="C3539" t="str">
            <v>Vibrador para concreto Eléctrico</v>
          </cell>
          <cell r="D3539" t="str">
            <v>Arr/Dia</v>
          </cell>
          <cell r="E3539">
            <v>32000</v>
          </cell>
        </row>
        <row r="3540">
          <cell r="A3540" t="str">
            <v>EQU-Con</v>
          </cell>
          <cell r="B3540">
            <v>12</v>
          </cell>
          <cell r="C3540" t="str">
            <v>Vibrador para concreto Eléctrico &gt;20dias</v>
          </cell>
          <cell r="D3540" t="str">
            <v>Arr/Dia</v>
          </cell>
          <cell r="E3540">
            <v>16800</v>
          </cell>
        </row>
        <row r="3541">
          <cell r="A3541" t="str">
            <v>EQU-Con</v>
          </cell>
          <cell r="B3541">
            <v>13</v>
          </cell>
          <cell r="C3541" t="str">
            <v>Mezcladora de 1 saco con motor Diesel o eléctrico</v>
          </cell>
          <cell r="D3541" t="str">
            <v>Arr/Dia</v>
          </cell>
          <cell r="E3541">
            <v>33574.666666666664</v>
          </cell>
        </row>
        <row r="3542">
          <cell r="A3542" t="str">
            <v>EQU-Con</v>
          </cell>
          <cell r="B3542">
            <v>14</v>
          </cell>
          <cell r="C3542" t="str">
            <v>Mezcladora de 2 sacos con motor Diesel y tolva Sin operario</v>
          </cell>
          <cell r="D3542" t="str">
            <v>Arr/Dia</v>
          </cell>
          <cell r="E3542">
            <v>72166.666666666672</v>
          </cell>
        </row>
        <row r="3543">
          <cell r="A3543" t="str">
            <v>EQU-Con</v>
          </cell>
          <cell r="B3543">
            <v>15</v>
          </cell>
          <cell r="C3543" t="str">
            <v>Mezcladora de ½ saco con motor gasolina o eléctrico</v>
          </cell>
          <cell r="D3543" t="str">
            <v>Arr/Dia</v>
          </cell>
          <cell r="E3543">
            <v>25366.666666666668</v>
          </cell>
        </row>
        <row r="3544">
          <cell r="A3544" t="str">
            <v>EQU-Con</v>
          </cell>
          <cell r="B3544">
            <v>16</v>
          </cell>
          <cell r="C3544" t="str">
            <v>Vibrador de concreto con motor a gasolina o eléctrico</v>
          </cell>
          <cell r="D3544" t="str">
            <v>Arr/Dia</v>
          </cell>
          <cell r="E3544">
            <v>27008.333333333332</v>
          </cell>
        </row>
        <row r="3545">
          <cell r="A3545" t="str">
            <v>EQU-Con</v>
          </cell>
          <cell r="B3545">
            <v>17</v>
          </cell>
          <cell r="C3545" t="str">
            <v>Regla vibradora con motor a gasolina</v>
          </cell>
          <cell r="D3545" t="str">
            <v>Arr/Dia</v>
          </cell>
          <cell r="E3545">
            <v>22555.555555555555</v>
          </cell>
        </row>
        <row r="3546">
          <cell r="A3546" t="str">
            <v>EQU-Con</v>
          </cell>
          <cell r="B3546">
            <v>18</v>
          </cell>
          <cell r="C3546" t="str">
            <v>Cortadora de pavimento a 5cms</v>
          </cell>
          <cell r="D3546" t="str">
            <v>ml</v>
          </cell>
          <cell r="E3546">
            <v>2866.6666666666661</v>
          </cell>
        </row>
        <row r="3547">
          <cell r="A3547" t="str">
            <v>EQU-Con</v>
          </cell>
          <cell r="B3547">
            <v>19</v>
          </cell>
          <cell r="C3547" t="str">
            <v>Allanadora para pisos</v>
          </cell>
          <cell r="D3547" t="str">
            <v>Arr/Dia</v>
          </cell>
          <cell r="E3547">
            <v>54166.666666666664</v>
          </cell>
        </row>
        <row r="3548">
          <cell r="A3548" t="str">
            <v>EQU-Con</v>
          </cell>
          <cell r="B3548">
            <v>20</v>
          </cell>
          <cell r="C3548" t="str">
            <v>Formaleta columnas 0,30x0,30x2,40m (Juego)</v>
          </cell>
          <cell r="D3548" t="str">
            <v>Arr/Dia</v>
          </cell>
          <cell r="E3548">
            <v>10803.333333333332</v>
          </cell>
        </row>
        <row r="3549">
          <cell r="A3549" t="str">
            <v>EQU-Con</v>
          </cell>
          <cell r="B3549">
            <v>21</v>
          </cell>
          <cell r="C3549" t="str">
            <v>Formaleta columnas 0,35x0,35x2,40m (Juego)</v>
          </cell>
          <cell r="D3549" t="str">
            <v>Arr/Dia</v>
          </cell>
          <cell r="E3549">
            <v>10803.333333333332</v>
          </cell>
        </row>
        <row r="3550">
          <cell r="A3550" t="str">
            <v>EQU-Con</v>
          </cell>
          <cell r="B3550">
            <v>22</v>
          </cell>
          <cell r="C3550" t="str">
            <v>Formaleta columnas 0,40x0,40x2,40m (Juego)</v>
          </cell>
          <cell r="D3550" t="str">
            <v>Arr/Dia</v>
          </cell>
          <cell r="E3550">
            <v>10803.333333333332</v>
          </cell>
        </row>
        <row r="3551">
          <cell r="A3551" t="str">
            <v>EQU-Con</v>
          </cell>
          <cell r="B3551">
            <v>23</v>
          </cell>
          <cell r="C3551" t="str">
            <v>Formaleta para columna circular Ø0,40x2,40m (Juego)</v>
          </cell>
          <cell r="D3551" t="str">
            <v>Arr/Dia</v>
          </cell>
          <cell r="E3551">
            <v>10803.333333333332</v>
          </cell>
        </row>
        <row r="3552">
          <cell r="A3552" t="str">
            <v>EQU-Con</v>
          </cell>
          <cell r="B3552">
            <v>24</v>
          </cell>
          <cell r="C3552" t="str">
            <v>Camisa toma de muestras de concreto (Unidad)</v>
          </cell>
          <cell r="D3552" t="str">
            <v>Arr/Dia</v>
          </cell>
          <cell r="E3552">
            <v>1100</v>
          </cell>
        </row>
        <row r="3553">
          <cell r="A3553" t="str">
            <v>EQU-Con</v>
          </cell>
          <cell r="B3553">
            <v>25</v>
          </cell>
          <cell r="C3553" t="str">
            <v>Cono de asentamiento para concreto</v>
          </cell>
          <cell r="D3553" t="str">
            <v>Arr/Dia</v>
          </cell>
          <cell r="E3553">
            <v>1100</v>
          </cell>
        </row>
        <row r="3554">
          <cell r="A3554" t="str">
            <v>EQU-Con</v>
          </cell>
          <cell r="B3554">
            <v>26</v>
          </cell>
          <cell r="C3554" t="str">
            <v>Gasolina corriente</v>
          </cell>
          <cell r="D3554" t="str">
            <v>Gal</v>
          </cell>
          <cell r="E3554">
            <v>8300</v>
          </cell>
        </row>
        <row r="3555">
          <cell r="A3555" t="str">
            <v>EQU-con</v>
          </cell>
          <cell r="B3555">
            <v>0</v>
          </cell>
          <cell r="C3555" t="str">
            <v>Motobomba de concreto</v>
          </cell>
          <cell r="D3555" t="str">
            <v>m³</v>
          </cell>
          <cell r="E3555">
            <v>35000</v>
          </cell>
        </row>
        <row r="3556">
          <cell r="A3556" t="str">
            <v>EQU-Cor</v>
          </cell>
          <cell r="B3556">
            <v>1</v>
          </cell>
          <cell r="C3556" t="str">
            <v>Acolilladora Ingleteadora 12"</v>
          </cell>
          <cell r="D3556" t="str">
            <v>Arr/Dia</v>
          </cell>
          <cell r="E3556">
            <v>28000</v>
          </cell>
        </row>
        <row r="3557">
          <cell r="A3557" t="str">
            <v>EQU-Cor</v>
          </cell>
          <cell r="B3557">
            <v>2</v>
          </cell>
          <cell r="C3557" t="str">
            <v>Acolilladora Ingleteadora 12" &gt;20dias</v>
          </cell>
          <cell r="D3557" t="str">
            <v>Arr/Dia</v>
          </cell>
          <cell r="E3557">
            <v>19600</v>
          </cell>
        </row>
        <row r="3558">
          <cell r="A3558" t="str">
            <v>EQU-Cor</v>
          </cell>
          <cell r="B3558">
            <v>3</v>
          </cell>
          <cell r="C3558" t="str">
            <v>Cortadora de baldosa eléctrica</v>
          </cell>
          <cell r="D3558" t="str">
            <v>Arr/Dia</v>
          </cell>
          <cell r="E3558">
            <v>12000</v>
          </cell>
        </row>
        <row r="3559">
          <cell r="A3559" t="str">
            <v>EQU-Cor</v>
          </cell>
          <cell r="B3559">
            <v>4</v>
          </cell>
          <cell r="C3559" t="str">
            <v>Cortadora de baldosa eléctrica &gt;20dias</v>
          </cell>
          <cell r="D3559" t="str">
            <v>Arr/Dia</v>
          </cell>
          <cell r="E3559">
            <v>8400</v>
          </cell>
        </row>
        <row r="3560">
          <cell r="A3560" t="str">
            <v>EQU-Cor</v>
          </cell>
          <cell r="B3560">
            <v>5</v>
          </cell>
          <cell r="C3560" t="str">
            <v>Cortadora de baldosa TS60</v>
          </cell>
          <cell r="D3560" t="str">
            <v>Arr/Dia</v>
          </cell>
          <cell r="E3560">
            <v>18000</v>
          </cell>
        </row>
        <row r="3561">
          <cell r="A3561" t="str">
            <v>EQU-Cor</v>
          </cell>
          <cell r="B3561">
            <v>6</v>
          </cell>
          <cell r="C3561" t="str">
            <v>Cortadora de baldosa TS61 &gt;20dias</v>
          </cell>
          <cell r="D3561" t="str">
            <v>Arr/Dia</v>
          </cell>
          <cell r="E3561">
            <v>12600</v>
          </cell>
        </row>
        <row r="3562">
          <cell r="A3562" t="str">
            <v>EQU-Cor</v>
          </cell>
          <cell r="B3562">
            <v>7</v>
          </cell>
          <cell r="C3562" t="str">
            <v>Cortadora de baldosa TX900</v>
          </cell>
          <cell r="D3562" t="str">
            <v>Arr/Dia</v>
          </cell>
          <cell r="E3562">
            <v>28000</v>
          </cell>
        </row>
        <row r="3563">
          <cell r="A3563" t="str">
            <v>EQU-Cor</v>
          </cell>
          <cell r="B3563">
            <v>8</v>
          </cell>
          <cell r="C3563" t="str">
            <v>Cortadora de baldosa TX901 &gt;20dias</v>
          </cell>
          <cell r="D3563" t="str">
            <v>Arr/Dia</v>
          </cell>
          <cell r="E3563">
            <v>19600</v>
          </cell>
        </row>
        <row r="3564">
          <cell r="A3564" t="str">
            <v>EQU-Cor</v>
          </cell>
          <cell r="B3564">
            <v>9</v>
          </cell>
          <cell r="C3564" t="str">
            <v>Cortadora de concretro Disel</v>
          </cell>
          <cell r="D3564" t="str">
            <v>Arr/Dia</v>
          </cell>
          <cell r="E3564">
            <v>55000.000000000007</v>
          </cell>
        </row>
        <row r="3565">
          <cell r="A3565" t="str">
            <v>EQU-Cor</v>
          </cell>
          <cell r="B3565">
            <v>10</v>
          </cell>
          <cell r="C3565" t="str">
            <v>Cortadora de concretro Disel &gt;20dias</v>
          </cell>
          <cell r="D3565" t="str">
            <v>Arr/Dia</v>
          </cell>
          <cell r="E3565">
            <v>38500</v>
          </cell>
        </row>
        <row r="3566">
          <cell r="A3566" t="str">
            <v>EQU-Cor</v>
          </cell>
          <cell r="B3566">
            <v>11</v>
          </cell>
          <cell r="C3566" t="str">
            <v>Cortadora de concretro Gasolina</v>
          </cell>
          <cell r="D3566" t="str">
            <v>Arr/Dia</v>
          </cell>
          <cell r="E3566">
            <v>31000</v>
          </cell>
        </row>
        <row r="3567">
          <cell r="A3567" t="str">
            <v>EQU-Cor</v>
          </cell>
          <cell r="B3567">
            <v>12</v>
          </cell>
          <cell r="C3567" t="str">
            <v>Cortadora de concretro Gasolina &gt;20dias</v>
          </cell>
          <cell r="D3567" t="str">
            <v>Arr/Dia</v>
          </cell>
          <cell r="E3567">
            <v>21700</v>
          </cell>
        </row>
        <row r="3568">
          <cell r="A3568" t="str">
            <v>EQU-Cor</v>
          </cell>
          <cell r="B3568">
            <v>13</v>
          </cell>
          <cell r="C3568" t="str">
            <v>Cortadora de ladrillo 5HP Eléctrica</v>
          </cell>
          <cell r="D3568" t="str">
            <v>Arr/Dia</v>
          </cell>
          <cell r="E3568">
            <v>33000</v>
          </cell>
        </row>
        <row r="3569">
          <cell r="A3569" t="str">
            <v>EQU-Cor</v>
          </cell>
          <cell r="B3569">
            <v>14</v>
          </cell>
          <cell r="C3569" t="str">
            <v>Cortadora de ladrillo 5HP Eléctrica &gt;20dias</v>
          </cell>
          <cell r="D3569" t="str">
            <v>Arr/Dia</v>
          </cell>
          <cell r="E3569">
            <v>23100.000000000004</v>
          </cell>
        </row>
        <row r="3570">
          <cell r="A3570" t="str">
            <v>EQU-Cor</v>
          </cell>
          <cell r="B3570">
            <v>15</v>
          </cell>
          <cell r="C3570" t="str">
            <v>Cortadora de ladrillo 6HP Disel</v>
          </cell>
          <cell r="D3570" t="str">
            <v>Arr/Dia</v>
          </cell>
          <cell r="E3570">
            <v>55000.000000000007</v>
          </cell>
        </row>
        <row r="3571">
          <cell r="A3571" t="str">
            <v>EQU-Cor</v>
          </cell>
          <cell r="B3571">
            <v>16</v>
          </cell>
          <cell r="C3571" t="str">
            <v>Cortadora de ladrillo 6HP Disel &gt;20dias</v>
          </cell>
          <cell r="D3571" t="str">
            <v>Arr/Dia</v>
          </cell>
          <cell r="E3571">
            <v>38500</v>
          </cell>
        </row>
        <row r="3572">
          <cell r="A3572" t="str">
            <v>EQU-Cor</v>
          </cell>
          <cell r="B3572">
            <v>17</v>
          </cell>
          <cell r="C3572" t="str">
            <v>Cortadora de ladrillo 6HP Gasolina</v>
          </cell>
          <cell r="D3572" t="str">
            <v>Arr/Dia</v>
          </cell>
          <cell r="E3572">
            <v>23000</v>
          </cell>
        </row>
        <row r="3573">
          <cell r="A3573" t="str">
            <v>EQU-Cor</v>
          </cell>
          <cell r="B3573">
            <v>18</v>
          </cell>
          <cell r="C3573" t="str">
            <v>Cortadora de ladrillo 6HP Gasolina &gt;20dias</v>
          </cell>
          <cell r="D3573" t="str">
            <v>Arr/Dia</v>
          </cell>
          <cell r="E3573">
            <v>16100</v>
          </cell>
        </row>
        <row r="3574">
          <cell r="A3574" t="str">
            <v>EQU-Cor</v>
          </cell>
          <cell r="B3574">
            <v>19</v>
          </cell>
          <cell r="C3574" t="str">
            <v>Motosierra grande</v>
          </cell>
          <cell r="D3574" t="str">
            <v>Arr/Dia</v>
          </cell>
          <cell r="E3574">
            <v>30000</v>
          </cell>
        </row>
        <row r="3575">
          <cell r="A3575" t="str">
            <v>EQU-Cor</v>
          </cell>
          <cell r="B3575">
            <v>20</v>
          </cell>
          <cell r="C3575" t="str">
            <v>Motosierra grande &gt;20dias</v>
          </cell>
          <cell r="D3575" t="str">
            <v>Arr/Dia</v>
          </cell>
          <cell r="E3575">
            <v>21000</v>
          </cell>
        </row>
        <row r="3576">
          <cell r="A3576" t="str">
            <v>EQU-Cor</v>
          </cell>
          <cell r="B3576">
            <v>21</v>
          </cell>
          <cell r="C3576" t="str">
            <v>Motosierra mediana</v>
          </cell>
          <cell r="D3576" t="str">
            <v>Arr/Dia</v>
          </cell>
          <cell r="E3576">
            <v>25000</v>
          </cell>
        </row>
        <row r="3577">
          <cell r="A3577" t="str">
            <v>EQU-Cor</v>
          </cell>
          <cell r="B3577">
            <v>22</v>
          </cell>
          <cell r="C3577" t="str">
            <v>Motosierra mediana &gt;20dias</v>
          </cell>
          <cell r="D3577" t="str">
            <v>Arr/Dia</v>
          </cell>
          <cell r="E3577">
            <v>17500</v>
          </cell>
        </row>
        <row r="3578">
          <cell r="A3578" t="str">
            <v>EQU-Cor</v>
          </cell>
          <cell r="B3578">
            <v>23</v>
          </cell>
          <cell r="C3578" t="str">
            <v>Motosierra pequeña</v>
          </cell>
          <cell r="D3578" t="str">
            <v>Arr/Dia</v>
          </cell>
          <cell r="E3578">
            <v>20000</v>
          </cell>
        </row>
        <row r="3579">
          <cell r="A3579" t="str">
            <v>EQU-Cor</v>
          </cell>
          <cell r="B3579">
            <v>24</v>
          </cell>
          <cell r="C3579" t="str">
            <v>Motosierra pequeña &gt;20dias</v>
          </cell>
          <cell r="D3579" t="str">
            <v>Arr/Dia</v>
          </cell>
          <cell r="E3579">
            <v>14000</v>
          </cell>
        </row>
        <row r="3580">
          <cell r="A3580" t="str">
            <v>EQU-Cor</v>
          </cell>
          <cell r="B3580">
            <v>25</v>
          </cell>
          <cell r="C3580" t="str">
            <v>Motosoldador Disel</v>
          </cell>
          <cell r="D3580" t="str">
            <v>Arr/Dia</v>
          </cell>
          <cell r="E3580">
            <v>68000</v>
          </cell>
        </row>
        <row r="3581">
          <cell r="A3581" t="str">
            <v>EQU-Cor</v>
          </cell>
          <cell r="B3581">
            <v>26</v>
          </cell>
          <cell r="C3581" t="str">
            <v>Motosoldador Disel &gt;20dias</v>
          </cell>
          <cell r="D3581" t="str">
            <v>Arr/Dia</v>
          </cell>
          <cell r="E3581">
            <v>47600.000000000007</v>
          </cell>
        </row>
        <row r="3582">
          <cell r="A3582" t="str">
            <v>EQU-Cor</v>
          </cell>
          <cell r="B3582">
            <v>27</v>
          </cell>
          <cell r="C3582" t="str">
            <v>Motosoldador Gasolina</v>
          </cell>
          <cell r="D3582" t="str">
            <v>Arr/Dia</v>
          </cell>
          <cell r="E3582">
            <v>65000</v>
          </cell>
        </row>
        <row r="3583">
          <cell r="A3583" t="str">
            <v>EQU-Cor</v>
          </cell>
          <cell r="B3583">
            <v>28</v>
          </cell>
          <cell r="C3583" t="str">
            <v>Motosoldador Gasolina &gt;20dias</v>
          </cell>
          <cell r="D3583" t="str">
            <v>Arr/Dia</v>
          </cell>
          <cell r="E3583">
            <v>45500</v>
          </cell>
        </row>
        <row r="3584">
          <cell r="A3584" t="str">
            <v>EQU-Cor</v>
          </cell>
          <cell r="B3584">
            <v>29</v>
          </cell>
          <cell r="C3584" t="str">
            <v>Sierra Caladora</v>
          </cell>
          <cell r="D3584" t="str">
            <v>Arr/Dia</v>
          </cell>
          <cell r="E3584">
            <v>9000</v>
          </cell>
        </row>
        <row r="3585">
          <cell r="A3585" t="str">
            <v>EQU-Cor</v>
          </cell>
          <cell r="B3585">
            <v>30</v>
          </cell>
          <cell r="C3585" t="str">
            <v>Sierra Caladora &gt;20dias</v>
          </cell>
          <cell r="D3585" t="str">
            <v>Arr/Dia</v>
          </cell>
          <cell r="E3585">
            <v>6300</v>
          </cell>
        </row>
        <row r="3586">
          <cell r="A3586" t="str">
            <v>EQU-Cor</v>
          </cell>
          <cell r="B3586">
            <v>31</v>
          </cell>
          <cell r="C3586" t="str">
            <v>Sierra Circular</v>
          </cell>
          <cell r="D3586" t="str">
            <v>Arr/Dia</v>
          </cell>
          <cell r="E3586">
            <v>17000</v>
          </cell>
        </row>
        <row r="3587">
          <cell r="A3587" t="str">
            <v>EQU-Cor</v>
          </cell>
          <cell r="B3587">
            <v>32</v>
          </cell>
          <cell r="C3587" t="str">
            <v>Sierra Circular &gt;20dias</v>
          </cell>
          <cell r="D3587" t="str">
            <v>Arr/Dia</v>
          </cell>
          <cell r="E3587">
            <v>11900.000000000002</v>
          </cell>
        </row>
        <row r="3588">
          <cell r="A3588" t="str">
            <v>EQU-Cor</v>
          </cell>
          <cell r="B3588">
            <v>33</v>
          </cell>
          <cell r="C3588" t="str">
            <v>Sierra Sable</v>
          </cell>
          <cell r="D3588" t="str">
            <v>Arr/Dia</v>
          </cell>
          <cell r="E3588">
            <v>18000</v>
          </cell>
        </row>
        <row r="3589">
          <cell r="A3589" t="str">
            <v>EQU-Cor</v>
          </cell>
          <cell r="B3589">
            <v>34</v>
          </cell>
          <cell r="C3589" t="str">
            <v>Sierra Sable &gt;20dias</v>
          </cell>
          <cell r="D3589" t="str">
            <v>Arr/Dia</v>
          </cell>
          <cell r="E3589">
            <v>12600</v>
          </cell>
        </row>
        <row r="3590">
          <cell r="A3590" t="str">
            <v>EQU-Cor</v>
          </cell>
          <cell r="B3590">
            <v>35</v>
          </cell>
          <cell r="C3590" t="str">
            <v>Tronzadora</v>
          </cell>
          <cell r="D3590" t="str">
            <v>Arr/Dia</v>
          </cell>
          <cell r="E3590">
            <v>22000</v>
          </cell>
        </row>
        <row r="3591">
          <cell r="A3591" t="str">
            <v>EQU-Cor</v>
          </cell>
          <cell r="B3591">
            <v>36</v>
          </cell>
          <cell r="C3591" t="str">
            <v>Tronzadora &gt;20dias</v>
          </cell>
          <cell r="D3591" t="str">
            <v>Arr/Dia</v>
          </cell>
          <cell r="E3591">
            <v>14026.666666666666</v>
          </cell>
        </row>
        <row r="3592">
          <cell r="A3592" t="str">
            <v>EQU-Cor</v>
          </cell>
          <cell r="B3592">
            <v>37</v>
          </cell>
          <cell r="C3592" t="str">
            <v>Cortodora de ladrillo sin disco</v>
          </cell>
          <cell r="D3592" t="str">
            <v>Arr/Dia</v>
          </cell>
          <cell r="E3592">
            <v>22666.666666666668</v>
          </cell>
        </row>
        <row r="3593">
          <cell r="A3593" t="str">
            <v>EQU-Cor</v>
          </cell>
          <cell r="B3593">
            <v>38</v>
          </cell>
          <cell r="C3593" t="str">
            <v>Cizalla hasta 3/4"</v>
          </cell>
          <cell r="D3593" t="str">
            <v>Arr/Dia</v>
          </cell>
          <cell r="E3593">
            <v>3000</v>
          </cell>
        </row>
        <row r="3594">
          <cell r="A3594" t="str">
            <v>EQU-Dem</v>
          </cell>
          <cell r="B3594">
            <v>1</v>
          </cell>
          <cell r="C3594" t="str">
            <v>Compresor</v>
          </cell>
          <cell r="D3594" t="str">
            <v>Arr/Dia</v>
          </cell>
          <cell r="E3594">
            <v>30000</v>
          </cell>
        </row>
        <row r="3595">
          <cell r="A3595" t="str">
            <v>EQU-Dem</v>
          </cell>
          <cell r="B3595">
            <v>2</v>
          </cell>
          <cell r="C3595" t="str">
            <v>Compresor &gt;20dias</v>
          </cell>
          <cell r="D3595" t="str">
            <v>Arr/Dia</v>
          </cell>
          <cell r="E3595">
            <v>21000</v>
          </cell>
        </row>
        <row r="3596">
          <cell r="A3596" t="str">
            <v>EQU-Dem</v>
          </cell>
          <cell r="B3596">
            <v>3</v>
          </cell>
          <cell r="C3596" t="str">
            <v>Demoledor</v>
          </cell>
          <cell r="D3596" t="str">
            <v>Arr/Dia</v>
          </cell>
          <cell r="E3596">
            <v>39000</v>
          </cell>
        </row>
        <row r="3597">
          <cell r="A3597" t="str">
            <v>EQU-Dem</v>
          </cell>
          <cell r="B3597">
            <v>4</v>
          </cell>
          <cell r="C3597" t="str">
            <v>Demoledor &gt;20dias</v>
          </cell>
          <cell r="D3597" t="str">
            <v>Arr/Dia</v>
          </cell>
          <cell r="E3597">
            <v>27300</v>
          </cell>
        </row>
        <row r="3598">
          <cell r="A3598" t="str">
            <v>EQU-Dem</v>
          </cell>
          <cell r="B3598">
            <v>5</v>
          </cell>
          <cell r="C3598" t="str">
            <v>Demoledor Cincelador SDS Max</v>
          </cell>
          <cell r="D3598" t="str">
            <v>Arr/Dia</v>
          </cell>
          <cell r="E3598">
            <v>37000</v>
          </cell>
        </row>
        <row r="3599">
          <cell r="A3599" t="str">
            <v>EQU-Dem</v>
          </cell>
          <cell r="B3599">
            <v>6</v>
          </cell>
          <cell r="C3599" t="str">
            <v>Demoledor Cincelador SDS Max &gt;20dias</v>
          </cell>
          <cell r="D3599" t="str">
            <v>Arr/Dia</v>
          </cell>
          <cell r="E3599">
            <v>25900</v>
          </cell>
        </row>
        <row r="3600">
          <cell r="A3600" t="str">
            <v>EQU-Dem</v>
          </cell>
          <cell r="B3600">
            <v>7</v>
          </cell>
          <cell r="C3600" t="str">
            <v>Demoledor GR Hexagonal</v>
          </cell>
          <cell r="D3600" t="str">
            <v>Arr/Dia</v>
          </cell>
          <cell r="E3600">
            <v>41000</v>
          </cell>
        </row>
        <row r="3601">
          <cell r="A3601" t="str">
            <v>EQU-Dem</v>
          </cell>
          <cell r="B3601">
            <v>8</v>
          </cell>
          <cell r="C3601" t="str">
            <v>Demoledor GR Hexagonal &gt;20dias</v>
          </cell>
          <cell r="D3601" t="str">
            <v>Arr/Dia</v>
          </cell>
          <cell r="E3601">
            <v>28700</v>
          </cell>
        </row>
        <row r="3602">
          <cell r="A3602" t="str">
            <v>EQU-Dem</v>
          </cell>
          <cell r="B3602">
            <v>9</v>
          </cell>
          <cell r="C3602" t="str">
            <v>Rompe pavimento</v>
          </cell>
          <cell r="D3602" t="str">
            <v>Arr/Dia</v>
          </cell>
          <cell r="E3602">
            <v>45000</v>
          </cell>
        </row>
        <row r="3603">
          <cell r="A3603" t="str">
            <v>EQU-Dem</v>
          </cell>
          <cell r="B3603">
            <v>10</v>
          </cell>
          <cell r="C3603" t="str">
            <v>Rompe pavimento &gt;20dias</v>
          </cell>
          <cell r="D3603" t="str">
            <v>Arr/Dia</v>
          </cell>
          <cell r="E3603">
            <v>31500</v>
          </cell>
        </row>
        <row r="3604">
          <cell r="A3604" t="str">
            <v>EQU-Dem</v>
          </cell>
          <cell r="B3604">
            <v>11</v>
          </cell>
          <cell r="C3604" t="str">
            <v>Rotomartillo SDS MAX</v>
          </cell>
          <cell r="D3604" t="str">
            <v>Arr/Dia</v>
          </cell>
          <cell r="E3604">
            <v>36000</v>
          </cell>
        </row>
        <row r="3605">
          <cell r="A3605" t="str">
            <v>EQU-Dem</v>
          </cell>
          <cell r="B3605">
            <v>12</v>
          </cell>
          <cell r="C3605" t="str">
            <v>Rotomartillo SDS MAX &gt;20dias</v>
          </cell>
          <cell r="D3605" t="str">
            <v>Arr/Dia</v>
          </cell>
          <cell r="E3605">
            <v>25200</v>
          </cell>
        </row>
        <row r="3606">
          <cell r="A3606" t="str">
            <v>EQU-Dem</v>
          </cell>
          <cell r="B3606">
            <v>13</v>
          </cell>
          <cell r="C3606" t="str">
            <v>Rotomartillo SDS MAX Combinado</v>
          </cell>
          <cell r="D3606" t="str">
            <v>Arr/Dia</v>
          </cell>
          <cell r="E3606">
            <v>44000</v>
          </cell>
        </row>
        <row r="3607">
          <cell r="A3607" t="str">
            <v>EQU-Dem</v>
          </cell>
          <cell r="B3607">
            <v>14</v>
          </cell>
          <cell r="C3607" t="str">
            <v>Rotomartillo SDS MAX Combinado &gt;20dias</v>
          </cell>
          <cell r="D3607" t="str">
            <v>Arr/Dia</v>
          </cell>
          <cell r="E3607">
            <v>30800</v>
          </cell>
        </row>
        <row r="3608">
          <cell r="A3608" t="str">
            <v>EQU-Dem</v>
          </cell>
          <cell r="B3608">
            <v>15</v>
          </cell>
          <cell r="C3608" t="str">
            <v>Rotomartillo SDS MAX Plus</v>
          </cell>
          <cell r="D3608" t="str">
            <v>Arr/Dia</v>
          </cell>
          <cell r="E3608">
            <v>28999.999999999996</v>
          </cell>
        </row>
        <row r="3609">
          <cell r="A3609" t="str">
            <v>EQU-Dem</v>
          </cell>
          <cell r="B3609">
            <v>16</v>
          </cell>
          <cell r="C3609" t="str">
            <v>Rotomartillo SDS MAX Plus &gt;20dias</v>
          </cell>
          <cell r="D3609" t="str">
            <v>Arr/Dia</v>
          </cell>
          <cell r="E3609">
            <v>20300</v>
          </cell>
        </row>
        <row r="3610">
          <cell r="A3610" t="str">
            <v>EQU-exc</v>
          </cell>
          <cell r="B3610">
            <v>0</v>
          </cell>
          <cell r="C3610" t="str">
            <v>Excavación Mecánica con Retro-exavadora. (Incluye Volqueta)</v>
          </cell>
          <cell r="D3610" t="str">
            <v>m³</v>
          </cell>
          <cell r="E3610">
            <v>16000</v>
          </cell>
        </row>
        <row r="3611">
          <cell r="A3611" t="str">
            <v>EQU-For</v>
          </cell>
          <cell r="B3611">
            <v>1</v>
          </cell>
          <cell r="C3611" t="str">
            <v>Tablero de madera 1,40x0,70m</v>
          </cell>
          <cell r="D3611" t="str">
            <v>Arr/Dia</v>
          </cell>
          <cell r="E3611">
            <v>220</v>
          </cell>
        </row>
        <row r="3612">
          <cell r="A3612" t="str">
            <v>EQU-For</v>
          </cell>
          <cell r="B3612">
            <v>2</v>
          </cell>
          <cell r="C3612" t="str">
            <v>Tablero de madera 1,40x0,50m</v>
          </cell>
          <cell r="D3612" t="str">
            <v>Arr/Dia</v>
          </cell>
          <cell r="E3612">
            <v>190</v>
          </cell>
        </row>
        <row r="3613">
          <cell r="A3613" t="str">
            <v>EQU-For</v>
          </cell>
          <cell r="B3613">
            <v>3</v>
          </cell>
          <cell r="C3613" t="str">
            <v>Tablero de madera 1,00x0,50m</v>
          </cell>
          <cell r="D3613" t="str">
            <v>Arr/Dia</v>
          </cell>
          <cell r="E3613">
            <v>150</v>
          </cell>
        </row>
        <row r="3614">
          <cell r="A3614" t="str">
            <v>EQU-For</v>
          </cell>
          <cell r="B3614">
            <v>4</v>
          </cell>
          <cell r="C3614" t="str">
            <v>Cercha metálica L=3,00m</v>
          </cell>
          <cell r="D3614" t="str">
            <v>Arr/Dia</v>
          </cell>
          <cell r="E3614">
            <v>130</v>
          </cell>
        </row>
        <row r="3615">
          <cell r="A3615" t="str">
            <v>EQU-For</v>
          </cell>
          <cell r="B3615">
            <v>5</v>
          </cell>
          <cell r="C3615" t="str">
            <v>Taco metálico de 1,50 a 3,00m</v>
          </cell>
          <cell r="D3615" t="str">
            <v>Arr/Dia</v>
          </cell>
          <cell r="E3615">
            <v>130</v>
          </cell>
        </row>
        <row r="3616">
          <cell r="A3616" t="str">
            <v>EQU-For</v>
          </cell>
          <cell r="B3616">
            <v>6</v>
          </cell>
          <cell r="C3616" t="str">
            <v>Taco metálico de 2,00 a 4,00m</v>
          </cell>
          <cell r="D3616" t="str">
            <v>Arr/Dia</v>
          </cell>
          <cell r="E3616">
            <v>80</v>
          </cell>
        </row>
        <row r="3617">
          <cell r="A3617" t="str">
            <v>EQU-For</v>
          </cell>
          <cell r="B3617">
            <v>7</v>
          </cell>
          <cell r="C3617" t="str">
            <v>Cruceta corta o larga</v>
          </cell>
          <cell r="D3617" t="str">
            <v>Arr/Dia</v>
          </cell>
          <cell r="E3617">
            <v>60</v>
          </cell>
        </row>
        <row r="3618">
          <cell r="A3618" t="str">
            <v>EQU-For</v>
          </cell>
          <cell r="B3618">
            <v>0</v>
          </cell>
          <cell r="C3618" t="str">
            <v>Formaleta Formesan</v>
          </cell>
          <cell r="D3618" t="str">
            <v>m²/dia</v>
          </cell>
          <cell r="E3618">
            <v>812</v>
          </cell>
        </row>
        <row r="3619">
          <cell r="A3619" t="str">
            <v>EQU-For</v>
          </cell>
          <cell r="B3619">
            <v>0</v>
          </cell>
          <cell r="C3619" t="str">
            <v>Subcontrato de Instalaciòn y manipulacion Poròn recuperable</v>
          </cell>
          <cell r="D3619" t="str">
            <v>m²</v>
          </cell>
          <cell r="E3619">
            <v>17000.612000000001</v>
          </cell>
        </row>
        <row r="3620">
          <cell r="A3620" t="str">
            <v>EQU-Ilu</v>
          </cell>
          <cell r="B3620">
            <v>1</v>
          </cell>
          <cell r="C3620" t="str">
            <v>Extensión 15mts trabajo pesado</v>
          </cell>
          <cell r="D3620" t="str">
            <v>Arr/Dia</v>
          </cell>
          <cell r="E3620">
            <v>6000</v>
          </cell>
        </row>
        <row r="3621">
          <cell r="A3621" t="str">
            <v>EQU-Ilu</v>
          </cell>
          <cell r="B3621">
            <v>2</v>
          </cell>
          <cell r="C3621" t="str">
            <v>Extensión 15mts trabajo pesado &gt;20dias</v>
          </cell>
          <cell r="D3621" t="str">
            <v>Arr/Dia</v>
          </cell>
          <cell r="E3621">
            <v>4200</v>
          </cell>
        </row>
        <row r="3622">
          <cell r="A3622" t="str">
            <v>EQU-Ilu</v>
          </cell>
          <cell r="B3622">
            <v>3</v>
          </cell>
          <cell r="C3622" t="str">
            <v>Extensión 30mts trabajo pesado</v>
          </cell>
          <cell r="D3622" t="str">
            <v>Arr/Dia</v>
          </cell>
          <cell r="E3622">
            <v>10000</v>
          </cell>
        </row>
        <row r="3623">
          <cell r="A3623" t="str">
            <v>EQU-Ilu</v>
          </cell>
          <cell r="B3623">
            <v>4</v>
          </cell>
          <cell r="C3623" t="str">
            <v>Extensión 30mts trabajo pesado &gt;20dias</v>
          </cell>
          <cell r="D3623" t="str">
            <v>Arr/Dia</v>
          </cell>
          <cell r="E3623">
            <v>7000</v>
          </cell>
        </row>
        <row r="3624">
          <cell r="A3624" t="str">
            <v>EQU-Ilu</v>
          </cell>
          <cell r="B3624">
            <v>5</v>
          </cell>
          <cell r="C3624" t="str">
            <v>Planta eléctrica 2T 950</v>
          </cell>
          <cell r="D3624" t="str">
            <v>Arr/Dia</v>
          </cell>
          <cell r="E3624">
            <v>22000</v>
          </cell>
        </row>
        <row r="3625">
          <cell r="A3625" t="str">
            <v>EQU-Ilu</v>
          </cell>
          <cell r="B3625">
            <v>6</v>
          </cell>
          <cell r="C3625" t="str">
            <v>Planta eléctrica 2T 951 &gt;20dias</v>
          </cell>
          <cell r="D3625" t="str">
            <v>Arr/Dia</v>
          </cell>
          <cell r="E3625">
            <v>15400</v>
          </cell>
        </row>
        <row r="3626">
          <cell r="A3626" t="str">
            <v>EQU-Ilu</v>
          </cell>
          <cell r="B3626">
            <v>7</v>
          </cell>
          <cell r="C3626" t="str">
            <v>Planta eléctrica 4T Mayor a 2000</v>
          </cell>
          <cell r="D3626" t="str">
            <v>Arr/Dia</v>
          </cell>
          <cell r="E3626">
            <v>39000</v>
          </cell>
        </row>
        <row r="3627">
          <cell r="A3627" t="str">
            <v>EQU-Ilu</v>
          </cell>
          <cell r="B3627">
            <v>8</v>
          </cell>
          <cell r="C3627" t="str">
            <v>Planta eléctrica 4T Mayor a 2000 &gt;20dias</v>
          </cell>
          <cell r="D3627" t="str">
            <v>Arr/Dia</v>
          </cell>
          <cell r="E3627">
            <v>27300</v>
          </cell>
        </row>
        <row r="3628">
          <cell r="A3628" t="str">
            <v>EQU-Ilu</v>
          </cell>
          <cell r="B3628">
            <v>9</v>
          </cell>
          <cell r="C3628" t="str">
            <v>Planta eléctrica 4T Mayor a 5000</v>
          </cell>
          <cell r="D3628" t="str">
            <v>Arr/Dia</v>
          </cell>
          <cell r="E3628">
            <v>60000</v>
          </cell>
        </row>
        <row r="3629">
          <cell r="A3629" t="str">
            <v>EQU-Ilu</v>
          </cell>
          <cell r="B3629">
            <v>10</v>
          </cell>
          <cell r="C3629" t="str">
            <v>Planta eléctrica 4T Mayor a 5000 &gt;20dias</v>
          </cell>
          <cell r="D3629" t="str">
            <v>Arr/Dia</v>
          </cell>
          <cell r="E3629">
            <v>42000</v>
          </cell>
        </row>
        <row r="3630">
          <cell r="A3630" t="str">
            <v>EQU-Ilu</v>
          </cell>
          <cell r="B3630">
            <v>11</v>
          </cell>
          <cell r="C3630" t="str">
            <v>Planta eléctrica 4T Mayor a 7000</v>
          </cell>
          <cell r="D3630" t="str">
            <v>Arr/Dia</v>
          </cell>
          <cell r="E3630">
            <v>75000</v>
          </cell>
        </row>
        <row r="3631">
          <cell r="A3631" t="str">
            <v>EQU-Ilu</v>
          </cell>
          <cell r="B3631">
            <v>12</v>
          </cell>
          <cell r="C3631" t="str">
            <v>Planta eléctrica 4T Mayor a 7000 &gt;20dias</v>
          </cell>
          <cell r="D3631" t="str">
            <v>Arr/Dia</v>
          </cell>
          <cell r="E3631">
            <v>52500</v>
          </cell>
        </row>
        <row r="3632">
          <cell r="A3632" t="str">
            <v>EQU-Ilu</v>
          </cell>
          <cell r="B3632">
            <v>13</v>
          </cell>
          <cell r="C3632" t="str">
            <v>Reflector Doble</v>
          </cell>
          <cell r="D3632" t="str">
            <v>Arr/Dia</v>
          </cell>
          <cell r="E3632">
            <v>10000</v>
          </cell>
        </row>
        <row r="3633">
          <cell r="A3633" t="str">
            <v>EQU-Ilu</v>
          </cell>
          <cell r="B3633">
            <v>14</v>
          </cell>
          <cell r="C3633" t="str">
            <v>Reflector Doble &gt;20dias</v>
          </cell>
          <cell r="D3633" t="str">
            <v>Arr/Dia</v>
          </cell>
          <cell r="E3633">
            <v>7000</v>
          </cell>
        </row>
        <row r="3634">
          <cell r="A3634" t="str">
            <v>EQU-Ilu</v>
          </cell>
          <cell r="B3634">
            <v>15</v>
          </cell>
          <cell r="C3634" t="str">
            <v>Reflector Sencillo</v>
          </cell>
          <cell r="D3634" t="str">
            <v>Arr/Dia</v>
          </cell>
          <cell r="E3634">
            <v>6000</v>
          </cell>
        </row>
        <row r="3635">
          <cell r="A3635" t="str">
            <v>EQU-Ilu</v>
          </cell>
          <cell r="B3635">
            <v>16</v>
          </cell>
          <cell r="C3635" t="str">
            <v>Reflector Sencillo &gt;20dias</v>
          </cell>
          <cell r="D3635" t="str">
            <v>Arr/Dia</v>
          </cell>
          <cell r="E3635">
            <v>4200</v>
          </cell>
        </row>
        <row r="3636">
          <cell r="A3636" t="str">
            <v>EQU-Ilu</v>
          </cell>
          <cell r="B3636">
            <v>17</v>
          </cell>
          <cell r="C3636" t="str">
            <v>Regla Vibratoria Liviana</v>
          </cell>
          <cell r="D3636" t="str">
            <v>Arr/Dia</v>
          </cell>
          <cell r="E3636">
            <v>45000</v>
          </cell>
        </row>
        <row r="3637">
          <cell r="A3637" t="str">
            <v>EQU-Ilu</v>
          </cell>
          <cell r="B3637">
            <v>18</v>
          </cell>
          <cell r="C3637" t="str">
            <v>Regla Vibratoria Liviana &gt;20dias</v>
          </cell>
          <cell r="D3637" t="str">
            <v>Arr/Dia</v>
          </cell>
          <cell r="E3637">
            <v>31500</v>
          </cell>
        </row>
        <row r="3638">
          <cell r="A3638" t="str">
            <v>EQU-Ilu</v>
          </cell>
          <cell r="B3638">
            <v>19</v>
          </cell>
          <cell r="C3638" t="str">
            <v>Planta eléctrica de 4000 a 6000W</v>
          </cell>
          <cell r="D3638" t="str">
            <v>Arr/Dia</v>
          </cell>
          <cell r="E3638">
            <v>45166.666666666664</v>
          </cell>
        </row>
        <row r="3639">
          <cell r="A3639" t="str">
            <v>EQU-Otr</v>
          </cell>
          <cell r="B3639">
            <v>1</v>
          </cell>
          <cell r="C3639" t="str">
            <v>Destapador de Cañerias</v>
          </cell>
          <cell r="D3639" t="str">
            <v>Arr/Dia</v>
          </cell>
          <cell r="E3639">
            <v>38000</v>
          </cell>
        </row>
        <row r="3640">
          <cell r="A3640" t="str">
            <v>EQU-Otr</v>
          </cell>
          <cell r="B3640">
            <v>2</v>
          </cell>
          <cell r="C3640" t="str">
            <v>Destapador de Cañerias &gt;20dias</v>
          </cell>
          <cell r="D3640" t="str">
            <v>Arr/Dia</v>
          </cell>
          <cell r="E3640">
            <v>26600</v>
          </cell>
        </row>
        <row r="3641">
          <cell r="A3641" t="str">
            <v>EQU-Otr</v>
          </cell>
          <cell r="B3641">
            <v>3</v>
          </cell>
          <cell r="C3641" t="str">
            <v>Grapadora neumática</v>
          </cell>
          <cell r="D3641" t="str">
            <v>Arr/Dia</v>
          </cell>
          <cell r="E3641">
            <v>15000</v>
          </cell>
        </row>
        <row r="3642">
          <cell r="A3642" t="str">
            <v>EQU-Otr</v>
          </cell>
          <cell r="B3642">
            <v>4</v>
          </cell>
          <cell r="C3642" t="str">
            <v>Grapadora neumática &gt;20dias</v>
          </cell>
          <cell r="D3642" t="str">
            <v>Arr/Dia</v>
          </cell>
          <cell r="E3642">
            <v>10500</v>
          </cell>
        </row>
        <row r="3643">
          <cell r="A3643" t="str">
            <v>EQU-Otr</v>
          </cell>
          <cell r="B3643">
            <v>5</v>
          </cell>
          <cell r="C3643" t="str">
            <v>Pistola sopladora Industrial</v>
          </cell>
          <cell r="D3643" t="str">
            <v>Arr/Dia</v>
          </cell>
          <cell r="E3643">
            <v>6000</v>
          </cell>
        </row>
        <row r="3644">
          <cell r="A3644" t="str">
            <v>EQU-Otr</v>
          </cell>
          <cell r="B3644">
            <v>6</v>
          </cell>
          <cell r="C3644" t="str">
            <v>Pistola sopladora Industrial &gt;20dias</v>
          </cell>
          <cell r="D3644" t="str">
            <v>Arr/Dia</v>
          </cell>
          <cell r="E3644">
            <v>4200</v>
          </cell>
        </row>
        <row r="3645">
          <cell r="A3645" t="str">
            <v>EQU-Otr</v>
          </cell>
          <cell r="B3645">
            <v>7</v>
          </cell>
          <cell r="C3645" t="str">
            <v>Sonda Eléctrica 1/8"x30mts</v>
          </cell>
          <cell r="D3645" t="str">
            <v>Arr/Dia</v>
          </cell>
          <cell r="E3645">
            <v>5000</v>
          </cell>
        </row>
        <row r="3646">
          <cell r="A3646" t="str">
            <v>EQU-Otr</v>
          </cell>
          <cell r="B3646">
            <v>8</v>
          </cell>
          <cell r="C3646" t="str">
            <v>Sonda Eléctrica 1/8"x30mts &gt;20dias</v>
          </cell>
          <cell r="D3646" t="str">
            <v>Arr/Dia</v>
          </cell>
          <cell r="E3646">
            <v>3500</v>
          </cell>
        </row>
        <row r="3647">
          <cell r="A3647" t="str">
            <v>EQU-Otr</v>
          </cell>
          <cell r="B3647">
            <v>9</v>
          </cell>
          <cell r="C3647" t="str">
            <v>Sonda Eléctrica 1/8"x60mts</v>
          </cell>
          <cell r="D3647" t="str">
            <v>Arr/Dia</v>
          </cell>
          <cell r="E3647">
            <v>8000</v>
          </cell>
        </row>
        <row r="3648">
          <cell r="A3648" t="str">
            <v>EQU-Otr</v>
          </cell>
          <cell r="B3648">
            <v>10</v>
          </cell>
          <cell r="C3648" t="str">
            <v>Sonda Eléctrica 1/8"x60mts &gt;20dias</v>
          </cell>
          <cell r="D3648" t="str">
            <v>Arr/Dia</v>
          </cell>
          <cell r="E3648">
            <v>5599.9999999999991</v>
          </cell>
        </row>
        <row r="3649">
          <cell r="A3649" t="str">
            <v>EQU-Otr</v>
          </cell>
          <cell r="B3649">
            <v>11</v>
          </cell>
          <cell r="C3649" t="str">
            <v>Sonda Eléctrica 3/16"x30mts</v>
          </cell>
          <cell r="D3649" t="str">
            <v>Arr/Dia</v>
          </cell>
          <cell r="E3649">
            <v>5000</v>
          </cell>
        </row>
        <row r="3650">
          <cell r="A3650" t="str">
            <v>EQU-Otr</v>
          </cell>
          <cell r="B3650">
            <v>12</v>
          </cell>
          <cell r="C3650" t="str">
            <v>Sonda Eléctrica 3/16"x30mts &gt;20dias</v>
          </cell>
          <cell r="D3650" t="str">
            <v>Arr/Dia</v>
          </cell>
          <cell r="E3650">
            <v>3500</v>
          </cell>
        </row>
        <row r="3651">
          <cell r="A3651" t="str">
            <v>EQU-Otr</v>
          </cell>
          <cell r="B3651">
            <v>13</v>
          </cell>
          <cell r="C3651" t="str">
            <v>Sonda Eléctrica 3/16"x60mts</v>
          </cell>
          <cell r="D3651" t="str">
            <v>Arr/Dia</v>
          </cell>
          <cell r="E3651">
            <v>8000</v>
          </cell>
        </row>
        <row r="3652">
          <cell r="A3652" t="str">
            <v>EQU-Otr</v>
          </cell>
          <cell r="B3652">
            <v>14</v>
          </cell>
          <cell r="C3652" t="str">
            <v>Sonda Eléctrica 3/16"x60mts &gt;20dias</v>
          </cell>
          <cell r="D3652" t="str">
            <v>Arr/Dia</v>
          </cell>
          <cell r="E3652">
            <v>5599.9999999999991</v>
          </cell>
        </row>
        <row r="3653">
          <cell r="A3653" t="str">
            <v>EQU-Otr</v>
          </cell>
          <cell r="B3653">
            <v>15</v>
          </cell>
          <cell r="C3653" t="str">
            <v>Soplador Industrial</v>
          </cell>
          <cell r="D3653" t="str">
            <v>Arr/Dia</v>
          </cell>
          <cell r="E3653">
            <v>15000</v>
          </cell>
        </row>
        <row r="3654">
          <cell r="A3654" t="str">
            <v>EQU-Otr</v>
          </cell>
          <cell r="B3654">
            <v>16</v>
          </cell>
          <cell r="C3654" t="str">
            <v>Soplador Industrial &gt;20dias</v>
          </cell>
          <cell r="D3654" t="str">
            <v>Arr/Dia</v>
          </cell>
          <cell r="E3654">
            <v>10500</v>
          </cell>
        </row>
        <row r="3655">
          <cell r="A3655" t="str">
            <v>EQU-Otr</v>
          </cell>
          <cell r="B3655">
            <v>17</v>
          </cell>
          <cell r="C3655" t="str">
            <v>Formaleta camara Alcant. Ext-int Ø1,2x1,00m (Unidad)</v>
          </cell>
          <cell r="D3655" t="str">
            <v>Arr/Dia</v>
          </cell>
          <cell r="E3655">
            <v>10883.333333333332</v>
          </cell>
        </row>
        <row r="3656">
          <cell r="A3656" t="str">
            <v>EQU-Otr</v>
          </cell>
          <cell r="B3656">
            <v>18</v>
          </cell>
          <cell r="C3656" t="str">
            <v>Formalesta para pavimento 0,15x0,20x3,00m (Unidad)</v>
          </cell>
          <cell r="D3656" t="str">
            <v>Arr/Dia</v>
          </cell>
          <cell r="E3656">
            <v>1175.5555555555557</v>
          </cell>
        </row>
        <row r="3657">
          <cell r="A3657" t="str">
            <v>EQU-Otr</v>
          </cell>
          <cell r="B3657">
            <v>19</v>
          </cell>
          <cell r="C3657" t="str">
            <v>Platina para juntas (Unidad)</v>
          </cell>
          <cell r="D3657" t="str">
            <v>Arr/Dia</v>
          </cell>
          <cell r="E3657">
            <v>360.33333333333331</v>
          </cell>
        </row>
        <row r="3658">
          <cell r="A3658" t="str">
            <v>EQU-Otr</v>
          </cell>
          <cell r="B3658">
            <v>20</v>
          </cell>
          <cell r="C3658" t="str">
            <v>Formaleta para sardinel 0,40x2,00m (Unidad)</v>
          </cell>
          <cell r="D3658" t="str">
            <v>Arr/Dia</v>
          </cell>
          <cell r="E3658">
            <v>813.33333333333337</v>
          </cell>
        </row>
        <row r="3659">
          <cell r="A3659" t="str">
            <v>EQU-Otr</v>
          </cell>
          <cell r="B3659">
            <v>21</v>
          </cell>
          <cell r="C3659" t="str">
            <v>Formaleta para sardinel 0,20x2,00m (Unidad)</v>
          </cell>
          <cell r="D3659" t="str">
            <v>Arr/Dia</v>
          </cell>
          <cell r="E3659">
            <v>408.33333333333331</v>
          </cell>
        </row>
        <row r="3660">
          <cell r="A3660" t="str">
            <v>EQU-Otr</v>
          </cell>
          <cell r="B3660">
            <v>22</v>
          </cell>
          <cell r="C3660" t="str">
            <v>Volqueta viajes de retiro sobrantes</v>
          </cell>
          <cell r="D3660" t="str">
            <v>m³</v>
          </cell>
          <cell r="E3660">
            <v>20000</v>
          </cell>
        </row>
        <row r="3661">
          <cell r="A3661" t="str">
            <v>EQU-Per</v>
          </cell>
          <cell r="B3661">
            <v>1</v>
          </cell>
          <cell r="C3661" t="str">
            <v>Taladro inalámbrico</v>
          </cell>
          <cell r="D3661" t="str">
            <v>Arr/Dia</v>
          </cell>
          <cell r="E3661">
            <v>18000</v>
          </cell>
        </row>
        <row r="3662">
          <cell r="A3662" t="str">
            <v>EQU-Per</v>
          </cell>
          <cell r="B3662">
            <v>2</v>
          </cell>
          <cell r="C3662" t="str">
            <v>Taladro inalámbrico &gt;20dias</v>
          </cell>
          <cell r="D3662" t="str">
            <v>Arr/Dia</v>
          </cell>
          <cell r="E3662">
            <v>12600</v>
          </cell>
        </row>
        <row r="3663">
          <cell r="A3663" t="str">
            <v>EQU-Per</v>
          </cell>
          <cell r="B3663">
            <v>3</v>
          </cell>
          <cell r="C3663" t="str">
            <v>Taladro Percutor 1/2"</v>
          </cell>
          <cell r="D3663" t="str">
            <v>Arr/Dia</v>
          </cell>
          <cell r="E3663">
            <v>10000</v>
          </cell>
        </row>
        <row r="3664">
          <cell r="A3664" t="str">
            <v>EQU-Per</v>
          </cell>
          <cell r="B3664">
            <v>4</v>
          </cell>
          <cell r="C3664" t="str">
            <v>Taladro Percutor 1/2" &gt;20dias</v>
          </cell>
          <cell r="D3664" t="str">
            <v>Arr/Dia</v>
          </cell>
          <cell r="E3664">
            <v>7000</v>
          </cell>
        </row>
        <row r="3665">
          <cell r="A3665" t="str">
            <v>EQU-Per</v>
          </cell>
          <cell r="B3665">
            <v>5</v>
          </cell>
          <cell r="C3665" t="str">
            <v>Taladro Percutor 3/4"</v>
          </cell>
          <cell r="D3665" t="str">
            <v>Arr/Dia</v>
          </cell>
          <cell r="E3665">
            <v>17000</v>
          </cell>
        </row>
        <row r="3666">
          <cell r="A3666" t="str">
            <v>EQU-Per</v>
          </cell>
          <cell r="B3666">
            <v>6</v>
          </cell>
          <cell r="C3666" t="str">
            <v>Taladro Percutor 3/4" &gt;20dias</v>
          </cell>
          <cell r="D3666" t="str">
            <v>Arr/Dia</v>
          </cell>
          <cell r="E3666">
            <v>11900.000000000002</v>
          </cell>
        </row>
        <row r="3667">
          <cell r="A3667" t="str">
            <v>EQU-Per</v>
          </cell>
          <cell r="B3667">
            <v>7</v>
          </cell>
          <cell r="C3667" t="str">
            <v>Taladro Percutor 3/8"</v>
          </cell>
          <cell r="D3667" t="str">
            <v>Arr/Dia</v>
          </cell>
          <cell r="E3667">
            <v>8000</v>
          </cell>
        </row>
        <row r="3668">
          <cell r="A3668" t="str">
            <v>EQU-Per</v>
          </cell>
          <cell r="B3668">
            <v>8</v>
          </cell>
          <cell r="C3668" t="str">
            <v>Taladro Percutor 3/8" &gt;20dias</v>
          </cell>
          <cell r="D3668" t="str">
            <v>Arr/Dia</v>
          </cell>
          <cell r="E3668">
            <v>5599.9999999999991</v>
          </cell>
        </row>
        <row r="3669">
          <cell r="A3669" t="str">
            <v>EQU-Per</v>
          </cell>
          <cell r="B3669">
            <v>9</v>
          </cell>
          <cell r="C3669" t="str">
            <v>Barreno Perforadora de Pilotes</v>
          </cell>
          <cell r="D3669" t="str">
            <v>Arr/dia</v>
          </cell>
          <cell r="E3669">
            <v>100000</v>
          </cell>
        </row>
        <row r="3670">
          <cell r="A3670" t="str">
            <v>EQU-Pul</v>
          </cell>
          <cell r="B3670">
            <v>1</v>
          </cell>
          <cell r="C3670" t="str">
            <v>Brilladora Mundolux</v>
          </cell>
          <cell r="D3670" t="str">
            <v>Arr/Dia</v>
          </cell>
          <cell r="E3670">
            <v>32000</v>
          </cell>
        </row>
        <row r="3671">
          <cell r="A3671" t="str">
            <v>EQU-Pul</v>
          </cell>
          <cell r="B3671">
            <v>2</v>
          </cell>
          <cell r="C3671" t="str">
            <v>Brilladora Mundolux &gt;20dias</v>
          </cell>
          <cell r="D3671" t="str">
            <v>Arr/Dia</v>
          </cell>
          <cell r="E3671">
            <v>22399.999999999996</v>
          </cell>
        </row>
        <row r="3672">
          <cell r="A3672" t="str">
            <v>EQU-Pul</v>
          </cell>
          <cell r="B3672">
            <v>3</v>
          </cell>
          <cell r="C3672" t="str">
            <v>Esmeril de Banco</v>
          </cell>
          <cell r="D3672" t="str">
            <v>Arr/Dia</v>
          </cell>
          <cell r="E3672">
            <v>6000</v>
          </cell>
        </row>
        <row r="3673">
          <cell r="A3673" t="str">
            <v>EQU-Pul</v>
          </cell>
          <cell r="B3673">
            <v>4</v>
          </cell>
          <cell r="C3673" t="str">
            <v>Esmeril de Banco &gt;20dias</v>
          </cell>
          <cell r="D3673" t="str">
            <v>Arr/Dia</v>
          </cell>
          <cell r="E3673">
            <v>4200</v>
          </cell>
        </row>
        <row r="3674">
          <cell r="A3674" t="str">
            <v>EQU-Pul</v>
          </cell>
          <cell r="B3674">
            <v>5</v>
          </cell>
          <cell r="C3674" t="str">
            <v>Guadañadora</v>
          </cell>
          <cell r="D3674" t="str">
            <v>Arr/Dia</v>
          </cell>
          <cell r="E3674">
            <v>24000</v>
          </cell>
        </row>
        <row r="3675">
          <cell r="A3675" t="str">
            <v>EQU-Pul</v>
          </cell>
          <cell r="B3675">
            <v>6</v>
          </cell>
          <cell r="C3675" t="str">
            <v>Guadañadora &gt;20dias</v>
          </cell>
          <cell r="D3675" t="str">
            <v>Arr/Dia</v>
          </cell>
          <cell r="E3675">
            <v>16800</v>
          </cell>
        </row>
        <row r="3676">
          <cell r="A3676" t="str">
            <v>EQU-Pul</v>
          </cell>
          <cell r="B3676">
            <v>7</v>
          </cell>
          <cell r="C3676" t="str">
            <v>Hidrolavadora motor gasolina</v>
          </cell>
          <cell r="D3676" t="str">
            <v>Arr/Dia</v>
          </cell>
          <cell r="E3676">
            <v>42000</v>
          </cell>
        </row>
        <row r="3677">
          <cell r="A3677" t="str">
            <v>EQU-Pul</v>
          </cell>
          <cell r="B3677">
            <v>8</v>
          </cell>
          <cell r="C3677" t="str">
            <v>Hidrolavadora motor gasolina &gt;20dias</v>
          </cell>
          <cell r="D3677" t="str">
            <v>Arr/Dia</v>
          </cell>
          <cell r="E3677">
            <v>29400</v>
          </cell>
        </row>
        <row r="3678">
          <cell r="A3678" t="str">
            <v>EQU-Pul</v>
          </cell>
          <cell r="B3678">
            <v>9</v>
          </cell>
          <cell r="C3678" t="str">
            <v>Hidrolavadora Eléctrica-B</v>
          </cell>
          <cell r="D3678" t="str">
            <v>Arr/Dia</v>
          </cell>
          <cell r="E3678">
            <v>25000</v>
          </cell>
        </row>
        <row r="3679">
          <cell r="A3679" t="str">
            <v>EQU-Pul</v>
          </cell>
          <cell r="B3679">
            <v>10</v>
          </cell>
          <cell r="C3679" t="str">
            <v>Hidrolavadora Eléctrica-B &gt;20dias</v>
          </cell>
          <cell r="D3679" t="str">
            <v>Arr/Dia</v>
          </cell>
          <cell r="E3679">
            <v>17500</v>
          </cell>
        </row>
        <row r="3680">
          <cell r="A3680" t="str">
            <v>EQU-Pul</v>
          </cell>
          <cell r="B3680">
            <v>11</v>
          </cell>
          <cell r="C3680" t="str">
            <v>Hidrolavadora Eléctrica-K</v>
          </cell>
          <cell r="D3680" t="str">
            <v>Arr/Dia</v>
          </cell>
          <cell r="E3680">
            <v>38000</v>
          </cell>
        </row>
        <row r="3681">
          <cell r="A3681" t="str">
            <v>EQU-Pul</v>
          </cell>
          <cell r="B3681">
            <v>12</v>
          </cell>
          <cell r="C3681" t="str">
            <v>Hidrolavadora Eléctrica-K &gt;20dias</v>
          </cell>
          <cell r="D3681" t="str">
            <v>Arr/Dia</v>
          </cell>
          <cell r="E3681">
            <v>26600</v>
          </cell>
        </row>
        <row r="3682">
          <cell r="A3682" t="str">
            <v>EQU-Pul</v>
          </cell>
          <cell r="B3682">
            <v>13</v>
          </cell>
          <cell r="C3682" t="str">
            <v>Lava alfombras</v>
          </cell>
          <cell r="D3682" t="str">
            <v>Arr/Dia</v>
          </cell>
          <cell r="E3682">
            <v>27000</v>
          </cell>
        </row>
        <row r="3683">
          <cell r="A3683" t="str">
            <v>EQU-Pul</v>
          </cell>
          <cell r="B3683">
            <v>14</v>
          </cell>
          <cell r="C3683" t="str">
            <v>Lava alfombras &gt;20dias</v>
          </cell>
          <cell r="D3683" t="str">
            <v>Arr/Dia</v>
          </cell>
          <cell r="E3683">
            <v>18900</v>
          </cell>
        </row>
        <row r="3684">
          <cell r="A3684" t="str">
            <v>EQU-Pul</v>
          </cell>
          <cell r="B3684">
            <v>15</v>
          </cell>
          <cell r="C3684" t="str">
            <v>Lijadora de Banda</v>
          </cell>
          <cell r="D3684" t="str">
            <v>Arr/Dia</v>
          </cell>
          <cell r="E3684">
            <v>13000.000000000002</v>
          </cell>
        </row>
        <row r="3685">
          <cell r="A3685" t="str">
            <v>EQU-Pul</v>
          </cell>
          <cell r="B3685">
            <v>16</v>
          </cell>
          <cell r="C3685" t="str">
            <v>Lijadora de Banda &gt;20dias</v>
          </cell>
          <cell r="D3685" t="str">
            <v>Arr/Dia</v>
          </cell>
          <cell r="E3685">
            <v>9100</v>
          </cell>
        </row>
        <row r="3686">
          <cell r="A3686" t="str">
            <v>EQU-Pul</v>
          </cell>
          <cell r="B3686">
            <v>17</v>
          </cell>
          <cell r="C3686" t="str">
            <v>Lijadora Orbital</v>
          </cell>
          <cell r="D3686" t="str">
            <v>Arr/Dia</v>
          </cell>
          <cell r="E3686">
            <v>9000</v>
          </cell>
        </row>
        <row r="3687">
          <cell r="A3687" t="str">
            <v>EQU-Pul</v>
          </cell>
          <cell r="B3687">
            <v>18</v>
          </cell>
          <cell r="C3687" t="str">
            <v>Lijadora Orbital &gt;20dias</v>
          </cell>
          <cell r="D3687" t="str">
            <v>Arr/Dia</v>
          </cell>
          <cell r="E3687">
            <v>6300</v>
          </cell>
        </row>
        <row r="3688">
          <cell r="A3688" t="str">
            <v>EQU-Pul</v>
          </cell>
          <cell r="B3688">
            <v>19</v>
          </cell>
          <cell r="C3688" t="str">
            <v>Polichadora</v>
          </cell>
          <cell r="D3688" t="str">
            <v>Arr/Dia</v>
          </cell>
          <cell r="E3688">
            <v>14000</v>
          </cell>
        </row>
        <row r="3689">
          <cell r="A3689" t="str">
            <v>EQU-Pul</v>
          </cell>
          <cell r="B3689">
            <v>20</v>
          </cell>
          <cell r="C3689" t="str">
            <v>Polichadora &gt;20dias</v>
          </cell>
          <cell r="D3689" t="str">
            <v>Arr/Dia</v>
          </cell>
          <cell r="E3689">
            <v>9800</v>
          </cell>
        </row>
        <row r="3690">
          <cell r="A3690" t="str">
            <v>EQU-Pul</v>
          </cell>
          <cell r="B3690">
            <v>21</v>
          </cell>
          <cell r="C3690" t="str">
            <v>Pulidora 4.1/2"</v>
          </cell>
          <cell r="D3690" t="str">
            <v>Arr/Dia</v>
          </cell>
          <cell r="E3690">
            <v>12000</v>
          </cell>
        </row>
        <row r="3691">
          <cell r="A3691" t="str">
            <v>EQU-Pul</v>
          </cell>
          <cell r="B3691">
            <v>22</v>
          </cell>
          <cell r="C3691" t="str">
            <v>Pulidora 4.1/2" &gt;20dias</v>
          </cell>
          <cell r="D3691" t="str">
            <v>Arr/Dia</v>
          </cell>
          <cell r="E3691">
            <v>8400</v>
          </cell>
        </row>
        <row r="3692">
          <cell r="A3692" t="str">
            <v>EQU-Pul</v>
          </cell>
          <cell r="B3692">
            <v>23</v>
          </cell>
          <cell r="C3692" t="str">
            <v>Pulidora 7"</v>
          </cell>
          <cell r="D3692" t="str">
            <v>Arr/Dia</v>
          </cell>
          <cell r="E3692">
            <v>14000</v>
          </cell>
        </row>
        <row r="3693">
          <cell r="A3693" t="str">
            <v>EQU-Pul</v>
          </cell>
          <cell r="B3693">
            <v>24</v>
          </cell>
          <cell r="C3693" t="str">
            <v>Pulidora 7" &gt;20dias</v>
          </cell>
          <cell r="D3693" t="str">
            <v>Arr/Dia</v>
          </cell>
          <cell r="E3693">
            <v>9800</v>
          </cell>
        </row>
        <row r="3694">
          <cell r="A3694" t="str">
            <v>EQU-Pul</v>
          </cell>
          <cell r="B3694">
            <v>25</v>
          </cell>
          <cell r="C3694" t="str">
            <v>Pulidora 9"</v>
          </cell>
          <cell r="D3694" t="str">
            <v>Arr/Dia</v>
          </cell>
          <cell r="E3694">
            <v>16000</v>
          </cell>
        </row>
        <row r="3695">
          <cell r="A3695" t="str">
            <v>EQU-Pul</v>
          </cell>
          <cell r="B3695">
            <v>26</v>
          </cell>
          <cell r="C3695" t="str">
            <v>Pulidora 9" &gt;20dias</v>
          </cell>
          <cell r="D3695" t="str">
            <v>Arr/Dia</v>
          </cell>
          <cell r="E3695">
            <v>11199.999999999998</v>
          </cell>
        </row>
        <row r="3696">
          <cell r="A3696" t="str">
            <v>EQU-Pul</v>
          </cell>
          <cell r="B3696">
            <v>27</v>
          </cell>
          <cell r="C3696" t="str">
            <v>Ruteadora</v>
          </cell>
          <cell r="D3696" t="str">
            <v>Arr/Dia</v>
          </cell>
          <cell r="E3696">
            <v>11000</v>
          </cell>
        </row>
        <row r="3697">
          <cell r="A3697" t="str">
            <v>EQU-Pul</v>
          </cell>
          <cell r="B3697">
            <v>28</v>
          </cell>
          <cell r="C3697" t="str">
            <v>Ruteadora &gt;20dias</v>
          </cell>
          <cell r="D3697" t="str">
            <v>Arr/Dia</v>
          </cell>
          <cell r="E3697">
            <v>7700</v>
          </cell>
        </row>
        <row r="3698">
          <cell r="A3698" t="str">
            <v>EQU-Pul</v>
          </cell>
          <cell r="B3698">
            <v>29</v>
          </cell>
          <cell r="C3698" t="str">
            <v>Hidrolavadora</v>
          </cell>
          <cell r="D3698" t="str">
            <v>Arr/Dia</v>
          </cell>
          <cell r="E3698">
            <v>45000</v>
          </cell>
        </row>
        <row r="3699">
          <cell r="A3699" t="str">
            <v>EQU-Rep</v>
          </cell>
          <cell r="B3699">
            <v>1</v>
          </cell>
          <cell r="C3699" t="str">
            <v>Enderezada taco (Reparación)</v>
          </cell>
          <cell r="D3699" t="str">
            <v>Un</v>
          </cell>
          <cell r="E3699">
            <v>2500</v>
          </cell>
        </row>
        <row r="3700">
          <cell r="A3700" t="str">
            <v>EQU-Rep</v>
          </cell>
          <cell r="B3700">
            <v>2</v>
          </cell>
          <cell r="C3700" t="str">
            <v>Enderezada cercha (Reparación)</v>
          </cell>
          <cell r="D3700" t="str">
            <v>Un</v>
          </cell>
          <cell r="E3700">
            <v>3000</v>
          </cell>
        </row>
        <row r="3701">
          <cell r="A3701" t="str">
            <v>EQU-Rep</v>
          </cell>
          <cell r="B3701">
            <v>3</v>
          </cell>
          <cell r="C3701" t="str">
            <v>Enderezada cruceta (Reparación)</v>
          </cell>
          <cell r="D3701" t="str">
            <v>Un</v>
          </cell>
          <cell r="E3701">
            <v>2500</v>
          </cell>
        </row>
        <row r="3702">
          <cell r="A3702" t="str">
            <v>EQU-Rep</v>
          </cell>
          <cell r="B3702">
            <v>4</v>
          </cell>
          <cell r="C3702" t="str">
            <v xml:space="preserve">Oreja de taco (Reparación) </v>
          </cell>
          <cell r="D3702" t="str">
            <v>Un</v>
          </cell>
          <cell r="E3702">
            <v>3000</v>
          </cell>
        </row>
        <row r="3703">
          <cell r="A3703" t="str">
            <v>EQU-Rep</v>
          </cell>
          <cell r="B3703">
            <v>5</v>
          </cell>
          <cell r="C3703" t="str">
            <v>Platina 174x3" para taco (Reparación)</v>
          </cell>
          <cell r="D3703" t="str">
            <v>Un</v>
          </cell>
          <cell r="E3703">
            <v>4500</v>
          </cell>
        </row>
        <row r="3704">
          <cell r="A3704" t="str">
            <v>EQU-Rep</v>
          </cell>
          <cell r="B3704">
            <v>6</v>
          </cell>
          <cell r="C3704" t="str">
            <v>Taches taco o andamio (Reparación)</v>
          </cell>
          <cell r="D3704" t="str">
            <v>Un</v>
          </cell>
          <cell r="E3704">
            <v>1500</v>
          </cell>
        </row>
        <row r="3705">
          <cell r="A3705" t="str">
            <v>EQU-Rep</v>
          </cell>
          <cell r="B3705">
            <v>7</v>
          </cell>
          <cell r="C3705" t="str">
            <v>Pasador de taco (Reparación)</v>
          </cell>
          <cell r="D3705" t="str">
            <v>Un</v>
          </cell>
          <cell r="E3705">
            <v>2799.9999999999995</v>
          </cell>
        </row>
        <row r="3706">
          <cell r="A3706" t="str">
            <v>EQU-Rep</v>
          </cell>
          <cell r="B3706">
            <v>8</v>
          </cell>
          <cell r="C3706" t="str">
            <v>Tuerca-tornillo de taco (Reparación)</v>
          </cell>
          <cell r="D3706" t="str">
            <v>Un</v>
          </cell>
          <cell r="E3706">
            <v>18000</v>
          </cell>
        </row>
        <row r="3707">
          <cell r="A3707" t="str">
            <v>EQU-Rep</v>
          </cell>
          <cell r="B3707">
            <v>9</v>
          </cell>
          <cell r="C3707" t="str">
            <v>Caña interior taco 1,50m (Reparación)</v>
          </cell>
          <cell r="D3707" t="str">
            <v>Un</v>
          </cell>
          <cell r="E3707">
            <v>40000</v>
          </cell>
        </row>
        <row r="3708">
          <cell r="A3708" t="str">
            <v>EQU-Rep</v>
          </cell>
          <cell r="B3708">
            <v>10</v>
          </cell>
          <cell r="C3708" t="str">
            <v>Caña interior taco 2,00m (Reparación)</v>
          </cell>
          <cell r="D3708" t="str">
            <v>Un</v>
          </cell>
          <cell r="E3708">
            <v>50000</v>
          </cell>
        </row>
        <row r="3709">
          <cell r="A3709" t="str">
            <v>EQU-Rep</v>
          </cell>
          <cell r="B3709">
            <v>11</v>
          </cell>
          <cell r="C3709" t="str">
            <v>Base taco 1,50m (Reparación)</v>
          </cell>
          <cell r="D3709" t="str">
            <v>Un</v>
          </cell>
          <cell r="E3709">
            <v>50000</v>
          </cell>
        </row>
        <row r="3710">
          <cell r="A3710" t="str">
            <v>EQU-Rep</v>
          </cell>
          <cell r="B3710">
            <v>12</v>
          </cell>
          <cell r="C3710" t="str">
            <v>Base taco 2,00m (Reparación)</v>
          </cell>
          <cell r="D3710" t="str">
            <v>Un</v>
          </cell>
          <cell r="E3710">
            <v>60000</v>
          </cell>
        </row>
        <row r="3711">
          <cell r="A3711" t="str">
            <v>EQU-Rep</v>
          </cell>
          <cell r="B3711">
            <v>13</v>
          </cell>
          <cell r="C3711" t="str">
            <v>Cuartón 8x4x140cms (Reparación)</v>
          </cell>
          <cell r="D3711" t="str">
            <v>Un</v>
          </cell>
          <cell r="E3711">
            <v>3500</v>
          </cell>
        </row>
        <row r="3712">
          <cell r="A3712" t="str">
            <v>EQU-Rep</v>
          </cell>
          <cell r="B3712">
            <v>14</v>
          </cell>
          <cell r="C3712" t="str">
            <v>Remaches de cruceta (Reparación)</v>
          </cell>
          <cell r="D3712" t="str">
            <v>Un</v>
          </cell>
          <cell r="E3712">
            <v>800</v>
          </cell>
        </row>
        <row r="3713">
          <cell r="A3713" t="str">
            <v>EQU-Rep</v>
          </cell>
          <cell r="B3713">
            <v>15</v>
          </cell>
          <cell r="C3713" t="str">
            <v>Pivote de andamio (Reparación)</v>
          </cell>
          <cell r="D3713" t="str">
            <v>Un</v>
          </cell>
          <cell r="E3713">
            <v>1000</v>
          </cell>
        </row>
        <row r="3714">
          <cell r="A3714" t="str">
            <v>EQU-Rep</v>
          </cell>
          <cell r="B3714">
            <v>16</v>
          </cell>
          <cell r="C3714" t="str">
            <v>Enderezada marco de andamio (Reparación)</v>
          </cell>
          <cell r="D3714" t="str">
            <v>Un</v>
          </cell>
          <cell r="E3714">
            <v>1800</v>
          </cell>
        </row>
        <row r="3715">
          <cell r="A3715" t="str">
            <v>EQU-Rep</v>
          </cell>
          <cell r="B3715">
            <v>17</v>
          </cell>
          <cell r="C3715" t="str">
            <v>Soldadura unidad (Reparación)</v>
          </cell>
          <cell r="D3715" t="str">
            <v>Un</v>
          </cell>
          <cell r="E3715">
            <v>5000</v>
          </cell>
        </row>
        <row r="3716">
          <cell r="A3716" t="str">
            <v>EQU-Rep</v>
          </cell>
          <cell r="B3716">
            <v>18</v>
          </cell>
          <cell r="C3716" t="str">
            <v>Perros andamio colgante (Reparación)</v>
          </cell>
          <cell r="D3716" t="str">
            <v>Un</v>
          </cell>
          <cell r="E3716">
            <v>1500</v>
          </cell>
        </row>
        <row r="3717">
          <cell r="A3717" t="str">
            <v>EQU-Rep</v>
          </cell>
          <cell r="B3717">
            <v>19</v>
          </cell>
          <cell r="C3717" t="str">
            <v>Taco largo (Reposición)</v>
          </cell>
          <cell r="D3717" t="str">
            <v>Un</v>
          </cell>
          <cell r="E3717">
            <v>2000</v>
          </cell>
        </row>
        <row r="3718">
          <cell r="A3718" t="str">
            <v>EQU-Rep</v>
          </cell>
          <cell r="B3718">
            <v>20</v>
          </cell>
          <cell r="C3718" t="str">
            <v>Taco corto (Reposición)</v>
          </cell>
          <cell r="D3718" t="str">
            <v>Un</v>
          </cell>
          <cell r="E3718">
            <v>120000</v>
          </cell>
        </row>
        <row r="3719">
          <cell r="A3719" t="str">
            <v>EQU-Rep</v>
          </cell>
          <cell r="B3719">
            <v>21</v>
          </cell>
          <cell r="C3719" t="str">
            <v>Cercha metálica L=3,00m (Reposición)</v>
          </cell>
          <cell r="D3719" t="str">
            <v>Un</v>
          </cell>
          <cell r="E3719">
            <v>110000.00000000001</v>
          </cell>
        </row>
        <row r="3720">
          <cell r="A3720" t="str">
            <v>EQU-Rep</v>
          </cell>
          <cell r="B3720">
            <v>22</v>
          </cell>
          <cell r="C3720" t="str">
            <v>Cruceta corta  (Reposición)</v>
          </cell>
          <cell r="D3720" t="str">
            <v>Un</v>
          </cell>
          <cell r="E3720">
            <v>110000.00000000001</v>
          </cell>
        </row>
        <row r="3721">
          <cell r="A3721" t="str">
            <v>EQU-Rep</v>
          </cell>
          <cell r="B3721">
            <v>23</v>
          </cell>
          <cell r="C3721" t="str">
            <v>Cruceta larga (Reposición)</v>
          </cell>
          <cell r="D3721" t="str">
            <v>Un</v>
          </cell>
          <cell r="E3721">
            <v>20000</v>
          </cell>
        </row>
        <row r="3722">
          <cell r="A3722" t="str">
            <v>EQU-Rep</v>
          </cell>
          <cell r="B3722">
            <v>24</v>
          </cell>
          <cell r="C3722" t="str">
            <v>Tableros (Reposición)</v>
          </cell>
          <cell r="D3722" t="str">
            <v>Un</v>
          </cell>
          <cell r="E3722">
            <v>30000</v>
          </cell>
        </row>
        <row r="3723">
          <cell r="A3723" t="str">
            <v>EQU-Rep</v>
          </cell>
          <cell r="B3723">
            <v>25</v>
          </cell>
          <cell r="C3723" t="str">
            <v>Formaleta de sardinel (Reposición)</v>
          </cell>
          <cell r="D3723" t="str">
            <v>Un</v>
          </cell>
          <cell r="E3723">
            <v>19500</v>
          </cell>
        </row>
        <row r="3724">
          <cell r="A3724" t="str">
            <v>EQU-Rep</v>
          </cell>
          <cell r="B3724">
            <v>26</v>
          </cell>
          <cell r="C3724" t="str">
            <v>Formaleta de pavimento (Reposición)</v>
          </cell>
          <cell r="D3724" t="str">
            <v>Un</v>
          </cell>
          <cell r="E3724">
            <v>60000</v>
          </cell>
        </row>
        <row r="3725">
          <cell r="A3725" t="str">
            <v>EQU-Rep</v>
          </cell>
          <cell r="B3725">
            <v>27</v>
          </cell>
          <cell r="C3725" t="str">
            <v>Mordaza de platina (Reposición)</v>
          </cell>
          <cell r="D3725" t="str">
            <v>Un</v>
          </cell>
          <cell r="E3725">
            <v>20000</v>
          </cell>
        </row>
        <row r="3726">
          <cell r="A3726" t="str">
            <v>EQU-Rep</v>
          </cell>
          <cell r="B3726">
            <v>28</v>
          </cell>
          <cell r="C3726" t="str">
            <v>Cuñas (Reposición)</v>
          </cell>
          <cell r="D3726" t="str">
            <v>Un</v>
          </cell>
          <cell r="E3726">
            <v>4000</v>
          </cell>
        </row>
        <row r="3727">
          <cell r="A3727" t="str">
            <v>EQU-Rep</v>
          </cell>
          <cell r="B3727">
            <v>29</v>
          </cell>
          <cell r="C3727" t="str">
            <v>Forclamps (Unidad) (Reposición)</v>
          </cell>
          <cell r="D3727" t="str">
            <v>Un</v>
          </cell>
          <cell r="E3727">
            <v>10500</v>
          </cell>
        </row>
        <row r="3728">
          <cell r="A3728" t="str">
            <v>EQU-Rep</v>
          </cell>
          <cell r="B3728">
            <v>30</v>
          </cell>
          <cell r="C3728" t="str">
            <v>Llaves tensoras (Reposición)</v>
          </cell>
          <cell r="D3728" t="str">
            <v>Un</v>
          </cell>
          <cell r="E3728">
            <v>70000</v>
          </cell>
        </row>
        <row r="3729">
          <cell r="A3729" t="str">
            <v>EQU-Rep</v>
          </cell>
          <cell r="B3729">
            <v>31</v>
          </cell>
          <cell r="C3729" t="str">
            <v>Marco de andamio (Reposición)</v>
          </cell>
          <cell r="D3729" t="str">
            <v>Un</v>
          </cell>
          <cell r="E3729">
            <v>90000</v>
          </cell>
        </row>
        <row r="3730">
          <cell r="A3730" t="str">
            <v>EQU-Rep</v>
          </cell>
          <cell r="B3730">
            <v>32</v>
          </cell>
          <cell r="C3730" t="str">
            <v>Cruceta de andamio (Reposición)</v>
          </cell>
          <cell r="D3730" t="str">
            <v>Un</v>
          </cell>
          <cell r="E3730">
            <v>20000</v>
          </cell>
        </row>
        <row r="3731">
          <cell r="A3731" t="str">
            <v>EQU-Rep</v>
          </cell>
          <cell r="B3731">
            <v>33</v>
          </cell>
          <cell r="C3731" t="str">
            <v>Sección completa de andamio (Reposición)</v>
          </cell>
          <cell r="D3731" t="str">
            <v>Un</v>
          </cell>
          <cell r="E3731">
            <v>220000.00000000003</v>
          </cell>
        </row>
        <row r="3732">
          <cell r="A3732" t="str">
            <v>EQU-Rep</v>
          </cell>
          <cell r="B3732">
            <v>34</v>
          </cell>
          <cell r="C3732" t="str">
            <v>Andamio colgante (Unidad) (Reposición)</v>
          </cell>
          <cell r="D3732" t="str">
            <v>Un</v>
          </cell>
          <cell r="E3732">
            <v>750000.00000000012</v>
          </cell>
        </row>
        <row r="3733">
          <cell r="A3733" t="str">
            <v>EQU-San</v>
          </cell>
          <cell r="B3733">
            <v>1</v>
          </cell>
          <cell r="C3733" t="str">
            <v>Alquiler Baño portable 1 a 2 baños</v>
          </cell>
          <cell r="D3733" t="str">
            <v>Arr/Dia</v>
          </cell>
          <cell r="E3733">
            <v>167900</v>
          </cell>
        </row>
        <row r="3734">
          <cell r="A3734" t="str">
            <v>EQU-San</v>
          </cell>
          <cell r="B3734">
            <v>2</v>
          </cell>
          <cell r="C3734" t="str">
            <v>Alquiler Baño portable 3 a 6 baños</v>
          </cell>
          <cell r="D3734" t="str">
            <v>Arr/Dia</v>
          </cell>
          <cell r="E3734">
            <v>139900</v>
          </cell>
        </row>
        <row r="3735">
          <cell r="A3735" t="str">
            <v>EQU-San</v>
          </cell>
          <cell r="B3735">
            <v>3</v>
          </cell>
          <cell r="C3735" t="str">
            <v>Alquiler Baño portable 7 a 20 baños</v>
          </cell>
          <cell r="D3735" t="str">
            <v>Arr/Dia</v>
          </cell>
          <cell r="E3735">
            <v>111900</v>
          </cell>
        </row>
        <row r="3736">
          <cell r="A3736" t="str">
            <v>EQU-San</v>
          </cell>
          <cell r="B3736">
            <v>4</v>
          </cell>
          <cell r="C3736" t="str">
            <v>Alquiler Baño portable 1 a 2 baños 1 Aseo</v>
          </cell>
          <cell r="D3736" t="str">
            <v>Arr/sem</v>
          </cell>
          <cell r="E3736">
            <v>222900.00000000003</v>
          </cell>
        </row>
        <row r="3737">
          <cell r="A3737" t="str">
            <v>EQU-San</v>
          </cell>
          <cell r="B3737">
            <v>5</v>
          </cell>
          <cell r="C3737" t="str">
            <v>Alquiler Baño portable 3 a 6 baños 1 Aseo</v>
          </cell>
          <cell r="D3737" t="str">
            <v>Arr/sem</v>
          </cell>
          <cell r="E3737">
            <v>208900</v>
          </cell>
        </row>
        <row r="3738">
          <cell r="A3738" t="str">
            <v>EQU-San</v>
          </cell>
          <cell r="B3738">
            <v>6</v>
          </cell>
          <cell r="C3738" t="str">
            <v>Alquiler Baño portable 7 a 20 baños 1 Aseos</v>
          </cell>
          <cell r="D3738" t="str">
            <v>Arr/sem</v>
          </cell>
          <cell r="E3738">
            <v>194900</v>
          </cell>
        </row>
        <row r="3739">
          <cell r="A3739" t="str">
            <v>EQU-San</v>
          </cell>
          <cell r="B3739">
            <v>7</v>
          </cell>
          <cell r="C3739" t="str">
            <v>Alquiler Baño portable 1 a 2 baños 2 Aseos</v>
          </cell>
          <cell r="D3739" t="str">
            <v>Arr/sem</v>
          </cell>
          <cell r="E3739">
            <v>278900</v>
          </cell>
        </row>
        <row r="3740">
          <cell r="A3740" t="str">
            <v>EQU-San</v>
          </cell>
          <cell r="B3740">
            <v>8</v>
          </cell>
          <cell r="C3740" t="str">
            <v>Alquiler Baño portable 3 a 6 baños 2 Aseos</v>
          </cell>
          <cell r="D3740" t="str">
            <v>Arr/sem</v>
          </cell>
          <cell r="E3740">
            <v>264900</v>
          </cell>
        </row>
        <row r="3741">
          <cell r="A3741" t="str">
            <v>EQU-San</v>
          </cell>
          <cell r="B3741">
            <v>9</v>
          </cell>
          <cell r="C3741" t="str">
            <v>Alquiler Baño portable 7 a 20 baños 2 Aseos</v>
          </cell>
          <cell r="D3741" t="str">
            <v>Arr/sem</v>
          </cell>
          <cell r="E3741">
            <v>250900</v>
          </cell>
        </row>
        <row r="3742">
          <cell r="A3742" t="str">
            <v>EQU-San</v>
          </cell>
          <cell r="B3742">
            <v>10</v>
          </cell>
          <cell r="C3742" t="str">
            <v>Alquiler Baño portable 1 a 2 baños 1 Aseo</v>
          </cell>
          <cell r="D3742" t="str">
            <v>Arr/mes</v>
          </cell>
          <cell r="E3742">
            <v>417900</v>
          </cell>
        </row>
        <row r="3743">
          <cell r="A3743" t="str">
            <v>EQU-San</v>
          </cell>
          <cell r="B3743">
            <v>11</v>
          </cell>
          <cell r="C3743" t="str">
            <v>Alquiler Baño portable 3 a 6 baños 1 Aseo</v>
          </cell>
          <cell r="D3743" t="str">
            <v>Arr/mes</v>
          </cell>
          <cell r="E3743">
            <v>396899.99999999994</v>
          </cell>
        </row>
        <row r="3744">
          <cell r="A3744" t="str">
            <v>EQU-San</v>
          </cell>
          <cell r="B3744">
            <v>12</v>
          </cell>
          <cell r="C3744" t="str">
            <v>Alquiler Baño portable 7 a 20 baños 1 Aseos</v>
          </cell>
          <cell r="D3744" t="str">
            <v>Arr/mes</v>
          </cell>
          <cell r="E3744">
            <v>389900.00000000006</v>
          </cell>
        </row>
        <row r="3745">
          <cell r="A3745" t="str">
            <v>EQU-San</v>
          </cell>
          <cell r="B3745">
            <v>13</v>
          </cell>
          <cell r="C3745" t="str">
            <v>Alquiler Baño portable 1 a 2 baños 2 Aseos</v>
          </cell>
          <cell r="D3745" t="str">
            <v>Arr/mes</v>
          </cell>
          <cell r="E3745">
            <v>459900</v>
          </cell>
        </row>
        <row r="3746">
          <cell r="A3746" t="str">
            <v>EQU-San</v>
          </cell>
          <cell r="B3746">
            <v>14</v>
          </cell>
          <cell r="C3746" t="str">
            <v>Alquiler Baño portable 3 a 6 baños 2 Aseos</v>
          </cell>
          <cell r="D3746" t="str">
            <v>Arr/mes</v>
          </cell>
          <cell r="E3746">
            <v>445900</v>
          </cell>
        </row>
        <row r="3747">
          <cell r="A3747" t="str">
            <v>EQU-San</v>
          </cell>
          <cell r="B3747">
            <v>15</v>
          </cell>
          <cell r="C3747" t="str">
            <v>Alquiler Baño portable 7 a 20 baños 2 Aseos</v>
          </cell>
          <cell r="D3747" t="str">
            <v>Arr/mes</v>
          </cell>
          <cell r="E3747">
            <v>403900</v>
          </cell>
        </row>
        <row r="3748">
          <cell r="A3748" t="str">
            <v>EQU-Sol</v>
          </cell>
          <cell r="B3748">
            <v>1</v>
          </cell>
          <cell r="C3748" t="str">
            <v>Soldador Lincoln AC-DC 225</v>
          </cell>
          <cell r="D3748" t="str">
            <v>Arr/Dia</v>
          </cell>
          <cell r="E3748">
            <v>32000</v>
          </cell>
        </row>
        <row r="3749">
          <cell r="A3749" t="str">
            <v>EQU-Sol</v>
          </cell>
          <cell r="B3749">
            <v>2</v>
          </cell>
          <cell r="C3749" t="str">
            <v>Soldador Lincoln AC-DC 225 &gt;20dias</v>
          </cell>
          <cell r="D3749" t="str">
            <v>Arr/Dia</v>
          </cell>
          <cell r="E3749">
            <v>22399.999999999996</v>
          </cell>
        </row>
        <row r="3750">
          <cell r="A3750" t="str">
            <v>EQU-Sol</v>
          </cell>
          <cell r="B3750">
            <v>3</v>
          </cell>
          <cell r="C3750" t="str">
            <v>Soldador Lincoln GLM 225</v>
          </cell>
          <cell r="D3750" t="str">
            <v>Arr/Dia</v>
          </cell>
          <cell r="E3750">
            <v>28000</v>
          </cell>
        </row>
        <row r="3751">
          <cell r="A3751" t="str">
            <v>EQU-Sol</v>
          </cell>
          <cell r="B3751">
            <v>4</v>
          </cell>
          <cell r="C3751" t="str">
            <v>Soldador Lincoln GLM 225 &gt;20dias</v>
          </cell>
          <cell r="D3751" t="str">
            <v>Arr/Dia</v>
          </cell>
          <cell r="E3751">
            <v>19600</v>
          </cell>
        </row>
        <row r="3752">
          <cell r="A3752" t="str">
            <v>EQU-Sol</v>
          </cell>
          <cell r="B3752">
            <v>5</v>
          </cell>
          <cell r="C3752" t="str">
            <v>Soldador Power MIG 180</v>
          </cell>
          <cell r="D3752" t="str">
            <v>Arr/Dia</v>
          </cell>
          <cell r="E3752">
            <v>45000</v>
          </cell>
        </row>
        <row r="3753">
          <cell r="A3753" t="str">
            <v>EQU-Sol</v>
          </cell>
          <cell r="B3753">
            <v>6</v>
          </cell>
          <cell r="C3753" t="str">
            <v>Soldador Power MIG 180 &gt;20dias</v>
          </cell>
          <cell r="D3753" t="str">
            <v>Arr/Dia</v>
          </cell>
          <cell r="E3753">
            <v>31500</v>
          </cell>
        </row>
        <row r="3754">
          <cell r="A3754" t="str">
            <v>EQU-Tra</v>
          </cell>
          <cell r="B3754">
            <v>1</v>
          </cell>
          <cell r="C3754" t="str">
            <v>Balde para pluma</v>
          </cell>
          <cell r="D3754" t="str">
            <v>Arr/Dia</v>
          </cell>
          <cell r="E3754">
            <v>2000</v>
          </cell>
        </row>
        <row r="3755">
          <cell r="A3755" t="str">
            <v>EQU-Tra</v>
          </cell>
          <cell r="B3755">
            <v>2</v>
          </cell>
          <cell r="C3755" t="str">
            <v>Balde para pluma &gt;20dias</v>
          </cell>
          <cell r="D3755" t="str">
            <v>Arr/Dia</v>
          </cell>
          <cell r="E3755">
            <v>1399.9999999999998</v>
          </cell>
        </row>
        <row r="3756">
          <cell r="A3756" t="str">
            <v>EQU-Tra</v>
          </cell>
          <cell r="B3756">
            <v>3</v>
          </cell>
          <cell r="C3756" t="str">
            <v>Carretilla</v>
          </cell>
          <cell r="D3756" t="str">
            <v>Arr/Dia</v>
          </cell>
          <cell r="E3756">
            <v>5000</v>
          </cell>
        </row>
        <row r="3757">
          <cell r="A3757" t="str">
            <v>EQU-Tra</v>
          </cell>
          <cell r="B3757">
            <v>4</v>
          </cell>
          <cell r="C3757" t="str">
            <v>Carretilla &gt;20dias</v>
          </cell>
          <cell r="D3757" t="str">
            <v>Arr/Dia</v>
          </cell>
          <cell r="E3757">
            <v>3500</v>
          </cell>
        </row>
        <row r="3758">
          <cell r="A3758" t="str">
            <v>EQU-Tra</v>
          </cell>
          <cell r="B3758">
            <v>5</v>
          </cell>
          <cell r="C3758" t="str">
            <v>Diferencial 5 toneladas</v>
          </cell>
          <cell r="D3758" t="str">
            <v>Arr/Dia</v>
          </cell>
          <cell r="E3758">
            <v>15000</v>
          </cell>
        </row>
        <row r="3759">
          <cell r="A3759" t="str">
            <v>EQU-Tra</v>
          </cell>
          <cell r="B3759">
            <v>6</v>
          </cell>
          <cell r="C3759" t="str">
            <v>Diferencial 5 toneladas &gt;20dias</v>
          </cell>
          <cell r="D3759" t="str">
            <v>Arr/Dia</v>
          </cell>
          <cell r="E3759">
            <v>10500</v>
          </cell>
        </row>
        <row r="3760">
          <cell r="A3760" t="str">
            <v>EQU-Tra</v>
          </cell>
          <cell r="B3760">
            <v>7</v>
          </cell>
          <cell r="C3760" t="str">
            <v>Pluma Grúa Disel</v>
          </cell>
          <cell r="D3760" t="str">
            <v>Arr/Dia</v>
          </cell>
          <cell r="E3760">
            <v>55000.000000000007</v>
          </cell>
        </row>
        <row r="3761">
          <cell r="A3761" t="str">
            <v>EQU-Tra</v>
          </cell>
          <cell r="B3761">
            <v>8</v>
          </cell>
          <cell r="C3761" t="str">
            <v>Pluma Grúa Disel &gt;20dias</v>
          </cell>
          <cell r="D3761" t="str">
            <v>Arr/Dia</v>
          </cell>
          <cell r="E3761">
            <v>38500</v>
          </cell>
        </row>
        <row r="3762">
          <cell r="A3762" t="str">
            <v>EQU-Tra</v>
          </cell>
          <cell r="B3762">
            <v>9</v>
          </cell>
          <cell r="C3762" t="str">
            <v>Pluma Grúa Gasolina</v>
          </cell>
          <cell r="D3762" t="str">
            <v>Arr/Dia</v>
          </cell>
          <cell r="E3762">
            <v>16000</v>
          </cell>
        </row>
        <row r="3763">
          <cell r="A3763" t="str">
            <v>EQU-Tra</v>
          </cell>
          <cell r="B3763">
            <v>10</v>
          </cell>
          <cell r="C3763" t="str">
            <v>Pluma Grúa Gasolina &gt;20dias</v>
          </cell>
          <cell r="D3763" t="str">
            <v>Arr/Dia</v>
          </cell>
          <cell r="E3763">
            <v>11199.999999999998</v>
          </cell>
        </row>
        <row r="3764">
          <cell r="A3764" t="str">
            <v>EQU-Tra</v>
          </cell>
          <cell r="B3764">
            <v>11</v>
          </cell>
          <cell r="C3764" t="str">
            <v>Pluma 250kg motor eléctrico 2 baldes</v>
          </cell>
          <cell r="D3764" t="str">
            <v>Arr/Dia</v>
          </cell>
          <cell r="E3764">
            <v>25000</v>
          </cell>
        </row>
        <row r="3765">
          <cell r="A3765" t="str">
            <v>EQU-Tra</v>
          </cell>
          <cell r="B3765">
            <v>12</v>
          </cell>
          <cell r="C3765" t="str">
            <v>Balde para pluma</v>
          </cell>
          <cell r="D3765" t="str">
            <v>Arr/Dia</v>
          </cell>
          <cell r="E3765">
            <v>2500</v>
          </cell>
        </row>
        <row r="3766">
          <cell r="A3766" t="str">
            <v>EQU-Tra</v>
          </cell>
          <cell r="B3766">
            <v>13</v>
          </cell>
          <cell r="C3766" t="str">
            <v>Diferencial de 2 toneladas</v>
          </cell>
          <cell r="D3766" t="str">
            <v>Arr/Dia</v>
          </cell>
          <cell r="E3766">
            <v>5000</v>
          </cell>
        </row>
        <row r="3767">
          <cell r="A3767" t="str">
            <v>EXT-Equ</v>
          </cell>
          <cell r="B3767">
            <v>1</v>
          </cell>
          <cell r="C3767" t="str">
            <v xml:space="preserve">Casa perrera iglu plastica mediana </v>
          </cell>
          <cell r="D3767" t="str">
            <v>Un</v>
          </cell>
          <cell r="E3767">
            <v>117449.99999999999</v>
          </cell>
        </row>
        <row r="3768">
          <cell r="A3768" t="str">
            <v>EXT-Equ</v>
          </cell>
          <cell r="B3768">
            <v>2</v>
          </cell>
          <cell r="C3768" t="str">
            <v xml:space="preserve">Casa perrera iglu plastica pequeña </v>
          </cell>
          <cell r="D3768" t="str">
            <v>Un</v>
          </cell>
          <cell r="E3768">
            <v>44840</v>
          </cell>
        </row>
        <row r="3769">
          <cell r="A3769" t="str">
            <v>EXT-Equ</v>
          </cell>
          <cell r="B3769">
            <v>3</v>
          </cell>
          <cell r="C3769" t="str">
            <v xml:space="preserve">Juego de canecas- reciclaje 50lt(3unid) </v>
          </cell>
          <cell r="D3769" t="str">
            <v>Un</v>
          </cell>
          <cell r="E3769">
            <v>352350</v>
          </cell>
        </row>
        <row r="3770">
          <cell r="A3770" t="str">
            <v>EXT-Equ</v>
          </cell>
          <cell r="B3770">
            <v>4</v>
          </cell>
          <cell r="C3770" t="str">
            <v xml:space="preserve">Techo casa perrera peq.plast </v>
          </cell>
          <cell r="D3770" t="str">
            <v>Un</v>
          </cell>
          <cell r="E3770">
            <v>83900</v>
          </cell>
        </row>
        <row r="3771">
          <cell r="A3771" t="str">
            <v>EXT-Equ</v>
          </cell>
          <cell r="B3771">
            <v>5</v>
          </cell>
          <cell r="C3771" t="str">
            <v xml:space="preserve">Casa perrera grande comp. </v>
          </cell>
          <cell r="D3771" t="str">
            <v>Un</v>
          </cell>
          <cell r="E3771">
            <v>232868</v>
          </cell>
        </row>
        <row r="3772">
          <cell r="A3772" t="str">
            <v>EXT-Equ</v>
          </cell>
          <cell r="B3772">
            <v>6</v>
          </cell>
          <cell r="C3772" t="str">
            <v xml:space="preserve">Casa perrera pequeña comp. </v>
          </cell>
          <cell r="D3772" t="str">
            <v>Un</v>
          </cell>
          <cell r="E3772">
            <v>87500</v>
          </cell>
        </row>
        <row r="3773">
          <cell r="A3773" t="str">
            <v>GAS-Acc</v>
          </cell>
          <cell r="B3773">
            <v>1</v>
          </cell>
          <cell r="C3773" t="str">
            <v>Adaptador Hembra cobre Ø1"</v>
          </cell>
          <cell r="D3773" t="str">
            <v>Un</v>
          </cell>
          <cell r="E3773">
            <v>8349</v>
          </cell>
        </row>
        <row r="3774">
          <cell r="A3774" t="str">
            <v>GAS-Acc</v>
          </cell>
          <cell r="B3774">
            <v>2</v>
          </cell>
          <cell r="C3774" t="str">
            <v>Adaptador Hembra cobre Ø1/2"</v>
          </cell>
          <cell r="D3774" t="str">
            <v>Un</v>
          </cell>
          <cell r="E3774">
            <v>2880</v>
          </cell>
        </row>
        <row r="3775">
          <cell r="A3775" t="str">
            <v>GAS-Acc</v>
          </cell>
          <cell r="B3775">
            <v>3</v>
          </cell>
          <cell r="C3775" t="str">
            <v>Adaptador Hembra cobre Ø3/4"</v>
          </cell>
          <cell r="D3775" t="str">
            <v>Un</v>
          </cell>
          <cell r="E3775">
            <v>4021</v>
          </cell>
        </row>
        <row r="3776">
          <cell r="A3776" t="str">
            <v>GAS-Acc</v>
          </cell>
          <cell r="B3776">
            <v>4</v>
          </cell>
          <cell r="C3776" t="str">
            <v>Adaptador Macho cobre Ø1"</v>
          </cell>
          <cell r="D3776" t="str">
            <v>Un</v>
          </cell>
          <cell r="E3776">
            <v>8000</v>
          </cell>
        </row>
        <row r="3777">
          <cell r="A3777" t="str">
            <v>GAS-Acc</v>
          </cell>
          <cell r="B3777">
            <v>5</v>
          </cell>
          <cell r="C3777" t="str">
            <v>Adaptador Macho cobre Ø1/2"</v>
          </cell>
          <cell r="D3777" t="str">
            <v>Un</v>
          </cell>
          <cell r="E3777">
            <v>2160</v>
          </cell>
        </row>
        <row r="3778">
          <cell r="A3778" t="str">
            <v>GAS-Acc</v>
          </cell>
          <cell r="B3778">
            <v>6</v>
          </cell>
          <cell r="C3778" t="str">
            <v>Adaptador Macho cobre Ø3/4"</v>
          </cell>
          <cell r="D3778" t="str">
            <v>Un</v>
          </cell>
          <cell r="E3778">
            <v>3088.9999999999995</v>
          </cell>
        </row>
        <row r="3779">
          <cell r="A3779" t="str">
            <v>GAS-Acc</v>
          </cell>
          <cell r="B3779">
            <v>7</v>
          </cell>
          <cell r="C3779" t="str">
            <v>Codo 90° cobre Ø1"</v>
          </cell>
          <cell r="D3779" t="str">
            <v>Un</v>
          </cell>
          <cell r="E3779">
            <v>4731</v>
          </cell>
        </row>
        <row r="3780">
          <cell r="A3780" t="str">
            <v>GAS-Acc</v>
          </cell>
          <cell r="B3780">
            <v>8</v>
          </cell>
          <cell r="C3780" t="str">
            <v>Codo 90° cobre Ø1/2"</v>
          </cell>
          <cell r="D3780" t="str">
            <v>Un</v>
          </cell>
          <cell r="E3780">
            <v>877</v>
          </cell>
        </row>
        <row r="3781">
          <cell r="A3781" t="str">
            <v>GAS-Acc</v>
          </cell>
          <cell r="B3781">
            <v>9</v>
          </cell>
          <cell r="C3781" t="str">
            <v>Codo 90° cobre Ø3/4"</v>
          </cell>
          <cell r="D3781" t="str">
            <v>Un</v>
          </cell>
          <cell r="E3781">
            <v>2351</v>
          </cell>
        </row>
        <row r="3782">
          <cell r="A3782" t="str">
            <v>GAS-Acc</v>
          </cell>
          <cell r="B3782">
            <v>10</v>
          </cell>
          <cell r="C3782" t="str">
            <v>Codo 45° cobre Ø1"</v>
          </cell>
          <cell r="D3782" t="str">
            <v>Un</v>
          </cell>
          <cell r="E3782">
            <v>8603</v>
          </cell>
        </row>
        <row r="3783">
          <cell r="A3783" t="str">
            <v>GAS-Acc</v>
          </cell>
          <cell r="B3783">
            <v>11</v>
          </cell>
          <cell r="C3783" t="str">
            <v>Codo 45° cobre Ø1/2"</v>
          </cell>
          <cell r="D3783" t="str">
            <v>Un</v>
          </cell>
          <cell r="E3783">
            <v>1629</v>
          </cell>
        </row>
        <row r="3784">
          <cell r="A3784" t="str">
            <v>GAS-Acc</v>
          </cell>
          <cell r="B3784">
            <v>12</v>
          </cell>
          <cell r="C3784" t="str">
            <v>Codo 45° cobre Ø3/4"</v>
          </cell>
          <cell r="D3784" t="str">
            <v>Un</v>
          </cell>
          <cell r="E3784">
            <v>2741</v>
          </cell>
        </row>
        <row r="3785">
          <cell r="A3785" t="str">
            <v>GAS-Acc</v>
          </cell>
          <cell r="B3785">
            <v>13</v>
          </cell>
          <cell r="C3785" t="str">
            <v>Copa cobre Ø1 x 1/2"</v>
          </cell>
          <cell r="D3785" t="str">
            <v>Un</v>
          </cell>
          <cell r="E3785">
            <v>5004</v>
          </cell>
        </row>
        <row r="3786">
          <cell r="A3786" t="str">
            <v>GAS-Acc</v>
          </cell>
          <cell r="B3786">
            <v>14</v>
          </cell>
          <cell r="C3786" t="str">
            <v>Copa cobre Ø1 x 3/4"</v>
          </cell>
          <cell r="D3786" t="str">
            <v>Un</v>
          </cell>
          <cell r="E3786">
            <v>5040</v>
          </cell>
        </row>
        <row r="3787">
          <cell r="A3787" t="str">
            <v>GAS-Acc</v>
          </cell>
          <cell r="B3787">
            <v>15</v>
          </cell>
          <cell r="C3787" t="str">
            <v>Copa cobre Ø3/4 x 1/2"</v>
          </cell>
          <cell r="D3787" t="str">
            <v>Un</v>
          </cell>
          <cell r="E3787">
            <v>2640</v>
          </cell>
        </row>
        <row r="3788">
          <cell r="A3788" t="str">
            <v>GAS-Acc</v>
          </cell>
          <cell r="B3788">
            <v>16</v>
          </cell>
          <cell r="C3788" t="str">
            <v>Tapón cobre Ø1/2"</v>
          </cell>
          <cell r="D3788" t="str">
            <v>Un</v>
          </cell>
          <cell r="E3788">
            <v>598</v>
          </cell>
        </row>
        <row r="3789">
          <cell r="A3789" t="str">
            <v>GAS-Acc</v>
          </cell>
          <cell r="B3789">
            <v>17</v>
          </cell>
          <cell r="C3789" t="str">
            <v>Tapón cobre Ø3/4"</v>
          </cell>
          <cell r="D3789" t="str">
            <v>Un</v>
          </cell>
          <cell r="E3789">
            <v>1448</v>
          </cell>
        </row>
        <row r="3790">
          <cell r="A3790" t="str">
            <v>GAS-Acc</v>
          </cell>
          <cell r="B3790">
            <v>18</v>
          </cell>
          <cell r="C3790" t="str">
            <v>Tee cobre Ø1"</v>
          </cell>
          <cell r="D3790" t="str">
            <v>Un</v>
          </cell>
          <cell r="E3790">
            <v>10783</v>
          </cell>
        </row>
        <row r="3791">
          <cell r="A3791" t="str">
            <v>GAS-Acc</v>
          </cell>
          <cell r="B3791">
            <v>19</v>
          </cell>
          <cell r="C3791" t="str">
            <v>Tee cobre Ø1/2"</v>
          </cell>
          <cell r="D3791" t="str">
            <v>Un</v>
          </cell>
          <cell r="E3791">
            <v>1743</v>
          </cell>
        </row>
        <row r="3792">
          <cell r="A3792" t="str">
            <v>GAS-Acc</v>
          </cell>
          <cell r="B3792">
            <v>20</v>
          </cell>
          <cell r="C3792" t="str">
            <v>Tee cobre Ø3/4"</v>
          </cell>
          <cell r="D3792" t="str">
            <v>Un</v>
          </cell>
          <cell r="E3792">
            <v>3716</v>
          </cell>
        </row>
        <row r="3793">
          <cell r="A3793" t="str">
            <v>GAS-Acc</v>
          </cell>
          <cell r="B3793">
            <v>21</v>
          </cell>
          <cell r="C3793" t="str">
            <v>Tee reducida cobre Ø1 x 1/2"</v>
          </cell>
          <cell r="D3793" t="str">
            <v>Un</v>
          </cell>
          <cell r="E3793">
            <v>14758</v>
          </cell>
        </row>
        <row r="3794">
          <cell r="A3794" t="str">
            <v>GAS-Acc</v>
          </cell>
          <cell r="B3794">
            <v>22</v>
          </cell>
          <cell r="C3794" t="str">
            <v>Tee reducida cobre Ø1 x 3/4"</v>
          </cell>
          <cell r="D3794" t="str">
            <v>Un</v>
          </cell>
          <cell r="E3794">
            <v>12900</v>
          </cell>
        </row>
        <row r="3795">
          <cell r="A3795" t="str">
            <v>GAS-Acc</v>
          </cell>
          <cell r="B3795">
            <v>23</v>
          </cell>
          <cell r="C3795" t="str">
            <v>Tee reducida cobre Ø3/4 x 1/2"</v>
          </cell>
          <cell r="D3795" t="str">
            <v>Un</v>
          </cell>
          <cell r="E3795">
            <v>3421.9999999999995</v>
          </cell>
        </row>
        <row r="3796">
          <cell r="A3796" t="str">
            <v>GAS-Acc</v>
          </cell>
          <cell r="B3796">
            <v>24</v>
          </cell>
          <cell r="C3796" t="str">
            <v>Unión cobre con tope Ø1"</v>
          </cell>
          <cell r="D3796" t="str">
            <v>Un</v>
          </cell>
          <cell r="E3796">
            <v>2727</v>
          </cell>
        </row>
        <row r="3797">
          <cell r="A3797" t="str">
            <v>GAS-Acc</v>
          </cell>
          <cell r="B3797">
            <v>25</v>
          </cell>
          <cell r="C3797" t="str">
            <v>Unión cobre con tope Ø1/2"</v>
          </cell>
          <cell r="D3797" t="str">
            <v>Un</v>
          </cell>
          <cell r="E3797">
            <v>855</v>
          </cell>
        </row>
        <row r="3798">
          <cell r="A3798" t="str">
            <v>GAS-Acc</v>
          </cell>
          <cell r="B3798">
            <v>26</v>
          </cell>
          <cell r="C3798" t="str">
            <v>Unión cobre con tope Ø3/4"</v>
          </cell>
          <cell r="D3798" t="str">
            <v>Un</v>
          </cell>
          <cell r="E3798">
            <v>1736</v>
          </cell>
        </row>
        <row r="3799">
          <cell r="A3799" t="str">
            <v>GAS-Acc</v>
          </cell>
          <cell r="B3799">
            <v>27</v>
          </cell>
          <cell r="C3799" t="str">
            <v>Unión Universal cobre Ø1"</v>
          </cell>
          <cell r="D3799" t="str">
            <v>Un</v>
          </cell>
          <cell r="E3799">
            <v>13983</v>
          </cell>
        </row>
        <row r="3800">
          <cell r="A3800" t="str">
            <v>GAS-Acc</v>
          </cell>
          <cell r="B3800">
            <v>28</v>
          </cell>
          <cell r="C3800" t="str">
            <v>Unión Universal  cobre Ø1/2"</v>
          </cell>
          <cell r="D3800" t="str">
            <v>Un</v>
          </cell>
          <cell r="E3800">
            <v>4390</v>
          </cell>
        </row>
        <row r="3801">
          <cell r="A3801" t="str">
            <v>GAS-Acc</v>
          </cell>
          <cell r="B3801">
            <v>29</v>
          </cell>
          <cell r="C3801" t="str">
            <v>Unión Universal  cobre Ø3/4"</v>
          </cell>
          <cell r="D3801" t="str">
            <v>Un</v>
          </cell>
          <cell r="E3801">
            <v>8070</v>
          </cell>
        </row>
        <row r="3802">
          <cell r="A3802" t="str">
            <v>GAS-Acc</v>
          </cell>
          <cell r="B3802">
            <v>30</v>
          </cell>
          <cell r="C3802" t="str">
            <v>Acople cobre para calentador corto</v>
          </cell>
          <cell r="D3802" t="str">
            <v>Un</v>
          </cell>
          <cell r="E3802">
            <v>3000</v>
          </cell>
        </row>
        <row r="3803">
          <cell r="A3803" t="str">
            <v>GAS-Acc</v>
          </cell>
          <cell r="B3803">
            <v>31</v>
          </cell>
          <cell r="C3803" t="str">
            <v>Acople cobre para calentador largo</v>
          </cell>
          <cell r="D3803" t="str">
            <v>Un</v>
          </cell>
          <cell r="E3803">
            <v>3577</v>
          </cell>
        </row>
        <row r="3804">
          <cell r="A3804" t="str">
            <v>GAS-Acc</v>
          </cell>
          <cell r="B3804">
            <v>32</v>
          </cell>
          <cell r="C3804" t="str">
            <v>Sellante gas UNIFIX F Alta x 6gr</v>
          </cell>
          <cell r="D3804" t="str">
            <v>Un</v>
          </cell>
          <cell r="E3804">
            <v>2777</v>
          </cell>
        </row>
        <row r="3805">
          <cell r="A3805" t="str">
            <v>GAS-Acc</v>
          </cell>
          <cell r="B3805">
            <v>33</v>
          </cell>
          <cell r="C3805" t="str">
            <v>Sellante gas UNIFIX F Media x 6gr</v>
          </cell>
          <cell r="D3805" t="str">
            <v>Un</v>
          </cell>
          <cell r="E3805">
            <v>2777</v>
          </cell>
        </row>
        <row r="3806">
          <cell r="A3806" t="str">
            <v>GAS-Acc</v>
          </cell>
          <cell r="B3806">
            <v>34</v>
          </cell>
          <cell r="C3806" t="str">
            <v>Sellante gas UNIFIX F Alta x 36ml</v>
          </cell>
          <cell r="D3806" t="str">
            <v>Un</v>
          </cell>
          <cell r="E3806">
            <v>5714</v>
          </cell>
        </row>
        <row r="3807">
          <cell r="A3807" t="str">
            <v>GAS-Acc</v>
          </cell>
          <cell r="B3807">
            <v>35</v>
          </cell>
          <cell r="C3807" t="str">
            <v>Sellante gas UNIFIX F Media x 36ml</v>
          </cell>
          <cell r="D3807" t="str">
            <v>Un</v>
          </cell>
          <cell r="E3807">
            <v>5714</v>
          </cell>
        </row>
        <row r="3808">
          <cell r="A3808" t="str">
            <v>GAS-Acc</v>
          </cell>
          <cell r="B3808">
            <v>36</v>
          </cell>
          <cell r="C3808" t="str">
            <v>Soldadura en frío para cobre UNIFIX x 10gr</v>
          </cell>
          <cell r="D3808" t="str">
            <v>Un</v>
          </cell>
          <cell r="E3808">
            <v>5418</v>
          </cell>
        </row>
        <row r="3809">
          <cell r="A3809" t="str">
            <v>GAS-Acc</v>
          </cell>
          <cell r="B3809">
            <v>37</v>
          </cell>
          <cell r="C3809" t="str">
            <v>Soldadura en frío para cobre UNIFIX x 50gr</v>
          </cell>
          <cell r="D3809" t="str">
            <v>Un</v>
          </cell>
          <cell r="E3809">
            <v>11075</v>
          </cell>
        </row>
        <row r="3810">
          <cell r="A3810" t="str">
            <v>GAS-Tub</v>
          </cell>
          <cell r="B3810">
            <v>1</v>
          </cell>
          <cell r="C3810" t="str">
            <v xml:space="preserve">Tubería Gas amarilla PE80 PAVCO RDE11 Ø1/2" Rollo=150,00m </v>
          </cell>
          <cell r="D3810" t="str">
            <v>ml</v>
          </cell>
          <cell r="E3810">
            <v>1678</v>
          </cell>
        </row>
        <row r="3811">
          <cell r="A3811" t="str">
            <v>GAS-Tub</v>
          </cell>
          <cell r="B3811">
            <v>2</v>
          </cell>
          <cell r="C3811" t="str">
            <v xml:space="preserve">Tubería Gas amarilla PE80 PAVCO RDE11 Ø3/4" Rollo=150,00m </v>
          </cell>
          <cell r="D3811" t="str">
            <v>ml</v>
          </cell>
          <cell r="E3811">
            <v>2192</v>
          </cell>
        </row>
        <row r="3812">
          <cell r="A3812" t="str">
            <v>GAS-Tub</v>
          </cell>
          <cell r="B3812">
            <v>3</v>
          </cell>
          <cell r="C3812" t="str">
            <v xml:space="preserve">Tubería Gas amarilla PE80 PAVCO RDE11 Ø1" Rollo=150,00m </v>
          </cell>
          <cell r="D3812" t="str">
            <v>ml</v>
          </cell>
          <cell r="E3812">
            <v>3434</v>
          </cell>
        </row>
        <row r="3813">
          <cell r="A3813" t="str">
            <v>GAS-Tub</v>
          </cell>
          <cell r="B3813">
            <v>4</v>
          </cell>
          <cell r="C3813" t="str">
            <v xml:space="preserve">Tubería Gas amarilla PE80 PAVCO RDE11 Ø1¼" Rollo=150,00m </v>
          </cell>
          <cell r="D3813" t="str">
            <v>ml</v>
          </cell>
          <cell r="E3813">
            <v>5495</v>
          </cell>
        </row>
        <row r="3814">
          <cell r="A3814" t="str">
            <v>GAS-Tub</v>
          </cell>
          <cell r="B3814">
            <v>5</v>
          </cell>
          <cell r="C3814" t="str">
            <v xml:space="preserve">Tubería Gas amarilla PE80 PAVCO RDE11 Ø2" Rollo=150,00m </v>
          </cell>
          <cell r="D3814" t="str">
            <v>ml</v>
          </cell>
          <cell r="E3814">
            <v>11232</v>
          </cell>
        </row>
        <row r="3815">
          <cell r="A3815" t="str">
            <v>GAS-Tub</v>
          </cell>
          <cell r="B3815">
            <v>6</v>
          </cell>
          <cell r="C3815" t="str">
            <v xml:space="preserve">Tubería Gas amarilla PE80 PAVCO RDE11 Ø3" Tubo=10,00m </v>
          </cell>
          <cell r="D3815" t="str">
            <v>Tub</v>
          </cell>
          <cell r="E3815">
            <v>243844</v>
          </cell>
        </row>
        <row r="3816">
          <cell r="A3816" t="str">
            <v>GAS-Tub</v>
          </cell>
          <cell r="B3816">
            <v>7</v>
          </cell>
          <cell r="C3816" t="str">
            <v xml:space="preserve">Tubería Gas amarilla PE80 PAVCO RDE11 Ø4" Tubo=10,00m </v>
          </cell>
          <cell r="D3816" t="str">
            <v>Tub</v>
          </cell>
          <cell r="E3816">
            <v>416952</v>
          </cell>
        </row>
        <row r="3817">
          <cell r="A3817" t="str">
            <v>GAS-Tub</v>
          </cell>
          <cell r="B3817">
            <v>8</v>
          </cell>
          <cell r="C3817" t="str">
            <v xml:space="preserve">Tubería Gas amarilla PE80 PAVCO RDE11 Ø6" Tubo=10,00m </v>
          </cell>
          <cell r="D3817" t="str">
            <v>Tub</v>
          </cell>
          <cell r="E3817">
            <v>868677.99999999988</v>
          </cell>
        </row>
        <row r="3818">
          <cell r="A3818" t="str">
            <v>GAS-Tub</v>
          </cell>
          <cell r="B3818">
            <v>9</v>
          </cell>
          <cell r="C3818" t="str">
            <v xml:space="preserve">Tubería Gas amarilla PE80 PAVCO RDE11 Ø20mm Rollo=150,00m </v>
          </cell>
          <cell r="D3818" t="str">
            <v>ml</v>
          </cell>
          <cell r="E3818">
            <v>1687</v>
          </cell>
        </row>
        <row r="3819">
          <cell r="A3819" t="str">
            <v>GAS-Tub</v>
          </cell>
          <cell r="B3819">
            <v>10</v>
          </cell>
          <cell r="C3819" t="str">
            <v xml:space="preserve">Tubería Gas amarilla PE80 PAVCO RDE11 Ø25mm Rollo=150,00m </v>
          </cell>
          <cell r="D3819" t="str">
            <v>ml</v>
          </cell>
          <cell r="E3819">
            <v>1909</v>
          </cell>
        </row>
        <row r="3820">
          <cell r="A3820" t="str">
            <v>GAS-Tub</v>
          </cell>
          <cell r="B3820">
            <v>11</v>
          </cell>
          <cell r="C3820" t="str">
            <v xml:space="preserve">Tubería Gas amarilla PE80 PAVCO RDE11 Ø32mm Rollo=150,00m </v>
          </cell>
          <cell r="D3820" t="str">
            <v>ml</v>
          </cell>
          <cell r="E3820">
            <v>3085</v>
          </cell>
        </row>
        <row r="3821">
          <cell r="A3821" t="str">
            <v>GAS-Tub</v>
          </cell>
          <cell r="B3821">
            <v>12</v>
          </cell>
          <cell r="C3821" t="str">
            <v xml:space="preserve">Tubería Gas amarilla PE80 PAVCO RDE11 Ø63mm Rollo=150,00m </v>
          </cell>
          <cell r="D3821" t="str">
            <v>ml</v>
          </cell>
          <cell r="E3821">
            <v>12138</v>
          </cell>
        </row>
        <row r="3822">
          <cell r="A3822" t="str">
            <v>GAS-Tub</v>
          </cell>
          <cell r="B3822">
            <v>13</v>
          </cell>
          <cell r="C3822" t="str">
            <v xml:space="preserve">Tubería Gas amarilla PE80 PAVCO RDE11 Ø90mm Tubo=10,00m </v>
          </cell>
          <cell r="D3822" t="str">
            <v>Tub</v>
          </cell>
          <cell r="E3822">
            <v>245579</v>
          </cell>
        </row>
        <row r="3823">
          <cell r="A3823" t="str">
            <v>GAS-Tub</v>
          </cell>
          <cell r="B3823">
            <v>14</v>
          </cell>
          <cell r="C3823" t="str">
            <v xml:space="preserve">Tubería Gas amarilla PE80 PAVCO RDE11 Ø110mm Tubo=10,00m </v>
          </cell>
          <cell r="D3823" t="str">
            <v>Tub</v>
          </cell>
          <cell r="E3823">
            <v>365918</v>
          </cell>
        </row>
        <row r="3824">
          <cell r="A3824" t="str">
            <v>GAS-Tub</v>
          </cell>
          <cell r="B3824">
            <v>15</v>
          </cell>
          <cell r="C3824" t="str">
            <v xml:space="preserve">Tubería Gas amarilla PE80 PAVCO RDE11 Ø160mm Tubo=10,00m </v>
          </cell>
          <cell r="D3824" t="str">
            <v>Tub</v>
          </cell>
          <cell r="E3824">
            <v>776861</v>
          </cell>
        </row>
        <row r="3825">
          <cell r="A3825" t="str">
            <v>GAS-Tub</v>
          </cell>
          <cell r="B3825">
            <v>16</v>
          </cell>
          <cell r="C3825" t="str">
            <v xml:space="preserve">Tubería Gas naranja PE100 PAVCO RDE11 Ø6" Tubo=10,00m </v>
          </cell>
          <cell r="D3825" t="str">
            <v>Tub</v>
          </cell>
          <cell r="E3825">
            <v>972919</v>
          </cell>
        </row>
        <row r="3826">
          <cell r="A3826" t="str">
            <v>GAS-Tub</v>
          </cell>
          <cell r="B3826">
            <v>17</v>
          </cell>
          <cell r="C3826" t="str">
            <v xml:space="preserve">Tubería Gas naranja PE100 PAVCO RDE11 Ø90mm Tubo=10,00m </v>
          </cell>
          <cell r="D3826" t="str">
            <v>Tub</v>
          </cell>
          <cell r="E3826">
            <v>288611</v>
          </cell>
        </row>
        <row r="3827">
          <cell r="A3827" t="str">
            <v>GAS-Tub</v>
          </cell>
          <cell r="B3827">
            <v>18</v>
          </cell>
          <cell r="C3827" t="str">
            <v xml:space="preserve">Tubería Gas naranja PE100 PAVCO RDE11 Ø110mm Tubo=10,00m </v>
          </cell>
          <cell r="D3827" t="str">
            <v>Tub</v>
          </cell>
          <cell r="E3827">
            <v>428016.99999999994</v>
          </cell>
        </row>
        <row r="3828">
          <cell r="A3828" t="str">
            <v>GAS-Tub</v>
          </cell>
          <cell r="B3828">
            <v>19</v>
          </cell>
          <cell r="C3828" t="str">
            <v xml:space="preserve">Tubería Gas naranja PE100 PAVCO RDE11 Ø160mm Tubo=10,00m </v>
          </cell>
          <cell r="D3828" t="str">
            <v>Tub</v>
          </cell>
          <cell r="E3828">
            <v>908718</v>
          </cell>
        </row>
        <row r="3829">
          <cell r="A3829" t="str">
            <v>GAS-Tub</v>
          </cell>
          <cell r="B3829">
            <v>20</v>
          </cell>
          <cell r="C3829" t="str">
            <v>Tubo tipo L cobre Ø1" x 6,00m</v>
          </cell>
          <cell r="D3829" t="str">
            <v>Tub</v>
          </cell>
          <cell r="E3829">
            <v>149397</v>
          </cell>
        </row>
        <row r="3830">
          <cell r="A3830" t="str">
            <v>GAS-Tub</v>
          </cell>
          <cell r="B3830">
            <v>21</v>
          </cell>
          <cell r="C3830" t="str">
            <v>Tubo tipo L  cobre Ø1/2" x 6,00m</v>
          </cell>
          <cell r="D3830" t="str">
            <v>Tub</v>
          </cell>
          <cell r="E3830">
            <v>77210</v>
          </cell>
        </row>
        <row r="3831">
          <cell r="A3831" t="str">
            <v>GAS-Tub</v>
          </cell>
          <cell r="B3831">
            <v>22</v>
          </cell>
          <cell r="C3831" t="str">
            <v>Tubo tipo L  cobre Ø3/4" x 6,00m</v>
          </cell>
          <cell r="D3831" t="str">
            <v>Tub</v>
          </cell>
          <cell r="E3831">
            <v>126649</v>
          </cell>
        </row>
        <row r="3832">
          <cell r="A3832" t="str">
            <v>GAS-Tub</v>
          </cell>
          <cell r="B3832">
            <v>23</v>
          </cell>
          <cell r="C3832" t="str">
            <v xml:space="preserve">Tubería GAS galvanizada Ø1/2" </v>
          </cell>
          <cell r="D3832" t="str">
            <v>Tub</v>
          </cell>
          <cell r="E3832">
            <v>40594.999999999993</v>
          </cell>
        </row>
        <row r="3833">
          <cell r="A3833" t="str">
            <v>GAS-Tub</v>
          </cell>
          <cell r="B3833">
            <v>24</v>
          </cell>
          <cell r="C3833" t="str">
            <v xml:space="preserve">Tubería GAS galvanizada Ø3/4" </v>
          </cell>
          <cell r="D3833" t="str">
            <v>Tub</v>
          </cell>
          <cell r="E3833">
            <v>47714</v>
          </cell>
        </row>
        <row r="3834">
          <cell r="A3834" t="str">
            <v>GAS-Tub</v>
          </cell>
          <cell r="B3834">
            <v>25</v>
          </cell>
          <cell r="C3834" t="str">
            <v xml:space="preserve">Tubería GAS galvanizada Ø1" </v>
          </cell>
          <cell r="D3834" t="str">
            <v>Tub</v>
          </cell>
          <cell r="E3834">
            <v>70143</v>
          </cell>
        </row>
        <row r="3835">
          <cell r="A3835" t="str">
            <v>GRI-Bañ</v>
          </cell>
          <cell r="B3835">
            <v>1</v>
          </cell>
          <cell r="C3835" t="str">
            <v>Grif Duch GRIVAL brazo ragadera techo RE4025551 RETTO</v>
          </cell>
          <cell r="D3835" t="str">
            <v>Un</v>
          </cell>
          <cell r="E3835">
            <v>55948</v>
          </cell>
        </row>
        <row r="3836">
          <cell r="A3836" t="str">
            <v>GRI-Bañ</v>
          </cell>
          <cell r="B3836">
            <v>2</v>
          </cell>
          <cell r="C3836" t="str">
            <v xml:space="preserve">Grif Duch GRIVAL brazo regadera  924020001  </v>
          </cell>
          <cell r="D3836" t="str">
            <v>Un</v>
          </cell>
          <cell r="E3836">
            <v>6810</v>
          </cell>
        </row>
        <row r="3837">
          <cell r="A3837" t="str">
            <v>GRI-Bañ</v>
          </cell>
          <cell r="B3837">
            <v>3</v>
          </cell>
          <cell r="C3837" t="str">
            <v>Grif Duch GRIVAL brazo regadera TA4015551 TALIS</v>
          </cell>
          <cell r="D3837" t="str">
            <v>Un</v>
          </cell>
          <cell r="E3837">
            <v>34397</v>
          </cell>
        </row>
        <row r="3838">
          <cell r="A3838" t="str">
            <v>GRI-Bañ</v>
          </cell>
          <cell r="B3838">
            <v>4</v>
          </cell>
          <cell r="C3838" t="str">
            <v>Grif Duch GRIVAL brazo techo 724475551 NOVO</v>
          </cell>
          <cell r="D3838" t="str">
            <v>Un</v>
          </cell>
          <cell r="E3838">
            <v>55948</v>
          </cell>
        </row>
        <row r="3839">
          <cell r="A3839" t="str">
            <v>GRI-Bañ</v>
          </cell>
          <cell r="B3839">
            <v>5</v>
          </cell>
          <cell r="C3839" t="str">
            <v>Grif Duch GRIVAL brazo techo 724485551 RETTO</v>
          </cell>
          <cell r="D3839" t="str">
            <v>Un</v>
          </cell>
          <cell r="E3839">
            <v>51638</v>
          </cell>
        </row>
        <row r="3840">
          <cell r="A3840" t="str">
            <v>GRI-Bañ</v>
          </cell>
          <cell r="B3840">
            <v>6</v>
          </cell>
          <cell r="C3840" t="str">
            <v xml:space="preserve">Grif Duch GRIVAL desagüe automát bañera cr-plast  934000001 </v>
          </cell>
          <cell r="D3840" t="str">
            <v>Un</v>
          </cell>
          <cell r="E3840">
            <v>86206.999999999985</v>
          </cell>
        </row>
        <row r="3841">
          <cell r="A3841" t="str">
            <v>GRI-Bañ</v>
          </cell>
          <cell r="B3841">
            <v>7</v>
          </cell>
          <cell r="C3841" t="str">
            <v xml:space="preserve">Grif Duch GRIVAL Ducha antivandálica 754000001 </v>
          </cell>
          <cell r="D3841" t="str">
            <v>Un</v>
          </cell>
          <cell r="E3841">
            <v>204223.99999999997</v>
          </cell>
        </row>
        <row r="3842">
          <cell r="A3842" t="str">
            <v>GRI-Bañ</v>
          </cell>
          <cell r="B3842">
            <v>8</v>
          </cell>
          <cell r="C3842" t="str">
            <v xml:space="preserve">Grif Duch GRIVAL Ducha antivandálica regadera empotrada 704330001 </v>
          </cell>
          <cell r="D3842" t="str">
            <v>Un</v>
          </cell>
          <cell r="E3842">
            <v>232672</v>
          </cell>
        </row>
        <row r="3843">
          <cell r="A3843" t="str">
            <v>GRI-Bañ</v>
          </cell>
          <cell r="B3843">
            <v>9</v>
          </cell>
          <cell r="C3843" t="str">
            <v xml:space="preserve">Grif Duch GRIVAL Ducha antivandálica regadera seg 704320001 </v>
          </cell>
          <cell r="D3843" t="str">
            <v>Un</v>
          </cell>
          <cell r="E3843">
            <v>181809.99999999997</v>
          </cell>
        </row>
        <row r="3844">
          <cell r="A3844" t="str">
            <v>GRI-Bañ</v>
          </cell>
          <cell r="B3844">
            <v>10</v>
          </cell>
          <cell r="C3844" t="str">
            <v xml:space="preserve">Grif Duch GRIVAL Ducha antivandálica regadera seg monocont 704350001 </v>
          </cell>
          <cell r="D3844" t="str">
            <v>Un</v>
          </cell>
          <cell r="E3844">
            <v>246466</v>
          </cell>
        </row>
        <row r="3845">
          <cell r="A3845" t="str">
            <v>GRI-Bañ</v>
          </cell>
          <cell r="B3845">
            <v>11</v>
          </cell>
          <cell r="C3845" t="str">
            <v xml:space="preserve">Grif Duch GRIVAL Ducha antivandálica regadera techo 704340001 </v>
          </cell>
          <cell r="D3845" t="str">
            <v>Un</v>
          </cell>
          <cell r="E3845">
            <v>181809.99999999997</v>
          </cell>
        </row>
        <row r="3846">
          <cell r="A3846" t="str">
            <v>GRI-Bañ</v>
          </cell>
          <cell r="B3846">
            <v>12</v>
          </cell>
          <cell r="C3846" t="str">
            <v>Grif Duch GRIVAL Ducha con ragadera 8" RE4205551 RETTO</v>
          </cell>
          <cell r="D3846" t="str">
            <v>Un</v>
          </cell>
          <cell r="E3846">
            <v>499914</v>
          </cell>
        </row>
        <row r="3847">
          <cell r="A3847" t="str">
            <v>GRI-Bañ</v>
          </cell>
          <cell r="B3847">
            <v>13</v>
          </cell>
          <cell r="C3847" t="str">
            <v xml:space="preserve">Grif Duch GRIVAL Ducha electrica 220/110v 734020001 LANNI </v>
          </cell>
          <cell r="D3847" t="str">
            <v>Un</v>
          </cell>
          <cell r="E3847">
            <v>36983</v>
          </cell>
        </row>
        <row r="3848">
          <cell r="A3848" t="str">
            <v>GRI-Bañ</v>
          </cell>
          <cell r="B3848">
            <v>14</v>
          </cell>
          <cell r="C3848" t="str">
            <v xml:space="preserve">Grif Duch GRIVAL Ducha electrica 220/110v 734080001 STRADA </v>
          </cell>
          <cell r="D3848" t="str">
            <v>Un</v>
          </cell>
          <cell r="E3848">
            <v>45603</v>
          </cell>
        </row>
        <row r="3849">
          <cell r="A3849" t="str">
            <v>GRI-Bañ</v>
          </cell>
          <cell r="B3849">
            <v>15</v>
          </cell>
          <cell r="C3849" t="str">
            <v xml:space="preserve">Grif Duch GRIVAL Ducha electrica 220/110v 734130001 FORESTA </v>
          </cell>
          <cell r="D3849" t="str">
            <v>Un</v>
          </cell>
          <cell r="E3849">
            <v>54224</v>
          </cell>
        </row>
        <row r="3850">
          <cell r="A3850" t="str">
            <v>GRI-Bañ</v>
          </cell>
          <cell r="B3850">
            <v>16</v>
          </cell>
          <cell r="C3850" t="str">
            <v xml:space="preserve">Grif Duch GRIVAL Ducha electrica 220/110v 734170001 TEMPESTA </v>
          </cell>
          <cell r="D3850" t="str">
            <v>Un</v>
          </cell>
          <cell r="E3850">
            <v>62845</v>
          </cell>
        </row>
        <row r="3851">
          <cell r="A3851" t="str">
            <v>GRI-Bañ</v>
          </cell>
          <cell r="B3851">
            <v>17</v>
          </cell>
          <cell r="C3851" t="str">
            <v xml:space="preserve">Grif Duch GRIVAL Ducha electrica 220/110v 734210001 ELEGANZA </v>
          </cell>
          <cell r="D3851" t="str">
            <v>Un</v>
          </cell>
          <cell r="E3851">
            <v>81810</v>
          </cell>
        </row>
        <row r="3852">
          <cell r="A3852" t="str">
            <v>GRI-Bañ</v>
          </cell>
          <cell r="B3852">
            <v>18</v>
          </cell>
          <cell r="C3852" t="str">
            <v xml:space="preserve">Grif Duch GRIVAL Ducha electrica brazo y masajeador 110v 734055551  </v>
          </cell>
          <cell r="D3852" t="str">
            <v>Un</v>
          </cell>
          <cell r="E3852">
            <v>42729</v>
          </cell>
        </row>
        <row r="3853">
          <cell r="A3853" t="str">
            <v>GRI-Bañ</v>
          </cell>
          <cell r="B3853">
            <v>19</v>
          </cell>
          <cell r="C3853" t="str">
            <v>Grif Duch GRIVAL Ducha mezcladora 6"  514070001 PRYSMA</v>
          </cell>
          <cell r="D3853" t="str">
            <v>Un</v>
          </cell>
          <cell r="E3853">
            <v>55948</v>
          </cell>
        </row>
        <row r="3854">
          <cell r="A3854" t="str">
            <v>GRI-Bañ</v>
          </cell>
          <cell r="B3854">
            <v>20</v>
          </cell>
          <cell r="C3854" t="str">
            <v>Grif Duch GRIVAL Ducha mezcladora 6"  544070001 PISCIS</v>
          </cell>
          <cell r="D3854" t="str">
            <v>Un</v>
          </cell>
          <cell r="E3854">
            <v>44741</v>
          </cell>
        </row>
        <row r="3855">
          <cell r="A3855" t="str">
            <v>GRI-Bañ</v>
          </cell>
          <cell r="B3855">
            <v>21</v>
          </cell>
          <cell r="C3855" t="str">
            <v>Grif Duch GRIVAL Ducha mezcladora 6" 504200001 GALAXIA</v>
          </cell>
          <cell r="D3855" t="str">
            <v>Un</v>
          </cell>
          <cell r="E3855">
            <v>62845</v>
          </cell>
        </row>
        <row r="3856">
          <cell r="A3856" t="str">
            <v>GRI-Bañ</v>
          </cell>
          <cell r="B3856">
            <v>22</v>
          </cell>
          <cell r="C3856" t="str">
            <v>Grif Duch GRIVAL Ducha mezcladora 6" 544200001 PISCIS</v>
          </cell>
          <cell r="D3856" t="str">
            <v>Un</v>
          </cell>
          <cell r="E3856">
            <v>51638</v>
          </cell>
        </row>
        <row r="3857">
          <cell r="A3857" t="str">
            <v>GRI-Bañ</v>
          </cell>
          <cell r="B3857">
            <v>23</v>
          </cell>
          <cell r="C3857" t="str">
            <v>Grif Duch GRIVAL Ducha mezcladora 6" sin ragadera 504220001 GALAXIA</v>
          </cell>
          <cell r="D3857" t="str">
            <v>Un</v>
          </cell>
          <cell r="E3857">
            <v>56810</v>
          </cell>
        </row>
        <row r="3858">
          <cell r="A3858" t="str">
            <v>GRI-Bañ</v>
          </cell>
          <cell r="B3858">
            <v>24</v>
          </cell>
          <cell r="C3858" t="str">
            <v>Grif Duch GRIVAL Ducha mezcladora 8"  414120001 BALTA</v>
          </cell>
          <cell r="D3858" t="str">
            <v>Un</v>
          </cell>
          <cell r="E3858">
            <v>68879</v>
          </cell>
        </row>
        <row r="3859">
          <cell r="A3859" t="str">
            <v>GRI-Bañ</v>
          </cell>
          <cell r="B3859">
            <v>25</v>
          </cell>
          <cell r="C3859" t="str">
            <v>Grif Duch GRIVAL Ducha mezcladora 8"  534015551 GIRO</v>
          </cell>
          <cell r="D3859" t="str">
            <v>Un</v>
          </cell>
          <cell r="E3859">
            <v>185259</v>
          </cell>
        </row>
        <row r="3860">
          <cell r="A3860" t="str">
            <v>GRI-Bañ</v>
          </cell>
          <cell r="B3860">
            <v>26</v>
          </cell>
          <cell r="C3860" t="str">
            <v>Grif Duch GRIVAL Ducha mezcladora 8"  AA4200001 ARAL</v>
          </cell>
          <cell r="D3860" t="str">
            <v>Un</v>
          </cell>
          <cell r="E3860">
            <v>77500</v>
          </cell>
        </row>
        <row r="3861">
          <cell r="A3861" t="str">
            <v>GRI-Bañ</v>
          </cell>
          <cell r="B3861">
            <v>27</v>
          </cell>
          <cell r="C3861" t="str">
            <v>Grif Duch GRIVAL Ducha mezcladora 8"  AE4040001 ARTESA</v>
          </cell>
          <cell r="D3861" t="str">
            <v>Un</v>
          </cell>
          <cell r="E3861">
            <v>65431</v>
          </cell>
        </row>
        <row r="3862">
          <cell r="A3862" t="str">
            <v>GRI-Bañ</v>
          </cell>
          <cell r="B3862">
            <v>28</v>
          </cell>
          <cell r="C3862" t="str">
            <v>Grif Duch GRIVAL Ducha mezcladora 8"  funcional 514150001 PRYSMA</v>
          </cell>
          <cell r="D3862" t="str">
            <v>Un</v>
          </cell>
          <cell r="E3862">
            <v>60259</v>
          </cell>
        </row>
        <row r="3863">
          <cell r="A3863" t="str">
            <v>GRI-Bañ</v>
          </cell>
          <cell r="B3863">
            <v>29</v>
          </cell>
          <cell r="C3863" t="str">
            <v>Grif Duch GRIVAL Ducha mezcladora 8"  KO1103331 KOBO</v>
          </cell>
          <cell r="D3863" t="str">
            <v>Un</v>
          </cell>
          <cell r="E3863">
            <v>124914</v>
          </cell>
        </row>
        <row r="3864">
          <cell r="A3864" t="str">
            <v>GRI-Bañ</v>
          </cell>
          <cell r="B3864">
            <v>30</v>
          </cell>
          <cell r="C3864" t="str">
            <v>Grif Duch GRIVAL Ducha mezcladora 8"  MR4015551 CAPRI</v>
          </cell>
          <cell r="D3864" t="str">
            <v>Un</v>
          </cell>
          <cell r="E3864">
            <v>117155</v>
          </cell>
        </row>
        <row r="3865">
          <cell r="A3865" t="str">
            <v>GRI-Bañ</v>
          </cell>
          <cell r="B3865">
            <v>31</v>
          </cell>
          <cell r="C3865" t="str">
            <v>Grif Duch GRIVAL Ducha mezcladora 8" 234020001 CENTURY</v>
          </cell>
          <cell r="D3865" t="str">
            <v>Un</v>
          </cell>
          <cell r="E3865">
            <v>284397</v>
          </cell>
        </row>
        <row r="3866">
          <cell r="A3866" t="str">
            <v>GRI-Bañ</v>
          </cell>
          <cell r="B3866">
            <v>32</v>
          </cell>
          <cell r="C3866" t="str">
            <v>Grif Duch GRIVAL Ducha mezcladora 8" 244000001 MILAN</v>
          </cell>
          <cell r="D3866" t="str">
            <v>Un</v>
          </cell>
          <cell r="E3866">
            <v>577500</v>
          </cell>
        </row>
        <row r="3867">
          <cell r="A3867" t="str">
            <v>GRI-Bañ</v>
          </cell>
          <cell r="B3867">
            <v>33</v>
          </cell>
          <cell r="C3867" t="str">
            <v>Grif Duch GRIVAL Ducha mezcladora 8" 244005551 MILAN</v>
          </cell>
          <cell r="D3867" t="str">
            <v>Un</v>
          </cell>
          <cell r="E3867">
            <v>398190</v>
          </cell>
        </row>
        <row r="3868">
          <cell r="A3868" t="str">
            <v>GRI-Bañ</v>
          </cell>
          <cell r="B3868">
            <v>34</v>
          </cell>
          <cell r="C3868" t="str">
            <v>Grif Duch GRIVAL Ducha mezcladora 8" 314000001 STYLO</v>
          </cell>
          <cell r="D3868" t="str">
            <v>Un</v>
          </cell>
          <cell r="E3868">
            <v>206810</v>
          </cell>
        </row>
        <row r="3869">
          <cell r="A3869" t="str">
            <v>GRI-Bañ</v>
          </cell>
          <cell r="B3869">
            <v>35</v>
          </cell>
          <cell r="C3869" t="str">
            <v>Grif Duch GRIVAL Ducha mezcladora 8" 434270001 DALIA PLUS</v>
          </cell>
          <cell r="D3869" t="str">
            <v>Un</v>
          </cell>
          <cell r="E3869">
            <v>65431</v>
          </cell>
        </row>
        <row r="3870">
          <cell r="A3870" t="str">
            <v>GRI-Bañ</v>
          </cell>
          <cell r="B3870">
            <v>36</v>
          </cell>
          <cell r="C3870" t="str">
            <v>Grif Duch GRIVAL Ducha mezcladora 8" 504000001 GALAXIA</v>
          </cell>
          <cell r="D3870" t="str">
            <v>Un</v>
          </cell>
          <cell r="E3870">
            <v>77500</v>
          </cell>
        </row>
        <row r="3871">
          <cell r="A3871" t="str">
            <v>GRI-Bañ</v>
          </cell>
          <cell r="B3871">
            <v>37</v>
          </cell>
          <cell r="C3871" t="str">
            <v>Grif Duch GRIVAL Ducha mezcladora 8" 514050001 PRYSMA</v>
          </cell>
          <cell r="D3871" t="str">
            <v>Un</v>
          </cell>
          <cell r="E3871">
            <v>76638</v>
          </cell>
        </row>
        <row r="3872">
          <cell r="A3872" t="str">
            <v>GRI-Bañ</v>
          </cell>
          <cell r="B3872">
            <v>38</v>
          </cell>
          <cell r="C3872" t="str">
            <v>Grif Duch GRIVAL Ducha mezcladora 8" 514400001 PRYSMA</v>
          </cell>
          <cell r="D3872" t="str">
            <v>Un</v>
          </cell>
          <cell r="E3872">
            <v>68879</v>
          </cell>
        </row>
        <row r="3873">
          <cell r="A3873" t="str">
            <v>GRI-Bañ</v>
          </cell>
          <cell r="B3873">
            <v>39</v>
          </cell>
          <cell r="C3873" t="str">
            <v>Grif Duch GRIVAL Ducha mezcladora 8" 554190001 LIS</v>
          </cell>
          <cell r="D3873" t="str">
            <v>Un</v>
          </cell>
          <cell r="E3873">
            <v>159397</v>
          </cell>
        </row>
        <row r="3874">
          <cell r="A3874" t="str">
            <v>GRI-Bañ</v>
          </cell>
          <cell r="B3874">
            <v>40</v>
          </cell>
          <cell r="C3874" t="str">
            <v>Grif Duch GRIVAL Ducha mezcladora 8" 634030001 TAMARA</v>
          </cell>
          <cell r="D3874" t="str">
            <v>Un</v>
          </cell>
          <cell r="E3874">
            <v>60259</v>
          </cell>
        </row>
        <row r="3875">
          <cell r="A3875" t="str">
            <v>GRI-Bañ</v>
          </cell>
          <cell r="B3875">
            <v>41</v>
          </cell>
          <cell r="C3875" t="str">
            <v>Grif Duch GRIVAL Ducha mezcladora 8" ccta/plnc 144040001 GENOVA</v>
          </cell>
          <cell r="D3875" t="str">
            <v>Un</v>
          </cell>
          <cell r="E3875">
            <v>178362.00000000003</v>
          </cell>
        </row>
        <row r="3876">
          <cell r="A3876" t="str">
            <v>GRI-Bañ</v>
          </cell>
          <cell r="B3876">
            <v>42</v>
          </cell>
          <cell r="C3876" t="str">
            <v>Grif Duch GRIVAL Ducha mezcladora 8" ccta/plnc 144050001 GENOVA</v>
          </cell>
          <cell r="D3876" t="str">
            <v>Un</v>
          </cell>
          <cell r="E3876">
            <v>168017</v>
          </cell>
        </row>
        <row r="3877">
          <cell r="A3877" t="str">
            <v>GRI-Bañ</v>
          </cell>
          <cell r="B3877">
            <v>43</v>
          </cell>
          <cell r="C3877" t="str">
            <v>Grif Duch GRIVAL Ducha mezcladora 8" ccta/plnc cromo 564100001 SFERA</v>
          </cell>
          <cell r="D3877" t="str">
            <v>Un</v>
          </cell>
          <cell r="E3877">
            <v>200776.00000000003</v>
          </cell>
        </row>
        <row r="3878">
          <cell r="A3878" t="str">
            <v>GRI-Bañ</v>
          </cell>
          <cell r="B3878">
            <v>44</v>
          </cell>
          <cell r="C3878" t="str">
            <v>Grif Duch GRIVAL Ducha mezcladora 8" CP4110001 ARCE</v>
          </cell>
          <cell r="D3878" t="str">
            <v>Un</v>
          </cell>
          <cell r="E3878">
            <v>83534</v>
          </cell>
        </row>
        <row r="3879">
          <cell r="A3879" t="str">
            <v>GRI-Bañ</v>
          </cell>
          <cell r="B3879">
            <v>45</v>
          </cell>
          <cell r="C3879" t="str">
            <v>Grif Duch GRIVAL Ducha mezcladora 8" cromo 234000001 CENTURY</v>
          </cell>
          <cell r="D3879" t="str">
            <v>Un</v>
          </cell>
          <cell r="E3879">
            <v>327500</v>
          </cell>
        </row>
        <row r="3880">
          <cell r="A3880" t="str">
            <v>GRI-Bañ</v>
          </cell>
          <cell r="B3880">
            <v>46</v>
          </cell>
          <cell r="C3880" t="str">
            <v>Grif Duch GRIVAL Ducha mezcladora 8" cromo 454100001 LOIRA</v>
          </cell>
          <cell r="D3880" t="str">
            <v>Un</v>
          </cell>
          <cell r="E3880">
            <v>78417</v>
          </cell>
        </row>
        <row r="3881">
          <cell r="A3881" t="str">
            <v>GRI-Bañ</v>
          </cell>
          <cell r="B3881">
            <v>47</v>
          </cell>
          <cell r="C3881" t="str">
            <v>Grif Duch GRIVAL Ducha mezcladora 8" cromo 584000001 FENIX</v>
          </cell>
          <cell r="D3881" t="str">
            <v>Un</v>
          </cell>
          <cell r="E3881">
            <v>135259</v>
          </cell>
        </row>
        <row r="3882">
          <cell r="A3882" t="str">
            <v>GRI-Bañ</v>
          </cell>
          <cell r="B3882">
            <v>48</v>
          </cell>
          <cell r="C3882" t="str">
            <v>Grif Duch GRIVAL Ducha mezcladora 8" cromo 584100001 FENIX</v>
          </cell>
          <cell r="D3882" t="str">
            <v>Un</v>
          </cell>
          <cell r="E3882">
            <v>120603</v>
          </cell>
        </row>
        <row r="3883">
          <cell r="A3883" t="str">
            <v>GRI-Bañ</v>
          </cell>
          <cell r="B3883">
            <v>49</v>
          </cell>
          <cell r="C3883" t="str">
            <v>Grif Duch GRIVAL Ducha mezcladora 8" cromo 594000001 VENTO</v>
          </cell>
          <cell r="D3883" t="str">
            <v>Un</v>
          </cell>
          <cell r="E3883">
            <v>135259</v>
          </cell>
        </row>
        <row r="3884">
          <cell r="A3884" t="str">
            <v>GRI-Bañ</v>
          </cell>
          <cell r="B3884">
            <v>50</v>
          </cell>
          <cell r="C3884" t="str">
            <v>Grif Duch GRIVAL Ducha mezcladora 8" cromo 594100001 VENTO</v>
          </cell>
          <cell r="D3884" t="str">
            <v>Un</v>
          </cell>
          <cell r="E3884">
            <v>120603</v>
          </cell>
        </row>
        <row r="3885">
          <cell r="A3885" t="str">
            <v>GRI-Bañ</v>
          </cell>
          <cell r="B3885">
            <v>51</v>
          </cell>
          <cell r="C3885" t="str">
            <v>Grif Duch GRIVAL Ducha mezcladora 8" cromo ccta/plnc 394300001 OPERA</v>
          </cell>
          <cell r="D3885" t="str">
            <v>Un</v>
          </cell>
          <cell r="E3885">
            <v>242155</v>
          </cell>
        </row>
        <row r="3886">
          <cell r="A3886" t="str">
            <v>GRI-Bañ</v>
          </cell>
          <cell r="B3886">
            <v>52</v>
          </cell>
          <cell r="C3886" t="str">
            <v>Grif Duch GRIVAL Ducha mezcladora 8" cromo ccta/plnc 564700001 SFERA</v>
          </cell>
          <cell r="D3886" t="str">
            <v>Un</v>
          </cell>
          <cell r="E3886">
            <v>180086</v>
          </cell>
        </row>
        <row r="3887">
          <cell r="A3887" t="str">
            <v>GRI-Bañ</v>
          </cell>
          <cell r="B3887">
            <v>53</v>
          </cell>
          <cell r="C3887" t="str">
            <v>Grif Duch GRIVAL Ducha mezcladora 8" KA4100001 KARI</v>
          </cell>
          <cell r="D3887" t="str">
            <v>Un</v>
          </cell>
          <cell r="E3887">
            <v>69741</v>
          </cell>
        </row>
        <row r="3888">
          <cell r="A3888" t="str">
            <v>GRI-Bañ</v>
          </cell>
          <cell r="B3888">
            <v>54</v>
          </cell>
          <cell r="C3888" t="str">
            <v>Grif Duch GRIVAL Ducha mezcladora 8" OR4100001 ROBLE</v>
          </cell>
          <cell r="D3888" t="str">
            <v>Un</v>
          </cell>
          <cell r="E3888">
            <v>80086</v>
          </cell>
        </row>
        <row r="3889">
          <cell r="A3889" t="str">
            <v>GRI-Bañ</v>
          </cell>
          <cell r="B3889">
            <v>55</v>
          </cell>
          <cell r="C3889" t="str">
            <v>Grif Duch GRIVAL Ducha mezcladora 8" palanca 714105551 VICTORIA</v>
          </cell>
          <cell r="D3889" t="str">
            <v>Un</v>
          </cell>
          <cell r="E3889">
            <v>278362</v>
          </cell>
        </row>
        <row r="3890">
          <cell r="A3890" t="str">
            <v>GRI-Bañ</v>
          </cell>
          <cell r="B3890">
            <v>56</v>
          </cell>
          <cell r="C3890" t="str">
            <v>Grif Duch GRIVAL Ducha mezcladora 8" palanca 724300001 NOVO</v>
          </cell>
          <cell r="D3890" t="str">
            <v>Un</v>
          </cell>
          <cell r="E3890">
            <v>331810</v>
          </cell>
        </row>
        <row r="3891">
          <cell r="A3891" t="str">
            <v>GRI-Bañ</v>
          </cell>
          <cell r="B3891">
            <v>57</v>
          </cell>
          <cell r="C3891" t="str">
            <v>Grif Duch GRIVAL Ducha mezcladora 8" palanca sin regadera 724110001 NOVO</v>
          </cell>
          <cell r="D3891" t="str">
            <v>Un</v>
          </cell>
          <cell r="E3891">
            <v>267115</v>
          </cell>
        </row>
        <row r="3892">
          <cell r="A3892" t="str">
            <v>GRI-Bañ</v>
          </cell>
          <cell r="B3892">
            <v>58</v>
          </cell>
          <cell r="C3892" t="str">
            <v>Grif Duch GRIVAL Ducha mezcladora 8" PN4015551 PISSANI</v>
          </cell>
          <cell r="D3892" t="str">
            <v>Un</v>
          </cell>
          <cell r="E3892">
            <v>96466</v>
          </cell>
        </row>
        <row r="3893">
          <cell r="A3893" t="str">
            <v>GRI-Bañ</v>
          </cell>
          <cell r="B3893">
            <v>59</v>
          </cell>
          <cell r="C3893" t="str">
            <v>Grif Duch GRIVAL Ducha mezcladora 8" RE4005551 RETTO</v>
          </cell>
          <cell r="D3893" t="str">
            <v>Un</v>
          </cell>
          <cell r="E3893">
            <v>430948</v>
          </cell>
        </row>
        <row r="3894">
          <cell r="A3894" t="str">
            <v>GRI-Bañ</v>
          </cell>
          <cell r="B3894">
            <v>60</v>
          </cell>
          <cell r="C3894" t="str">
            <v>Grif Duch GRIVAL Ducha mezcladora 8" sin ragadera  144130001 GENOVA</v>
          </cell>
          <cell r="D3894" t="str">
            <v>Un</v>
          </cell>
          <cell r="E3894">
            <v>130086</v>
          </cell>
        </row>
        <row r="3895">
          <cell r="A3895" t="str">
            <v>GRI-Bañ</v>
          </cell>
          <cell r="B3895">
            <v>61</v>
          </cell>
          <cell r="C3895" t="str">
            <v>Grif Duch GRIVAL Ducha mezcladora 8" sin ragadera  144140001 GENOVA</v>
          </cell>
          <cell r="D3895" t="str">
            <v>Un</v>
          </cell>
          <cell r="E3895">
            <v>155086</v>
          </cell>
        </row>
        <row r="3896">
          <cell r="A3896" t="str">
            <v>GRI-Bañ</v>
          </cell>
          <cell r="B3896">
            <v>62</v>
          </cell>
          <cell r="C3896" t="str">
            <v>Grif Duch GRIVAL Ducha mezcladora 8" sin ragadera  234180001 CENTURY</v>
          </cell>
          <cell r="D3896" t="str">
            <v>Un</v>
          </cell>
          <cell r="E3896">
            <v>249052.00000000003</v>
          </cell>
        </row>
        <row r="3897">
          <cell r="A3897" t="str">
            <v>GRI-Bañ</v>
          </cell>
          <cell r="B3897">
            <v>63</v>
          </cell>
          <cell r="C3897" t="str">
            <v>Grif Duch GRIVAL Ducha mezcladora 8" sin ragadera  244010001 MILAN</v>
          </cell>
          <cell r="D3897" t="str">
            <v>Un</v>
          </cell>
          <cell r="E3897">
            <v>314569</v>
          </cell>
        </row>
        <row r="3898">
          <cell r="A3898" t="str">
            <v>GRI-Bañ</v>
          </cell>
          <cell r="B3898">
            <v>64</v>
          </cell>
          <cell r="C3898" t="str">
            <v>Grif Duch GRIVAL Ducha mezcladora 8" sin ragadera  314030001 STYLO</v>
          </cell>
          <cell r="D3898" t="str">
            <v>Un</v>
          </cell>
          <cell r="E3898">
            <v>193017</v>
          </cell>
        </row>
        <row r="3899">
          <cell r="A3899" t="str">
            <v>GRI-Bañ</v>
          </cell>
          <cell r="B3899">
            <v>65</v>
          </cell>
          <cell r="C3899" t="str">
            <v>Grif Duch GRIVAL Ducha mezcladora 8" sin ragadera  324513331 BRIZA</v>
          </cell>
          <cell r="D3899" t="str">
            <v>Un</v>
          </cell>
          <cell r="E3899">
            <v>102500</v>
          </cell>
        </row>
        <row r="3900">
          <cell r="A3900" t="str">
            <v>GRI-Bañ</v>
          </cell>
          <cell r="B3900">
            <v>66</v>
          </cell>
          <cell r="C3900" t="str">
            <v>Grif Duch GRIVAL Ducha mezcladora 8" sin ragadera  414240001 BALTA</v>
          </cell>
          <cell r="D3900" t="str">
            <v>Un</v>
          </cell>
          <cell r="E3900">
            <v>62845</v>
          </cell>
        </row>
        <row r="3901">
          <cell r="A3901" t="str">
            <v>GRI-Bañ</v>
          </cell>
          <cell r="B3901">
            <v>67</v>
          </cell>
          <cell r="C3901" t="str">
            <v>Grif Duch GRIVAL Ducha mezcladora 8" sin ragadera  454040001 LOIRA</v>
          </cell>
          <cell r="D3901" t="str">
            <v>Un</v>
          </cell>
          <cell r="E3901">
            <v>99052</v>
          </cell>
        </row>
        <row r="3902">
          <cell r="A3902" t="str">
            <v>GRI-Bañ</v>
          </cell>
          <cell r="B3902">
            <v>68</v>
          </cell>
          <cell r="C3902" t="str">
            <v>Grif Duch GRIVAL Ducha mezcladora 8" sin ragadera  504130001 GALAXIA</v>
          </cell>
          <cell r="D3902" t="str">
            <v>Un</v>
          </cell>
          <cell r="E3902">
            <v>60259</v>
          </cell>
        </row>
        <row r="3903">
          <cell r="A3903" t="str">
            <v>GRI-Bañ</v>
          </cell>
          <cell r="B3903">
            <v>69</v>
          </cell>
          <cell r="C3903" t="str">
            <v>Grif Duch GRIVAL Ducha mezcladora 8" sin ragadera  514080001 PRYSMA</v>
          </cell>
          <cell r="D3903" t="str">
            <v>Un</v>
          </cell>
          <cell r="E3903">
            <v>57672</v>
          </cell>
        </row>
        <row r="3904">
          <cell r="A3904" t="str">
            <v>GRI-Bañ</v>
          </cell>
          <cell r="B3904">
            <v>70</v>
          </cell>
          <cell r="C3904" t="str">
            <v>Grif Duch GRIVAL Ducha mezcladora 8" sin ragadera  534080001 GIRO</v>
          </cell>
          <cell r="D3904" t="str">
            <v>Un</v>
          </cell>
          <cell r="E3904">
            <v>144741</v>
          </cell>
        </row>
        <row r="3905">
          <cell r="A3905" t="str">
            <v>GRI-Bañ</v>
          </cell>
          <cell r="B3905">
            <v>71</v>
          </cell>
          <cell r="C3905" t="str">
            <v>Grif Duch GRIVAL Ducha mezcladora 8" sin ragadera  544080001 PISCIS</v>
          </cell>
          <cell r="D3905" t="str">
            <v>Un</v>
          </cell>
          <cell r="E3905">
            <v>45603</v>
          </cell>
        </row>
        <row r="3906">
          <cell r="A3906" t="str">
            <v>GRI-Bañ</v>
          </cell>
          <cell r="B3906">
            <v>72</v>
          </cell>
          <cell r="C3906" t="str">
            <v>Grif Duch GRIVAL Ducha mezcladora 8" sin ragadera  554860001 LIS</v>
          </cell>
          <cell r="D3906" t="str">
            <v>Un</v>
          </cell>
          <cell r="E3906">
            <v>150776</v>
          </cell>
        </row>
        <row r="3907">
          <cell r="A3907" t="str">
            <v>GRI-Bañ</v>
          </cell>
          <cell r="B3907">
            <v>73</v>
          </cell>
          <cell r="C3907" t="str">
            <v>Grif Duch GRIVAL Ducha mezcladora 8" sin ragadera  584270001 FENIX</v>
          </cell>
          <cell r="D3907" t="str">
            <v>Un</v>
          </cell>
          <cell r="E3907">
            <v>124914</v>
          </cell>
        </row>
        <row r="3908">
          <cell r="A3908" t="str">
            <v>GRI-Bañ</v>
          </cell>
          <cell r="B3908">
            <v>74</v>
          </cell>
          <cell r="C3908" t="str">
            <v>Grif Duch GRIVAL Ducha mezcladora 8" sin ragadera  594300001 VENTO</v>
          </cell>
          <cell r="D3908" t="str">
            <v>Un</v>
          </cell>
          <cell r="E3908">
            <v>124914</v>
          </cell>
        </row>
        <row r="3909">
          <cell r="A3909" t="str">
            <v>GRI-Bañ</v>
          </cell>
          <cell r="B3909">
            <v>75</v>
          </cell>
          <cell r="C3909" t="str">
            <v>Grif Duch GRIVAL Ducha mezcladora 8" sin ragadera  604040001 DANUBIO</v>
          </cell>
          <cell r="D3909" t="str">
            <v>Un</v>
          </cell>
          <cell r="E3909">
            <v>37845</v>
          </cell>
        </row>
        <row r="3910">
          <cell r="A3910" t="str">
            <v>GRI-Bañ</v>
          </cell>
          <cell r="B3910">
            <v>76</v>
          </cell>
          <cell r="C3910" t="str">
            <v>Grif Duch GRIVAL Ducha mezcladora 8" sin ragadera  RE4400001 RETTO</v>
          </cell>
          <cell r="D3910" t="str">
            <v>Un</v>
          </cell>
          <cell r="E3910">
            <v>379224</v>
          </cell>
        </row>
        <row r="3911">
          <cell r="A3911" t="str">
            <v>GRI-Bañ</v>
          </cell>
          <cell r="B3911">
            <v>77</v>
          </cell>
          <cell r="C3911" t="str">
            <v>Grif Duch GRIVAL Ducha mezcladora 8" sin regadera 714040001 VICTORIA</v>
          </cell>
          <cell r="D3911" t="str">
            <v>Un</v>
          </cell>
          <cell r="E3911">
            <v>231810</v>
          </cell>
        </row>
        <row r="3912">
          <cell r="A3912" t="str">
            <v>GRI-Bañ</v>
          </cell>
          <cell r="B3912">
            <v>78</v>
          </cell>
          <cell r="C3912" t="str">
            <v>Grif Duch GRIVAL Ducha mezcladora 8" sin regadera 794105551 MARRUECOS</v>
          </cell>
          <cell r="D3912" t="str">
            <v>Un</v>
          </cell>
          <cell r="E3912">
            <v>182672</v>
          </cell>
        </row>
        <row r="3913">
          <cell r="A3913" t="str">
            <v>GRI-Bañ</v>
          </cell>
          <cell r="B3913">
            <v>79</v>
          </cell>
          <cell r="C3913" t="str">
            <v>Grif Duch GRIVAL Ducha mezcladora 8" sin regadera 794230001 FLORENCIA</v>
          </cell>
          <cell r="D3913" t="str">
            <v>Un</v>
          </cell>
          <cell r="E3913">
            <v>208534</v>
          </cell>
        </row>
        <row r="3914">
          <cell r="A3914" t="str">
            <v>GRI-Bañ</v>
          </cell>
          <cell r="B3914">
            <v>80</v>
          </cell>
          <cell r="C3914" t="str">
            <v>Grif Duch GRIVAL Ducha mezcladora 8" sin regadera 794250001 MARRUECOS</v>
          </cell>
          <cell r="D3914" t="str">
            <v>Un</v>
          </cell>
          <cell r="E3914">
            <v>299052</v>
          </cell>
        </row>
        <row r="3915">
          <cell r="A3915" t="str">
            <v>GRI-Bañ</v>
          </cell>
          <cell r="B3915">
            <v>81</v>
          </cell>
          <cell r="C3915" t="str">
            <v>Grif Duch GRIVAL Ducha mezcladora 8" sin regadera 794290001 SIRENA</v>
          </cell>
          <cell r="D3915" t="str">
            <v>Un</v>
          </cell>
          <cell r="E3915">
            <v>224052</v>
          </cell>
        </row>
        <row r="3916">
          <cell r="A3916" t="str">
            <v>GRI-Bañ</v>
          </cell>
          <cell r="B3916">
            <v>82</v>
          </cell>
          <cell r="C3916" t="str">
            <v>Grif Duch GRIVAL Ducha mezcladora electr ST4000001 TOUCH CONQUISTA</v>
          </cell>
          <cell r="D3916" t="str">
            <v>Un</v>
          </cell>
          <cell r="E3916">
            <v>819741</v>
          </cell>
        </row>
        <row r="3917">
          <cell r="A3917" t="str">
            <v>GRI-Bañ</v>
          </cell>
          <cell r="B3917">
            <v>83</v>
          </cell>
          <cell r="C3917" t="str">
            <v>Grif Duch GRIVAL Ducha monocontrol 234040001 CENTURY</v>
          </cell>
          <cell r="D3917" t="str">
            <v>Un</v>
          </cell>
          <cell r="E3917">
            <v>353362</v>
          </cell>
        </row>
        <row r="3918">
          <cell r="A3918" t="str">
            <v>GRI-Bañ</v>
          </cell>
          <cell r="B3918">
            <v>84</v>
          </cell>
          <cell r="C3918" t="str">
            <v>Grif Duch GRIVAL Ducha monocontrol 234065551 CENTURY</v>
          </cell>
          <cell r="D3918" t="str">
            <v>Un</v>
          </cell>
          <cell r="E3918">
            <v>341293</v>
          </cell>
        </row>
        <row r="3919">
          <cell r="A3919" t="str">
            <v>GRI-Bañ</v>
          </cell>
          <cell r="B3919">
            <v>85</v>
          </cell>
          <cell r="C3919" t="str">
            <v>Grif Duch GRIVAL Ducha monocontrol 234300001 CENTURY</v>
          </cell>
          <cell r="D3919" t="str">
            <v>Un</v>
          </cell>
          <cell r="E3919">
            <v>305086</v>
          </cell>
        </row>
        <row r="3920">
          <cell r="A3920" t="str">
            <v>GRI-Bañ</v>
          </cell>
          <cell r="B3920">
            <v>86</v>
          </cell>
          <cell r="C3920" t="str">
            <v>Grif Duch GRIVAL Ducha monocontrol 6" CB4020001 CAMBRIA</v>
          </cell>
          <cell r="D3920" t="str">
            <v>Un</v>
          </cell>
          <cell r="E3920">
            <v>295603</v>
          </cell>
        </row>
        <row r="3921">
          <cell r="A3921" t="str">
            <v>GRI-Bañ</v>
          </cell>
          <cell r="B3921">
            <v>87</v>
          </cell>
          <cell r="C3921" t="str">
            <v>Grif Duch GRIVAL Ducha monocontrol 6" CL4030001 CALA</v>
          </cell>
          <cell r="D3921" t="str">
            <v>Un</v>
          </cell>
          <cell r="E3921">
            <v>277500</v>
          </cell>
        </row>
        <row r="3922">
          <cell r="A3922" t="str">
            <v>GRI-Bañ</v>
          </cell>
          <cell r="B3922">
            <v>88</v>
          </cell>
          <cell r="C3922" t="str">
            <v>Grif Duch GRIVAL Ducha monocontrol 6" OS4025551 SORRENTO</v>
          </cell>
          <cell r="D3922" t="str">
            <v>Un</v>
          </cell>
          <cell r="E3922">
            <v>109397</v>
          </cell>
        </row>
        <row r="3923">
          <cell r="A3923" t="str">
            <v>GRI-Bañ</v>
          </cell>
          <cell r="B3923">
            <v>89</v>
          </cell>
          <cell r="C3923" t="str">
            <v>Grif Duch GRIVAL Ducha monocontrol 6" PE4035551 PETRA</v>
          </cell>
          <cell r="D3923" t="str">
            <v>Un</v>
          </cell>
          <cell r="E3923">
            <v>95602.999999999985</v>
          </cell>
        </row>
        <row r="3924">
          <cell r="A3924" t="str">
            <v>GRI-Bañ</v>
          </cell>
          <cell r="B3924">
            <v>90</v>
          </cell>
          <cell r="C3924" t="str">
            <v>Grif Duch GRIVAL Ducha monocontrol 6" sin regadera VL4010001 VANNILA</v>
          </cell>
          <cell r="D3924" t="str">
            <v>Un</v>
          </cell>
          <cell r="E3924">
            <v>209397</v>
          </cell>
        </row>
        <row r="3925">
          <cell r="A3925" t="str">
            <v>GRI-Bañ</v>
          </cell>
          <cell r="B3925">
            <v>91</v>
          </cell>
          <cell r="C3925" t="str">
            <v>Grif Duch GRIVAL Ducha monocontrol 6P VL4000001 VANNILA</v>
          </cell>
          <cell r="D3925" t="str">
            <v>Un</v>
          </cell>
          <cell r="E3925">
            <v>286397</v>
          </cell>
        </row>
        <row r="3926">
          <cell r="A3926" t="str">
            <v>GRI-Bañ</v>
          </cell>
          <cell r="B3926">
            <v>92</v>
          </cell>
          <cell r="C3926" t="str">
            <v>Grif Duch GRIVAL Ducha monocontrol 725005551 NOVO</v>
          </cell>
          <cell r="D3926" t="str">
            <v>Un</v>
          </cell>
          <cell r="E3926">
            <v>258534</v>
          </cell>
        </row>
        <row r="3927">
          <cell r="A3927" t="str">
            <v>GRI-Bañ</v>
          </cell>
          <cell r="B3927">
            <v>93</v>
          </cell>
          <cell r="C3927" t="str">
            <v xml:space="preserve">Grif Duch GRIVAL Ducha monocontrol 734235551 VIENA </v>
          </cell>
          <cell r="D3927" t="str">
            <v>Un</v>
          </cell>
          <cell r="E3927">
            <v>38110</v>
          </cell>
        </row>
        <row r="3928">
          <cell r="A3928" t="str">
            <v>GRI-Bañ</v>
          </cell>
          <cell r="B3928">
            <v>94</v>
          </cell>
          <cell r="C3928" t="str">
            <v>Grif Duch GRIVAL Ducha monocontrol 794185551 TUNEZ</v>
          </cell>
          <cell r="D3928" t="str">
            <v>Un</v>
          </cell>
          <cell r="E3928">
            <v>202500</v>
          </cell>
        </row>
        <row r="3929">
          <cell r="A3929" t="str">
            <v>GRI-Bañ</v>
          </cell>
          <cell r="B3929">
            <v>95</v>
          </cell>
          <cell r="C3929" t="str">
            <v>Grif Duch GRIVAL Ducha monocontrol 794210001 PRAGA</v>
          </cell>
          <cell r="D3929" t="str">
            <v>Un</v>
          </cell>
          <cell r="E3929">
            <v>186983</v>
          </cell>
        </row>
        <row r="3930">
          <cell r="A3930" t="str">
            <v>GRI-Bañ</v>
          </cell>
          <cell r="B3930">
            <v>96</v>
          </cell>
          <cell r="C3930" t="str">
            <v>Grif Duch GRIVAL Ducha monocontrol BI4000001 BRASSIA</v>
          </cell>
          <cell r="D3930" t="str">
            <v>Un</v>
          </cell>
          <cell r="E3930">
            <v>275776</v>
          </cell>
        </row>
        <row r="3931">
          <cell r="A3931" t="str">
            <v>GRI-Bañ</v>
          </cell>
          <cell r="B3931">
            <v>97</v>
          </cell>
          <cell r="C3931" t="str">
            <v>Grif Duch GRIVAL Ducha monocontrol CN4003331 CANTARO</v>
          </cell>
          <cell r="D3931" t="str">
            <v>Un</v>
          </cell>
          <cell r="E3931">
            <v>361810</v>
          </cell>
        </row>
        <row r="3932">
          <cell r="A3932" t="str">
            <v>GRI-Bañ</v>
          </cell>
          <cell r="B3932">
            <v>98</v>
          </cell>
          <cell r="C3932" t="str">
            <v>Grif Duch GRIVAL Ducha monocontrol FO4005551 FIONA</v>
          </cell>
          <cell r="D3932" t="str">
            <v>Un</v>
          </cell>
          <cell r="E3932">
            <v>58631</v>
          </cell>
        </row>
        <row r="3933">
          <cell r="A3933" t="str">
            <v>GRI-Bañ</v>
          </cell>
          <cell r="B3933">
            <v>99</v>
          </cell>
          <cell r="C3933" t="str">
            <v>Grif Duch GRIVAL Ducha monocontrol NP4025551 PARMA</v>
          </cell>
          <cell r="D3933" t="str">
            <v>Un</v>
          </cell>
          <cell r="E3933">
            <v>84397</v>
          </cell>
        </row>
        <row r="3934">
          <cell r="A3934" t="str">
            <v>GRI-Bañ</v>
          </cell>
          <cell r="B3934">
            <v>100</v>
          </cell>
          <cell r="C3934" t="str">
            <v>Grif Duch GRIVAL Ducha monocontrol sin regad 6" KL4010001 KALMIA</v>
          </cell>
          <cell r="D3934" t="str">
            <v>Un</v>
          </cell>
          <cell r="E3934">
            <v>218017</v>
          </cell>
        </row>
        <row r="3935">
          <cell r="A3935" t="str">
            <v>GRI-Bañ</v>
          </cell>
          <cell r="B3935">
            <v>101</v>
          </cell>
          <cell r="C3935" t="str">
            <v>Grif Duch GRIVAL Ducha monocontrol sin regad KI4030001 KAI</v>
          </cell>
          <cell r="D3935" t="str">
            <v>Un</v>
          </cell>
          <cell r="E3935">
            <v>198190</v>
          </cell>
        </row>
        <row r="3936">
          <cell r="A3936" t="str">
            <v>GRI-Bañ</v>
          </cell>
          <cell r="B3936">
            <v>102</v>
          </cell>
          <cell r="C3936" t="str">
            <v>Grif Duch GRIVAL Ducha monocontrol sin regad NH4040001 NAHLA</v>
          </cell>
          <cell r="D3936" t="str">
            <v>Un</v>
          </cell>
          <cell r="E3936">
            <v>301638</v>
          </cell>
        </row>
        <row r="3937">
          <cell r="A3937" t="str">
            <v>GRI-Bañ</v>
          </cell>
          <cell r="B3937">
            <v>103</v>
          </cell>
          <cell r="C3937" t="str">
            <v>Grif Duch GRIVAL Ducha monocontrol sin regad term. SL4010001 SALVIA</v>
          </cell>
          <cell r="D3937" t="str">
            <v>Un</v>
          </cell>
          <cell r="E3937">
            <v>174914.00000000003</v>
          </cell>
        </row>
        <row r="3938">
          <cell r="A3938" t="str">
            <v>GRI-Bañ</v>
          </cell>
          <cell r="B3938">
            <v>104</v>
          </cell>
          <cell r="C3938" t="str">
            <v>Grif Duch GRIVAL Ducha monocontrol sin regadera 774100001 BAHIA</v>
          </cell>
          <cell r="D3938" t="str">
            <v>Un</v>
          </cell>
          <cell r="E3938">
            <v>180948</v>
          </cell>
        </row>
        <row r="3939">
          <cell r="A3939" t="str">
            <v>GRI-Bañ</v>
          </cell>
          <cell r="B3939">
            <v>105</v>
          </cell>
          <cell r="C3939" t="str">
            <v>Grif Duch GRIVAL Ducha monocontrol sin regadera 794310001 TUNEZ</v>
          </cell>
          <cell r="D3939" t="str">
            <v>Un</v>
          </cell>
          <cell r="E3939">
            <v>180948</v>
          </cell>
        </row>
        <row r="3940">
          <cell r="A3940" t="str">
            <v>GRI-Bañ</v>
          </cell>
          <cell r="B3940">
            <v>106</v>
          </cell>
          <cell r="C3940" t="str">
            <v>Grif Duch GRIVAL Ducha monocontrol sin regadera 8" 794270001 PRAGA</v>
          </cell>
          <cell r="D3940" t="str">
            <v>Un</v>
          </cell>
          <cell r="E3940">
            <v>172328</v>
          </cell>
        </row>
        <row r="3941">
          <cell r="A3941" t="str">
            <v>GRI-Bañ</v>
          </cell>
          <cell r="B3941">
            <v>107</v>
          </cell>
          <cell r="C3941" t="str">
            <v>Grif Duch GRIVAL Ducha monocontrol sin regadera AA4020001 ARAL</v>
          </cell>
          <cell r="D3941" t="str">
            <v>Un</v>
          </cell>
          <cell r="E3941">
            <v>86121</v>
          </cell>
        </row>
        <row r="3942">
          <cell r="A3942" t="str">
            <v>GRI-Bañ</v>
          </cell>
          <cell r="B3942">
            <v>108</v>
          </cell>
          <cell r="C3942" t="str">
            <v>Grif Duch GRIVAL Ducha monocontrol sin regadera AR4210001 ARIO</v>
          </cell>
          <cell r="D3942" t="str">
            <v>Un</v>
          </cell>
          <cell r="E3942">
            <v>335259</v>
          </cell>
        </row>
        <row r="3943">
          <cell r="A3943" t="str">
            <v>GRI-Bañ</v>
          </cell>
          <cell r="B3943">
            <v>109</v>
          </cell>
          <cell r="C3943" t="str">
            <v>Grif Duch GRIVAL Ducha monocontrol sin regadera SV4020001 SAVA</v>
          </cell>
          <cell r="D3943" t="str">
            <v>Un</v>
          </cell>
          <cell r="E3943">
            <v>198190</v>
          </cell>
        </row>
        <row r="3944">
          <cell r="A3944" t="str">
            <v>GRI-Bañ</v>
          </cell>
          <cell r="B3944">
            <v>110</v>
          </cell>
          <cell r="C3944" t="str">
            <v>Grif Duch GRIVAL Ducha monocontrol sin regadera SV4030001 SAVA</v>
          </cell>
          <cell r="D3944" t="str">
            <v>Un</v>
          </cell>
          <cell r="E3944">
            <v>232672</v>
          </cell>
        </row>
        <row r="3945">
          <cell r="A3945" t="str">
            <v>GRI-Bañ</v>
          </cell>
          <cell r="B3945">
            <v>111</v>
          </cell>
          <cell r="C3945" t="str">
            <v>Grif Duch GRIVAL Ducha monocontrol SV4010001 SAVA</v>
          </cell>
          <cell r="D3945" t="str">
            <v>Un</v>
          </cell>
          <cell r="E3945">
            <v>215431</v>
          </cell>
        </row>
        <row r="3946">
          <cell r="A3946" t="str">
            <v>GRI-Bañ</v>
          </cell>
          <cell r="B3946">
            <v>112</v>
          </cell>
          <cell r="C3946" t="str">
            <v>Grif Duch GRIVAL Ducha monocontrol term. SL4000001 SALVIA</v>
          </cell>
          <cell r="D3946" t="str">
            <v>Un</v>
          </cell>
          <cell r="E3946">
            <v>251638</v>
          </cell>
        </row>
        <row r="3947">
          <cell r="A3947" t="str">
            <v>GRI-Bañ</v>
          </cell>
          <cell r="B3947">
            <v>113</v>
          </cell>
          <cell r="C3947" t="str">
            <v>Grif Duch GRIVAL Ducha sencilla 414130001 BALTA</v>
          </cell>
          <cell r="D3947" t="str">
            <v>Un</v>
          </cell>
          <cell r="E3947">
            <v>38707</v>
          </cell>
        </row>
        <row r="3948">
          <cell r="A3948" t="str">
            <v>GRI-Bañ</v>
          </cell>
          <cell r="B3948">
            <v>114</v>
          </cell>
          <cell r="C3948" t="str">
            <v>Grif Duch GRIVAL Ducha sencilla 434260001 DALIA PLUS</v>
          </cell>
          <cell r="D3948" t="str">
            <v>Un</v>
          </cell>
          <cell r="E3948">
            <v>34397</v>
          </cell>
        </row>
        <row r="3949">
          <cell r="A3949" t="str">
            <v>GRI-Bañ</v>
          </cell>
          <cell r="B3949">
            <v>115</v>
          </cell>
          <cell r="C3949" t="str">
            <v>Grif Duch GRIVAL Ducha sencilla 504300001 GALAXIA</v>
          </cell>
          <cell r="D3949" t="str">
            <v>Un</v>
          </cell>
          <cell r="E3949">
            <v>36983</v>
          </cell>
        </row>
        <row r="3950">
          <cell r="A3950" t="str">
            <v>GRI-Bañ</v>
          </cell>
          <cell r="B3950">
            <v>116</v>
          </cell>
          <cell r="C3950" t="str">
            <v>Grif Duch GRIVAL Ducha sencilla 514700001 PRYSMA</v>
          </cell>
          <cell r="D3950" t="str">
            <v>Un</v>
          </cell>
          <cell r="E3950">
            <v>34397</v>
          </cell>
        </row>
        <row r="3951">
          <cell r="A3951" t="str">
            <v>GRI-Bañ</v>
          </cell>
          <cell r="B3951">
            <v>117</v>
          </cell>
          <cell r="C3951" t="str">
            <v>Grif Duch GRIVAL Ducha sencilla 544300001 PISCIS</v>
          </cell>
          <cell r="D3951" t="str">
            <v>Un</v>
          </cell>
          <cell r="E3951">
            <v>25776</v>
          </cell>
        </row>
        <row r="3952">
          <cell r="A3952" t="str">
            <v>GRI-Bañ</v>
          </cell>
          <cell r="B3952">
            <v>118</v>
          </cell>
          <cell r="C3952" t="str">
            <v>Grif Duch GRIVAL Ducha sencilla 554290001 LIS</v>
          </cell>
          <cell r="D3952" t="str">
            <v>Un</v>
          </cell>
          <cell r="E3952">
            <v>86121</v>
          </cell>
        </row>
        <row r="3953">
          <cell r="A3953" t="str">
            <v>GRI-Bañ</v>
          </cell>
          <cell r="B3953">
            <v>119</v>
          </cell>
          <cell r="C3953" t="str">
            <v>Grif Duch GRIVAL Ducha sencilla 594210001 VENTO</v>
          </cell>
          <cell r="D3953" t="str">
            <v>Un</v>
          </cell>
          <cell r="E3953">
            <v>71466</v>
          </cell>
        </row>
        <row r="3954">
          <cell r="A3954" t="str">
            <v>GRI-Bañ</v>
          </cell>
          <cell r="B3954">
            <v>120</v>
          </cell>
          <cell r="C3954" t="str">
            <v>Grif Duch GRIVAL Ducha sencilla 794130001 MARRUECOS</v>
          </cell>
          <cell r="D3954" t="str">
            <v>Un</v>
          </cell>
          <cell r="E3954">
            <v>73190</v>
          </cell>
        </row>
        <row r="3955">
          <cell r="A3955" t="str">
            <v>GRI-Bañ</v>
          </cell>
          <cell r="B3955">
            <v>121</v>
          </cell>
          <cell r="C3955" t="str">
            <v>Grif Duch GRIVAL Ducha sencilla 794375551 SIRENA</v>
          </cell>
          <cell r="D3955" t="str">
            <v>Un</v>
          </cell>
          <cell r="E3955">
            <v>73190</v>
          </cell>
        </row>
        <row r="3956">
          <cell r="A3956" t="str">
            <v>GRI-Bañ</v>
          </cell>
          <cell r="B3956">
            <v>122</v>
          </cell>
          <cell r="C3956" t="str">
            <v>Grif Duch GRIVAL Ducha sencilla AE4030001 ARTESA</v>
          </cell>
          <cell r="D3956" t="str">
            <v>Un</v>
          </cell>
          <cell r="E3956">
            <v>30948</v>
          </cell>
        </row>
        <row r="3957">
          <cell r="A3957" t="str">
            <v>GRI-Bañ</v>
          </cell>
          <cell r="B3957">
            <v>123</v>
          </cell>
          <cell r="C3957" t="str">
            <v>Grif Duch GRIVAL Ducha sencilla CP4020001 ARCE</v>
          </cell>
          <cell r="D3957" t="str">
            <v>Un</v>
          </cell>
          <cell r="E3957">
            <v>51638</v>
          </cell>
        </row>
        <row r="3958">
          <cell r="A3958" t="str">
            <v>GRI-Bañ</v>
          </cell>
          <cell r="B3958">
            <v>124</v>
          </cell>
          <cell r="C3958" t="str">
            <v>Grif Duch GRIVAL Ducha sencilla OR4000001 ROBLE</v>
          </cell>
          <cell r="D3958" t="str">
            <v>Un</v>
          </cell>
          <cell r="E3958">
            <v>47328</v>
          </cell>
        </row>
        <row r="3959">
          <cell r="A3959" t="str">
            <v>GRI-Bañ</v>
          </cell>
          <cell r="B3959">
            <v>125</v>
          </cell>
          <cell r="C3959" t="str">
            <v>Grif Duch GRIVAL Ducha sencilla reg cascada 584090001 FENIX</v>
          </cell>
          <cell r="D3959" t="str">
            <v>Un</v>
          </cell>
          <cell r="E3959">
            <v>71466</v>
          </cell>
        </row>
        <row r="3960">
          <cell r="A3960" t="str">
            <v>GRI-Bañ</v>
          </cell>
          <cell r="B3960">
            <v>126</v>
          </cell>
          <cell r="C3960" t="str">
            <v>Grif Duch GRIVAL Ducha sencilla regadera corriente 634040001 TAMARA</v>
          </cell>
          <cell r="D3960" t="str">
            <v>Un</v>
          </cell>
          <cell r="E3960">
            <v>30086</v>
          </cell>
        </row>
        <row r="3961">
          <cell r="A3961" t="str">
            <v>GRI-Bañ</v>
          </cell>
          <cell r="B3961">
            <v>127</v>
          </cell>
          <cell r="C3961" t="str">
            <v>Grif Duch GRIVAL Regadera con brazo 714040001 VICTORIA</v>
          </cell>
          <cell r="D3961" t="str">
            <v>Un</v>
          </cell>
          <cell r="E3961">
            <v>67155</v>
          </cell>
        </row>
        <row r="3962">
          <cell r="A3962" t="str">
            <v>GRI-Bañ</v>
          </cell>
          <cell r="B3962">
            <v>128</v>
          </cell>
          <cell r="C3962" t="str">
            <v>Grif Duch GRIVAL Regadera con brazo 724410001 RETTO</v>
          </cell>
          <cell r="D3962" t="str">
            <v>Un</v>
          </cell>
          <cell r="E3962">
            <v>107672</v>
          </cell>
        </row>
        <row r="3963">
          <cell r="A3963" t="str">
            <v>GRI-Bañ</v>
          </cell>
          <cell r="B3963">
            <v>129</v>
          </cell>
          <cell r="C3963" t="str">
            <v>Grif Duch GRIVAL Regadera con brazo 784055551 DUO AIR</v>
          </cell>
          <cell r="D3963" t="str">
            <v>Un</v>
          </cell>
          <cell r="E3963">
            <v>62845</v>
          </cell>
        </row>
        <row r="3964">
          <cell r="A3964" t="str">
            <v>GRI-Bañ</v>
          </cell>
          <cell r="B3964">
            <v>130</v>
          </cell>
          <cell r="C3964" t="str">
            <v>Grif Duch GRIVAL Regadera con brazo 784145551 DUO FLOW</v>
          </cell>
          <cell r="D3964" t="str">
            <v>Un</v>
          </cell>
          <cell r="E3964">
            <v>60868</v>
          </cell>
        </row>
        <row r="3965">
          <cell r="A3965" t="str">
            <v>GRI-Bañ</v>
          </cell>
          <cell r="B3965">
            <v>131</v>
          </cell>
          <cell r="C3965" t="str">
            <v xml:space="preserve">Grif Duch GRIVAL Regadera con brazo cascada con spray 924050001  </v>
          </cell>
          <cell r="D3965" t="str">
            <v>Un</v>
          </cell>
          <cell r="E3965">
            <v>60259</v>
          </cell>
        </row>
        <row r="3966">
          <cell r="A3966" t="str">
            <v>GRI-Bañ</v>
          </cell>
          <cell r="B3966">
            <v>132</v>
          </cell>
          <cell r="C3966" t="str">
            <v xml:space="preserve">Grif Duch GRIVAL Regadera con brazo corriente  364035551 </v>
          </cell>
          <cell r="D3966" t="str">
            <v>Un</v>
          </cell>
          <cell r="E3966">
            <v>18017</v>
          </cell>
        </row>
        <row r="3967">
          <cell r="A3967" t="str">
            <v>GRI-Bañ</v>
          </cell>
          <cell r="B3967">
            <v>133</v>
          </cell>
          <cell r="C3967" t="str">
            <v xml:space="preserve">Grif Duch GRIVAL Regadera con brazo corriente  924100001  </v>
          </cell>
          <cell r="D3967" t="str">
            <v>Un</v>
          </cell>
          <cell r="E3967">
            <v>15431</v>
          </cell>
        </row>
        <row r="3968">
          <cell r="A3968" t="str">
            <v>GRI-Bañ</v>
          </cell>
          <cell r="B3968">
            <v>134</v>
          </cell>
          <cell r="C3968" t="str">
            <v xml:space="preserve">Grif Duch GRIVAL Regadera con brazo cromo  924200001 VENECIANA </v>
          </cell>
          <cell r="D3968" t="str">
            <v>Un</v>
          </cell>
          <cell r="E3968">
            <v>21466</v>
          </cell>
        </row>
        <row r="3969">
          <cell r="A3969" t="str">
            <v>GRI-Bañ</v>
          </cell>
          <cell r="B3969">
            <v>135</v>
          </cell>
          <cell r="C3969" t="str">
            <v xml:space="preserve">Grif Duch GRIVAL Regadera con brazo cromo  dual  924300001 </v>
          </cell>
          <cell r="D3969" t="str">
            <v>Un</v>
          </cell>
          <cell r="E3969">
            <v>41293</v>
          </cell>
        </row>
        <row r="3970">
          <cell r="A3970" t="str">
            <v>GRI-Bañ</v>
          </cell>
          <cell r="B3970">
            <v>136</v>
          </cell>
          <cell r="C3970" t="str">
            <v>Grif Duch GRIVAL Regadera con brazo económica TM4020001 OFE X 6</v>
          </cell>
          <cell r="D3970" t="str">
            <v>Un</v>
          </cell>
          <cell r="E3970">
            <v>43017</v>
          </cell>
        </row>
        <row r="3971">
          <cell r="A3971" t="str">
            <v>GRI-Bañ</v>
          </cell>
          <cell r="B3971">
            <v>137</v>
          </cell>
          <cell r="C3971" t="str">
            <v xml:space="preserve">Grif Duch GRIVAL Regadera con brazo funcional  924800001 </v>
          </cell>
          <cell r="D3971" t="str">
            <v>Un</v>
          </cell>
          <cell r="E3971">
            <v>16983</v>
          </cell>
        </row>
        <row r="3972">
          <cell r="A3972" t="str">
            <v>GRI-Bañ</v>
          </cell>
          <cell r="B3972">
            <v>138</v>
          </cell>
          <cell r="C3972" t="str">
            <v>Grif Duch GRIVAL Regadera con brazo GM4005551 GEMMA</v>
          </cell>
          <cell r="D3972" t="str">
            <v>Un</v>
          </cell>
          <cell r="E3972">
            <v>94741</v>
          </cell>
        </row>
        <row r="3973">
          <cell r="A3973" t="str">
            <v>GRI-Bañ</v>
          </cell>
          <cell r="B3973">
            <v>139</v>
          </cell>
          <cell r="C3973" t="str">
            <v>Grif Duch GRIVAL Regadera con brazo QU4015551 QUADRA</v>
          </cell>
          <cell r="D3973" t="str">
            <v>Un</v>
          </cell>
          <cell r="E3973">
            <v>110745</v>
          </cell>
        </row>
        <row r="3974">
          <cell r="A3974" t="str">
            <v>GRI-Bañ</v>
          </cell>
          <cell r="B3974">
            <v>140</v>
          </cell>
          <cell r="C3974" t="str">
            <v>Grif Duch GRIVAL Regadera con brazo RA4015551 RIVA</v>
          </cell>
          <cell r="D3974" t="str">
            <v>Un</v>
          </cell>
          <cell r="E3974">
            <v>21466</v>
          </cell>
        </row>
        <row r="3975">
          <cell r="A3975" t="str">
            <v>GRI-Bañ</v>
          </cell>
          <cell r="B3975">
            <v>141</v>
          </cell>
          <cell r="C3975" t="str">
            <v>Grif Duch GRIVAL Regadera con brazo RE4015551 RETTO</v>
          </cell>
          <cell r="D3975" t="str">
            <v>Un</v>
          </cell>
          <cell r="E3975">
            <v>60259</v>
          </cell>
        </row>
        <row r="3976">
          <cell r="A3976" t="str">
            <v>GRI-Bañ</v>
          </cell>
          <cell r="B3976">
            <v>142</v>
          </cell>
          <cell r="C3976" t="str">
            <v>Grif Duch GRIVAL Regadera con brazo SR4005551 SILVER</v>
          </cell>
          <cell r="D3976" t="str">
            <v>Un</v>
          </cell>
          <cell r="E3976">
            <v>81810</v>
          </cell>
        </row>
        <row r="3977">
          <cell r="A3977" t="str">
            <v>GRI-Bañ</v>
          </cell>
          <cell r="B3977">
            <v>143</v>
          </cell>
          <cell r="C3977" t="str">
            <v>Grif Duch GRIVAL Regadera con brazo TA4020001 TALIS</v>
          </cell>
          <cell r="D3977" t="str">
            <v>Un</v>
          </cell>
          <cell r="E3977">
            <v>84397</v>
          </cell>
        </row>
        <row r="3978">
          <cell r="A3978" t="str">
            <v>GRI-Bañ</v>
          </cell>
          <cell r="B3978">
            <v>144</v>
          </cell>
          <cell r="C3978" t="str">
            <v>Grif Duch GRIVAL Regadera con brazo TI4005551 TITANIUM</v>
          </cell>
          <cell r="D3978" t="str">
            <v>Un</v>
          </cell>
          <cell r="E3978">
            <v>116293.00000000001</v>
          </cell>
        </row>
        <row r="3979">
          <cell r="A3979" t="str">
            <v>GRI-Bañ</v>
          </cell>
          <cell r="B3979">
            <v>145</v>
          </cell>
          <cell r="C3979" t="str">
            <v>Grif Duch GRIVAL Regadera con brazo TM4010001 TAMESIS</v>
          </cell>
          <cell r="D3979" t="str">
            <v>Un</v>
          </cell>
          <cell r="E3979">
            <v>16983</v>
          </cell>
        </row>
        <row r="3980">
          <cell r="A3980" t="str">
            <v>GRI-Bañ</v>
          </cell>
          <cell r="B3980">
            <v>146</v>
          </cell>
          <cell r="C3980" t="str">
            <v>Grif Duch GRIVAL Regadera con brazo VS4180001 VERSA</v>
          </cell>
          <cell r="D3980" t="str">
            <v>Un</v>
          </cell>
          <cell r="E3980">
            <v>44155</v>
          </cell>
        </row>
        <row r="3981">
          <cell r="A3981" t="str">
            <v>GRI-Bañ</v>
          </cell>
          <cell r="B3981">
            <v>147</v>
          </cell>
          <cell r="C3981" t="str">
            <v>Grif Duch GRIVAL Regadera con brazo ZF4005551 ZAFIR</v>
          </cell>
          <cell r="D3981" t="str">
            <v>Un</v>
          </cell>
          <cell r="E3981">
            <v>99052</v>
          </cell>
        </row>
        <row r="3982">
          <cell r="A3982" t="str">
            <v>GRI-Bañ</v>
          </cell>
          <cell r="B3982">
            <v>148</v>
          </cell>
          <cell r="C3982" t="str">
            <v>Grif Duch GRIVAL Regadera con manguera OA4005551 OPAL</v>
          </cell>
          <cell r="D3982" t="str">
            <v>Un</v>
          </cell>
          <cell r="E3982">
            <v>31810</v>
          </cell>
        </row>
        <row r="3983">
          <cell r="A3983" t="str">
            <v>GRI-Bañ</v>
          </cell>
          <cell r="B3983">
            <v>149</v>
          </cell>
          <cell r="C3983" t="str">
            <v xml:space="preserve">Grif Duch GRIVAL Regadera de seguridad 704360001 </v>
          </cell>
          <cell r="D3983" t="str">
            <v>Un</v>
          </cell>
          <cell r="E3983">
            <v>22328</v>
          </cell>
        </row>
        <row r="3984">
          <cell r="A3984" t="str">
            <v>GRI-Bañ</v>
          </cell>
          <cell r="B3984">
            <v>150</v>
          </cell>
          <cell r="C3984" t="str">
            <v xml:space="preserve">Grif Duch GRIVAL Regadera Oval blanca con brazo  924590001 </v>
          </cell>
          <cell r="D3984" t="str">
            <v>Un</v>
          </cell>
          <cell r="E3984">
            <v>13707</v>
          </cell>
        </row>
        <row r="3985">
          <cell r="A3985" t="str">
            <v>GRI-Bañ</v>
          </cell>
          <cell r="B3985">
            <v>151</v>
          </cell>
          <cell r="C3985" t="str">
            <v xml:space="preserve">Grif Duch GRIVAL Regadera Oval cromo con brazo  924500001 </v>
          </cell>
          <cell r="D3985" t="str">
            <v>Un</v>
          </cell>
          <cell r="E3985">
            <v>21466</v>
          </cell>
        </row>
        <row r="3986">
          <cell r="A3986" t="str">
            <v>GRI-Bañ</v>
          </cell>
          <cell r="B3986">
            <v>152</v>
          </cell>
          <cell r="C3986" t="str">
            <v>Grif Duch GRIVAL Regadera sin brazo 724410001 NOVA</v>
          </cell>
          <cell r="D3986" t="str">
            <v>Un</v>
          </cell>
          <cell r="E3986">
            <v>168017</v>
          </cell>
        </row>
        <row r="3987">
          <cell r="A3987" t="str">
            <v>GRI-Bañ</v>
          </cell>
          <cell r="B3987">
            <v>153</v>
          </cell>
          <cell r="C3987" t="str">
            <v>Grif Duch GRIVAL Regadera sin brazo 724420001 NIAGARA</v>
          </cell>
          <cell r="D3987" t="str">
            <v>Un</v>
          </cell>
          <cell r="E3987">
            <v>59397</v>
          </cell>
        </row>
        <row r="3988">
          <cell r="A3988" t="str">
            <v>GRI-Bañ</v>
          </cell>
          <cell r="B3988">
            <v>154</v>
          </cell>
          <cell r="C3988" t="str">
            <v>Grif Duch GRIVAL Regadera sin brazo 724440001 NOVO</v>
          </cell>
          <cell r="D3988" t="str">
            <v>Un</v>
          </cell>
          <cell r="E3988">
            <v>57672</v>
          </cell>
        </row>
        <row r="3989">
          <cell r="A3989" t="str">
            <v>GRI-Bañ</v>
          </cell>
          <cell r="B3989">
            <v>155</v>
          </cell>
          <cell r="C3989" t="str">
            <v>Grif Duch GRIVAL Regadera sin brazo 784310001 ACTIVA</v>
          </cell>
          <cell r="D3989" t="str">
            <v>Un</v>
          </cell>
          <cell r="E3989">
            <v>129224.00000000001</v>
          </cell>
        </row>
        <row r="3990">
          <cell r="A3990" t="str">
            <v>GRI-Bañ</v>
          </cell>
          <cell r="B3990">
            <v>156</v>
          </cell>
          <cell r="C3990" t="str">
            <v>Grif Duch GRIVAL Regadera sin brazo AG4015551 AGATA</v>
          </cell>
          <cell r="D3990" t="str">
            <v>Un</v>
          </cell>
          <cell r="E3990">
            <v>90431</v>
          </cell>
        </row>
        <row r="3991">
          <cell r="A3991" t="str">
            <v>GRI-Bañ</v>
          </cell>
          <cell r="B3991">
            <v>157</v>
          </cell>
          <cell r="C3991" t="str">
            <v xml:space="preserve">Grif Duch GRIVAL Regadera sin brazo cascada 924020001  </v>
          </cell>
          <cell r="D3991" t="str">
            <v>Un</v>
          </cell>
          <cell r="E3991">
            <v>18879</v>
          </cell>
        </row>
        <row r="3992">
          <cell r="A3992" t="str">
            <v>GRI-Bañ</v>
          </cell>
          <cell r="B3992">
            <v>158</v>
          </cell>
          <cell r="C3992" t="str">
            <v xml:space="preserve">Grif Duch GRIVAL Regadera sin brazo cromo Hidro masaje 924420001 </v>
          </cell>
          <cell r="D3992" t="str">
            <v>Un</v>
          </cell>
          <cell r="E3992">
            <v>74914</v>
          </cell>
        </row>
        <row r="3993">
          <cell r="A3993" t="str">
            <v>GRI-Bañ</v>
          </cell>
          <cell r="B3993">
            <v>159</v>
          </cell>
          <cell r="C3993" t="str">
            <v>Grif Duch GRIVAL Regadera sin brazo EN4000001 ENA</v>
          </cell>
          <cell r="D3993" t="str">
            <v>Un</v>
          </cell>
          <cell r="E3993">
            <v>51638</v>
          </cell>
        </row>
        <row r="3994">
          <cell r="A3994" t="str">
            <v>GRI-Bañ</v>
          </cell>
          <cell r="B3994">
            <v>160</v>
          </cell>
          <cell r="C3994" t="str">
            <v xml:space="preserve">Grif Duch GRIVAL Regadera sin brazo Hidro masaje  924430001 </v>
          </cell>
          <cell r="D3994" t="str">
            <v>Un</v>
          </cell>
          <cell r="E3994">
            <v>34397</v>
          </cell>
        </row>
        <row r="3995">
          <cell r="A3995" t="str">
            <v>GRI-Bañ</v>
          </cell>
          <cell r="B3995">
            <v>161</v>
          </cell>
          <cell r="C3995" t="str">
            <v>Grif Duch GRIVAL Regadera sin brazo ME4000001 MESTA</v>
          </cell>
          <cell r="D3995" t="str">
            <v>Un</v>
          </cell>
          <cell r="E3995">
            <v>77500</v>
          </cell>
        </row>
        <row r="3996">
          <cell r="A3996" t="str">
            <v>GRI-Bañ</v>
          </cell>
          <cell r="B3996">
            <v>162</v>
          </cell>
          <cell r="C3996" t="str">
            <v>Grif Duch GRIVAL Regadera sin brazo NA4000001 NAIA</v>
          </cell>
          <cell r="D3996" t="str">
            <v>Un</v>
          </cell>
          <cell r="E3996">
            <v>62845</v>
          </cell>
        </row>
        <row r="3997">
          <cell r="A3997" t="str">
            <v>GRI-Bañ</v>
          </cell>
          <cell r="B3997">
            <v>163</v>
          </cell>
          <cell r="C3997" t="str">
            <v>Grif Duch GRIVAL Regadera sin brazo PI4000001 PISA</v>
          </cell>
          <cell r="D3997" t="str">
            <v>Un</v>
          </cell>
          <cell r="E3997">
            <v>61983</v>
          </cell>
        </row>
        <row r="3998">
          <cell r="A3998" t="str">
            <v>GRI-Bañ</v>
          </cell>
          <cell r="B3998">
            <v>164</v>
          </cell>
          <cell r="C3998" t="str">
            <v>Grif Duch GRIVAL Regadera sin brazo PV4010001 PAVIA</v>
          </cell>
          <cell r="D3998" t="str">
            <v>Un</v>
          </cell>
          <cell r="E3998">
            <v>77500</v>
          </cell>
        </row>
        <row r="3999">
          <cell r="A3999" t="str">
            <v>GRI-Bañ</v>
          </cell>
          <cell r="B3999">
            <v>165</v>
          </cell>
          <cell r="C3999" t="str">
            <v>Grif Duch GRIVAL Regadera sin brazo RA4000001 RIVA</v>
          </cell>
          <cell r="D3999" t="str">
            <v>Un</v>
          </cell>
          <cell r="E3999">
            <v>18017</v>
          </cell>
        </row>
        <row r="4000">
          <cell r="A4000" t="str">
            <v>GRI-Bañ</v>
          </cell>
          <cell r="B4000">
            <v>166</v>
          </cell>
          <cell r="C4000" t="str">
            <v>Grif Duch GRIVAL Regadera sin brazo RI4000001 RIOJA</v>
          </cell>
          <cell r="D4000" t="str">
            <v>Un</v>
          </cell>
          <cell r="E4000">
            <v>71466</v>
          </cell>
        </row>
        <row r="4001">
          <cell r="A4001" t="str">
            <v>GRI-Bañ</v>
          </cell>
          <cell r="B4001">
            <v>167</v>
          </cell>
          <cell r="C4001" t="str">
            <v>Grif Duch GRIVAL Regadera sin brazo SA4000001 SABINA</v>
          </cell>
          <cell r="D4001" t="str">
            <v>Un</v>
          </cell>
          <cell r="E4001">
            <v>59397</v>
          </cell>
        </row>
        <row r="4002">
          <cell r="A4002" t="str">
            <v>GRI-Bañ</v>
          </cell>
          <cell r="B4002">
            <v>168</v>
          </cell>
          <cell r="C4002" t="str">
            <v>Grif Duch GRIVAL Regadera sin brazo TR4000001 TREBIA</v>
          </cell>
          <cell r="D4002" t="str">
            <v>Un</v>
          </cell>
          <cell r="E4002">
            <v>77500</v>
          </cell>
        </row>
        <row r="4003">
          <cell r="A4003" t="str">
            <v>GRI-Bañ</v>
          </cell>
          <cell r="B4003">
            <v>169</v>
          </cell>
          <cell r="C4003" t="str">
            <v>Grif Duch GRIVAL Regadera sin brazo VI4005551 VANITY</v>
          </cell>
          <cell r="D4003" t="str">
            <v>Un</v>
          </cell>
          <cell r="E4003">
            <v>116293.00000000001</v>
          </cell>
        </row>
        <row r="4004">
          <cell r="A4004" t="str">
            <v>GRI-Bañ</v>
          </cell>
          <cell r="B4004">
            <v>170</v>
          </cell>
          <cell r="C4004" t="str">
            <v>Grif Duch GRIVAL Regadera sin brazo VR4000001 VERCALI</v>
          </cell>
          <cell r="D4004" t="str">
            <v>Un</v>
          </cell>
          <cell r="E4004">
            <v>68879</v>
          </cell>
        </row>
        <row r="4005">
          <cell r="A4005" t="str">
            <v>GRI-Bañ</v>
          </cell>
          <cell r="B4005">
            <v>171</v>
          </cell>
          <cell r="C4005" t="str">
            <v>Grif Duch GRIVAL Regadera sin brazo VS4000001 VERSA</v>
          </cell>
          <cell r="D4005" t="str">
            <v>Un</v>
          </cell>
          <cell r="E4005">
            <v>77500</v>
          </cell>
        </row>
        <row r="4006">
          <cell r="A4006" t="str">
            <v>GRI-Bañ</v>
          </cell>
          <cell r="B4006">
            <v>172</v>
          </cell>
          <cell r="C4006" t="str">
            <v>Grif Duch GRIVAL Regadera y teleducha dúo con brazo 784130001 CROMOTERAPIA</v>
          </cell>
          <cell r="D4006" t="str">
            <v>Un</v>
          </cell>
          <cell r="E4006">
            <v>92272</v>
          </cell>
        </row>
        <row r="4007">
          <cell r="A4007" t="str">
            <v>GRI-Bañ</v>
          </cell>
          <cell r="B4007">
            <v>173</v>
          </cell>
          <cell r="C4007" t="str">
            <v>Grif Duch GRIVAL Regadera y teleducha OT4010001 OTTA</v>
          </cell>
          <cell r="D4007" t="str">
            <v>Un</v>
          </cell>
          <cell r="E4007">
            <v>72815</v>
          </cell>
        </row>
        <row r="4008">
          <cell r="A4008" t="str">
            <v>GRI-Bañ</v>
          </cell>
          <cell r="B4008">
            <v>174</v>
          </cell>
          <cell r="C4008" t="str">
            <v>Grif Duch GRIVAL Registro Ducha AE4000001 ARTESA</v>
          </cell>
          <cell r="D4008" t="str">
            <v>Un</v>
          </cell>
          <cell r="E4008">
            <v>20603</v>
          </cell>
        </row>
        <row r="4009">
          <cell r="A4009" t="str">
            <v>GRI-Bañ</v>
          </cell>
          <cell r="B4009">
            <v>175</v>
          </cell>
          <cell r="C4009" t="str">
            <v>Grif Duch GRIVAL Registro Ducha CP4030001 ARCE</v>
          </cell>
          <cell r="D4009" t="str">
            <v>Un</v>
          </cell>
          <cell r="E4009">
            <v>25776</v>
          </cell>
        </row>
        <row r="4010">
          <cell r="A4010" t="str">
            <v>GRI-Bañ</v>
          </cell>
          <cell r="B4010">
            <v>176</v>
          </cell>
          <cell r="C4010" t="str">
            <v>Grif Duch GRIVAL Registro Ducha OR4010001 ROBLE</v>
          </cell>
          <cell r="D4010" t="str">
            <v>Un</v>
          </cell>
          <cell r="E4010">
            <v>23190</v>
          </cell>
        </row>
        <row r="4011">
          <cell r="A4011" t="str">
            <v>GRI-Bañ</v>
          </cell>
          <cell r="B4011">
            <v>177</v>
          </cell>
          <cell r="C4011" t="str">
            <v>Grif Duch GRIVAL Registro Ducha senc KA4010001 KARI</v>
          </cell>
          <cell r="D4011" t="str">
            <v>Un</v>
          </cell>
          <cell r="E4011">
            <v>19741</v>
          </cell>
        </row>
        <row r="4012">
          <cell r="A4012" t="str">
            <v>GRI-Bañ</v>
          </cell>
          <cell r="B4012">
            <v>178</v>
          </cell>
          <cell r="C4012" t="str">
            <v>Grif Duch GRIVAL Shower bar OP4000001 OPULENCE</v>
          </cell>
          <cell r="D4012" t="str">
            <v>Un</v>
          </cell>
          <cell r="E4012">
            <v>353362</v>
          </cell>
        </row>
        <row r="4013">
          <cell r="A4013" t="str">
            <v>GRI-Bañ</v>
          </cell>
          <cell r="B4013">
            <v>179</v>
          </cell>
          <cell r="C4013" t="str">
            <v>Grif Duch GRIVAL Shower bar RO4000001 ROMANZA</v>
          </cell>
          <cell r="D4013" t="str">
            <v>Un</v>
          </cell>
          <cell r="E4013">
            <v>284397</v>
          </cell>
        </row>
        <row r="4014">
          <cell r="A4014" t="str">
            <v>GRI-Bañ</v>
          </cell>
          <cell r="B4014">
            <v>180</v>
          </cell>
          <cell r="C4014" t="str">
            <v>Grif Lvmn GRIVAL monocontrol alto 721500001 ASIS</v>
          </cell>
          <cell r="D4014" t="str">
            <v>Un</v>
          </cell>
          <cell r="E4014">
            <v>99052</v>
          </cell>
        </row>
        <row r="4015">
          <cell r="A4015" t="str">
            <v>GRI-Bañ</v>
          </cell>
          <cell r="B4015">
            <v>181</v>
          </cell>
          <cell r="C4015" t="str">
            <v>Grif Lvmn GRIVAL monocontrol alto TE1005551 TRENTO</v>
          </cell>
          <cell r="D4015" t="str">
            <v>Un</v>
          </cell>
          <cell r="E4015">
            <v>107672</v>
          </cell>
        </row>
        <row r="4016">
          <cell r="A4016" t="str">
            <v>GRI-Bañ</v>
          </cell>
          <cell r="B4016">
            <v>182</v>
          </cell>
          <cell r="C4016" t="str">
            <v>Grif Lvmn GRIVAL monocontrol alto 721525551 PRAGA</v>
          </cell>
          <cell r="D4016" t="str">
            <v>Un</v>
          </cell>
          <cell r="E4016">
            <v>120603</v>
          </cell>
        </row>
        <row r="4017">
          <cell r="A4017" t="str">
            <v>GRI-Bañ</v>
          </cell>
          <cell r="B4017">
            <v>183</v>
          </cell>
          <cell r="C4017" t="str">
            <v>Grif Lvmn GRIVAL monocontrol alto SV1000001 SAVA</v>
          </cell>
          <cell r="D4017" t="str">
            <v>Un</v>
          </cell>
          <cell r="E4017">
            <v>189569</v>
          </cell>
        </row>
        <row r="4018">
          <cell r="A4018" t="str">
            <v>GRI-Bañ</v>
          </cell>
          <cell r="B4018">
            <v>184</v>
          </cell>
          <cell r="C4018" t="str">
            <v xml:space="preserve">Grif Lvmn GRIVAL monocontrol alto KI1100001 KAI </v>
          </cell>
          <cell r="D4018" t="str">
            <v>Un</v>
          </cell>
          <cell r="E4018">
            <v>198190</v>
          </cell>
        </row>
        <row r="4019">
          <cell r="A4019" t="str">
            <v>GRI-Bañ</v>
          </cell>
          <cell r="B4019">
            <v>185</v>
          </cell>
          <cell r="C4019" t="str">
            <v>Grif Lvmn GRIVAL monocontrol alto 721145551 NOVO</v>
          </cell>
          <cell r="D4019" t="str">
            <v>Un</v>
          </cell>
          <cell r="E4019">
            <v>201638</v>
          </cell>
        </row>
        <row r="4020">
          <cell r="A4020" t="str">
            <v>GRI-Bañ</v>
          </cell>
          <cell r="B4020">
            <v>186</v>
          </cell>
          <cell r="C4020" t="str">
            <v>Grif Lvmn GRIVAL monocontrol alto CL1010001 CALA</v>
          </cell>
          <cell r="D4020" t="str">
            <v>Un</v>
          </cell>
          <cell r="E4020">
            <v>215431</v>
          </cell>
        </row>
        <row r="4021">
          <cell r="A4021" t="str">
            <v>GRI-Bañ</v>
          </cell>
          <cell r="B4021">
            <v>187</v>
          </cell>
          <cell r="C4021" t="str">
            <v>Grif Lvmn GRIVAL monocontrol alto VL1020001 VANNILA</v>
          </cell>
          <cell r="D4021" t="str">
            <v>Un</v>
          </cell>
          <cell r="E4021">
            <v>224052</v>
          </cell>
        </row>
        <row r="4022">
          <cell r="A4022" t="str">
            <v>GRI-Bañ</v>
          </cell>
          <cell r="B4022">
            <v>188</v>
          </cell>
          <cell r="C4022" t="str">
            <v>Grif Lvmn GRIVAL monocontrol alto NH1000001 NAHLA</v>
          </cell>
          <cell r="D4022" t="str">
            <v>Un</v>
          </cell>
          <cell r="E4022">
            <v>258354</v>
          </cell>
        </row>
        <row r="4023">
          <cell r="A4023" t="str">
            <v>GRI-Bañ</v>
          </cell>
          <cell r="B4023">
            <v>189</v>
          </cell>
          <cell r="C4023" t="str">
            <v>Grif Lvmn GRIVAL monocontrol alto 241025551 MILAN</v>
          </cell>
          <cell r="D4023" t="str">
            <v>Un</v>
          </cell>
          <cell r="E4023">
            <v>267115</v>
          </cell>
        </row>
        <row r="4024">
          <cell r="A4024" t="str">
            <v>GRI-Bañ</v>
          </cell>
          <cell r="B4024">
            <v>190</v>
          </cell>
          <cell r="C4024" t="str">
            <v>Grif Lvmn GRIVAL monocontrol alto AR1220001 ARIO</v>
          </cell>
          <cell r="D4024" t="str">
            <v>Un</v>
          </cell>
          <cell r="E4024">
            <v>305948</v>
          </cell>
        </row>
        <row r="4025">
          <cell r="A4025" t="str">
            <v>GRI-Bañ</v>
          </cell>
          <cell r="B4025">
            <v>191</v>
          </cell>
          <cell r="C4025" t="str">
            <v xml:space="preserve">Grif Lvmn GRIVAL monocontrol alto CN1023331 CANTARO </v>
          </cell>
          <cell r="D4025" t="str">
            <v>Un</v>
          </cell>
          <cell r="E4025">
            <v>310086</v>
          </cell>
        </row>
        <row r="4026">
          <cell r="A4026" t="str">
            <v>GRI-Bañ</v>
          </cell>
          <cell r="B4026">
            <v>192</v>
          </cell>
          <cell r="C4026" t="str">
            <v>Grif Lvmn GRIVAL monocontrol alto BI1010001 BRASSIA</v>
          </cell>
          <cell r="D4026" t="str">
            <v>Un</v>
          </cell>
          <cell r="E4026">
            <v>327500</v>
          </cell>
        </row>
        <row r="4027">
          <cell r="A4027" t="str">
            <v>GRI-Bañ</v>
          </cell>
          <cell r="B4027">
            <v>193</v>
          </cell>
          <cell r="C4027" t="str">
            <v>Grif Lvmn GRIVAL monocontrol bajo 771000001 BAHIA</v>
          </cell>
          <cell r="D4027" t="str">
            <v>Un</v>
          </cell>
          <cell r="E4027">
            <v>73190</v>
          </cell>
        </row>
        <row r="4028">
          <cell r="A4028" t="str">
            <v>GRI-Bañ</v>
          </cell>
          <cell r="B4028">
            <v>194</v>
          </cell>
          <cell r="C4028" t="str">
            <v>Grif Lvmn GRIVAL monocontrol bajo 721530001 ASIS</v>
          </cell>
          <cell r="D4028" t="str">
            <v>Un</v>
          </cell>
          <cell r="E4028">
            <v>81810</v>
          </cell>
        </row>
        <row r="4029">
          <cell r="A4029" t="str">
            <v>GRI-Bañ</v>
          </cell>
          <cell r="B4029">
            <v>195</v>
          </cell>
          <cell r="C4029" t="str">
            <v>Grif Lvmn GRIVAL monocontrol bajo 791410001 PRAGA</v>
          </cell>
          <cell r="D4029" t="str">
            <v>Un</v>
          </cell>
          <cell r="E4029">
            <v>94741</v>
          </cell>
        </row>
        <row r="4030">
          <cell r="A4030" t="str">
            <v>GRI-Bañ</v>
          </cell>
          <cell r="B4030">
            <v>196</v>
          </cell>
          <cell r="C4030" t="str">
            <v>Grif Lvmn GRIVAL monocontrol bajo CL1000001 CALA</v>
          </cell>
          <cell r="D4030" t="str">
            <v>Un</v>
          </cell>
          <cell r="E4030">
            <v>146466</v>
          </cell>
        </row>
        <row r="4031">
          <cell r="A4031" t="str">
            <v>GRI-Bañ</v>
          </cell>
          <cell r="B4031">
            <v>197</v>
          </cell>
          <cell r="C4031" t="str">
            <v xml:space="preserve">Grif Lvmn GRIVAL monocontrol bajo KI1100001 KAI </v>
          </cell>
          <cell r="D4031" t="str">
            <v>Un</v>
          </cell>
          <cell r="E4031">
            <v>159397</v>
          </cell>
        </row>
        <row r="4032">
          <cell r="A4032" t="str">
            <v>GRI-Bañ</v>
          </cell>
          <cell r="B4032">
            <v>198</v>
          </cell>
          <cell r="C4032" t="str">
            <v>Grif Lvmn GRIVAL monocontrol bajo NH1100001 NAHLA/SAVA</v>
          </cell>
          <cell r="D4032" t="str">
            <v>Un</v>
          </cell>
          <cell r="E4032">
            <v>172328</v>
          </cell>
        </row>
        <row r="4033">
          <cell r="A4033" t="str">
            <v>GRI-Bañ</v>
          </cell>
          <cell r="B4033">
            <v>199</v>
          </cell>
          <cell r="C4033" t="str">
            <v>Grif Lvmn GRIVAL monocontrol bajo 721125551 NOVO</v>
          </cell>
          <cell r="D4033" t="str">
            <v>Un</v>
          </cell>
          <cell r="E4033">
            <v>175776</v>
          </cell>
        </row>
        <row r="4034">
          <cell r="A4034" t="str">
            <v>GRI-Bañ</v>
          </cell>
          <cell r="B4034">
            <v>200</v>
          </cell>
          <cell r="C4034" t="str">
            <v>Grif Lvmn GRIVAL monocontrol bajo 241035551 MILAN</v>
          </cell>
          <cell r="D4034" t="str">
            <v>Un</v>
          </cell>
          <cell r="E4034">
            <v>241293</v>
          </cell>
        </row>
        <row r="4035">
          <cell r="A4035" t="str">
            <v>GRI-Bañ</v>
          </cell>
          <cell r="B4035">
            <v>201</v>
          </cell>
          <cell r="C4035" t="str">
            <v>Grif Lvmn GRIVAL monocontrol bajo BI1000001 BRASSIA</v>
          </cell>
          <cell r="D4035" t="str">
            <v>Un</v>
          </cell>
          <cell r="E4035">
            <v>258534</v>
          </cell>
        </row>
        <row r="4036">
          <cell r="A4036" t="str">
            <v>GRI-Bañ</v>
          </cell>
          <cell r="B4036">
            <v>202</v>
          </cell>
          <cell r="C4036" t="str">
            <v>Grif Lvmn GRIVAL monocontrol bajo AR1210001 ARIO</v>
          </cell>
          <cell r="D4036" t="str">
            <v>Un</v>
          </cell>
          <cell r="E4036">
            <v>286121</v>
          </cell>
        </row>
        <row r="4037">
          <cell r="A4037" t="str">
            <v>GRI-Bañ</v>
          </cell>
          <cell r="B4037">
            <v>203</v>
          </cell>
          <cell r="C4037" t="str">
            <v>Grif Lvmn GRIVAL monocontrol mediano 771015551 BAHIA</v>
          </cell>
          <cell r="D4037" t="str">
            <v>Un</v>
          </cell>
          <cell r="E4037">
            <v>80948.000000000015</v>
          </cell>
        </row>
        <row r="4038">
          <cell r="A4038" t="str">
            <v>GRI-Bañ</v>
          </cell>
          <cell r="B4038">
            <v>204</v>
          </cell>
          <cell r="C4038" t="str">
            <v>Grif Lvmn GRIVAL monocontrol pared 711605551 VICTORIA</v>
          </cell>
          <cell r="D4038" t="str">
            <v>Un</v>
          </cell>
          <cell r="E4038">
            <v>246466</v>
          </cell>
        </row>
        <row r="4039">
          <cell r="A4039" t="str">
            <v>GRI-Bañ</v>
          </cell>
          <cell r="B4039">
            <v>205</v>
          </cell>
          <cell r="C4039" t="str">
            <v>Grif Lvmn GRIVAL monocontrol pared 721400001 NOVO</v>
          </cell>
          <cell r="D4039" t="str">
            <v>Un</v>
          </cell>
          <cell r="E4039">
            <v>249914</v>
          </cell>
        </row>
        <row r="4040">
          <cell r="A4040" t="str">
            <v>GRI-Bañ</v>
          </cell>
          <cell r="B4040">
            <v>206</v>
          </cell>
          <cell r="C4040" t="str">
            <v>Grif Lvmn GRIVAL monocontrol pared NH1018881 NAHLA</v>
          </cell>
          <cell r="D4040" t="str">
            <v>Un</v>
          </cell>
          <cell r="E4040">
            <v>379224</v>
          </cell>
        </row>
        <row r="4041">
          <cell r="A4041" t="str">
            <v>GRI-Bañ</v>
          </cell>
          <cell r="B4041">
            <v>207</v>
          </cell>
          <cell r="C4041" t="str">
            <v>Grif Lvmn GRIVAL monocontrol sobreponer CB1000001 CAMBRIA</v>
          </cell>
          <cell r="D4041" t="str">
            <v>Un</v>
          </cell>
          <cell r="E4041">
            <v>219741</v>
          </cell>
        </row>
        <row r="4042">
          <cell r="A4042" t="str">
            <v>GRI-Bañ</v>
          </cell>
          <cell r="B4042">
            <v>208</v>
          </cell>
          <cell r="C4042" t="str">
            <v>Grif Lvmn GRIVAL monocontrol sobreponer 8" BI1030001 BRASSIA</v>
          </cell>
          <cell r="D4042" t="str">
            <v>Un</v>
          </cell>
          <cell r="E4042">
            <v>344740.99999999994</v>
          </cell>
        </row>
        <row r="4043">
          <cell r="A4043" t="str">
            <v>GRI-Bañ</v>
          </cell>
          <cell r="B4043">
            <v>209</v>
          </cell>
          <cell r="C4043" t="str">
            <v>Grif Lvmn GRIVAL Poliflex lvm/lvp  931410001</v>
          </cell>
          <cell r="D4043" t="str">
            <v>Un</v>
          </cell>
          <cell r="E4043">
            <v>3966</v>
          </cell>
        </row>
        <row r="4044">
          <cell r="A4044" t="str">
            <v>GRI-Bañ</v>
          </cell>
          <cell r="B4044">
            <v>210</v>
          </cell>
          <cell r="C4044" t="str">
            <v>Grif Lvmn GRIVAL mezclador de sobreponer 8"  241005551 MILAN</v>
          </cell>
          <cell r="D4044" t="str">
            <v>Un</v>
          </cell>
          <cell r="E4044">
            <v>288707</v>
          </cell>
        </row>
        <row r="4045">
          <cell r="A4045" t="str">
            <v>GRI-Bañ</v>
          </cell>
          <cell r="B4045">
            <v>211</v>
          </cell>
          <cell r="C4045" t="str">
            <v>Grif Lvmn GRIVAL mezclador de sobreponer 8"  241000001 MILAN</v>
          </cell>
          <cell r="D4045" t="str">
            <v>Un</v>
          </cell>
          <cell r="E4045">
            <v>344740.99999999994</v>
          </cell>
        </row>
        <row r="4046">
          <cell r="A4046" t="str">
            <v>GRI-Bañ</v>
          </cell>
          <cell r="B4046">
            <v>212</v>
          </cell>
          <cell r="C4046" t="str">
            <v>Grif Lvmn GRIVAL monoblock  781005551 CELTA</v>
          </cell>
          <cell r="D4046" t="str">
            <v>Un</v>
          </cell>
          <cell r="E4046">
            <v>137845</v>
          </cell>
        </row>
        <row r="4047">
          <cell r="A4047" t="str">
            <v>GRI-Bañ</v>
          </cell>
          <cell r="B4047">
            <v>213</v>
          </cell>
          <cell r="C4047" t="str">
            <v>Grif Lvmn GRIVAL monoblock 721110001 NOVO</v>
          </cell>
          <cell r="D4047" t="str">
            <v>Un</v>
          </cell>
          <cell r="E4047">
            <v>249914</v>
          </cell>
        </row>
        <row r="4048">
          <cell r="A4048" t="str">
            <v>GRI-Bañ</v>
          </cell>
          <cell r="B4048">
            <v>214</v>
          </cell>
          <cell r="C4048" t="str">
            <v>Grif Lvmn GRIVAL monoblock  RE1000001 RETTO</v>
          </cell>
          <cell r="D4048" t="str">
            <v>Un</v>
          </cell>
          <cell r="E4048">
            <v>288707</v>
          </cell>
        </row>
        <row r="4049">
          <cell r="A4049" t="str">
            <v>GRI-Bañ</v>
          </cell>
          <cell r="B4049">
            <v>215</v>
          </cell>
          <cell r="C4049" t="str">
            <v xml:space="preserve">Grif Lvmn GRIVAL monocontrol  SE1200001 SIENNA </v>
          </cell>
          <cell r="D4049" t="str">
            <v>Un</v>
          </cell>
          <cell r="E4049">
            <v>60259</v>
          </cell>
        </row>
        <row r="4050">
          <cell r="A4050" t="str">
            <v>GRI-Bañ</v>
          </cell>
          <cell r="B4050">
            <v>216</v>
          </cell>
          <cell r="C4050" t="str">
            <v>Grif Lvmn GRIVAL monocontrol NP5015551 PETRA</v>
          </cell>
          <cell r="D4050" t="str">
            <v>Un</v>
          </cell>
          <cell r="E4050">
            <v>61121</v>
          </cell>
        </row>
        <row r="4051">
          <cell r="A4051" t="str">
            <v>GRI-Bañ</v>
          </cell>
          <cell r="B4051">
            <v>217</v>
          </cell>
          <cell r="C4051" t="str">
            <v xml:space="preserve">Grif Lvmn GRIVAL monocontrol  SL1025551 SALVIA </v>
          </cell>
          <cell r="D4051" t="str">
            <v>Un</v>
          </cell>
          <cell r="E4051">
            <v>129224.00000000001</v>
          </cell>
        </row>
        <row r="4052">
          <cell r="A4052" t="str">
            <v>GRI-Bañ</v>
          </cell>
          <cell r="B4052">
            <v>218</v>
          </cell>
          <cell r="C4052" t="str">
            <v>Grif Lvmn GRIVAL monocontrol VL1000001 VANNILA</v>
          </cell>
          <cell r="D4052" t="str">
            <v>Un</v>
          </cell>
          <cell r="E4052">
            <v>172238</v>
          </cell>
        </row>
        <row r="4053">
          <cell r="A4053" t="str">
            <v>GRI-Bañ</v>
          </cell>
          <cell r="B4053">
            <v>219</v>
          </cell>
          <cell r="C4053" t="str">
            <v xml:space="preserve">Grif Lvmn GRIVAL monocontrol  KL1000001 KALMIA </v>
          </cell>
          <cell r="D4053" t="str">
            <v>Un</v>
          </cell>
          <cell r="E4053">
            <v>180948</v>
          </cell>
        </row>
        <row r="4054">
          <cell r="A4054" t="str">
            <v>GRI-Bañ</v>
          </cell>
          <cell r="B4054">
            <v>220</v>
          </cell>
          <cell r="C4054" t="str">
            <v xml:space="preserve">Grif Lvmn GRIVAL monocontrol  NH5000001 NAHLA </v>
          </cell>
          <cell r="D4054" t="str">
            <v>Un</v>
          </cell>
          <cell r="E4054">
            <v>249914</v>
          </cell>
        </row>
        <row r="4055">
          <cell r="A4055" t="str">
            <v>GRI-Bañ</v>
          </cell>
          <cell r="B4055">
            <v>221</v>
          </cell>
          <cell r="C4055" t="str">
            <v>Grif Lvmn GRIVAL monocontrol VL1010001 VANNILA</v>
          </cell>
          <cell r="D4055" t="str">
            <v>Un</v>
          </cell>
          <cell r="E4055">
            <v>254224</v>
          </cell>
        </row>
        <row r="4056">
          <cell r="A4056" t="str">
            <v>GRI-Bañ</v>
          </cell>
          <cell r="B4056">
            <v>222</v>
          </cell>
          <cell r="C4056" t="str">
            <v xml:space="preserve">Grif Lvmn GRIVAL monocontrol  SC5200001 SCALA </v>
          </cell>
          <cell r="D4056" t="str">
            <v>Un</v>
          </cell>
          <cell r="E4056">
            <v>344740.99999999994</v>
          </cell>
        </row>
        <row r="4057">
          <cell r="A4057" t="str">
            <v>GRI-Bañ</v>
          </cell>
          <cell r="B4057">
            <v>223</v>
          </cell>
          <cell r="C4057" t="str">
            <v>Grif Lvmn GRIVAL mezclador  Lavamanos 8"  541340001 PISCIS</v>
          </cell>
          <cell r="D4057" t="str">
            <v>Un</v>
          </cell>
          <cell r="E4057">
            <v>38707</v>
          </cell>
        </row>
        <row r="4058">
          <cell r="A4058" t="str">
            <v>GRI-Bañ</v>
          </cell>
          <cell r="B4058">
            <v>224</v>
          </cell>
          <cell r="C4058" t="str">
            <v>Grif Lvmn GRIVAL mezclador  Lavamanos 8"  511810001 PRYSMA/PISCIS</v>
          </cell>
          <cell r="D4058" t="str">
            <v>Un</v>
          </cell>
          <cell r="E4058">
            <v>44741</v>
          </cell>
        </row>
        <row r="4059">
          <cell r="A4059" t="str">
            <v>GRI-Bañ</v>
          </cell>
          <cell r="B4059">
            <v>225</v>
          </cell>
          <cell r="C4059" t="str">
            <v>Grif Lvmn GRIVAL mezclador  Lavamanos 8"  451000001 LOIRA.</v>
          </cell>
          <cell r="D4059" t="str">
            <v>Un</v>
          </cell>
          <cell r="E4059">
            <v>45603</v>
          </cell>
        </row>
        <row r="4060">
          <cell r="A4060" t="str">
            <v>GRI-Bañ</v>
          </cell>
          <cell r="B4060">
            <v>226</v>
          </cell>
          <cell r="C4060" t="str">
            <v>Grif Lvmn GRIVAL mezclador  Lavamanos 8"  KA1000001 KARI</v>
          </cell>
          <cell r="D4060" t="str">
            <v>Un</v>
          </cell>
          <cell r="E4060">
            <v>46466</v>
          </cell>
        </row>
        <row r="4061">
          <cell r="A4061" t="str">
            <v>GRI-Bañ</v>
          </cell>
          <cell r="B4061">
            <v>227</v>
          </cell>
          <cell r="C4061" t="str">
            <v>Grif Lvmn GRIVAL mezclador  Lavamanos 8"  431160001 DALIA PLUS</v>
          </cell>
          <cell r="D4061" t="str">
            <v>Un</v>
          </cell>
          <cell r="E4061">
            <v>47328</v>
          </cell>
        </row>
        <row r="4062">
          <cell r="A4062" t="str">
            <v>GRI-Bañ</v>
          </cell>
          <cell r="B4062">
            <v>228</v>
          </cell>
          <cell r="C4062" t="str">
            <v>Grif Lvmn GRIVAL mezclador  Lavamanos 8"  501530001 GALAXIA</v>
          </cell>
          <cell r="D4062" t="str">
            <v>Un</v>
          </cell>
          <cell r="E4062">
            <v>48190</v>
          </cell>
        </row>
        <row r="4063">
          <cell r="A4063" t="str">
            <v>GRI-Bañ</v>
          </cell>
          <cell r="B4063">
            <v>229</v>
          </cell>
          <cell r="C4063" t="str">
            <v>Grif Lvmn GRIVAL mezclador  Lavamanos 8"  541350001 PISCIS</v>
          </cell>
          <cell r="D4063" t="str">
            <v>Un</v>
          </cell>
          <cell r="E4063">
            <v>49052</v>
          </cell>
        </row>
        <row r="4064">
          <cell r="A4064" t="str">
            <v>GRI-Bañ</v>
          </cell>
          <cell r="B4064">
            <v>230</v>
          </cell>
          <cell r="C4064" t="str">
            <v>Grif Lvmn GRIVAL mezclador  Lavamanos 8"  411190001 BALTA/PRYSMA</v>
          </cell>
          <cell r="D4064" t="str">
            <v>Un</v>
          </cell>
          <cell r="E4064">
            <v>51638</v>
          </cell>
        </row>
        <row r="4065">
          <cell r="A4065" t="str">
            <v>GRI-Bañ</v>
          </cell>
          <cell r="B4065">
            <v>231</v>
          </cell>
          <cell r="C4065" t="str">
            <v>Grif Lvmn GRIVAL mezclador  Lavamanos 8"  AE1050001 ARTESA</v>
          </cell>
          <cell r="D4065" t="str">
            <v>Un</v>
          </cell>
          <cell r="E4065">
            <v>54224</v>
          </cell>
        </row>
        <row r="4066">
          <cell r="A4066" t="str">
            <v>GRI-Bañ</v>
          </cell>
          <cell r="B4066">
            <v>232</v>
          </cell>
          <cell r="C4066" t="str">
            <v>Grif Lvmn GRIVAL mezclador  Lavamanos 8"  AA1000001 ARAL</v>
          </cell>
          <cell r="D4066" t="str">
            <v>Un</v>
          </cell>
          <cell r="E4066">
            <v>67155</v>
          </cell>
        </row>
        <row r="4067">
          <cell r="A4067" t="str">
            <v>GRI-Bañ</v>
          </cell>
          <cell r="B4067">
            <v>233</v>
          </cell>
          <cell r="C4067" t="str">
            <v>Grif Lvmn GRIVAL mezclador  Lavamanos 8"  414110001 BALTA/DALIA</v>
          </cell>
          <cell r="D4067" t="str">
            <v>Un</v>
          </cell>
          <cell r="E4067">
            <v>68879</v>
          </cell>
        </row>
        <row r="4068">
          <cell r="A4068" t="str">
            <v>GRI-Bañ</v>
          </cell>
          <cell r="B4068">
            <v>234</v>
          </cell>
          <cell r="C4068" t="str">
            <v>Grif Lvmn GRIVAL mezclador  Lavamanos 8"  581190001 FENIX</v>
          </cell>
          <cell r="D4068" t="str">
            <v>Un</v>
          </cell>
          <cell r="E4068">
            <v>69181</v>
          </cell>
        </row>
        <row r="4069">
          <cell r="A4069" t="str">
            <v>GRI-Bañ</v>
          </cell>
          <cell r="B4069">
            <v>235</v>
          </cell>
          <cell r="C4069" t="str">
            <v>Grif Lvmn GRIVAL mezclador  Lavamanos 8" plnc 411200001 BALTA</v>
          </cell>
          <cell r="D4069" t="str">
            <v>Un</v>
          </cell>
          <cell r="E4069">
            <v>70603</v>
          </cell>
        </row>
        <row r="4070">
          <cell r="A4070" t="str">
            <v>GRI-Bañ</v>
          </cell>
          <cell r="B4070">
            <v>236</v>
          </cell>
          <cell r="C4070" t="str">
            <v>Grif Lvmn GRIVAL mezclador  Lavamanos 8"  501800001 GALAXIA</v>
          </cell>
          <cell r="D4070" t="str">
            <v>Un</v>
          </cell>
          <cell r="E4070">
            <v>73190</v>
          </cell>
        </row>
        <row r="4071">
          <cell r="A4071" t="str">
            <v>GRI-Bañ</v>
          </cell>
          <cell r="B4071">
            <v>237</v>
          </cell>
          <cell r="C4071" t="str">
            <v>Grif Lvmn GRIVAL mezclador  Lavamanos 8"  511850001 PRYSMA</v>
          </cell>
          <cell r="D4071" t="str">
            <v>Un</v>
          </cell>
          <cell r="E4071">
            <v>74914</v>
          </cell>
        </row>
        <row r="4072">
          <cell r="A4072" t="str">
            <v>GRI-Bañ</v>
          </cell>
          <cell r="B4072">
            <v>238</v>
          </cell>
          <cell r="C4072" t="str">
            <v>Grif Lvmn GRIVAL mezclador  Lavamanos 8"  OR1210001 ROBLE</v>
          </cell>
          <cell r="D4072" t="str">
            <v>Un</v>
          </cell>
          <cell r="E4072">
            <v>77500</v>
          </cell>
        </row>
        <row r="4073">
          <cell r="A4073" t="str">
            <v>GRI-Bañ</v>
          </cell>
          <cell r="B4073">
            <v>239</v>
          </cell>
          <cell r="C4073" t="str">
            <v>Grif Lvmn GRIVAL mezclador  Lavamanos 8"  UA581240001 FENIX</v>
          </cell>
          <cell r="D4073" t="str">
            <v>Un</v>
          </cell>
          <cell r="E4073">
            <v>82672.000000000015</v>
          </cell>
        </row>
        <row r="4074">
          <cell r="A4074" t="str">
            <v>GRI-Bañ</v>
          </cell>
          <cell r="B4074">
            <v>240</v>
          </cell>
          <cell r="C4074" t="str">
            <v>Grif Lvmn GRIVAL mezclador  Lavamanos 8"  CP1210001 ARCE</v>
          </cell>
          <cell r="D4074" t="str">
            <v>Un</v>
          </cell>
          <cell r="E4074">
            <v>86121</v>
          </cell>
        </row>
        <row r="4075">
          <cell r="A4075" t="str">
            <v>GRI-Bañ</v>
          </cell>
          <cell r="B4075">
            <v>241</v>
          </cell>
          <cell r="C4075" t="str">
            <v>Grif Lvmn GRIVAL mezclador  Lavamanos 8"  UA591325551 VENTO</v>
          </cell>
          <cell r="D4075" t="str">
            <v>Un</v>
          </cell>
          <cell r="E4075">
            <v>91293</v>
          </cell>
        </row>
        <row r="4076">
          <cell r="A4076" t="str">
            <v>GRI-Bañ</v>
          </cell>
          <cell r="B4076">
            <v>242</v>
          </cell>
          <cell r="C4076" t="str">
            <v>Grif Lvmn GRIVAL mezclador  Lavamanos 8"  UA581230001 FENIX/VENTO</v>
          </cell>
          <cell r="D4076" t="str">
            <v>Un</v>
          </cell>
          <cell r="E4076">
            <v>106810.00000000001</v>
          </cell>
        </row>
        <row r="4077">
          <cell r="A4077" t="str">
            <v>GRI-Bañ</v>
          </cell>
          <cell r="B4077">
            <v>243</v>
          </cell>
          <cell r="C4077" t="str">
            <v>Grif Lvmn GRIVAL mezclador  Lavamanos 8"  UA595050001 AMARETTO</v>
          </cell>
          <cell r="D4077" t="str">
            <v>Un</v>
          </cell>
          <cell r="E4077">
            <v>107672</v>
          </cell>
        </row>
        <row r="4078">
          <cell r="A4078" t="str">
            <v>GRI-Bañ</v>
          </cell>
          <cell r="B4078">
            <v>244</v>
          </cell>
          <cell r="C4078" t="str">
            <v>Grif Lvmn GRIVAL mezclador  Lavamanos 8"  UA585080001 BURDEOS</v>
          </cell>
          <cell r="D4078" t="str">
            <v>Un</v>
          </cell>
          <cell r="E4078">
            <v>108533.99999999999</v>
          </cell>
        </row>
        <row r="4079">
          <cell r="A4079" t="str">
            <v>GRI-Bañ</v>
          </cell>
          <cell r="B4079">
            <v>245</v>
          </cell>
          <cell r="C4079" t="str">
            <v>Grif Lvmn GRIVAL mezclador  Lavamanos 8"  791385551 MARRUECOS/LIS</v>
          </cell>
          <cell r="D4079" t="str">
            <v>Un</v>
          </cell>
          <cell r="E4079">
            <v>137845</v>
          </cell>
        </row>
        <row r="4080">
          <cell r="A4080" t="str">
            <v>GRI-Bañ</v>
          </cell>
          <cell r="B4080">
            <v>246</v>
          </cell>
          <cell r="C4080" t="str">
            <v>Grif Lvmn GRIVAL mezclador  Lavamanos 8"  141020001 GENOVA</v>
          </cell>
          <cell r="D4080" t="str">
            <v>Un</v>
          </cell>
          <cell r="E4080">
            <v>146466</v>
          </cell>
        </row>
        <row r="4081">
          <cell r="A4081" t="str">
            <v>GRI-Bañ</v>
          </cell>
          <cell r="B4081">
            <v>247</v>
          </cell>
          <cell r="C4081" t="str">
            <v>Grif Lvmn GRIVAL mezclador  Lavamanos 8"  531060001 GIRO</v>
          </cell>
          <cell r="D4081" t="str">
            <v>Un</v>
          </cell>
          <cell r="E4081">
            <v>151638</v>
          </cell>
        </row>
        <row r="4082">
          <cell r="A4082" t="str">
            <v>GRI-Bañ</v>
          </cell>
          <cell r="B4082">
            <v>248</v>
          </cell>
          <cell r="C4082" t="str">
            <v>Grif Lvmn GRIVAL mezclador  Lavamanos 8"  141040001 GENOVA</v>
          </cell>
          <cell r="D4082" t="str">
            <v>Un</v>
          </cell>
          <cell r="E4082">
            <v>155086</v>
          </cell>
        </row>
        <row r="4083">
          <cell r="A4083" t="str">
            <v>GRI-Bañ</v>
          </cell>
          <cell r="B4083">
            <v>249</v>
          </cell>
          <cell r="C4083" t="str">
            <v>Grif Lvmn GRIVAL mezclador  Lavamanos 8"  791395551 FLORENCIA</v>
          </cell>
          <cell r="D4083" t="str">
            <v>Un</v>
          </cell>
          <cell r="E4083">
            <v>162845</v>
          </cell>
        </row>
        <row r="4084">
          <cell r="A4084" t="str">
            <v>GRI-Bañ</v>
          </cell>
          <cell r="B4084">
            <v>250</v>
          </cell>
          <cell r="C4084" t="str">
            <v>Grif Lvmn GRIVAL mezclador  Lavamanos 8"  311000001 STYLO/SIRENA</v>
          </cell>
          <cell r="D4084" t="str">
            <v>Un</v>
          </cell>
          <cell r="E4084">
            <v>172328</v>
          </cell>
        </row>
        <row r="4085">
          <cell r="A4085" t="str">
            <v>GRI-Bañ</v>
          </cell>
          <cell r="B4085">
            <v>251</v>
          </cell>
          <cell r="C4085" t="str">
            <v>Grif Lvmn GRIVAL mezclador  Lavamanos 8"  561700001 SFERA</v>
          </cell>
          <cell r="D4085" t="str">
            <v>Un</v>
          </cell>
          <cell r="E4085">
            <v>174914.00000000003</v>
          </cell>
        </row>
        <row r="4086">
          <cell r="A4086" t="str">
            <v>GRI-Bañ</v>
          </cell>
          <cell r="B4086">
            <v>252</v>
          </cell>
          <cell r="C4086" t="str">
            <v>Grif Lvmn GRIVAL mezclador  Lavamanos 8"  531010001 GIRO</v>
          </cell>
          <cell r="D4086" t="str">
            <v>Un</v>
          </cell>
          <cell r="E4086">
            <v>215431</v>
          </cell>
        </row>
        <row r="4087">
          <cell r="A4087" t="str">
            <v>GRI-Bañ</v>
          </cell>
          <cell r="B4087">
            <v>253</v>
          </cell>
          <cell r="C4087" t="str">
            <v>Grif Lvmn GRIVAL mezclador  Lavamanos 8"  391100001 OPERA</v>
          </cell>
          <cell r="D4087" t="str">
            <v>Un</v>
          </cell>
          <cell r="E4087">
            <v>233533.99999999997</v>
          </cell>
        </row>
        <row r="4088">
          <cell r="A4088" t="str">
            <v>GRI-Bañ</v>
          </cell>
          <cell r="B4088">
            <v>254</v>
          </cell>
          <cell r="C4088" t="str">
            <v>Grif Lvmn GRIVAL mezclador  Lavamanos 8"  231120001 CENTURY</v>
          </cell>
          <cell r="D4088" t="str">
            <v>Un</v>
          </cell>
          <cell r="E4088">
            <v>241293</v>
          </cell>
        </row>
        <row r="4089">
          <cell r="A4089" t="str">
            <v>GRI-Bañ</v>
          </cell>
          <cell r="B4089">
            <v>255</v>
          </cell>
          <cell r="C4089" t="str">
            <v>Grif Lvmn GRIVAL mezclador  Lavamanos 8" palanca 721170001 NOVO LIGHT</v>
          </cell>
          <cell r="D4089" t="str">
            <v>Un</v>
          </cell>
          <cell r="E4089">
            <v>249914</v>
          </cell>
        </row>
        <row r="4090">
          <cell r="A4090" t="str">
            <v>GRI-Bañ</v>
          </cell>
          <cell r="B4090">
            <v>256</v>
          </cell>
          <cell r="C4090" t="str">
            <v>Grif Lvmn GRIVAL mezclador  Lavamanos 8"  231000001 CENTURY</v>
          </cell>
          <cell r="D4090" t="str">
            <v>Un</v>
          </cell>
          <cell r="E4090">
            <v>267155</v>
          </cell>
        </row>
        <row r="4091">
          <cell r="A4091" t="str">
            <v>GRI-Bañ</v>
          </cell>
          <cell r="B4091">
            <v>257</v>
          </cell>
          <cell r="C4091" t="str">
            <v>Grif Lvmn GRIVAL mezclador  Lavamanos 8" sin spray 235045551 CENTURY</v>
          </cell>
          <cell r="D4091" t="str">
            <v>Un</v>
          </cell>
          <cell r="E4091">
            <v>272328</v>
          </cell>
        </row>
        <row r="4092">
          <cell r="A4092" t="str">
            <v>GRI-Bañ</v>
          </cell>
          <cell r="B4092">
            <v>258</v>
          </cell>
          <cell r="C4092" t="str">
            <v>Grif Lvmn GRIVAL mezclador  Lavamanos 8" expuesto 715115551 VICTORIA</v>
          </cell>
          <cell r="D4092" t="str">
            <v>Un</v>
          </cell>
          <cell r="E4092">
            <v>302500</v>
          </cell>
        </row>
        <row r="4093">
          <cell r="A4093" t="str">
            <v>GRI-Bañ</v>
          </cell>
          <cell r="B4093">
            <v>259</v>
          </cell>
          <cell r="C4093" t="str">
            <v>Grif Lvmn GRIVAL mezclador  Lavamanos 8"  RE1015551 RETTO</v>
          </cell>
          <cell r="D4093" t="str">
            <v>Un</v>
          </cell>
          <cell r="E4093">
            <v>323190</v>
          </cell>
        </row>
        <row r="4094">
          <cell r="A4094" t="str">
            <v>GRI-Bañ</v>
          </cell>
          <cell r="B4094">
            <v>260</v>
          </cell>
          <cell r="C4094" t="str">
            <v>Grif Lvmn GRIVAL mezclador  Lavamanos 8" con spray 715100001 VICTORIA</v>
          </cell>
          <cell r="D4094" t="str">
            <v>Un</v>
          </cell>
          <cell r="E4094">
            <v>418879</v>
          </cell>
        </row>
        <row r="4095">
          <cell r="A4095" t="str">
            <v>GRI-Bañ</v>
          </cell>
          <cell r="B4095">
            <v>261</v>
          </cell>
          <cell r="C4095" t="str">
            <v>Grif Lvmn GRIVAL mezclador  Lavamanos 4" 541310001 PISCIS</v>
          </cell>
          <cell r="D4095" t="str">
            <v>Un</v>
          </cell>
          <cell r="E4095">
            <v>31810</v>
          </cell>
        </row>
        <row r="4096">
          <cell r="A4096" t="str">
            <v>GRI-Bañ</v>
          </cell>
          <cell r="B4096">
            <v>262</v>
          </cell>
          <cell r="C4096" t="str">
            <v>Grif Lvmn GRIVAL mezclador  Lavamanos 4" 451100001 LOIRA.</v>
          </cell>
          <cell r="D4096" t="str">
            <v>Un</v>
          </cell>
          <cell r="E4096">
            <v>35006</v>
          </cell>
        </row>
        <row r="4097">
          <cell r="A4097" t="str">
            <v>GRI-Bañ</v>
          </cell>
          <cell r="B4097">
            <v>263</v>
          </cell>
          <cell r="C4097" t="str">
            <v>Grif Lvmn GRIVAL mezclador  Lavamanos 4" 431180001 DALIA PLUS</v>
          </cell>
          <cell r="D4097" t="str">
            <v>Un</v>
          </cell>
          <cell r="E4097">
            <v>39569</v>
          </cell>
        </row>
        <row r="4098">
          <cell r="A4098" t="str">
            <v>GRI-Bañ</v>
          </cell>
          <cell r="B4098">
            <v>264</v>
          </cell>
          <cell r="C4098" t="str">
            <v>Grif Lvmn GRIVAL mezclador  Lavamanos 4"  KA1010001 KARI/PRYSMA.</v>
          </cell>
          <cell r="D4098" t="str">
            <v>Un</v>
          </cell>
          <cell r="E4098">
            <v>40431</v>
          </cell>
        </row>
        <row r="4099">
          <cell r="A4099" t="str">
            <v>GRI-Bañ</v>
          </cell>
          <cell r="B4099">
            <v>265</v>
          </cell>
          <cell r="C4099" t="str">
            <v>Grif Lvmn GRIVAL mezclador  Lavamanos 4"  541300001 PISCIS</v>
          </cell>
          <cell r="D4099" t="str">
            <v>Un</v>
          </cell>
          <cell r="E4099">
            <v>41293</v>
          </cell>
        </row>
        <row r="4100">
          <cell r="A4100" t="str">
            <v>GRI-Bañ</v>
          </cell>
          <cell r="B4100">
            <v>266</v>
          </cell>
          <cell r="C4100" t="str">
            <v>Grif Lvmn GRIVAL mezclador  Lavamanos 4" 501100001 GALAXIA</v>
          </cell>
          <cell r="D4100" t="str">
            <v>Un</v>
          </cell>
          <cell r="E4100">
            <v>43017</v>
          </cell>
        </row>
        <row r="4101">
          <cell r="A4101" t="str">
            <v>GRI-Bañ</v>
          </cell>
          <cell r="B4101">
            <v>267</v>
          </cell>
          <cell r="C4101" t="str">
            <v>Grif Lvmn GRIVAL mezclador  Lavamanos 4"  631000001 TAMARA</v>
          </cell>
          <cell r="D4101" t="str">
            <v>Un</v>
          </cell>
          <cell r="E4101">
            <v>45603</v>
          </cell>
        </row>
        <row r="4102">
          <cell r="A4102" t="str">
            <v>GRI-Bañ</v>
          </cell>
          <cell r="B4102">
            <v>268</v>
          </cell>
          <cell r="C4102" t="str">
            <v>Grif Lvmn GRIVAL mezclador  Lavamanos 4"  pico tub 411110001 BALTA</v>
          </cell>
          <cell r="D4102" t="str">
            <v>Un</v>
          </cell>
          <cell r="E4102">
            <v>48190</v>
          </cell>
        </row>
        <row r="4103">
          <cell r="A4103" t="str">
            <v>GRI-Bañ</v>
          </cell>
          <cell r="B4103">
            <v>269</v>
          </cell>
          <cell r="C4103" t="str">
            <v>Grif Lvmn GRIVAL mezclador  Lavamanos 4"  511500001 PRYSMA.</v>
          </cell>
          <cell r="D4103" t="str">
            <v>Un</v>
          </cell>
          <cell r="E4103">
            <v>52500</v>
          </cell>
        </row>
        <row r="4104">
          <cell r="A4104" t="str">
            <v>GRI-Bañ</v>
          </cell>
          <cell r="B4104">
            <v>270</v>
          </cell>
          <cell r="C4104" t="str">
            <v>Grif Lvmn GRIVAL mezclador  Lavamanos 4"  501000001 GALAXIA</v>
          </cell>
          <cell r="D4104" t="str">
            <v>Un</v>
          </cell>
          <cell r="E4104">
            <v>54224</v>
          </cell>
        </row>
        <row r="4105">
          <cell r="A4105" t="str">
            <v>GRI-Bañ</v>
          </cell>
          <cell r="B4105">
            <v>271</v>
          </cell>
          <cell r="C4105" t="str">
            <v>Grif Lvmn GRIVAL mezclador  Lavamanos 4"  431190001 DALIA/ARAL</v>
          </cell>
          <cell r="D4105" t="str">
            <v>Un</v>
          </cell>
          <cell r="E4105">
            <v>58534</v>
          </cell>
        </row>
        <row r="4106">
          <cell r="A4106" t="str">
            <v>GRI-Bañ</v>
          </cell>
          <cell r="B4106">
            <v>272</v>
          </cell>
          <cell r="C4106" t="str">
            <v>Grif Lvmn GRIVAL mezclador  Lavamanos 4"  UA581270001 FENIX/VENTO</v>
          </cell>
          <cell r="D4106" t="str">
            <v>Un</v>
          </cell>
          <cell r="E4106">
            <v>64569</v>
          </cell>
        </row>
        <row r="4107">
          <cell r="A4107" t="str">
            <v>GRI-Bañ</v>
          </cell>
          <cell r="B4107">
            <v>273</v>
          </cell>
          <cell r="C4107" t="str">
            <v>Grif Lvmn GRIVAL mezclador  Lavamanos 4" OR1030001 ROBLE</v>
          </cell>
          <cell r="D4107" t="str">
            <v>Un</v>
          </cell>
          <cell r="E4107">
            <v>72328</v>
          </cell>
        </row>
        <row r="4108">
          <cell r="A4108" t="str">
            <v>GRI-Bañ</v>
          </cell>
          <cell r="B4108">
            <v>274</v>
          </cell>
          <cell r="C4108" t="str">
            <v>Grif Lvmn GRIVAL mezclador  Lavamanos 4" ccta/plnc pico tub 411100001 BALTA</v>
          </cell>
          <cell r="D4108" t="str">
            <v>Un</v>
          </cell>
          <cell r="E4108">
            <v>74914</v>
          </cell>
        </row>
        <row r="4109">
          <cell r="A4109" t="str">
            <v>GRI-Bañ</v>
          </cell>
          <cell r="B4109">
            <v>275</v>
          </cell>
          <cell r="C4109" t="str">
            <v>Grif Lvmn GRIVAL mezclador  Lavamanos 4"  CP1130001 ARCE</v>
          </cell>
          <cell r="D4109" t="str">
            <v>Un</v>
          </cell>
          <cell r="E4109">
            <v>76638</v>
          </cell>
        </row>
        <row r="4110">
          <cell r="A4110" t="str">
            <v>GRI-Bañ</v>
          </cell>
          <cell r="B4110">
            <v>276</v>
          </cell>
          <cell r="C4110" t="str">
            <v>Grif Lvmn GRIVAL mezclador  Lavamanos 4"  UA581265551 FENIX/VENTO</v>
          </cell>
          <cell r="D4110" t="str">
            <v>Un</v>
          </cell>
          <cell r="E4110">
            <v>86121</v>
          </cell>
        </row>
        <row r="4111">
          <cell r="A4111" t="str">
            <v>GRI-Bañ</v>
          </cell>
          <cell r="B4111">
            <v>277</v>
          </cell>
          <cell r="C4111" t="str">
            <v>Grif Lvmn GRIVAL mezclador  Lavamanos 4"  791305551 MARRUECOS</v>
          </cell>
          <cell r="D4111" t="str">
            <v>Un</v>
          </cell>
          <cell r="E4111">
            <v>99914</v>
          </cell>
        </row>
        <row r="4112">
          <cell r="A4112" t="str">
            <v>GRI-Bañ</v>
          </cell>
          <cell r="B4112">
            <v>278</v>
          </cell>
          <cell r="C4112" t="str">
            <v>Grif Lvmn GRIVAL mezclador  Lavamanos 4"  UA551900001 LIS</v>
          </cell>
          <cell r="D4112" t="str">
            <v>Un</v>
          </cell>
          <cell r="E4112">
            <v>106810.00000000001</v>
          </cell>
        </row>
        <row r="4113">
          <cell r="A4113" t="str">
            <v>GRI-Bañ</v>
          </cell>
          <cell r="B4113">
            <v>279</v>
          </cell>
          <cell r="C4113" t="str">
            <v>Grif Lvmn GRIVAL mezclador  Lavamanos 4"  791315551 FLORENCIA</v>
          </cell>
          <cell r="D4113" t="str">
            <v>Un</v>
          </cell>
          <cell r="E4113">
            <v>118879</v>
          </cell>
        </row>
        <row r="4114">
          <cell r="A4114" t="str">
            <v>GRI-Bañ</v>
          </cell>
          <cell r="B4114">
            <v>280</v>
          </cell>
          <cell r="C4114" t="str">
            <v>Grif Lvmn GRIVAL mezclador  Lavamanos 4"  791325551 SIRENA</v>
          </cell>
          <cell r="D4114" t="str">
            <v>Un</v>
          </cell>
          <cell r="E4114">
            <v>130948.00000000001</v>
          </cell>
        </row>
        <row r="4115">
          <cell r="A4115" t="str">
            <v>GRI-Bañ</v>
          </cell>
          <cell r="B4115">
            <v>281</v>
          </cell>
          <cell r="C4115" t="str">
            <v>Grif Lvmn GRIVAL mezclador  Lavamanos 4" 231330001 CENTURY</v>
          </cell>
          <cell r="D4115" t="str">
            <v>Un</v>
          </cell>
          <cell r="E4115">
            <v>146466</v>
          </cell>
        </row>
        <row r="4116">
          <cell r="A4116" t="str">
            <v>GRI-Bañ</v>
          </cell>
          <cell r="B4116">
            <v>282</v>
          </cell>
          <cell r="C4116" t="str">
            <v>Grif Lvmn GRIVAL mezclador  Lavamanos 4"  231020001 CENTURY</v>
          </cell>
          <cell r="D4116" t="str">
            <v>Un</v>
          </cell>
          <cell r="E4116">
            <v>172328</v>
          </cell>
        </row>
        <row r="4117">
          <cell r="A4117" t="str">
            <v>GRI-Bañ</v>
          </cell>
          <cell r="B4117">
            <v>283</v>
          </cell>
          <cell r="C4117" t="str">
            <v>Grif Lvmn GRIVAL Llave individual  431135551 DALIA</v>
          </cell>
          <cell r="D4117" t="str">
            <v>Un</v>
          </cell>
          <cell r="E4117">
            <v>12845</v>
          </cell>
        </row>
        <row r="4118">
          <cell r="A4118" t="str">
            <v>GRI-Bañ</v>
          </cell>
          <cell r="B4118">
            <v>284</v>
          </cell>
          <cell r="C4118" t="str">
            <v>Grif Lvmn GRIVAL Llave individual ccta/plnc 411230001 BALTA</v>
          </cell>
          <cell r="D4118" t="str">
            <v>Un</v>
          </cell>
          <cell r="E4118">
            <v>13707</v>
          </cell>
        </row>
        <row r="4119">
          <cell r="A4119" t="str">
            <v>GRI-Bañ</v>
          </cell>
          <cell r="B4119">
            <v>285</v>
          </cell>
          <cell r="C4119" t="str">
            <v>Grif Lvmn GRIVAL Llave individual  501400001 GALAXIA</v>
          </cell>
          <cell r="D4119" t="str">
            <v>Un</v>
          </cell>
          <cell r="E4119">
            <v>18017</v>
          </cell>
        </row>
        <row r="4120">
          <cell r="A4120" t="str">
            <v>GRI-Bañ</v>
          </cell>
          <cell r="B4120">
            <v>286</v>
          </cell>
          <cell r="C4120" t="str">
            <v>Grif Lvmn GRIVAL Llave individual  541490001 PISCIS</v>
          </cell>
          <cell r="D4120" t="str">
            <v>Un</v>
          </cell>
          <cell r="E4120">
            <v>18879</v>
          </cell>
        </row>
        <row r="4121">
          <cell r="A4121" t="str">
            <v>GRI-Bañ</v>
          </cell>
          <cell r="B4121">
            <v>287</v>
          </cell>
          <cell r="C4121" t="str">
            <v>Grif Lvmn GRIVAL Llave individual  501060001 GALAXIA ONIX.</v>
          </cell>
          <cell r="D4121" t="str">
            <v>Un</v>
          </cell>
          <cell r="E4121">
            <v>21466</v>
          </cell>
        </row>
        <row r="4122">
          <cell r="A4122" t="str">
            <v>GRI-Bañ</v>
          </cell>
          <cell r="B4122">
            <v>288</v>
          </cell>
          <cell r="C4122" t="str">
            <v>Grif Lvmn GRIVAL Llave individual  pico galaxia VIS 645020001 RODA/DALIA</v>
          </cell>
          <cell r="D4122" t="str">
            <v>Un</v>
          </cell>
          <cell r="E4122">
            <v>22328</v>
          </cell>
        </row>
        <row r="4123">
          <cell r="A4123" t="str">
            <v>GRI-Bañ</v>
          </cell>
          <cell r="B4123">
            <v>289</v>
          </cell>
          <cell r="C4123" t="str">
            <v>Grif Lvmn GRIVAL Llave individual cromo 511650001 PRYSMA</v>
          </cell>
          <cell r="D4123" t="str">
            <v>Un</v>
          </cell>
          <cell r="E4123">
            <v>26368</v>
          </cell>
        </row>
        <row r="4124">
          <cell r="A4124" t="str">
            <v>GRI-Bañ</v>
          </cell>
          <cell r="B4124">
            <v>290</v>
          </cell>
          <cell r="C4124" t="str">
            <v>Grif Lvmn GRIVAL Llave individual  OR1210001 ROBLE/BALTA</v>
          </cell>
          <cell r="D4124" t="str">
            <v>Un</v>
          </cell>
          <cell r="E4124">
            <v>26638</v>
          </cell>
        </row>
        <row r="4125">
          <cell r="A4125" t="str">
            <v>GRI-Bañ</v>
          </cell>
          <cell r="B4125">
            <v>291</v>
          </cell>
          <cell r="C4125" t="str">
            <v>Grif Lvmn GRIVAL Llave individual  CP1020001 ARCE</v>
          </cell>
          <cell r="D4125" t="str">
            <v>Un</v>
          </cell>
          <cell r="E4125">
            <v>28361.999999999996</v>
          </cell>
        </row>
        <row r="4126">
          <cell r="A4126" t="str">
            <v>GRI-Bañ</v>
          </cell>
          <cell r="B4126">
            <v>292</v>
          </cell>
          <cell r="C4126" t="str">
            <v>Grif Lvmn GRIVAL Llave individual  501200001 GALAXIA</v>
          </cell>
          <cell r="D4126" t="str">
            <v>Un</v>
          </cell>
          <cell r="E4126">
            <v>30086</v>
          </cell>
        </row>
        <row r="4127">
          <cell r="A4127" t="str">
            <v>GRI-Bañ</v>
          </cell>
          <cell r="B4127">
            <v>293</v>
          </cell>
          <cell r="C4127" t="str">
            <v>Grif Lvmn GRIVAL Llave individual  549600001 PISCIS</v>
          </cell>
          <cell r="D4127" t="str">
            <v>Un</v>
          </cell>
          <cell r="E4127">
            <v>32672</v>
          </cell>
        </row>
        <row r="4128">
          <cell r="A4128" t="str">
            <v>GRI-Bañ</v>
          </cell>
          <cell r="B4128">
            <v>294</v>
          </cell>
          <cell r="C4128" t="str">
            <v>Grif Lvmn GRIVAL Llave individual  581490001 FENIX/VENTO/PISCIS</v>
          </cell>
          <cell r="D4128" t="str">
            <v>Un</v>
          </cell>
          <cell r="E4128">
            <v>34397</v>
          </cell>
        </row>
        <row r="4129">
          <cell r="A4129" t="str">
            <v>GRI-Bañ</v>
          </cell>
          <cell r="B4129">
            <v>295</v>
          </cell>
          <cell r="C4129" t="str">
            <v>Grif Lvmn GRIVAL Llave individual  pico cisne 505080001 GALAXIA</v>
          </cell>
          <cell r="D4129" t="str">
            <v>Un</v>
          </cell>
          <cell r="E4129">
            <v>36983</v>
          </cell>
        </row>
        <row r="4130">
          <cell r="A4130" t="str">
            <v>GRI-Bañ</v>
          </cell>
          <cell r="B4130">
            <v>296</v>
          </cell>
          <cell r="C4130" t="str">
            <v>Grif Lvmn GRIVAL Llave individual 411490001 BALTA PLUS</v>
          </cell>
          <cell r="D4130" t="str">
            <v>Un</v>
          </cell>
          <cell r="E4130">
            <v>37845</v>
          </cell>
        </row>
        <row r="4131">
          <cell r="A4131" t="str">
            <v>GRI-Bañ</v>
          </cell>
          <cell r="B4131">
            <v>297</v>
          </cell>
          <cell r="C4131" t="str">
            <v>Grif Lvmn GRIVAL Llave individual  515110001 PRYSMA</v>
          </cell>
          <cell r="D4131" t="str">
            <v>Un</v>
          </cell>
          <cell r="E4131">
            <v>38707</v>
          </cell>
        </row>
        <row r="4132">
          <cell r="A4132" t="str">
            <v>GRI-Bañ</v>
          </cell>
          <cell r="B4132">
            <v>298</v>
          </cell>
          <cell r="C4132" t="str">
            <v>Grif Lvmn GRIVAL Llave individual  pico prakti 415140001 BALTA</v>
          </cell>
          <cell r="D4132" t="str">
            <v>Un</v>
          </cell>
          <cell r="E4132">
            <v>40431</v>
          </cell>
        </row>
        <row r="4133">
          <cell r="A4133" t="str">
            <v>GRI-Bañ</v>
          </cell>
          <cell r="B4133">
            <v>299</v>
          </cell>
          <cell r="C4133" t="str">
            <v>Grif Lvmn GRIVAL Llave individual 581480001 FENIX/VENTO</v>
          </cell>
          <cell r="D4133" t="str">
            <v>Un</v>
          </cell>
          <cell r="E4133">
            <v>43017</v>
          </cell>
        </row>
        <row r="4134">
          <cell r="A4134" t="str">
            <v>GRI-Bañ</v>
          </cell>
          <cell r="B4134">
            <v>300</v>
          </cell>
          <cell r="C4134" t="str">
            <v>Grif Lvmn GRIVAL Llave individual  791050001 MARRUECOS</v>
          </cell>
          <cell r="D4134" t="str">
            <v>Un</v>
          </cell>
          <cell r="E4134">
            <v>51638</v>
          </cell>
        </row>
        <row r="4135">
          <cell r="A4135" t="str">
            <v>GRI-Bañ</v>
          </cell>
          <cell r="B4135">
            <v>301</v>
          </cell>
          <cell r="C4135" t="str">
            <v>Grif Lvmn GRIVAL Llave individual 391120001 OPERA</v>
          </cell>
          <cell r="D4135" t="str">
            <v>Un</v>
          </cell>
          <cell r="E4135">
            <v>195603</v>
          </cell>
        </row>
        <row r="4136">
          <cell r="A4136" t="str">
            <v>GRI-Bañ</v>
          </cell>
          <cell r="B4136">
            <v>302</v>
          </cell>
          <cell r="C4136" t="str">
            <v>Grif Lvmn GRIVAL Lavamanos de pared  531100001 GIRO</v>
          </cell>
          <cell r="D4136" t="str">
            <v>Un</v>
          </cell>
          <cell r="E4136">
            <v>221466</v>
          </cell>
        </row>
        <row r="4137">
          <cell r="A4137" t="str">
            <v>GRI-Bañ</v>
          </cell>
          <cell r="B4137">
            <v>303</v>
          </cell>
          <cell r="C4137" t="str">
            <v>Grif Lvmn GRIVAL Lavamanos de pared  monoblock 231060001 CENTURY</v>
          </cell>
          <cell r="D4137" t="str">
            <v>Un</v>
          </cell>
          <cell r="E4137">
            <v>248190</v>
          </cell>
        </row>
        <row r="4138">
          <cell r="A4138" t="str">
            <v>GRI-Bañ</v>
          </cell>
          <cell r="B4138">
            <v>304</v>
          </cell>
          <cell r="C4138" t="str">
            <v>Grif Lvmn GRIVAL Lavamanos de pared  8" 241010001 MILAN</v>
          </cell>
          <cell r="D4138" t="str">
            <v>Un</v>
          </cell>
          <cell r="E4138">
            <v>318878.99999999994</v>
          </cell>
        </row>
        <row r="4139">
          <cell r="A4139" t="str">
            <v>GRI-Bañ</v>
          </cell>
          <cell r="B4139">
            <v>305</v>
          </cell>
          <cell r="C4139" t="str">
            <v>Grif Lvmn GRIVAL Lavamanos de pared  RE1215551 RETTO</v>
          </cell>
          <cell r="D4139" t="str">
            <v>Un</v>
          </cell>
          <cell r="E4139">
            <v>344740.99999999994</v>
          </cell>
        </row>
        <row r="4140">
          <cell r="A4140" t="str">
            <v>GRI-Bañ</v>
          </cell>
          <cell r="B4140">
            <v>306</v>
          </cell>
          <cell r="C4140" t="str">
            <v xml:space="preserve">Grif Lvmn GRIVAL grifería sensor pared electr  ET1000001 OPTIMA   </v>
          </cell>
          <cell r="D4140" t="str">
            <v>Un</v>
          </cell>
          <cell r="E4140">
            <v>2191718</v>
          </cell>
        </row>
        <row r="4141">
          <cell r="A4141" t="str">
            <v>GRI-Bañ</v>
          </cell>
          <cell r="B4141">
            <v>307</v>
          </cell>
          <cell r="C4141" t="str">
            <v>Grif Lvmn GRIVAL antivandalica empotrar push pico 701330001</v>
          </cell>
          <cell r="D4141" t="str">
            <v>Un</v>
          </cell>
          <cell r="E4141">
            <v>194740.99999999997</v>
          </cell>
        </row>
        <row r="4142">
          <cell r="A4142" t="str">
            <v>GRI-Bañ</v>
          </cell>
          <cell r="B4142">
            <v>308</v>
          </cell>
          <cell r="C4142" t="str">
            <v>Grif Lvmn GRIVAL DesagüeTubo extensor 25cm plást 931520001</v>
          </cell>
          <cell r="D4142" t="str">
            <v>Un</v>
          </cell>
          <cell r="E4142">
            <v>2586</v>
          </cell>
        </row>
        <row r="4143">
          <cell r="A4143" t="str">
            <v>GRI-Bañ</v>
          </cell>
          <cell r="B4143">
            <v>309</v>
          </cell>
          <cell r="C4143" t="str">
            <v>Grif Lvmn GRIVAL Desagüe Sifón en P gris plást 935460001</v>
          </cell>
          <cell r="D4143" t="str">
            <v>Un</v>
          </cell>
          <cell r="E4143">
            <v>4483</v>
          </cell>
        </row>
        <row r="4144">
          <cell r="A4144" t="str">
            <v>GRI-Bañ</v>
          </cell>
          <cell r="B4144">
            <v>310</v>
          </cell>
          <cell r="C4144" t="str">
            <v xml:space="preserve">Grif Lvmn GRIVAL Desagüe Sifón botella plástico  360055551 </v>
          </cell>
          <cell r="D4144" t="str">
            <v>Un</v>
          </cell>
          <cell r="E4144">
            <v>5431</v>
          </cell>
        </row>
        <row r="4145">
          <cell r="A4145" t="str">
            <v>GRI-Bañ</v>
          </cell>
          <cell r="B4145">
            <v>311</v>
          </cell>
          <cell r="C4145" t="str">
            <v xml:space="preserve">Grif Lvmn GRIVAL Desagüe sencillo integrado plástico  360005551 </v>
          </cell>
          <cell r="D4145" t="str">
            <v>Un</v>
          </cell>
          <cell r="E4145">
            <v>6379</v>
          </cell>
        </row>
        <row r="4146">
          <cell r="A4146" t="str">
            <v>GRI-Bañ</v>
          </cell>
          <cell r="B4146">
            <v>312</v>
          </cell>
          <cell r="C4146" t="str">
            <v xml:space="preserve">Grif Lvmn GRIVAL Desagüe Sifón en P plástico  370045551 </v>
          </cell>
          <cell r="D4146" t="str">
            <v>Un</v>
          </cell>
          <cell r="E4146">
            <v>7069</v>
          </cell>
        </row>
        <row r="4147">
          <cell r="A4147" t="str">
            <v>GRI-Bañ</v>
          </cell>
          <cell r="B4147">
            <v>313</v>
          </cell>
          <cell r="C4147" t="str">
            <v>Grif Lvmn GRIVAL Desagüe sifón lvm/ori  933000001</v>
          </cell>
          <cell r="D4147" t="str">
            <v>Un</v>
          </cell>
          <cell r="E4147">
            <v>9052</v>
          </cell>
        </row>
        <row r="4148">
          <cell r="A4148" t="str">
            <v>GRI-Bañ</v>
          </cell>
          <cell r="B4148">
            <v>314</v>
          </cell>
          <cell r="C4148" t="str">
            <v>Grif Lvmn GRIVAL DesagüeTipo push pared 947110001 GRANALLADO</v>
          </cell>
          <cell r="D4148" t="str">
            <v>Un</v>
          </cell>
          <cell r="E4148">
            <v>12776</v>
          </cell>
        </row>
        <row r="4149">
          <cell r="A4149" t="str">
            <v>GRI-Bañ</v>
          </cell>
          <cell r="B4149">
            <v>315</v>
          </cell>
          <cell r="C4149" t="str">
            <v xml:space="preserve">Grif Lvmn GRIVAL Desagüe automático plástico  360005551 </v>
          </cell>
          <cell r="D4149" t="str">
            <v>Un</v>
          </cell>
          <cell r="E4149">
            <v>14138</v>
          </cell>
        </row>
        <row r="4150">
          <cell r="A4150" t="str">
            <v>GRI-Bañ</v>
          </cell>
          <cell r="B4150">
            <v>316</v>
          </cell>
          <cell r="C4150" t="str">
            <v>Grif Lvmn GRIVAL Desagüe Sifón en P crom plást 935460001</v>
          </cell>
          <cell r="D4150" t="str">
            <v>Un</v>
          </cell>
          <cell r="E4150">
            <v>18621</v>
          </cell>
        </row>
        <row r="4151">
          <cell r="A4151" t="str">
            <v>GRI-Bañ</v>
          </cell>
          <cell r="B4151">
            <v>317</v>
          </cell>
          <cell r="C4151" t="str">
            <v>Grif Lvmn GRIVAL Desagüe push con rebose plást 935415551</v>
          </cell>
          <cell r="D4151" t="str">
            <v>Un</v>
          </cell>
          <cell r="E4151">
            <v>23017.000000000004</v>
          </cell>
        </row>
        <row r="4152">
          <cell r="A4152" t="str">
            <v>GRI-Bañ</v>
          </cell>
          <cell r="B4152">
            <v>318</v>
          </cell>
          <cell r="C4152" t="str">
            <v>Grif Lvmn GRIVAL Desagüe push sin rebose mét 935385551</v>
          </cell>
          <cell r="D4152" t="str">
            <v>Un</v>
          </cell>
          <cell r="E4152">
            <v>40431</v>
          </cell>
        </row>
        <row r="4153">
          <cell r="A4153" t="str">
            <v>GRI-Bañ</v>
          </cell>
          <cell r="B4153">
            <v>319</v>
          </cell>
          <cell r="C4153" t="str">
            <v>Grif Lvmn GRIVAL DesagüeTipo push  947240001 GRANALLADO</v>
          </cell>
          <cell r="D4153" t="str">
            <v>Un</v>
          </cell>
          <cell r="E4153">
            <v>91293</v>
          </cell>
        </row>
        <row r="4154">
          <cell r="A4154" t="str">
            <v>GRI-Bañ</v>
          </cell>
          <cell r="B4154">
            <v>320</v>
          </cell>
          <cell r="C4154" t="str">
            <v>Grif Duch GRIVAL Teleducha 5func con manguera 784200001 SENSACION</v>
          </cell>
          <cell r="D4154" t="str">
            <v>Un</v>
          </cell>
          <cell r="E4154">
            <v>82672.000000000015</v>
          </cell>
        </row>
        <row r="4155">
          <cell r="A4155" t="str">
            <v>GRI-Bañ</v>
          </cell>
          <cell r="B4155">
            <v>321</v>
          </cell>
          <cell r="C4155" t="str">
            <v>Grif Duch GRIVAL Teleducha con manguera 706170001 DINMICA</v>
          </cell>
          <cell r="D4155" t="str">
            <v>Un</v>
          </cell>
          <cell r="E4155">
            <v>358534</v>
          </cell>
        </row>
        <row r="4156">
          <cell r="A4156" t="str">
            <v>GRI-Bañ</v>
          </cell>
          <cell r="B4156">
            <v>322</v>
          </cell>
          <cell r="C4156" t="str">
            <v>Grif Duch GRIVAL Teleducha con manguera 764150001 KADIZ</v>
          </cell>
          <cell r="D4156" t="str">
            <v>Un</v>
          </cell>
          <cell r="E4156">
            <v>73190</v>
          </cell>
        </row>
        <row r="4157">
          <cell r="A4157" t="str">
            <v>GRI-Bañ</v>
          </cell>
          <cell r="B4157">
            <v>323</v>
          </cell>
          <cell r="C4157" t="str">
            <v>Grif Duch GRIVAL Teleducha con manguera 784025551 SANTE</v>
          </cell>
          <cell r="D4157" t="str">
            <v>Un</v>
          </cell>
          <cell r="E4157">
            <v>37498</v>
          </cell>
        </row>
        <row r="4158">
          <cell r="A4158" t="str">
            <v>GRI-Bañ</v>
          </cell>
          <cell r="B4158">
            <v>324</v>
          </cell>
          <cell r="C4158" t="str">
            <v>Grif Duch GRIVAL Teleducha con manguera 784035551 DUO</v>
          </cell>
          <cell r="D4158" t="str">
            <v>Un</v>
          </cell>
          <cell r="E4158">
            <v>107672</v>
          </cell>
        </row>
        <row r="4159">
          <cell r="A4159" t="str">
            <v>GRI-Bañ</v>
          </cell>
          <cell r="B4159">
            <v>325</v>
          </cell>
          <cell r="C4159" t="str">
            <v>Grif Duch GRIVAL Teleducha con manguera AM4005551 AMBAR</v>
          </cell>
          <cell r="D4159" t="str">
            <v>Un</v>
          </cell>
          <cell r="E4159">
            <v>36983</v>
          </cell>
        </row>
        <row r="4160">
          <cell r="A4160" t="str">
            <v>GRI-Bañ</v>
          </cell>
          <cell r="B4160">
            <v>326</v>
          </cell>
          <cell r="C4160" t="str">
            <v>Grif Duch GRIVAL Teleducha con manguera BR4000001 BRENA</v>
          </cell>
          <cell r="D4160" t="str">
            <v>Un</v>
          </cell>
          <cell r="E4160">
            <v>172328</v>
          </cell>
        </row>
        <row r="4161">
          <cell r="A4161" t="str">
            <v>GRI-Bañ</v>
          </cell>
          <cell r="B4161">
            <v>327</v>
          </cell>
          <cell r="C4161" t="str">
            <v>Grif Duch GRIVAL Teleducha con manguera CO4005551 CORAL</v>
          </cell>
          <cell r="D4161" t="str">
            <v>Un</v>
          </cell>
          <cell r="E4161">
            <v>26638</v>
          </cell>
        </row>
        <row r="4162">
          <cell r="A4162" t="str">
            <v>GRI-Bañ</v>
          </cell>
          <cell r="B4162">
            <v>328</v>
          </cell>
          <cell r="C4162" t="str">
            <v>Grif Duch GRIVAL Teleducha con manguera DL4000001 DALIA</v>
          </cell>
          <cell r="D4162" t="str">
            <v>Un</v>
          </cell>
          <cell r="E4162">
            <v>120603</v>
          </cell>
        </row>
        <row r="4163">
          <cell r="A4163" t="str">
            <v>GRI-Bañ</v>
          </cell>
          <cell r="B4163">
            <v>329</v>
          </cell>
          <cell r="C4163" t="str">
            <v>Grif Duch GRIVAL Teleducha con manguera JA4005551 JADE</v>
          </cell>
          <cell r="D4163" t="str">
            <v>Un</v>
          </cell>
          <cell r="E4163">
            <v>34397</v>
          </cell>
        </row>
        <row r="4164">
          <cell r="A4164" t="str">
            <v>GRI-Bañ</v>
          </cell>
          <cell r="B4164">
            <v>330</v>
          </cell>
          <cell r="C4164" t="str">
            <v>Grif Duch GRIVAL Teleducha con manguera OT4000001 OTTA</v>
          </cell>
          <cell r="D4164" t="str">
            <v>Un</v>
          </cell>
          <cell r="E4164">
            <v>45603</v>
          </cell>
        </row>
        <row r="4165">
          <cell r="A4165" t="str">
            <v>GRI-Bañ</v>
          </cell>
          <cell r="B4165">
            <v>331</v>
          </cell>
          <cell r="C4165" t="str">
            <v>Grif Duch GRIVAL Teleducha con manguera RU4005551 RUBI</v>
          </cell>
          <cell r="D4165" t="str">
            <v>Un</v>
          </cell>
          <cell r="E4165">
            <v>30948</v>
          </cell>
        </row>
        <row r="4166">
          <cell r="A4166" t="str">
            <v>GRI-Bañ</v>
          </cell>
          <cell r="B4166">
            <v>332</v>
          </cell>
          <cell r="C4166" t="str">
            <v>Grif Duch GRIVAL Teleducha con manguera RV4000001 RIVIERA</v>
          </cell>
          <cell r="D4166" t="str">
            <v>Un</v>
          </cell>
          <cell r="E4166">
            <v>53362</v>
          </cell>
        </row>
        <row r="4167">
          <cell r="A4167" t="str">
            <v>GRI-Bañ</v>
          </cell>
          <cell r="B4167">
            <v>333</v>
          </cell>
          <cell r="C4167" t="str">
            <v>Grif Duch GRIVAL Teleducha con manguera SI4000001 SILENA</v>
          </cell>
          <cell r="D4167" t="str">
            <v>Un</v>
          </cell>
          <cell r="E4167">
            <v>49052</v>
          </cell>
        </row>
        <row r="4168">
          <cell r="A4168" t="str">
            <v>GRI-Bañ</v>
          </cell>
          <cell r="B4168">
            <v>334</v>
          </cell>
          <cell r="C4168" t="str">
            <v>Grif Duch GRIVAL Teleducha con manguera SN4000001 SENA</v>
          </cell>
          <cell r="D4168" t="str">
            <v>Un</v>
          </cell>
          <cell r="E4168">
            <v>105948</v>
          </cell>
        </row>
        <row r="4169">
          <cell r="A4169" t="str">
            <v>GRI-Bañ</v>
          </cell>
          <cell r="B4169">
            <v>335</v>
          </cell>
          <cell r="C4169" t="str">
            <v>Grif Duch GRIVAL Teleducha con manguera VN4000001 VENICE</v>
          </cell>
          <cell r="D4169" t="str">
            <v>Un</v>
          </cell>
          <cell r="E4169">
            <v>111983</v>
          </cell>
        </row>
        <row r="4170">
          <cell r="A4170" t="str">
            <v>GRI-Bañ</v>
          </cell>
          <cell r="B4170">
            <v>336</v>
          </cell>
          <cell r="C4170" t="str">
            <v xml:space="preserve">Grif Duch GRIVAL Teleducha hidromasaje con manguera  914100001  </v>
          </cell>
          <cell r="D4170" t="str">
            <v>Un</v>
          </cell>
          <cell r="E4170">
            <v>94741</v>
          </cell>
        </row>
        <row r="4171">
          <cell r="A4171" t="str">
            <v>GRI-Bañ</v>
          </cell>
          <cell r="B4171">
            <v>337</v>
          </cell>
          <cell r="C4171" t="str">
            <v xml:space="preserve">Grif Duch GRIVAL Teleducha masajeadora con manguera 784215551 </v>
          </cell>
          <cell r="D4171" t="str">
            <v>Un</v>
          </cell>
          <cell r="E4171">
            <v>64284.999999999993</v>
          </cell>
        </row>
        <row r="4172">
          <cell r="A4172" t="str">
            <v>GRI-Bañ</v>
          </cell>
          <cell r="B4172">
            <v>338</v>
          </cell>
          <cell r="C4172" t="str">
            <v>Grif Duch GRIVAL tina ducha 8"  MR4015551 CAPRI</v>
          </cell>
          <cell r="D4172" t="str">
            <v>Un</v>
          </cell>
          <cell r="E4172">
            <v>136983</v>
          </cell>
        </row>
        <row r="4173">
          <cell r="A4173" t="str">
            <v>GRI-Bañ</v>
          </cell>
          <cell r="B4173">
            <v>339</v>
          </cell>
          <cell r="C4173" t="str">
            <v>Grif Duch GRIVAL tina ducha 8" PN4005551 PISSANI</v>
          </cell>
          <cell r="D4173" t="str">
            <v>Un</v>
          </cell>
          <cell r="E4173">
            <v>107672</v>
          </cell>
        </row>
        <row r="4174">
          <cell r="A4174" t="str">
            <v>GRI-Bañ</v>
          </cell>
          <cell r="B4174">
            <v>340</v>
          </cell>
          <cell r="C4174" t="str">
            <v>Grif Duch GRIVAL tina ducha monocont  FO4015551 FIONA</v>
          </cell>
          <cell r="D4174" t="str">
            <v>Un</v>
          </cell>
          <cell r="E4174">
            <v>63028</v>
          </cell>
        </row>
        <row r="4175">
          <cell r="A4175" t="str">
            <v>GRI-Bañ</v>
          </cell>
          <cell r="B4175">
            <v>341</v>
          </cell>
          <cell r="C4175" t="str">
            <v>Grif Duch GRIVAL tina ducha monocont  KI4005551 KAI</v>
          </cell>
          <cell r="D4175" t="str">
            <v>Un</v>
          </cell>
          <cell r="E4175">
            <v>109577</v>
          </cell>
        </row>
        <row r="4176">
          <cell r="A4176" t="str">
            <v>GRI-Bañ</v>
          </cell>
          <cell r="B4176">
            <v>342</v>
          </cell>
          <cell r="C4176" t="str">
            <v>Grif Duch GRIVAL tina ducha monocont  NP4005551 PARMA</v>
          </cell>
          <cell r="D4176" t="str">
            <v>Un</v>
          </cell>
          <cell r="E4176">
            <v>84397</v>
          </cell>
        </row>
        <row r="4177">
          <cell r="A4177" t="str">
            <v>GRI-Bañ</v>
          </cell>
          <cell r="B4177">
            <v>343</v>
          </cell>
          <cell r="C4177" t="str">
            <v>Grif Duch GRIVAL tina ducha monocont  OS4005551 SORRENTO</v>
          </cell>
          <cell r="D4177" t="str">
            <v>Un</v>
          </cell>
          <cell r="E4177">
            <v>140431</v>
          </cell>
        </row>
        <row r="4178">
          <cell r="A4178" t="str">
            <v>GRI-Bañ</v>
          </cell>
          <cell r="B4178">
            <v>344</v>
          </cell>
          <cell r="C4178" t="str">
            <v>Grif Duch GRIVAL tina ducha monocont  PE4005551 PETRA</v>
          </cell>
          <cell r="D4178" t="str">
            <v>Un</v>
          </cell>
          <cell r="E4178">
            <v>95602.999999999985</v>
          </cell>
        </row>
        <row r="4179">
          <cell r="A4179" t="str">
            <v>GRI-Bañ</v>
          </cell>
          <cell r="B4179">
            <v>345</v>
          </cell>
          <cell r="C4179" t="str">
            <v xml:space="preserve">Grif Duch GRIVAL tina ducha Monocontrol 734225551 VIENA </v>
          </cell>
          <cell r="D4179" t="str">
            <v>Un</v>
          </cell>
          <cell r="E4179">
            <v>49836</v>
          </cell>
        </row>
        <row r="4180">
          <cell r="A4180" t="str">
            <v>GRI-Bañ</v>
          </cell>
          <cell r="B4180">
            <v>346</v>
          </cell>
          <cell r="C4180" t="str">
            <v>Grif Duch GRIVAL tina ducha term. monoc SL4025551 SALVIA</v>
          </cell>
          <cell r="D4180" t="str">
            <v>Un</v>
          </cell>
          <cell r="E4180">
            <v>112480</v>
          </cell>
        </row>
        <row r="4181">
          <cell r="A4181" t="str">
            <v>GRI-Bañ</v>
          </cell>
          <cell r="B4181">
            <v>347</v>
          </cell>
          <cell r="C4181" t="str">
            <v>Grif Duch GRIVAL torre ducha met-plast  AB8000001 ALBI</v>
          </cell>
          <cell r="D4181" t="str">
            <v>Un</v>
          </cell>
          <cell r="E4181">
            <v>275776</v>
          </cell>
        </row>
        <row r="4182">
          <cell r="A4182" t="str">
            <v>GRI-Bañ</v>
          </cell>
          <cell r="B4182">
            <v>348</v>
          </cell>
          <cell r="C4182" t="str">
            <v>Grif Duch GRIVAL torre ducha met-plast  LO8000001 LYON</v>
          </cell>
          <cell r="D4182" t="str">
            <v>Un</v>
          </cell>
          <cell r="E4182">
            <v>629224</v>
          </cell>
        </row>
        <row r="4183">
          <cell r="A4183" t="str">
            <v>GRI-Bañ</v>
          </cell>
          <cell r="B4183">
            <v>349</v>
          </cell>
          <cell r="C4183" t="str">
            <v>Grif Duch GRIVAL torre ducha met-plast  NI8000001 NIZA</v>
          </cell>
          <cell r="D4183" t="str">
            <v>Un</v>
          </cell>
          <cell r="E4183">
            <v>577500</v>
          </cell>
        </row>
        <row r="4184">
          <cell r="A4184" t="str">
            <v>GRI-Bañ</v>
          </cell>
          <cell r="B4184">
            <v>350</v>
          </cell>
          <cell r="C4184" t="str">
            <v>Grif Ori GRIVAL antivandálica empotrar push 703040001 PRIVATTO</v>
          </cell>
          <cell r="D4184" t="str">
            <v>Un</v>
          </cell>
          <cell r="E4184">
            <v>203362</v>
          </cell>
        </row>
        <row r="4185">
          <cell r="A4185" t="str">
            <v>GRI-Bañ</v>
          </cell>
          <cell r="B4185">
            <v>351</v>
          </cell>
          <cell r="C4185" t="str">
            <v>Grif Ori GRIVAL electrónico orinal flux 703050001 PRIVATTO</v>
          </cell>
          <cell r="D4185" t="str">
            <v>Un</v>
          </cell>
          <cell r="E4185">
            <v>479224</v>
          </cell>
        </row>
        <row r="4186">
          <cell r="A4186" t="str">
            <v>GRI-Bañ</v>
          </cell>
          <cell r="B4186">
            <v>352</v>
          </cell>
          <cell r="C4186" t="str">
            <v>Grif Ori GRIVAL grifería orinal tradicional 703220001</v>
          </cell>
          <cell r="D4186" t="str">
            <v>Un</v>
          </cell>
          <cell r="E4186">
            <v>89569</v>
          </cell>
        </row>
        <row r="4187">
          <cell r="A4187" t="str">
            <v>GRI-Bañ</v>
          </cell>
          <cell r="B4187">
            <v>353</v>
          </cell>
          <cell r="C4187" t="str">
            <v>Grif ori GRIVAL manual  753290001 NVA. PORC.</v>
          </cell>
          <cell r="D4187" t="str">
            <v>Un</v>
          </cell>
          <cell r="E4187">
            <v>76638</v>
          </cell>
        </row>
        <row r="4188">
          <cell r="A4188" t="str">
            <v>GRI-Bañ</v>
          </cell>
          <cell r="B4188">
            <v>354</v>
          </cell>
          <cell r="C4188" t="str">
            <v xml:space="preserve">Grif ori GRIVAL orinal de empotrar push grande  antivandalica 751290001 </v>
          </cell>
          <cell r="D4188" t="str">
            <v>Un</v>
          </cell>
          <cell r="E4188">
            <v>210259.00000000003</v>
          </cell>
        </row>
        <row r="4189">
          <cell r="A4189" t="str">
            <v>GRI-Bañ</v>
          </cell>
          <cell r="B4189">
            <v>355</v>
          </cell>
          <cell r="C4189" t="str">
            <v>Grif Ori GRIVAL orinal pared push 706360001 PRIVATTO</v>
          </cell>
          <cell r="D4189" t="str">
            <v>Un</v>
          </cell>
          <cell r="E4189">
            <v>153362</v>
          </cell>
        </row>
        <row r="4190">
          <cell r="A4190" t="str">
            <v>GRI-Bañ</v>
          </cell>
          <cell r="B4190">
            <v>356</v>
          </cell>
          <cell r="C4190" t="str">
            <v xml:space="preserve">Grif ori GRIVAL Sifón en Botella  plást 931340001 </v>
          </cell>
          <cell r="D4190" t="str">
            <v>Un</v>
          </cell>
          <cell r="E4190">
            <v>4483</v>
          </cell>
        </row>
        <row r="4191">
          <cell r="A4191" t="str">
            <v>GRI-Bañ</v>
          </cell>
          <cell r="B4191">
            <v>357</v>
          </cell>
          <cell r="C4191" t="str">
            <v xml:space="preserve">Grif ori GRIVAL Sifón en P  plást 933010001 </v>
          </cell>
          <cell r="D4191" t="str">
            <v>Un</v>
          </cell>
          <cell r="E4191">
            <v>9138</v>
          </cell>
        </row>
        <row r="4192">
          <cell r="A4192" t="str">
            <v>GRI-Bañ</v>
          </cell>
          <cell r="B4192">
            <v>358</v>
          </cell>
          <cell r="C4192" t="str">
            <v>Grif ori GRIVAL Tipo push 1/2-3/4  947260001 GRANALLADO</v>
          </cell>
          <cell r="D4192" t="str">
            <v>Un</v>
          </cell>
          <cell r="E4192">
            <v>107672</v>
          </cell>
        </row>
        <row r="4193">
          <cell r="A4193" t="str">
            <v>GRI-Bañ</v>
          </cell>
          <cell r="B4193">
            <v>359</v>
          </cell>
          <cell r="C4193" t="str">
            <v>Grif ori GRIVAL Tipo push pared  947130001 GRANALLADO</v>
          </cell>
          <cell r="D4193" t="str">
            <v>Un</v>
          </cell>
          <cell r="E4193">
            <v>12776</v>
          </cell>
        </row>
        <row r="4194">
          <cell r="A4194" t="str">
            <v>GRI-Bañ</v>
          </cell>
          <cell r="B4194">
            <v>360</v>
          </cell>
          <cell r="C4194" t="str">
            <v>Grif Snt GRIVAL acople lvmn/lvpl 60cm 380140001 GRIFLEX</v>
          </cell>
          <cell r="D4194" t="str">
            <v>Un</v>
          </cell>
          <cell r="E4194">
            <v>2241</v>
          </cell>
        </row>
        <row r="4195">
          <cell r="A4195" t="str">
            <v>GRI-Bañ</v>
          </cell>
          <cell r="B4195">
            <v>361</v>
          </cell>
          <cell r="C4195" t="str">
            <v>Grif Snt GRIVAL acople lvmn/lvpl 380140001 GRIFLEX</v>
          </cell>
          <cell r="D4195" t="str">
            <v>Un</v>
          </cell>
          <cell r="E4195">
            <v>1983</v>
          </cell>
        </row>
        <row r="4196">
          <cell r="A4196" t="str">
            <v>GRI-Bañ</v>
          </cell>
          <cell r="B4196">
            <v>362</v>
          </cell>
          <cell r="C4196" t="str">
            <v>Grif Snt GRIVAL acople sanitario 55cm 380505551 GRIFLEX</v>
          </cell>
          <cell r="D4196" t="str">
            <v>Un</v>
          </cell>
          <cell r="E4196">
            <v>2241</v>
          </cell>
        </row>
        <row r="4197">
          <cell r="A4197" t="str">
            <v>GRI-Bañ</v>
          </cell>
          <cell r="B4197">
            <v>363</v>
          </cell>
          <cell r="C4197" t="str">
            <v>Grif Snt GRIVAL acople sanitario 380130001 GRIFLEX</v>
          </cell>
          <cell r="D4197" t="str">
            <v>Un</v>
          </cell>
          <cell r="E4197">
            <v>1983</v>
          </cell>
        </row>
        <row r="4198">
          <cell r="A4198" t="str">
            <v>GRI-Bañ</v>
          </cell>
          <cell r="B4198">
            <v>364</v>
          </cell>
          <cell r="C4198" t="str">
            <v>Grif Snt GRIVAL Bidé palanca chorro 232000001 CENTURY</v>
          </cell>
          <cell r="D4198" t="str">
            <v>Un</v>
          </cell>
          <cell r="E4198">
            <v>258534</v>
          </cell>
        </row>
        <row r="4199">
          <cell r="A4199" t="str">
            <v>GRI-Bañ</v>
          </cell>
          <cell r="B4199">
            <v>365</v>
          </cell>
          <cell r="C4199" t="str">
            <v>Grif Snt GRIVAL Bidé palanca chorro 392100001 OPERA</v>
          </cell>
          <cell r="D4199" t="str">
            <v>Un</v>
          </cell>
          <cell r="E4199">
            <v>268017</v>
          </cell>
        </row>
        <row r="4200">
          <cell r="A4200" t="str">
            <v>GRI-Bañ</v>
          </cell>
          <cell r="B4200">
            <v>366</v>
          </cell>
          <cell r="C4200" t="str">
            <v xml:space="preserve">Grif Snt GRIVAL kit instalación brida 937290001 </v>
          </cell>
          <cell r="D4200" t="str">
            <v>Un</v>
          </cell>
          <cell r="E4200">
            <v>29224</v>
          </cell>
        </row>
        <row r="4201">
          <cell r="A4201" t="str">
            <v>GRI-Bañ</v>
          </cell>
          <cell r="B4201">
            <v>367</v>
          </cell>
          <cell r="C4201" t="str">
            <v xml:space="preserve">Grif Snt GRIVAL Válvula antivandálica sanitaria 751250001 </v>
          </cell>
          <cell r="D4201" t="str">
            <v>Un</v>
          </cell>
          <cell r="E4201">
            <v>150776</v>
          </cell>
        </row>
        <row r="4202">
          <cell r="A4202" t="str">
            <v>GRI-Coc</v>
          </cell>
          <cell r="B4202">
            <v>1</v>
          </cell>
          <cell r="C4202" t="str">
            <v>Canastilla lavaplatos INALGRIFOS Ø4", Plateado-negro</v>
          </cell>
          <cell r="D4202" t="str">
            <v>Un</v>
          </cell>
          <cell r="E4202">
            <v>5208</v>
          </cell>
        </row>
        <row r="4203">
          <cell r="A4203" t="str">
            <v>GRI-Coc</v>
          </cell>
          <cell r="B4203">
            <v>2</v>
          </cell>
          <cell r="C4203" t="str">
            <v>Kit mezclador cuello de ganso INALGRIFOS mezcl8", canast4", sif Ø1½", Plateado</v>
          </cell>
          <cell r="D4203" t="str">
            <v>Un</v>
          </cell>
          <cell r="E4203">
            <v>29716</v>
          </cell>
        </row>
        <row r="4204">
          <cell r="A4204" t="str">
            <v>GRI-Coc</v>
          </cell>
          <cell r="B4204">
            <v>3</v>
          </cell>
          <cell r="C4204" t="str">
            <v>Llave individual Lavaplatos INALGRIFOS Ø1/2" cuello ganso, cromo</v>
          </cell>
          <cell r="D4204" t="str">
            <v>Un</v>
          </cell>
          <cell r="E4204">
            <v>18847</v>
          </cell>
        </row>
        <row r="4205">
          <cell r="A4205" t="str">
            <v>GRI-Coc</v>
          </cell>
          <cell r="B4205">
            <v>4</v>
          </cell>
          <cell r="C4205" t="str">
            <v>Llave individual Lavaplatos pared CARDENAS Ø1/2" cuello cisne, cromo</v>
          </cell>
          <cell r="D4205" t="str">
            <v>Un</v>
          </cell>
          <cell r="E4205">
            <v>22680</v>
          </cell>
        </row>
        <row r="4206">
          <cell r="A4206" t="str">
            <v>GRI-Coc</v>
          </cell>
          <cell r="B4206">
            <v>5</v>
          </cell>
          <cell r="C4206" t="str">
            <v>Llave mezclador 8" Lavaplatos GUINOVART Ø1/2" cuello plano, cromo</v>
          </cell>
          <cell r="D4206" t="str">
            <v>Un</v>
          </cell>
          <cell r="E4206">
            <v>26239</v>
          </cell>
        </row>
        <row r="4207">
          <cell r="A4207" t="str">
            <v>GRI-Coc</v>
          </cell>
          <cell r="B4207">
            <v>6</v>
          </cell>
          <cell r="C4207" t="str">
            <v>Llave mezclador 8" Lavaplatos INALGRIFOS Ø1/2" cuello ganso, cromo</v>
          </cell>
          <cell r="D4207" t="str">
            <v>Un</v>
          </cell>
          <cell r="E4207">
            <v>26239</v>
          </cell>
        </row>
        <row r="4208">
          <cell r="A4208" t="str">
            <v>GRI-Coc</v>
          </cell>
          <cell r="B4208">
            <v>7</v>
          </cell>
          <cell r="C4208" t="str">
            <v>Sifón Lavaplatos económico INALGRIFOS Ø1½", Blanco</v>
          </cell>
          <cell r="D4208" t="str">
            <v>Un</v>
          </cell>
          <cell r="E4208">
            <v>3202</v>
          </cell>
        </row>
        <row r="4209">
          <cell r="A4209" t="str">
            <v>GRI-Coc</v>
          </cell>
          <cell r="B4209">
            <v>8</v>
          </cell>
          <cell r="C4209" t="str">
            <v>Sifón Lavaplatos plástico INALGRIFOS Ø1½", Gris</v>
          </cell>
          <cell r="D4209" t="str">
            <v>Un</v>
          </cell>
          <cell r="E4209">
            <v>5880</v>
          </cell>
        </row>
        <row r="4210">
          <cell r="A4210" t="str">
            <v>GRI-Coc</v>
          </cell>
          <cell r="B4210">
            <v>9</v>
          </cell>
          <cell r="C4210" t="str">
            <v>Desagüe sencillo PAVCO pozuelo 4"</v>
          </cell>
          <cell r="D4210" t="str">
            <v>Un</v>
          </cell>
          <cell r="E4210">
            <v>3844</v>
          </cell>
        </row>
        <row r="4211">
          <cell r="A4211" t="str">
            <v>GRI-Coc</v>
          </cell>
          <cell r="B4211">
            <v>10</v>
          </cell>
          <cell r="C4211" t="str">
            <v>Canastilla con filtro plástico PAVCO pozuelo 4"</v>
          </cell>
          <cell r="D4211" t="str">
            <v>Un</v>
          </cell>
          <cell r="E4211">
            <v>4252</v>
          </cell>
        </row>
        <row r="4212">
          <cell r="A4212" t="str">
            <v>GRI-Coc</v>
          </cell>
          <cell r="B4212">
            <v>11</v>
          </cell>
          <cell r="C4212" t="str">
            <v>Canastilla con filtro polipropileno PAVCO pozuelo 4"</v>
          </cell>
          <cell r="D4212" t="str">
            <v>Un</v>
          </cell>
          <cell r="E4212">
            <v>6710</v>
          </cell>
        </row>
        <row r="4213">
          <cell r="A4213" t="str">
            <v>GRI-Coc</v>
          </cell>
          <cell r="B4213">
            <v>12</v>
          </cell>
          <cell r="C4213" t="str">
            <v>Canastilla con filtro acero italiano PAVCO pozuelo 4"</v>
          </cell>
          <cell r="D4213" t="str">
            <v>Un</v>
          </cell>
          <cell r="E4213">
            <v>9962</v>
          </cell>
        </row>
        <row r="4214">
          <cell r="A4214" t="str">
            <v>GRI-Coc</v>
          </cell>
          <cell r="B4214">
            <v>13</v>
          </cell>
          <cell r="C4214" t="str">
            <v>Sifón botella PAVCO pozuelo 4"</v>
          </cell>
          <cell r="D4214" t="str">
            <v>Un</v>
          </cell>
          <cell r="E4214">
            <v>4701</v>
          </cell>
        </row>
        <row r="4215">
          <cell r="A4215" t="str">
            <v>GRI-Coc</v>
          </cell>
          <cell r="B4215">
            <v>14</v>
          </cell>
          <cell r="C4215" t="str">
            <v>Sifón en "P" PAVCO pozuelo 4"</v>
          </cell>
          <cell r="D4215" t="str">
            <v>Un</v>
          </cell>
          <cell r="E4215">
            <v>4475</v>
          </cell>
        </row>
        <row r="4216">
          <cell r="A4216" t="str">
            <v>GRI-Coc</v>
          </cell>
          <cell r="B4216">
            <v>15</v>
          </cell>
          <cell r="C4216" t="str">
            <v>Válvula de pozuelo PAVCO 2½"x1¼"</v>
          </cell>
          <cell r="D4216" t="str">
            <v>Un</v>
          </cell>
          <cell r="E4216">
            <v>1550</v>
          </cell>
        </row>
        <row r="4217">
          <cell r="A4217" t="str">
            <v>GRI-Coc</v>
          </cell>
          <cell r="B4217">
            <v>16</v>
          </cell>
          <cell r="C4217" t="str">
            <v>Válvula de pozuelo sin sosco PAVCO 2½"</v>
          </cell>
          <cell r="D4217" t="str">
            <v>Un</v>
          </cell>
          <cell r="E4217">
            <v>1550</v>
          </cell>
        </row>
        <row r="4218">
          <cell r="A4218" t="str">
            <v>GRI-Coc</v>
          </cell>
          <cell r="B4218">
            <v>17</v>
          </cell>
          <cell r="C4218" t="str">
            <v>Subconj Lvp GRIVAL Sencilla  sobreponer, mét 905000001 FLAMINGO</v>
          </cell>
          <cell r="D4218" t="str">
            <v>Un</v>
          </cell>
          <cell r="E4218">
            <v>94741</v>
          </cell>
        </row>
        <row r="4219">
          <cell r="A4219" t="str">
            <v>GRI-Coc</v>
          </cell>
          <cell r="B4219">
            <v>18</v>
          </cell>
          <cell r="C4219" t="str">
            <v>Conj Lvp GRIVAL Sencilla  sobreponer, mét, incl sifP,canast,mangu 795200001 MARRUECOS</v>
          </cell>
          <cell r="D4219" t="str">
            <v>Un</v>
          </cell>
          <cell r="E4219">
            <v>90431</v>
          </cell>
        </row>
        <row r="4220">
          <cell r="A4220" t="str">
            <v>GRI-Coc</v>
          </cell>
          <cell r="B4220">
            <v>19</v>
          </cell>
          <cell r="C4220" t="str">
            <v>Subconj Lvp GRIVAL Sencilla  sobreponer, mét 795300001 MARRUECOS</v>
          </cell>
          <cell r="D4220" t="str">
            <v>Un</v>
          </cell>
          <cell r="E4220">
            <v>77500</v>
          </cell>
        </row>
        <row r="4221">
          <cell r="A4221" t="str">
            <v>GRI-Coc</v>
          </cell>
          <cell r="B4221">
            <v>20</v>
          </cell>
          <cell r="C4221" t="str">
            <v>Conj Lvp GRIVAL Sencilla  pared, mét, incl sifP,canast,mangu 795210001 MARRUECOS</v>
          </cell>
          <cell r="D4221" t="str">
            <v>Un</v>
          </cell>
          <cell r="E4221">
            <v>92155.000000000015</v>
          </cell>
        </row>
        <row r="4222">
          <cell r="A4222" t="str">
            <v>GRI-Coc</v>
          </cell>
          <cell r="B4222">
            <v>21</v>
          </cell>
          <cell r="C4222" t="str">
            <v>Subconj Lvp GRIVAL Sencilla  pared, mét 795310001 MARRUECOS</v>
          </cell>
          <cell r="D4222" t="str">
            <v>Un</v>
          </cell>
          <cell r="E4222">
            <v>80086</v>
          </cell>
        </row>
        <row r="4223">
          <cell r="A4223" t="str">
            <v>GRI-Coc</v>
          </cell>
          <cell r="B4223">
            <v>22</v>
          </cell>
          <cell r="C4223" t="str">
            <v>Subconj Lvp GRIVAL Sencilla  pared, pico S, mét 795280001 MARRUECOS</v>
          </cell>
          <cell r="D4223" t="str">
            <v>Un</v>
          </cell>
          <cell r="E4223">
            <v>64569</v>
          </cell>
        </row>
        <row r="4224">
          <cell r="A4224" t="str">
            <v>GRI-Coc</v>
          </cell>
          <cell r="B4224">
            <v>23</v>
          </cell>
          <cell r="C4224" t="str">
            <v>Conj Lvp GRIVAL Sencilla  pared, lvd y coc, mét, incl sifP,canast,mangu 517500001 FONTANA</v>
          </cell>
          <cell r="D4224" t="str">
            <v>Kit</v>
          </cell>
          <cell r="E4224">
            <v>56810</v>
          </cell>
        </row>
        <row r="4225">
          <cell r="A4225" t="str">
            <v>GRI-Coc</v>
          </cell>
          <cell r="B4225">
            <v>24</v>
          </cell>
          <cell r="C4225" t="str">
            <v>Conj Lvp GRIVAL Sencilla  plnc, incl sifP,canast,mangu CV5030001 SEVILLA</v>
          </cell>
          <cell r="D4225" t="str">
            <v>Kit</v>
          </cell>
          <cell r="E4225">
            <v>70603</v>
          </cell>
        </row>
        <row r="4226">
          <cell r="A4226" t="str">
            <v>GRI-Coc</v>
          </cell>
          <cell r="B4226">
            <v>25</v>
          </cell>
          <cell r="C4226" t="str">
            <v>Subconj Lvp GRIVAL Sencilla  plnc, CV5020001 SEVILLA</v>
          </cell>
          <cell r="D4226" t="str">
            <v>Un</v>
          </cell>
          <cell r="E4226">
            <v>60259</v>
          </cell>
        </row>
        <row r="4227">
          <cell r="A4227" t="str">
            <v>GRI-Coc</v>
          </cell>
          <cell r="B4227">
            <v>26</v>
          </cell>
          <cell r="C4227" t="str">
            <v>Conj Lvp GRIVAL Sencilla  ccta, incl sifP,canast,mangu MC5030001 MONACO</v>
          </cell>
          <cell r="D4227" t="str">
            <v>Kit</v>
          </cell>
          <cell r="E4227">
            <v>64569</v>
          </cell>
        </row>
        <row r="4228">
          <cell r="A4228" t="str">
            <v>GRI-Coc</v>
          </cell>
          <cell r="B4228">
            <v>27</v>
          </cell>
          <cell r="C4228" t="str">
            <v>Subconj Lvp GRIVAL Sencilla  ccta, MC5020001 MONACO</v>
          </cell>
          <cell r="D4228" t="str">
            <v>Un</v>
          </cell>
          <cell r="E4228">
            <v>54224</v>
          </cell>
        </row>
        <row r="4229">
          <cell r="A4229" t="str">
            <v>GRI-Coc</v>
          </cell>
          <cell r="B4229">
            <v>28</v>
          </cell>
          <cell r="C4229" t="str">
            <v>Conj Lvp GRIVAL Sencilla  plnc, incl sifP,canast,mangu ML5030001 MALLORCA</v>
          </cell>
          <cell r="D4229" t="str">
            <v>Kit</v>
          </cell>
          <cell r="E4229">
            <v>64569</v>
          </cell>
        </row>
        <row r="4230">
          <cell r="A4230" t="str">
            <v>GRI-Coc</v>
          </cell>
          <cell r="B4230">
            <v>29</v>
          </cell>
          <cell r="C4230" t="str">
            <v>Subconj Lvp GRIVAL Sencilla  plnc, ML5020001 MALLORCA</v>
          </cell>
          <cell r="D4230" t="str">
            <v>Un</v>
          </cell>
          <cell r="E4230">
            <v>54224</v>
          </cell>
        </row>
        <row r="4231">
          <cell r="A4231" t="str">
            <v>GRI-Coc</v>
          </cell>
          <cell r="B4231">
            <v>30</v>
          </cell>
          <cell r="C4231" t="str">
            <v>Conj Lvp GRIVAL Sencilla  ccta, pico prkt, chasís, incl sifP,canast,mangu 415120001 BALTA</v>
          </cell>
          <cell r="D4231" t="str">
            <v>Kit</v>
          </cell>
          <cell r="E4231">
            <v>40431</v>
          </cell>
        </row>
        <row r="4232">
          <cell r="A4232" t="str">
            <v>GRI-Coc</v>
          </cell>
          <cell r="B4232">
            <v>31</v>
          </cell>
          <cell r="C4232" t="str">
            <v>Subconj Lvp GRIVAL Sencilla  ccta, pico prkt, chasís, 415130001 BALTA</v>
          </cell>
          <cell r="D4232" t="str">
            <v>Un</v>
          </cell>
          <cell r="E4232">
            <v>30086</v>
          </cell>
        </row>
        <row r="4233">
          <cell r="A4233" t="str">
            <v>GRI-Coc</v>
          </cell>
          <cell r="B4233">
            <v>32</v>
          </cell>
          <cell r="C4233" t="str">
            <v>Subconj Lvp GRIVAL Sencilla  pared, ccta, pico prkt, 415090001 BALTA</v>
          </cell>
          <cell r="D4233" t="str">
            <v>Un</v>
          </cell>
          <cell r="E4233">
            <v>45603</v>
          </cell>
        </row>
        <row r="4234">
          <cell r="A4234" t="str">
            <v>GRI-Coc</v>
          </cell>
          <cell r="B4234">
            <v>33</v>
          </cell>
          <cell r="C4234" t="str">
            <v>Conj Lvp GRIVAL Sencilla  plnc, cierre 90° pico prkt, incl sifP,canast,mangu 415140001 BALTA</v>
          </cell>
          <cell r="D4234" t="str">
            <v>Kit</v>
          </cell>
          <cell r="E4234">
            <v>40431</v>
          </cell>
        </row>
        <row r="4235">
          <cell r="A4235" t="str">
            <v>GRI-Coc</v>
          </cell>
          <cell r="B4235">
            <v>34</v>
          </cell>
          <cell r="C4235" t="str">
            <v>Subconj Lvp GRIVAL Sencilla  plnc, cierre 90° pico prkt,  415150001 BALTA</v>
          </cell>
          <cell r="D4235" t="str">
            <v>Un</v>
          </cell>
          <cell r="E4235">
            <v>30086</v>
          </cell>
        </row>
        <row r="4236">
          <cell r="A4236" t="str">
            <v>GRI-Coc</v>
          </cell>
          <cell r="B4236">
            <v>35</v>
          </cell>
          <cell r="C4236" t="str">
            <v>Subconj Lvp GRIVAL Sencilla  pared, plnc, cierre 90° pico prkt, chasís 415110001 BALTA</v>
          </cell>
          <cell r="D4236" t="str">
            <v>Un</v>
          </cell>
          <cell r="E4236">
            <v>45603</v>
          </cell>
        </row>
        <row r="4237">
          <cell r="A4237" t="str">
            <v>GRI-Coc</v>
          </cell>
          <cell r="B4237">
            <v>36</v>
          </cell>
          <cell r="C4237" t="str">
            <v>Conj Lvp GRIVAL Sencilla  plnc, incl sifP,canast,mangu TO5030001 TOLEDO</v>
          </cell>
          <cell r="D4237" t="str">
            <v>Kit</v>
          </cell>
          <cell r="E4237">
            <v>49052</v>
          </cell>
        </row>
        <row r="4238">
          <cell r="A4238" t="str">
            <v>GRI-Coc</v>
          </cell>
          <cell r="B4238">
            <v>37</v>
          </cell>
          <cell r="C4238" t="str">
            <v>Subconj Lvp GRIVAL Sencilla  plnc, TO5050001 TOLEDO</v>
          </cell>
          <cell r="D4238" t="str">
            <v>Un</v>
          </cell>
          <cell r="E4238">
            <v>38707</v>
          </cell>
        </row>
        <row r="4239">
          <cell r="A4239" t="str">
            <v>GRI-Coc</v>
          </cell>
          <cell r="B4239">
            <v>38</v>
          </cell>
          <cell r="C4239" t="str">
            <v>Subconj Lvp GRIVAL Sencilla  pared, pico osc, mét 505050001 PRAKTI</v>
          </cell>
          <cell r="D4239" t="str">
            <v>Un</v>
          </cell>
          <cell r="E4239">
            <v>40431</v>
          </cell>
        </row>
        <row r="4240">
          <cell r="A4240" t="str">
            <v>GRI-Coc</v>
          </cell>
          <cell r="B4240">
            <v>39</v>
          </cell>
          <cell r="C4240" t="str">
            <v>Subconj Lvp GRIVAL Sencilla  pared, pico S, mét 505190001 PRAKTI</v>
          </cell>
          <cell r="D4240" t="str">
            <v>Un</v>
          </cell>
          <cell r="E4240">
            <v>36983</v>
          </cell>
        </row>
        <row r="4241">
          <cell r="A4241" t="str">
            <v>GRI-Coc</v>
          </cell>
          <cell r="B4241">
            <v>40</v>
          </cell>
          <cell r="C4241" t="str">
            <v>Conj Lvp GRIVAL Sencilla  económico pom, incl sifP,canast,mangu 509600001 GALAXIA</v>
          </cell>
          <cell r="D4241" t="str">
            <v>Kit</v>
          </cell>
          <cell r="E4241">
            <v>39569</v>
          </cell>
        </row>
        <row r="4242">
          <cell r="A4242" t="str">
            <v>GRI-Coc</v>
          </cell>
          <cell r="B4242">
            <v>41</v>
          </cell>
          <cell r="C4242" t="str">
            <v>Subconj Lvp GRIVAL Sencilla  económico pom, 505000001 GALAXIA</v>
          </cell>
          <cell r="D4242" t="str">
            <v>Un</v>
          </cell>
          <cell r="E4242">
            <v>29224</v>
          </cell>
        </row>
        <row r="4243">
          <cell r="A4243" t="str">
            <v>GRI-Coc</v>
          </cell>
          <cell r="B4243">
            <v>42</v>
          </cell>
          <cell r="C4243" t="str">
            <v>Conj Lvp GRIVAL Sencilla  económ, pico cisne, incl sifP,canast,mangu 505080001 GALAXIA</v>
          </cell>
          <cell r="D4243" t="str">
            <v>Kit</v>
          </cell>
          <cell r="E4243">
            <v>36983</v>
          </cell>
        </row>
        <row r="4244">
          <cell r="A4244" t="str">
            <v>GRI-Coc</v>
          </cell>
          <cell r="B4244">
            <v>43</v>
          </cell>
          <cell r="C4244" t="str">
            <v>Subconj Lvp GRIVAL Sencilla  económico pom, pico cisne, 505070001 GALAXIA</v>
          </cell>
          <cell r="D4244" t="str">
            <v>Un</v>
          </cell>
          <cell r="E4244">
            <v>25776</v>
          </cell>
        </row>
        <row r="4245">
          <cell r="A4245" t="str">
            <v>GRI-Coc</v>
          </cell>
          <cell r="B4245">
            <v>44</v>
          </cell>
          <cell r="C4245" t="str">
            <v>Conj Lvp GRIVAL Sencilla  económ, pico cisne, incl sifP,canast,mangu 545040001 PISCIS</v>
          </cell>
          <cell r="D4245" t="str">
            <v>Kit</v>
          </cell>
          <cell r="E4245">
            <v>34397</v>
          </cell>
        </row>
        <row r="4246">
          <cell r="A4246" t="str">
            <v>GRI-Coc</v>
          </cell>
          <cell r="B4246">
            <v>45</v>
          </cell>
          <cell r="C4246" t="str">
            <v>Subconj Lvp GRIVAL Sencilla  económico pom, pico cisne, 545030001 PISCIS</v>
          </cell>
          <cell r="D4246" t="str">
            <v>Un</v>
          </cell>
          <cell r="E4246">
            <v>21466</v>
          </cell>
        </row>
        <row r="4247">
          <cell r="A4247" t="str">
            <v>GRI-Coc</v>
          </cell>
          <cell r="B4247">
            <v>46</v>
          </cell>
          <cell r="C4247" t="str">
            <v>Conj Lvp GRIVAL Sencilla  económ, pico rect, incl sifP,canast,mangu 545040001 PISCIS</v>
          </cell>
          <cell r="D4247" t="str">
            <v>Kit</v>
          </cell>
          <cell r="E4247">
            <v>32672</v>
          </cell>
        </row>
        <row r="4248">
          <cell r="A4248" t="str">
            <v>GRI-Coc</v>
          </cell>
          <cell r="B4248">
            <v>47</v>
          </cell>
          <cell r="C4248" t="str">
            <v>Subconj Lvp GRIVAL Sencilla  económico pom, pico rect, 545200001 PISCIS</v>
          </cell>
          <cell r="D4248" t="str">
            <v>Un</v>
          </cell>
          <cell r="E4248">
            <v>18017</v>
          </cell>
        </row>
        <row r="4249">
          <cell r="A4249" t="str">
            <v>GRI-Coc</v>
          </cell>
          <cell r="B4249">
            <v>48</v>
          </cell>
          <cell r="C4249" t="str">
            <v>Subconj Lvp GRIVAL Sencilla  pared, pico osc, mét 545080001 PISCIS</v>
          </cell>
          <cell r="D4249" t="str">
            <v>Un</v>
          </cell>
          <cell r="E4249">
            <v>36983</v>
          </cell>
        </row>
        <row r="4250">
          <cell r="A4250" t="str">
            <v>GRI-Coc</v>
          </cell>
          <cell r="B4250">
            <v>49</v>
          </cell>
          <cell r="C4250" t="str">
            <v>Subconj Lvp GRIVAL Sencilla  pared, pico S, mét 505090001 PISCIS</v>
          </cell>
          <cell r="D4250" t="str">
            <v>Un</v>
          </cell>
          <cell r="E4250">
            <v>33534</v>
          </cell>
        </row>
        <row r="4251">
          <cell r="A4251" t="str">
            <v>GRI-Coc</v>
          </cell>
          <cell r="B4251">
            <v>50</v>
          </cell>
          <cell r="C4251" t="str">
            <v>Subconj Lvp GRIVAL monocontrol  BI5000001 BRASSIA</v>
          </cell>
          <cell r="D4251" t="str">
            <v>Un</v>
          </cell>
          <cell r="E4251">
            <v>336121</v>
          </cell>
        </row>
        <row r="4252">
          <cell r="A4252" t="str">
            <v>GRI-Coc</v>
          </cell>
          <cell r="B4252">
            <v>51</v>
          </cell>
          <cell r="C4252" t="str">
            <v>Subconj Lvp GRIVAL monocontrol  CA5030001 sencillo CAPRI PROGRESIVO</v>
          </cell>
          <cell r="D4252" t="str">
            <v>Un</v>
          </cell>
          <cell r="E4252">
            <v>219741</v>
          </cell>
        </row>
        <row r="4253">
          <cell r="A4253" t="str">
            <v>GRI-Coc</v>
          </cell>
          <cell r="B4253">
            <v>52</v>
          </cell>
          <cell r="C4253" t="str">
            <v>Subconj Lvp GRIVAL monocontrol  CA5040001 con jabonera CAPRI PROGRESIVO</v>
          </cell>
          <cell r="D4253" t="str">
            <v>Un</v>
          </cell>
          <cell r="E4253">
            <v>245603</v>
          </cell>
        </row>
        <row r="4254">
          <cell r="A4254" t="str">
            <v>GRI-Coc</v>
          </cell>
          <cell r="B4254">
            <v>53</v>
          </cell>
          <cell r="C4254" t="str">
            <v>Subconj Lvp GRIVAL monocontrol  CA5050001 con spray CAPRI PROGRESIVO</v>
          </cell>
          <cell r="D4254" t="str">
            <v>Un</v>
          </cell>
          <cell r="E4254">
            <v>245603</v>
          </cell>
        </row>
        <row r="4255">
          <cell r="A4255" t="str">
            <v>GRI-Coc</v>
          </cell>
          <cell r="B4255">
            <v>54</v>
          </cell>
          <cell r="C4255" t="str">
            <v>Subconj Lvp GRIVAL monocontrol  KL1000001 KALMIA</v>
          </cell>
          <cell r="D4255" t="str">
            <v>Un</v>
          </cell>
          <cell r="E4255">
            <v>180948</v>
          </cell>
        </row>
        <row r="4256">
          <cell r="A4256" t="str">
            <v>GRI-Coc</v>
          </cell>
          <cell r="B4256">
            <v>55</v>
          </cell>
          <cell r="C4256" t="str">
            <v>Subconj Lvp GRIVAL monocontrol  pull out sencillo IL5000001 ILLY</v>
          </cell>
          <cell r="D4256" t="str">
            <v>Un</v>
          </cell>
          <cell r="E4256">
            <v>258534</v>
          </cell>
        </row>
        <row r="4257">
          <cell r="A4257" t="str">
            <v>GRI-Coc</v>
          </cell>
          <cell r="B4257">
            <v>56</v>
          </cell>
          <cell r="C4257" t="str">
            <v>Subconj Lvp GRIVAL monocontrol  pull out jabonera IL5010001 ILLY</v>
          </cell>
          <cell r="D4257" t="str">
            <v>Un</v>
          </cell>
          <cell r="E4257">
            <v>284397</v>
          </cell>
        </row>
        <row r="4258">
          <cell r="A4258" t="str">
            <v>GRI-Coc</v>
          </cell>
          <cell r="B4258">
            <v>57</v>
          </cell>
          <cell r="C4258" t="str">
            <v>Subconj Lvp GRIVAL monocontrol  joystick sencillo IL5030001 ILLY</v>
          </cell>
          <cell r="D4258" t="str">
            <v>Un</v>
          </cell>
          <cell r="E4258">
            <v>172328</v>
          </cell>
        </row>
        <row r="4259">
          <cell r="A4259" t="str">
            <v>GRI-Coc</v>
          </cell>
          <cell r="B4259">
            <v>58</v>
          </cell>
          <cell r="C4259" t="str">
            <v>Subconj Lvp GRIVAL monocontrol  joystick jabonera IL5040001 ILLY</v>
          </cell>
          <cell r="D4259" t="str">
            <v>Un</v>
          </cell>
          <cell r="E4259">
            <v>189569</v>
          </cell>
        </row>
        <row r="4260">
          <cell r="A4260" t="str">
            <v>GRI-Coc</v>
          </cell>
          <cell r="B4260">
            <v>59</v>
          </cell>
          <cell r="C4260" t="str">
            <v>Subconj Lvp GRIVAL monocontrol  joystick spray IL5050001 ILLY</v>
          </cell>
          <cell r="D4260" t="str">
            <v>Un</v>
          </cell>
          <cell r="E4260">
            <v>189569</v>
          </cell>
        </row>
        <row r="4261">
          <cell r="A4261" t="str">
            <v>GRI-Coc</v>
          </cell>
          <cell r="B4261">
            <v>60</v>
          </cell>
          <cell r="C4261" t="str">
            <v>Subconj Lvp GRIVAL monocontrol  SL1000001 SALVIA</v>
          </cell>
          <cell r="D4261" t="str">
            <v>Un</v>
          </cell>
          <cell r="E4261">
            <v>137845</v>
          </cell>
        </row>
        <row r="4262">
          <cell r="A4262" t="str">
            <v>GRI-Coc</v>
          </cell>
          <cell r="B4262">
            <v>61</v>
          </cell>
          <cell r="C4262" t="str">
            <v>Subconj Lvp GRIVAL monocontrol  CL5000001 CALA</v>
          </cell>
          <cell r="D4262" t="str">
            <v>Un</v>
          </cell>
          <cell r="E4262">
            <v>198190</v>
          </cell>
        </row>
        <row r="4263">
          <cell r="A4263" t="str">
            <v>GRI-Coc</v>
          </cell>
          <cell r="B4263">
            <v>62</v>
          </cell>
          <cell r="C4263" t="str">
            <v>Subconj Lvp GRIVAL monocontrol  pico recto 775200001 BAHIA</v>
          </cell>
          <cell r="D4263" t="str">
            <v>Un</v>
          </cell>
          <cell r="E4263">
            <v>78362</v>
          </cell>
        </row>
        <row r="4264">
          <cell r="A4264" t="str">
            <v>GRI-Coc</v>
          </cell>
          <cell r="B4264">
            <v>63</v>
          </cell>
          <cell r="C4264" t="str">
            <v>Subconj Lvp GRIVAL monocontrol  pico recto 775000001 BAHIA</v>
          </cell>
          <cell r="D4264" t="str">
            <v>Un</v>
          </cell>
          <cell r="E4264">
            <v>107672</v>
          </cell>
        </row>
        <row r="4265">
          <cell r="A4265" t="str">
            <v>GRI-Coc</v>
          </cell>
          <cell r="B4265">
            <v>64</v>
          </cell>
          <cell r="C4265" t="str">
            <v>Subconj Lvp GRIVAL monocontrol arco 795110001 TUNEZ</v>
          </cell>
          <cell r="D4265" t="str">
            <v>Un</v>
          </cell>
          <cell r="E4265">
            <v>126638</v>
          </cell>
        </row>
        <row r="4266">
          <cell r="A4266" t="str">
            <v>GRI-Coc</v>
          </cell>
          <cell r="B4266">
            <v>65</v>
          </cell>
          <cell r="C4266" t="str">
            <v>Subconj Lvp GRIVAL monocontrol arco 795150001 pico arco PRAGA</v>
          </cell>
          <cell r="D4266" t="str">
            <v>Un</v>
          </cell>
          <cell r="E4266">
            <v>107672</v>
          </cell>
        </row>
        <row r="4267">
          <cell r="A4267" t="str">
            <v>GRI-Coc</v>
          </cell>
          <cell r="B4267">
            <v>66</v>
          </cell>
          <cell r="C4267" t="str">
            <v>Subconj Lvp GRIVAL monocontrol LU5000001 LUCCA</v>
          </cell>
          <cell r="D4267" t="str">
            <v>Un</v>
          </cell>
          <cell r="E4267">
            <v>249914</v>
          </cell>
        </row>
        <row r="4268">
          <cell r="A4268" t="str">
            <v>GRI-Coc</v>
          </cell>
          <cell r="B4268">
            <v>67</v>
          </cell>
          <cell r="C4268" t="str">
            <v>Subconj Lvp GRIVAL monocontrol PR5215551 con pull out spray PROVENZA</v>
          </cell>
          <cell r="D4268" t="str">
            <v>Un</v>
          </cell>
          <cell r="E4268">
            <v>318878.99999999994</v>
          </cell>
        </row>
        <row r="4269">
          <cell r="A4269" t="str">
            <v>GRI-Coc</v>
          </cell>
          <cell r="B4269">
            <v>68</v>
          </cell>
          <cell r="C4269" t="str">
            <v>Subconj Lvp GRIVAL monocontrol RE5200001 con mangu inst RETTO</v>
          </cell>
          <cell r="D4269" t="str">
            <v>Un</v>
          </cell>
          <cell r="E4269">
            <v>305948</v>
          </cell>
        </row>
        <row r="4270">
          <cell r="A4270" t="str">
            <v>GRI-Coc</v>
          </cell>
          <cell r="B4270">
            <v>69</v>
          </cell>
          <cell r="C4270" t="str">
            <v>Subconj Lvp GRIVAL monocontrol con extensión GO5200001 GOURMET</v>
          </cell>
          <cell r="D4270" t="str">
            <v>Un</v>
          </cell>
          <cell r="E4270">
            <v>577500</v>
          </cell>
        </row>
        <row r="4271">
          <cell r="A4271" t="str">
            <v>GRI-Coc</v>
          </cell>
          <cell r="B4271">
            <v>70</v>
          </cell>
          <cell r="C4271" t="str">
            <v>Subconj Lvp GRIVAL monocontrol con brazo y aireador SC5200001 SCALA</v>
          </cell>
          <cell r="D4271" t="str">
            <v>Un</v>
          </cell>
          <cell r="E4271">
            <v>344740.99999999994</v>
          </cell>
        </row>
        <row r="4272">
          <cell r="A4272" t="str">
            <v>GRI-Coc</v>
          </cell>
          <cell r="B4272">
            <v>71</v>
          </cell>
          <cell r="C4272" t="str">
            <v>Subconj Lvp GRIVAL monocontrol con pico escualizable BA5200001 BARI</v>
          </cell>
          <cell r="D4272" t="str">
            <v>Un</v>
          </cell>
          <cell r="E4272">
            <v>288707</v>
          </cell>
        </row>
        <row r="4273">
          <cell r="A4273" t="str">
            <v>GRI-Coc</v>
          </cell>
          <cell r="B4273">
            <v>72</v>
          </cell>
          <cell r="C4273" t="str">
            <v>Subconj Lvp GRIVAL monocontrol VL1000001 VANNILA</v>
          </cell>
          <cell r="D4273" t="str">
            <v>Un</v>
          </cell>
          <cell r="E4273">
            <v>172328</v>
          </cell>
        </row>
        <row r="4274">
          <cell r="A4274" t="str">
            <v>GRI-Coc</v>
          </cell>
          <cell r="B4274">
            <v>73</v>
          </cell>
          <cell r="C4274" t="str">
            <v>Subconj Lvp GRIVAL monocontrol NH1000001 NAHLA</v>
          </cell>
          <cell r="D4274" t="str">
            <v>Un</v>
          </cell>
          <cell r="E4274">
            <v>258534</v>
          </cell>
        </row>
        <row r="4275">
          <cell r="A4275" t="str">
            <v>GRI-Coc</v>
          </cell>
          <cell r="B4275">
            <v>74</v>
          </cell>
          <cell r="C4275" t="str">
            <v>Subconj Lvp GRIVAL monocontrol con mangu inst 725000001 NOVO</v>
          </cell>
          <cell r="D4275" t="str">
            <v>Un</v>
          </cell>
          <cell r="E4275">
            <v>258534</v>
          </cell>
        </row>
        <row r="4276">
          <cell r="A4276" t="str">
            <v>GRI-Coc</v>
          </cell>
          <cell r="B4276">
            <v>75</v>
          </cell>
          <cell r="C4276" t="str">
            <v>Subconj Lvp GRIVAL mezclador 8"  3 cpos con spray incl mangu 245010001 MILAN</v>
          </cell>
          <cell r="D4276" t="str">
            <v>Un</v>
          </cell>
          <cell r="E4276">
            <v>327500</v>
          </cell>
        </row>
        <row r="4277">
          <cell r="A4277" t="str">
            <v>GRI-Coc</v>
          </cell>
          <cell r="B4277">
            <v>76</v>
          </cell>
          <cell r="C4277" t="str">
            <v>Subconj Lvp GRIVAL mezclador 8"  3cpos con spray incl mangu 245015551 MILAN EA</v>
          </cell>
          <cell r="D4277" t="str">
            <v>Un</v>
          </cell>
          <cell r="E4277">
            <v>299914</v>
          </cell>
        </row>
        <row r="4278">
          <cell r="A4278" t="str">
            <v>GRI-Coc</v>
          </cell>
          <cell r="B4278">
            <v>77</v>
          </cell>
          <cell r="C4278" t="str">
            <v xml:space="preserve">Subconj Lvp GRIVAL mezclador 8" sin spray incl mangu 245030001 MILAN </v>
          </cell>
          <cell r="D4278" t="str">
            <v>Un</v>
          </cell>
          <cell r="E4278">
            <v>284397</v>
          </cell>
        </row>
        <row r="4279">
          <cell r="A4279" t="str">
            <v>GRI-Coc</v>
          </cell>
          <cell r="B4279">
            <v>78</v>
          </cell>
          <cell r="C4279" t="str">
            <v>Subconj Lvp GRIVAL mezclador 8" sin spray incl mangu 245035551 MILAN EA</v>
          </cell>
          <cell r="D4279" t="str">
            <v>Un</v>
          </cell>
          <cell r="E4279">
            <v>258534</v>
          </cell>
        </row>
        <row r="4280">
          <cell r="A4280" t="str">
            <v>GRI-Coc</v>
          </cell>
          <cell r="B4280">
            <v>79</v>
          </cell>
          <cell r="C4280" t="str">
            <v>Conj Lvp GRIVAL mezclador 8"  3cpos con spray incl sifP,canast,mangu 235000001 CENTURY</v>
          </cell>
          <cell r="D4280" t="str">
            <v>Kit</v>
          </cell>
          <cell r="E4280">
            <v>255086</v>
          </cell>
        </row>
        <row r="4281">
          <cell r="A4281" t="str">
            <v>GRI-Coc</v>
          </cell>
          <cell r="B4281">
            <v>80</v>
          </cell>
          <cell r="C4281" t="str">
            <v>Subconj Lvp GRIVAL mezclador 8"  3 cpos con spray incl mangu 235020001 CENTURY</v>
          </cell>
          <cell r="D4281" t="str">
            <v>Un</v>
          </cell>
          <cell r="E4281">
            <v>241293</v>
          </cell>
        </row>
        <row r="4282">
          <cell r="A4282" t="str">
            <v>GRI-Coc</v>
          </cell>
          <cell r="B4282">
            <v>81</v>
          </cell>
          <cell r="C4282" t="str">
            <v>Conj Lvp GRIVAL mezclador 8" sin spray incl sifP,canast,mangu 235040001 CENTURY</v>
          </cell>
          <cell r="D4282" t="str">
            <v>Kit</v>
          </cell>
          <cell r="E4282">
            <v>229224</v>
          </cell>
        </row>
        <row r="4283">
          <cell r="A4283" t="str">
            <v>GRI-Coc</v>
          </cell>
          <cell r="B4283">
            <v>82</v>
          </cell>
          <cell r="C4283" t="str">
            <v>Subconj Lvp GRIVAL mezclador 8" sin spray incl mangu 235060001 CENTURY</v>
          </cell>
          <cell r="D4283" t="str">
            <v>Un</v>
          </cell>
          <cell r="E4283">
            <v>215431</v>
          </cell>
        </row>
        <row r="4284">
          <cell r="A4284" t="str">
            <v>GRI-Coc</v>
          </cell>
          <cell r="B4284">
            <v>83</v>
          </cell>
          <cell r="C4284" t="str">
            <v>Subconj Lvp GRIVAL mezclador 8" arco alto 535000001 GIRO</v>
          </cell>
          <cell r="D4284" t="str">
            <v>Un</v>
          </cell>
          <cell r="E4284">
            <v>155086</v>
          </cell>
        </row>
        <row r="4285">
          <cell r="A4285" t="str">
            <v>GRI-Coc</v>
          </cell>
          <cell r="B4285">
            <v>84</v>
          </cell>
          <cell r="C4285" t="str">
            <v>Conj Lvp GRIVAL mezclador 8" incl sifP,canast,mangu 795410001 FLORENCIA</v>
          </cell>
          <cell r="D4285" t="str">
            <v>Kit</v>
          </cell>
          <cell r="E4285">
            <v>150776</v>
          </cell>
        </row>
        <row r="4286">
          <cell r="A4286" t="str">
            <v>GRI-Coc</v>
          </cell>
          <cell r="B4286">
            <v>85</v>
          </cell>
          <cell r="C4286" t="str">
            <v>Subconj Lvp GRIVAL mezclador 8" 795510001 FLORENCIA</v>
          </cell>
          <cell r="D4286" t="str">
            <v>Un</v>
          </cell>
          <cell r="E4286">
            <v>133534</v>
          </cell>
        </row>
        <row r="4287">
          <cell r="A4287" t="str">
            <v>GRI-Coc</v>
          </cell>
          <cell r="B4287">
            <v>86</v>
          </cell>
          <cell r="C4287" t="str">
            <v>Conj Lvp GRIVAL mezclador 8" incl sifP,canast,mangu 795400001 MARRUECOS</v>
          </cell>
          <cell r="D4287" t="str">
            <v>Kit</v>
          </cell>
          <cell r="E4287">
            <v>135259</v>
          </cell>
        </row>
        <row r="4288">
          <cell r="A4288" t="str">
            <v>GRI-Coc</v>
          </cell>
          <cell r="B4288">
            <v>87</v>
          </cell>
          <cell r="C4288" t="str">
            <v>Subconj Lvp GRIVAL mezclador 8" 795500001 MARRUECOS</v>
          </cell>
          <cell r="D4288" t="str">
            <v>Un</v>
          </cell>
          <cell r="E4288">
            <v>124914</v>
          </cell>
        </row>
        <row r="4289">
          <cell r="A4289" t="str">
            <v>GRI-Coc</v>
          </cell>
          <cell r="B4289">
            <v>88</v>
          </cell>
          <cell r="C4289" t="str">
            <v>Subconj Lvp GRIVAL mezclador 8" cuerpo exp. pared, pico plást 795240001 MARRUECOS</v>
          </cell>
          <cell r="D4289" t="str">
            <v>Un</v>
          </cell>
          <cell r="E4289">
            <v>137845</v>
          </cell>
        </row>
        <row r="4290">
          <cell r="A4290" t="str">
            <v>GRI-Coc</v>
          </cell>
          <cell r="B4290">
            <v>89</v>
          </cell>
          <cell r="C4290" t="str">
            <v>Conj Lvp GRIVAL mezclador 8" incl sifP,canast,mangu 795420001 SIRENA</v>
          </cell>
          <cell r="D4290" t="str">
            <v>Kit</v>
          </cell>
          <cell r="E4290">
            <v>124914</v>
          </cell>
        </row>
        <row r="4291">
          <cell r="A4291" t="str">
            <v>GRI-Coc</v>
          </cell>
          <cell r="B4291">
            <v>90</v>
          </cell>
          <cell r="C4291" t="str">
            <v>Subconj Lvp GRIVAL mezclador 8" 795520001 SIRENA</v>
          </cell>
          <cell r="D4291" t="str">
            <v>Un</v>
          </cell>
          <cell r="E4291">
            <v>107672</v>
          </cell>
        </row>
        <row r="4292">
          <cell r="A4292" t="str">
            <v>GRI-Coc</v>
          </cell>
          <cell r="B4292">
            <v>91</v>
          </cell>
          <cell r="C4292" t="str">
            <v>Subconj Lvp GRIVAL mezclador 8" cuerpo expuesto mesón, 795260001 SIRENA</v>
          </cell>
          <cell r="D4292" t="str">
            <v>Un</v>
          </cell>
          <cell r="E4292">
            <v>129224.00000000001</v>
          </cell>
        </row>
        <row r="4293">
          <cell r="A4293" t="str">
            <v>GRI-Coc</v>
          </cell>
          <cell r="B4293">
            <v>92</v>
          </cell>
          <cell r="C4293" t="str">
            <v>Conj Lvp GRIVAL mezclador 8" nar arc, cierre90°: incl sifP,cnst,mngu 585080001 BURDEOS</v>
          </cell>
          <cell r="D4293" t="str">
            <v>Kit</v>
          </cell>
          <cell r="E4293">
            <v>108533.99999999999</v>
          </cell>
        </row>
        <row r="4294">
          <cell r="A4294" t="str">
            <v>GRI-Coc</v>
          </cell>
          <cell r="B4294">
            <v>93</v>
          </cell>
          <cell r="C4294" t="str">
            <v>Subconj Lvp GRIVAL mezclador 8" nar arc, cierre90°,chasís 585090001 BURDEOS</v>
          </cell>
          <cell r="D4294" t="str">
            <v>Un</v>
          </cell>
          <cell r="E4294">
            <v>90431</v>
          </cell>
        </row>
        <row r="4295">
          <cell r="A4295" t="str">
            <v>GRI-Coc</v>
          </cell>
          <cell r="B4295">
            <v>94</v>
          </cell>
          <cell r="C4295" t="str">
            <v>Conj Lvp GRIVAL mezclador 8" nar arc, cierre90°, incl sifP,cnst,mngu 595050001 AMARETTO</v>
          </cell>
          <cell r="D4295" t="str">
            <v>Kit</v>
          </cell>
          <cell r="E4295">
            <v>107672</v>
          </cell>
        </row>
        <row r="4296">
          <cell r="A4296" t="str">
            <v>GRI-Coc</v>
          </cell>
          <cell r="B4296">
            <v>95</v>
          </cell>
          <cell r="C4296" t="str">
            <v>Subconj Lvp GRIVAL mezclador 8" nar arc, cierre90°,chasís 595060001 AMARETTO</v>
          </cell>
          <cell r="D4296" t="str">
            <v>Un</v>
          </cell>
          <cell r="E4296">
            <v>90431</v>
          </cell>
        </row>
        <row r="4297">
          <cell r="A4297" t="str">
            <v>GRI-Coc</v>
          </cell>
          <cell r="B4297">
            <v>96</v>
          </cell>
          <cell r="C4297" t="str">
            <v>Conj Lvp GRIVAL mezclador 8" nar arc, chasís: incl sifP,canast,mangu CV5010001 SEVILLA</v>
          </cell>
          <cell r="D4297" t="str">
            <v>Kit</v>
          </cell>
          <cell r="E4297">
            <v>80086</v>
          </cell>
        </row>
        <row r="4298">
          <cell r="A4298" t="str">
            <v>GRI-Coc</v>
          </cell>
          <cell r="B4298">
            <v>97</v>
          </cell>
          <cell r="C4298" t="str">
            <v>Subconj Lvp GRIVAL mezclador 8" nar arc, chasís CV5000001 SEVILLA</v>
          </cell>
          <cell r="D4298" t="str">
            <v>Un</v>
          </cell>
          <cell r="E4298">
            <v>68879</v>
          </cell>
        </row>
        <row r="4299">
          <cell r="A4299" t="str">
            <v>GRI-Coc</v>
          </cell>
          <cell r="B4299">
            <v>98</v>
          </cell>
          <cell r="C4299" t="str">
            <v>Conj Lvp GRIVAL mezclador 8" nar arc, ccta, incl sifP,cnst,mngu MC5010001 MONACO</v>
          </cell>
          <cell r="D4299" t="str">
            <v>Kit</v>
          </cell>
          <cell r="E4299">
            <v>71466</v>
          </cell>
        </row>
        <row r="4300">
          <cell r="A4300" t="str">
            <v>GRI-Coc</v>
          </cell>
          <cell r="B4300">
            <v>99</v>
          </cell>
          <cell r="C4300" t="str">
            <v>Subconj Lvp GRIVAL mezclador 8" nar arc, ccta chasís MC5000001 MONACO</v>
          </cell>
          <cell r="D4300" t="str">
            <v>Un</v>
          </cell>
          <cell r="E4300">
            <v>60259</v>
          </cell>
        </row>
        <row r="4301">
          <cell r="A4301" t="str">
            <v>GRI-Coc</v>
          </cell>
          <cell r="B4301">
            <v>100</v>
          </cell>
          <cell r="C4301" t="str">
            <v>Conj Lvp GRIVAL mezclador 8" nar arc, plnc, incl sifP,cnst,mngu ML5010001 MALLORCA</v>
          </cell>
          <cell r="D4301" t="str">
            <v>Kit</v>
          </cell>
          <cell r="E4301">
            <v>71466</v>
          </cell>
        </row>
        <row r="4302">
          <cell r="A4302" t="str">
            <v>GRI-Coc</v>
          </cell>
          <cell r="B4302">
            <v>101</v>
          </cell>
          <cell r="C4302" t="str">
            <v>Subconj Lvp GRIVAL mezclador 8" nar arc, plnc, chasís ML5000001 MALLORCA</v>
          </cell>
          <cell r="D4302" t="str">
            <v>Un</v>
          </cell>
          <cell r="E4302">
            <v>60259</v>
          </cell>
        </row>
        <row r="4303">
          <cell r="A4303" t="str">
            <v>GRI-Coc</v>
          </cell>
          <cell r="B4303">
            <v>102</v>
          </cell>
          <cell r="C4303" t="str">
            <v>Conj Lvp GRIVAL mezclador 8" nar prakti,ccta incl sifP,cnst,mngu 415000001 BALTA</v>
          </cell>
          <cell r="D4303" t="str">
            <v>Kit</v>
          </cell>
          <cell r="E4303">
            <v>53362</v>
          </cell>
        </row>
        <row r="4304">
          <cell r="A4304" t="str">
            <v>GRI-Coc</v>
          </cell>
          <cell r="B4304">
            <v>103</v>
          </cell>
          <cell r="C4304" t="str">
            <v>Subconj Lvp GRIVAL mezclador 8" nar prakti, ccta chasís 415020001 BALTA</v>
          </cell>
          <cell r="D4304" t="str">
            <v>Un</v>
          </cell>
          <cell r="E4304">
            <v>43017</v>
          </cell>
        </row>
        <row r="4305">
          <cell r="A4305" t="str">
            <v>GRI-Coc</v>
          </cell>
          <cell r="B4305">
            <v>104</v>
          </cell>
          <cell r="C4305" t="str">
            <v>Subconj Lvp GRIVAL mezclador 8" expuesto pared, nar prakti, ccta, chasís 415030001 BALTA</v>
          </cell>
          <cell r="D4305" t="str">
            <v>Un</v>
          </cell>
          <cell r="E4305">
            <v>129224.00000000001</v>
          </cell>
        </row>
        <row r="4306">
          <cell r="A4306" t="str">
            <v>GRI-Coc</v>
          </cell>
          <cell r="B4306">
            <v>105</v>
          </cell>
          <cell r="C4306" t="str">
            <v>Conj Lvp GRIVAL mezclador 8" nar prakti,plnc, incl sifP,cnst,mngu 415040001 BALTA</v>
          </cell>
          <cell r="D4306" t="str">
            <v>Kit</v>
          </cell>
          <cell r="E4306">
            <v>53362</v>
          </cell>
        </row>
        <row r="4307">
          <cell r="A4307" t="str">
            <v>GRI-Coc</v>
          </cell>
          <cell r="B4307">
            <v>106</v>
          </cell>
          <cell r="C4307" t="str">
            <v>Subconj Lvp GRIVAL mezclador 8" nar prakti,plnc, chasís 415060001 BALTA</v>
          </cell>
          <cell r="D4307" t="str">
            <v>Un</v>
          </cell>
          <cell r="E4307">
            <v>43017</v>
          </cell>
        </row>
        <row r="4308">
          <cell r="A4308" t="str">
            <v>GRI-Coc</v>
          </cell>
          <cell r="B4308">
            <v>107</v>
          </cell>
          <cell r="C4308" t="str">
            <v>Subconj Lvp GRIVAL mezclador 8" expuesto pared, nar prakti, plnc, 415050001 BALTA</v>
          </cell>
          <cell r="D4308" t="str">
            <v>Un</v>
          </cell>
          <cell r="E4308">
            <v>129224.00000000001</v>
          </cell>
        </row>
        <row r="4309">
          <cell r="A4309" t="str">
            <v>GRI-Coc</v>
          </cell>
          <cell r="B4309">
            <v>108</v>
          </cell>
          <cell r="C4309" t="str">
            <v>Conj Lvp GRIVAL mezclador 8" nar arc,ccta, incl sifP,cnst,mngu TO5000001 TOLEDO</v>
          </cell>
          <cell r="D4309" t="str">
            <v>Kit</v>
          </cell>
          <cell r="E4309">
            <v>62845</v>
          </cell>
        </row>
        <row r="4310">
          <cell r="A4310" t="str">
            <v>GRI-Coc</v>
          </cell>
          <cell r="B4310">
            <v>109</v>
          </cell>
          <cell r="C4310" t="str">
            <v>Subconj Lvp GRIVAL mezclador 8" nar arc,ccta,chasís: TO5020001 TOLEDO</v>
          </cell>
          <cell r="D4310" t="str">
            <v>Un</v>
          </cell>
          <cell r="E4310">
            <v>51638</v>
          </cell>
        </row>
        <row r="4311">
          <cell r="A4311" t="str">
            <v>GRI-Coc</v>
          </cell>
          <cell r="B4311">
            <v>110</v>
          </cell>
          <cell r="C4311" t="str">
            <v>Conj Lvp GRIVAL mezclador 8" nar prk, cierre90° incl sifP,canast,mangu 509500001 PRAKTI</v>
          </cell>
          <cell r="D4311" t="str">
            <v>Kit</v>
          </cell>
          <cell r="E4311">
            <v>60259</v>
          </cell>
        </row>
        <row r="4312">
          <cell r="A4312" t="str">
            <v>GRI-Coc</v>
          </cell>
          <cell r="B4312">
            <v>111</v>
          </cell>
          <cell r="C4312" t="str">
            <v>Subconj Lvp GRIVAL mezclador 8" nar prk, cierre90° 505500001 PRAKTI</v>
          </cell>
          <cell r="D4312" t="str">
            <v>Un</v>
          </cell>
          <cell r="E4312">
            <v>38707</v>
          </cell>
        </row>
        <row r="4313">
          <cell r="A4313" t="str">
            <v>GRI-Coc</v>
          </cell>
          <cell r="B4313">
            <v>112</v>
          </cell>
          <cell r="C4313" t="str">
            <v>Conj Lvp GRIVAL mezclador 8" nar rec,pom, incl sifP,canast,mangu 509100001 GALAXIA</v>
          </cell>
          <cell r="D4313" t="str">
            <v>Kit</v>
          </cell>
          <cell r="E4313">
            <v>54224</v>
          </cell>
        </row>
        <row r="4314">
          <cell r="A4314" t="str">
            <v>GRI-Coc</v>
          </cell>
          <cell r="B4314">
            <v>113</v>
          </cell>
          <cell r="C4314" t="str">
            <v>Subconj Lvp GRIVAL mezclador 8" nar rec,pom,chasís: 505100001 GALAXIA</v>
          </cell>
          <cell r="D4314" t="str">
            <v>Un</v>
          </cell>
          <cell r="E4314">
            <v>39569</v>
          </cell>
        </row>
        <row r="4315">
          <cell r="A4315" t="str">
            <v>GRI-Coc</v>
          </cell>
          <cell r="B4315">
            <v>114</v>
          </cell>
          <cell r="C4315" t="str">
            <v>Conj Lvp GRIVAL mezclador 8" nar arc,pom, incl sifP,canast,mangu 545060001 PISCIS</v>
          </cell>
          <cell r="D4315" t="str">
            <v>Kit</v>
          </cell>
          <cell r="E4315">
            <v>44741</v>
          </cell>
        </row>
        <row r="4316">
          <cell r="A4316" t="str">
            <v>GRI-Coc</v>
          </cell>
          <cell r="B4316">
            <v>115</v>
          </cell>
          <cell r="C4316" t="str">
            <v>Subconj Lvp GRIVAL mezclador 8" nar arc,pom,chasís 545050001 PISCIS</v>
          </cell>
          <cell r="D4316" t="str">
            <v>Un</v>
          </cell>
          <cell r="E4316">
            <v>31810</v>
          </cell>
        </row>
        <row r="4317">
          <cell r="A4317" t="str">
            <v>GRI-Coc</v>
          </cell>
          <cell r="B4317">
            <v>116</v>
          </cell>
          <cell r="C4317" t="str">
            <v>Conj Lvp GRIVAL mezclador 8" nar rec,pom, incl sifP,canast,mangu 545600001 PISCIS</v>
          </cell>
          <cell r="D4317" t="str">
            <v>Kit</v>
          </cell>
          <cell r="E4317">
            <v>41293</v>
          </cell>
        </row>
        <row r="4318">
          <cell r="A4318" t="str">
            <v>GRI-Coc</v>
          </cell>
          <cell r="B4318">
            <v>117</v>
          </cell>
          <cell r="C4318" t="str">
            <v>Subconj Lvp GRIVAL mezclador 8" nar rec,pom,chasís 545100001 PISCIS</v>
          </cell>
          <cell r="D4318" t="str">
            <v>Un</v>
          </cell>
          <cell r="E4318">
            <v>28361.999999999996</v>
          </cell>
        </row>
        <row r="4319">
          <cell r="A4319" t="str">
            <v>GRI-Coc</v>
          </cell>
          <cell r="B4319">
            <v>118</v>
          </cell>
          <cell r="C4319" t="str">
            <v>Acc Lvp GRIVAL Canastilla 4" blanca con sosco 935030001</v>
          </cell>
          <cell r="D4319" t="str">
            <v>Un</v>
          </cell>
          <cell r="E4319">
            <v>4569</v>
          </cell>
        </row>
        <row r="4320">
          <cell r="A4320" t="str">
            <v>GRI-Coc</v>
          </cell>
          <cell r="B4320">
            <v>119</v>
          </cell>
          <cell r="C4320" t="str">
            <v>Acc Lvp GRIVAL Canastilla 4" cromo con sosco 935170001</v>
          </cell>
          <cell r="D4320" t="str">
            <v>Un</v>
          </cell>
          <cell r="E4320">
            <v>7759</v>
          </cell>
        </row>
        <row r="4321">
          <cell r="A4321" t="str">
            <v>GRI-Coc</v>
          </cell>
          <cell r="B4321">
            <v>120</v>
          </cell>
          <cell r="C4321" t="str">
            <v>Acc Lvp GRIVAL Canastilla 4" metal con sosco 937260001</v>
          </cell>
          <cell r="D4321" t="str">
            <v>Un</v>
          </cell>
          <cell r="E4321">
            <v>11982.999999999998</v>
          </cell>
        </row>
        <row r="4322">
          <cell r="A4322" t="str">
            <v>GRI-Coc</v>
          </cell>
          <cell r="B4322">
            <v>121</v>
          </cell>
          <cell r="C4322" t="str">
            <v>Acc Lvp GRIVAL Canastilla con sosco 4" mét 937260001</v>
          </cell>
          <cell r="D4322" t="str">
            <v>Un</v>
          </cell>
          <cell r="E4322">
            <v>11982.999999999998</v>
          </cell>
        </row>
        <row r="4323">
          <cell r="A4323" t="str">
            <v>GRI-Coc</v>
          </cell>
          <cell r="B4323">
            <v>122</v>
          </cell>
          <cell r="C4323" t="str">
            <v>Acc Lvp GRIVAL Kit instal. Cnlla+sfn+acplx2 935120001</v>
          </cell>
          <cell r="D4323" t="str">
            <v>Kit</v>
          </cell>
          <cell r="E4323">
            <v>14569</v>
          </cell>
        </row>
        <row r="4324">
          <cell r="A4324" t="str">
            <v>GRI-Coc</v>
          </cell>
          <cell r="B4324">
            <v>123</v>
          </cell>
          <cell r="C4324" t="str">
            <v>Acc Lvp GRIVAL sifón en P con adpt, plast gris 935080001</v>
          </cell>
          <cell r="D4324" t="str">
            <v>Un</v>
          </cell>
          <cell r="E4324">
            <v>4483</v>
          </cell>
        </row>
        <row r="4325">
          <cell r="A4325" t="str">
            <v>GRI-Coc</v>
          </cell>
          <cell r="B4325">
            <v>124</v>
          </cell>
          <cell r="C4325" t="str">
            <v>Acc Lvp GRIVAL sifón flex, plast blc,grs,met 935470001</v>
          </cell>
          <cell r="D4325" t="str">
            <v>Un</v>
          </cell>
          <cell r="E4325">
            <v>5947.9999999999991</v>
          </cell>
        </row>
        <row r="4326">
          <cell r="A4326" t="str">
            <v>GRI-coc</v>
          </cell>
          <cell r="B4326">
            <v>124</v>
          </cell>
          <cell r="C4326" t="str">
            <v xml:space="preserve">Grifería lavaplatos ATHENEA GRIVAL </v>
          </cell>
          <cell r="D4326" t="str">
            <v>Un</v>
          </cell>
          <cell r="E4326">
            <v>24900</v>
          </cell>
        </row>
        <row r="4327">
          <cell r="A4327" t="str">
            <v>GRI-coc</v>
          </cell>
          <cell r="B4327">
            <v>124</v>
          </cell>
          <cell r="C4327" t="str">
            <v xml:space="preserve">Grifería lavaplatos STRETTO Sencilla metal Cromo </v>
          </cell>
          <cell r="D4327" t="str">
            <v>Un</v>
          </cell>
          <cell r="E4327">
            <v>29900</v>
          </cell>
        </row>
        <row r="4328">
          <cell r="A4328" t="str">
            <v>GRI-coc</v>
          </cell>
          <cell r="B4328">
            <v>124</v>
          </cell>
          <cell r="C4328" t="str">
            <v xml:space="preserve">Grifería lavaplatos PIANA 8" GRICOL </v>
          </cell>
          <cell r="D4328" t="str">
            <v>Un</v>
          </cell>
          <cell r="E4328">
            <v>36900</v>
          </cell>
        </row>
        <row r="4329">
          <cell r="A4329" t="str">
            <v>GRI-coc</v>
          </cell>
          <cell r="B4329">
            <v>124</v>
          </cell>
          <cell r="C4329" t="str">
            <v>Grifería lavaplatos ATHENEA 8" GRIVAL  Cruceta Cromo</v>
          </cell>
          <cell r="D4329" t="str">
            <v>Un</v>
          </cell>
          <cell r="E4329">
            <v>39900</v>
          </cell>
        </row>
        <row r="4330">
          <cell r="A4330" t="str">
            <v>GRI-coc</v>
          </cell>
          <cell r="B4330">
            <v>124</v>
          </cell>
          <cell r="C4330" t="str">
            <v xml:space="preserve">Grifería lavaplatos TEMPO 8"  </v>
          </cell>
          <cell r="D4330" t="str">
            <v>Un</v>
          </cell>
          <cell r="E4330">
            <v>49900</v>
          </cell>
        </row>
        <row r="4331">
          <cell r="A4331" t="str">
            <v>GRI-coc</v>
          </cell>
          <cell r="B4331">
            <v>124</v>
          </cell>
          <cell r="C4331" t="str">
            <v>Grifería lavaplatos COBRA 8" GRICOL Palanca Cromo</v>
          </cell>
          <cell r="D4331" t="str">
            <v>Un</v>
          </cell>
          <cell r="E4331">
            <v>47900</v>
          </cell>
        </row>
        <row r="4332">
          <cell r="A4332" t="str">
            <v>GRI-coc</v>
          </cell>
          <cell r="B4332">
            <v>124</v>
          </cell>
          <cell r="C4332" t="str">
            <v>Grifería lavaplatos TEDESCA 8" GRICOL</v>
          </cell>
          <cell r="D4332" t="str">
            <v>Un</v>
          </cell>
          <cell r="E4332">
            <v>50900</v>
          </cell>
        </row>
        <row r="4333">
          <cell r="A4333" t="str">
            <v>GRI-coc</v>
          </cell>
          <cell r="B4333">
            <v>124</v>
          </cell>
          <cell r="C4333" t="str">
            <v>Grifería lavaplatos CHIPRE 8" GRIVAL  Palanca Cromo</v>
          </cell>
          <cell r="D4333" t="str">
            <v>Un</v>
          </cell>
          <cell r="E4333">
            <v>49900</v>
          </cell>
        </row>
        <row r="4334">
          <cell r="A4334" t="str">
            <v>GRI-coc</v>
          </cell>
          <cell r="B4334">
            <v>124</v>
          </cell>
          <cell r="C4334" t="str">
            <v>Grifería lavaplatos VERENA Monoc STRETTO</v>
          </cell>
          <cell r="D4334" t="str">
            <v>Un</v>
          </cell>
          <cell r="E4334">
            <v>74900</v>
          </cell>
        </row>
        <row r="4335">
          <cell r="A4335" t="str">
            <v>GRI-coc</v>
          </cell>
          <cell r="B4335">
            <v>124</v>
          </cell>
          <cell r="C4335" t="str">
            <v>Grifería lavaplatos FLORY ACQUA Monoc</v>
          </cell>
          <cell r="D4335" t="str">
            <v>Un</v>
          </cell>
          <cell r="E4335">
            <v>69900</v>
          </cell>
        </row>
        <row r="4336">
          <cell r="A4336" t="str">
            <v>GRI-coc</v>
          </cell>
          <cell r="B4336">
            <v>124</v>
          </cell>
          <cell r="C4336" t="str">
            <v>Grifería lavaplatos VERTICAL ACQUA Monoc</v>
          </cell>
          <cell r="D4336" t="str">
            <v>Un</v>
          </cell>
          <cell r="E4336">
            <v>89900</v>
          </cell>
        </row>
        <row r="4337">
          <cell r="A4337" t="str">
            <v>GRI-coc</v>
          </cell>
          <cell r="B4337">
            <v>124</v>
          </cell>
          <cell r="C4337" t="str">
            <v>Grifería lavaplatos EPICA 8" GRIVAL  Palanca Cromo</v>
          </cell>
          <cell r="D4337" t="str">
            <v>Un</v>
          </cell>
          <cell r="E4337">
            <v>79900</v>
          </cell>
        </row>
        <row r="4338">
          <cell r="A4338" t="str">
            <v>GRI-coc</v>
          </cell>
          <cell r="B4338">
            <v>124</v>
          </cell>
          <cell r="C4338" t="str">
            <v>Grifería lavaplatos VERTICAL LOTO ACQUA Monoc</v>
          </cell>
          <cell r="D4338" t="str">
            <v>Un</v>
          </cell>
          <cell r="E4338">
            <v>129900</v>
          </cell>
        </row>
        <row r="4339">
          <cell r="A4339" t="str">
            <v>GRI-Pis</v>
          </cell>
          <cell r="B4339">
            <v>1</v>
          </cell>
          <cell r="C4339" t="str">
            <v>Rejilla con sosco 3x1½ COLSIFONES aluminio natural</v>
          </cell>
          <cell r="D4339" t="str">
            <v>Un</v>
          </cell>
          <cell r="E4339">
            <v>3150</v>
          </cell>
        </row>
        <row r="4340">
          <cell r="A4340" t="str">
            <v>GRI-Pis</v>
          </cell>
          <cell r="B4340">
            <v>2</v>
          </cell>
          <cell r="C4340" t="str">
            <v>Rejilla con sosco 3x2 COLSIFONES aluminio natural</v>
          </cell>
          <cell r="D4340" t="str">
            <v>Un</v>
          </cell>
          <cell r="E4340">
            <v>3150</v>
          </cell>
        </row>
        <row r="4341">
          <cell r="A4341" t="str">
            <v>GRI-Pis</v>
          </cell>
          <cell r="B4341">
            <v>3</v>
          </cell>
          <cell r="C4341" t="str">
            <v>Rejilla con sosco 3x2 COLSIFONES aluminio natural, anticucarachas</v>
          </cell>
          <cell r="D4341" t="str">
            <v>Un</v>
          </cell>
          <cell r="E4341">
            <v>3150</v>
          </cell>
        </row>
        <row r="4342">
          <cell r="A4342" t="str">
            <v>GRI-Pis</v>
          </cell>
          <cell r="B4342">
            <v>4</v>
          </cell>
          <cell r="C4342" t="str">
            <v>Rejilla con sosco 4x2 COLSIFONES aluminio natural</v>
          </cell>
          <cell r="D4342" t="str">
            <v>Un</v>
          </cell>
          <cell r="E4342">
            <v>5836</v>
          </cell>
        </row>
        <row r="4343">
          <cell r="A4343" t="str">
            <v>GRI-Pis</v>
          </cell>
          <cell r="B4343">
            <v>5</v>
          </cell>
          <cell r="C4343" t="str">
            <v>Rejilla con sosco 4x3 COLSIFONES aluminio natural</v>
          </cell>
          <cell r="D4343" t="str">
            <v>Un</v>
          </cell>
          <cell r="E4343">
            <v>5836</v>
          </cell>
        </row>
        <row r="4344">
          <cell r="A4344" t="str">
            <v>GRI-Pis</v>
          </cell>
          <cell r="B4344">
            <v>6</v>
          </cell>
          <cell r="C4344" t="str">
            <v>Rejilla con sosco 5x3 COLSIFONES aluminio natural</v>
          </cell>
          <cell r="D4344" t="str">
            <v>Un</v>
          </cell>
          <cell r="E4344">
            <v>7917.0000000000009</v>
          </cell>
        </row>
        <row r="4345">
          <cell r="A4345" t="str">
            <v>GRI-Pis</v>
          </cell>
          <cell r="B4345">
            <v>7</v>
          </cell>
          <cell r="C4345" t="str">
            <v>Rejilla con sosco 5x4 COLSIFONES aluminio natural</v>
          </cell>
          <cell r="D4345" t="str">
            <v>Un</v>
          </cell>
          <cell r="E4345">
            <v>8374</v>
          </cell>
        </row>
        <row r="4346">
          <cell r="A4346" t="str">
            <v>GRI-Pis</v>
          </cell>
          <cell r="B4346">
            <v>8</v>
          </cell>
          <cell r="C4346" t="str">
            <v>Rejilla con sosco granada 3" COLSIFONES aluminio natural</v>
          </cell>
          <cell r="D4346" t="str">
            <v>Un</v>
          </cell>
          <cell r="E4346">
            <v>14464</v>
          </cell>
        </row>
        <row r="4347">
          <cell r="A4347" t="str">
            <v>GRI-Pis</v>
          </cell>
          <cell r="B4347">
            <v>9</v>
          </cell>
          <cell r="C4347" t="str">
            <v>Rejilla plana 2x3 COLSIFONES Aluminio natural</v>
          </cell>
          <cell r="D4347" t="str">
            <v>Un</v>
          </cell>
          <cell r="E4347">
            <v>1826.9999999999998</v>
          </cell>
        </row>
        <row r="4348">
          <cell r="A4348" t="str">
            <v>GRI-Pis</v>
          </cell>
          <cell r="B4348">
            <v>10</v>
          </cell>
          <cell r="C4348" t="str">
            <v>Rejilla plana 3x4 COLSIFONES Aluminio natural</v>
          </cell>
          <cell r="D4348" t="str">
            <v>Un</v>
          </cell>
          <cell r="E4348">
            <v>4263</v>
          </cell>
        </row>
        <row r="4349">
          <cell r="A4349" t="str">
            <v>GRI-Pis</v>
          </cell>
          <cell r="B4349">
            <v>11</v>
          </cell>
          <cell r="C4349" t="str">
            <v>Rejilla plana 4x5 COLSIFONES Aluminio natural</v>
          </cell>
          <cell r="D4349" t="str">
            <v>Un</v>
          </cell>
          <cell r="E4349">
            <v>4263</v>
          </cell>
        </row>
        <row r="4350">
          <cell r="A4350" t="str">
            <v>GRI-Pis</v>
          </cell>
          <cell r="B4350">
            <v>12</v>
          </cell>
          <cell r="C4350" t="str">
            <v>Rejilla plana 4x6 COLSIFONES Aluminio natural</v>
          </cell>
          <cell r="D4350" t="str">
            <v>Un</v>
          </cell>
          <cell r="E4350">
            <v>5334</v>
          </cell>
        </row>
        <row r="4351">
          <cell r="A4351" t="str">
            <v>GRI-Pis</v>
          </cell>
          <cell r="B4351">
            <v>13</v>
          </cell>
          <cell r="C4351" t="str">
            <v>Rejilla plástica 3x2 INALGRIFOS color blanco</v>
          </cell>
          <cell r="D4351" t="str">
            <v>Un</v>
          </cell>
          <cell r="E4351">
            <v>1312</v>
          </cell>
        </row>
        <row r="4352">
          <cell r="A4352" t="str">
            <v>GRI-Pis</v>
          </cell>
          <cell r="B4352">
            <v>14</v>
          </cell>
          <cell r="C4352" t="str">
            <v>Rejilla sifón 4x3 COLSIFONES aluminio natural</v>
          </cell>
          <cell r="D4352" t="str">
            <v>Un</v>
          </cell>
          <cell r="E4352">
            <v>7307.9999999999991</v>
          </cell>
        </row>
        <row r="4353">
          <cell r="A4353" t="str">
            <v>GRI-Pis</v>
          </cell>
          <cell r="B4353">
            <v>15</v>
          </cell>
          <cell r="C4353" t="str">
            <v>Rejilla económica para piso PAVCO 2"</v>
          </cell>
          <cell r="D4353" t="str">
            <v>Un</v>
          </cell>
          <cell r="E4353">
            <v>1622</v>
          </cell>
        </row>
        <row r="4354">
          <cell r="A4354" t="str">
            <v>GRI-Pis</v>
          </cell>
          <cell r="B4354">
            <v>16</v>
          </cell>
          <cell r="C4354" t="str">
            <v>Rejilla corriente para piso PAVCO 1½"</v>
          </cell>
          <cell r="D4354" t="str">
            <v>Un</v>
          </cell>
          <cell r="E4354">
            <v>1538.0000000000002</v>
          </cell>
        </row>
        <row r="4355">
          <cell r="A4355" t="str">
            <v>GRI-Pis</v>
          </cell>
          <cell r="B4355">
            <v>17</v>
          </cell>
          <cell r="C4355" t="str">
            <v>Rejilla corriente para piso PAVCO 2"</v>
          </cell>
          <cell r="D4355" t="str">
            <v>Un</v>
          </cell>
          <cell r="E4355">
            <v>1910</v>
          </cell>
        </row>
        <row r="4356">
          <cell r="A4356" t="str">
            <v>GRI-Pis</v>
          </cell>
          <cell r="B4356">
            <v>18</v>
          </cell>
          <cell r="C4356" t="str">
            <v>Rejilla corriente para piso PAVCO 3"</v>
          </cell>
          <cell r="D4356" t="str">
            <v>Un</v>
          </cell>
          <cell r="E4356">
            <v>4120</v>
          </cell>
        </row>
        <row r="4357">
          <cell r="A4357" t="str">
            <v>GRI-Pis</v>
          </cell>
          <cell r="B4357">
            <v>19</v>
          </cell>
          <cell r="C4357" t="str">
            <v>Rejilla corriente cuadrada para piso PAVCO 2"</v>
          </cell>
          <cell r="D4357" t="str">
            <v>Un</v>
          </cell>
          <cell r="E4357">
            <v>1828</v>
          </cell>
        </row>
        <row r="4358">
          <cell r="A4358" t="str">
            <v>GRI-Pis</v>
          </cell>
          <cell r="B4358">
            <v>20</v>
          </cell>
          <cell r="C4358" t="str">
            <v>Rejilla corriente anticucaracha para piso PAVCO 2"</v>
          </cell>
          <cell r="D4358" t="str">
            <v>Un</v>
          </cell>
          <cell r="E4358">
            <v>1681.9999999999998</v>
          </cell>
        </row>
        <row r="4359">
          <cell r="A4359" t="str">
            <v>GRI-Pis</v>
          </cell>
          <cell r="B4359">
            <v>21</v>
          </cell>
          <cell r="C4359" t="str">
            <v>Rejilla corriente anticucaracha cuadrada para piso PAVCO 2"</v>
          </cell>
          <cell r="D4359" t="str">
            <v>Un</v>
          </cell>
          <cell r="E4359">
            <v>1898</v>
          </cell>
        </row>
        <row r="4360">
          <cell r="A4360" t="str">
            <v>GRI-Pis</v>
          </cell>
          <cell r="B4360">
            <v>22</v>
          </cell>
          <cell r="C4360" t="str">
            <v>Rejilla estrella para piso PAVCO 2"</v>
          </cell>
          <cell r="D4360" t="str">
            <v>Un</v>
          </cell>
          <cell r="E4360">
            <v>1593</v>
          </cell>
        </row>
        <row r="4361">
          <cell r="A4361" t="str">
            <v>GRI-Pis</v>
          </cell>
          <cell r="B4361">
            <v>23</v>
          </cell>
          <cell r="C4361" t="str">
            <v>Rejilla con sosco SILPLAS corriente 3¼ x 2" blanca</v>
          </cell>
          <cell r="D4361" t="str">
            <v>Un</v>
          </cell>
          <cell r="E4361">
            <v>1450</v>
          </cell>
        </row>
        <row r="4362">
          <cell r="A4362" t="str">
            <v>GRI-Pis</v>
          </cell>
          <cell r="B4362">
            <v>24</v>
          </cell>
          <cell r="C4362" t="str">
            <v>Rejilla con sosco SILPLAS corriente 3¼ x 2" beige</v>
          </cell>
          <cell r="D4362" t="str">
            <v>Un</v>
          </cell>
          <cell r="E4362">
            <v>1520</v>
          </cell>
        </row>
        <row r="4363">
          <cell r="A4363" t="str">
            <v>GRI-Pis</v>
          </cell>
          <cell r="B4363">
            <v>25</v>
          </cell>
          <cell r="C4363" t="str">
            <v>Rejilla con sosco SILPLAS corriente 3 x 1½" blanca-beige</v>
          </cell>
          <cell r="D4363" t="str">
            <v>Un</v>
          </cell>
          <cell r="E4363">
            <v>1300</v>
          </cell>
        </row>
        <row r="4364">
          <cell r="A4364" t="str">
            <v>GRI-Pis</v>
          </cell>
          <cell r="B4364">
            <v>26</v>
          </cell>
          <cell r="C4364" t="str">
            <v xml:space="preserve">Rejilla con sosco SILPLAS corriente 3 x 2" </v>
          </cell>
          <cell r="D4364" t="str">
            <v>Un</v>
          </cell>
          <cell r="E4364">
            <v>1460</v>
          </cell>
        </row>
        <row r="4365">
          <cell r="A4365" t="str">
            <v>GRI-Pis</v>
          </cell>
          <cell r="B4365">
            <v>27</v>
          </cell>
          <cell r="C4365" t="str">
            <v>Rejilla con sosco SILPLAS corriente 3 x 2" económica</v>
          </cell>
          <cell r="D4365" t="str">
            <v>Un</v>
          </cell>
          <cell r="E4365">
            <v>1140</v>
          </cell>
        </row>
        <row r="4366">
          <cell r="A4366" t="str">
            <v>GRI-Pis</v>
          </cell>
          <cell r="B4366">
            <v>28</v>
          </cell>
          <cell r="C4366" t="str">
            <v xml:space="preserve">Rejilla con sosco SILPLAS corriente 4 x 3" </v>
          </cell>
          <cell r="D4366" t="str">
            <v>Un</v>
          </cell>
          <cell r="E4366">
            <v>1850</v>
          </cell>
        </row>
        <row r="4367">
          <cell r="A4367" t="str">
            <v>GRI-Pis</v>
          </cell>
          <cell r="B4367">
            <v>29</v>
          </cell>
          <cell r="C4367" t="str">
            <v xml:space="preserve">Rejilla con sosco SILPLAS corriente 5 x 4" </v>
          </cell>
          <cell r="D4367" t="str">
            <v>Un</v>
          </cell>
          <cell r="E4367">
            <v>3230</v>
          </cell>
        </row>
        <row r="4368">
          <cell r="A4368" t="str">
            <v>GRI-Pis</v>
          </cell>
          <cell r="B4368">
            <v>30</v>
          </cell>
          <cell r="C4368" t="str">
            <v xml:space="preserve">Rejilla con sosco SILPLAS corriente 5 x 3" </v>
          </cell>
          <cell r="D4368" t="str">
            <v>Un</v>
          </cell>
          <cell r="E4368">
            <v>2799.9999999999995</v>
          </cell>
        </row>
        <row r="4369">
          <cell r="A4369" t="str">
            <v>GRI-Pis</v>
          </cell>
          <cell r="B4369">
            <v>31</v>
          </cell>
          <cell r="C4369" t="str">
            <v>Rejilla con sosco SILPLAS Anticuc 3 x 2" crom</v>
          </cell>
          <cell r="D4369" t="str">
            <v>Un</v>
          </cell>
          <cell r="E4369">
            <v>2710</v>
          </cell>
        </row>
        <row r="4370">
          <cell r="A4370" t="str">
            <v>GRI-Pis</v>
          </cell>
          <cell r="B4370">
            <v>32</v>
          </cell>
          <cell r="C4370" t="str">
            <v>Rejilla con sosco SILPLAS Base cuad 3 x 2" crom</v>
          </cell>
          <cell r="D4370" t="str">
            <v>Un</v>
          </cell>
          <cell r="E4370">
            <v>1529.9999999999998</v>
          </cell>
        </row>
        <row r="4371">
          <cell r="A4371" t="str">
            <v>GRI-Pis</v>
          </cell>
          <cell r="B4371">
            <v>33</v>
          </cell>
          <cell r="C4371" t="str">
            <v>Rejilla con sosco SILPLAS Base cuad Anticuc 3 x 2" crom</v>
          </cell>
          <cell r="D4371" t="str">
            <v>Un</v>
          </cell>
          <cell r="E4371">
            <v>2710</v>
          </cell>
        </row>
        <row r="4372">
          <cell r="A4372" t="str">
            <v>GRI-Pis</v>
          </cell>
          <cell r="B4372">
            <v>34</v>
          </cell>
          <cell r="C4372" t="str">
            <v>Tragante cúpula SILPLAS 5 x 3"</v>
          </cell>
          <cell r="D4372" t="str">
            <v>Un</v>
          </cell>
          <cell r="E4372">
            <v>3349.9999999999995</v>
          </cell>
        </row>
        <row r="4373">
          <cell r="A4373" t="str">
            <v>GRI-Pis</v>
          </cell>
          <cell r="B4373">
            <v>35</v>
          </cell>
          <cell r="C4373" t="str">
            <v>Tragante cúpula SILPLAS 5 x 4"</v>
          </cell>
          <cell r="D4373" t="str">
            <v>Un</v>
          </cell>
          <cell r="E4373">
            <v>3609.9999999999995</v>
          </cell>
        </row>
        <row r="4374">
          <cell r="A4374" t="str">
            <v>GRI-Reg</v>
          </cell>
          <cell r="B4374">
            <v>1</v>
          </cell>
          <cell r="C4374" t="str">
            <v>Acople Lvmn-Lvpl tuerca pesada PAVCO 1/2"x1/2"</v>
          </cell>
          <cell r="D4374" t="str">
            <v>Un</v>
          </cell>
          <cell r="E4374">
            <v>2253</v>
          </cell>
        </row>
        <row r="4375">
          <cell r="A4375" t="str">
            <v>GRI-Reg</v>
          </cell>
          <cell r="B4375">
            <v>2</v>
          </cell>
          <cell r="C4375" t="str">
            <v>Acople Lvmn-Lvpl tuerca pesada y valv PAVCO 1/2"x1/2"</v>
          </cell>
          <cell r="D4375" t="str">
            <v>Un</v>
          </cell>
          <cell r="E4375">
            <v>8117.9999999999991</v>
          </cell>
        </row>
        <row r="4376">
          <cell r="A4376" t="str">
            <v>GRI-Reg</v>
          </cell>
          <cell r="B4376">
            <v>3</v>
          </cell>
          <cell r="C4376" t="str">
            <v>Acople Lvmn-Lvpl tuerca pesada y valv doble salida PAVCO 1/2"x1/2"</v>
          </cell>
          <cell r="D4376" t="str">
            <v>Un</v>
          </cell>
          <cell r="E4376">
            <v>10784</v>
          </cell>
        </row>
        <row r="4377">
          <cell r="A4377" t="str">
            <v>GRI-Reg</v>
          </cell>
          <cell r="B4377">
            <v>4</v>
          </cell>
          <cell r="C4377" t="str">
            <v>Acople Snt tuerca pesada PAVCO 1/2"x7/8"</v>
          </cell>
          <cell r="D4377" t="str">
            <v>Un</v>
          </cell>
          <cell r="E4377">
            <v>2253</v>
          </cell>
        </row>
        <row r="4378">
          <cell r="A4378" t="str">
            <v>GRI-Reg</v>
          </cell>
          <cell r="B4378">
            <v>5</v>
          </cell>
          <cell r="C4378" t="str">
            <v>Acople Snt tuerca pesada y valv PAVCO 1/2"x1/2"</v>
          </cell>
          <cell r="D4378" t="str">
            <v>Un</v>
          </cell>
          <cell r="E4378">
            <v>8117.9999999999991</v>
          </cell>
        </row>
        <row r="4379">
          <cell r="A4379" t="str">
            <v>GRI-Reg</v>
          </cell>
          <cell r="B4379">
            <v>6</v>
          </cell>
          <cell r="C4379" t="str">
            <v>Caja para llaves de lavadora PAVCO 23x15x8cm</v>
          </cell>
          <cell r="D4379" t="str">
            <v>Un</v>
          </cell>
          <cell r="E4379">
            <v>7640</v>
          </cell>
        </row>
        <row r="4380">
          <cell r="A4380" t="str">
            <v>GRI-Reg</v>
          </cell>
          <cell r="B4380">
            <v>7</v>
          </cell>
          <cell r="C4380" t="str">
            <v>Rejilla ventilación sencilla PAVCO 15x15cm</v>
          </cell>
          <cell r="D4380" t="str">
            <v>Un</v>
          </cell>
          <cell r="E4380">
            <v>2390</v>
          </cell>
        </row>
        <row r="4381">
          <cell r="A4381" t="str">
            <v>GRI-Reg</v>
          </cell>
          <cell r="B4381">
            <v>8</v>
          </cell>
          <cell r="C4381" t="str">
            <v>Rejilla ventilación sencilla PAVCO 20x20cm</v>
          </cell>
          <cell r="D4381" t="str">
            <v>Un</v>
          </cell>
          <cell r="E4381">
            <v>3279.0000000000005</v>
          </cell>
        </row>
        <row r="4382">
          <cell r="A4382" t="str">
            <v>GRI-Reg</v>
          </cell>
          <cell r="B4382">
            <v>9</v>
          </cell>
          <cell r="C4382" t="str">
            <v>Rejilla ventilación persiana PAVCO 15x15cm</v>
          </cell>
          <cell r="D4382" t="str">
            <v>Un</v>
          </cell>
          <cell r="E4382">
            <v>2763</v>
          </cell>
        </row>
        <row r="4383">
          <cell r="A4383" t="str">
            <v>GRI-Reg</v>
          </cell>
          <cell r="B4383">
            <v>10</v>
          </cell>
          <cell r="C4383" t="str">
            <v>Rejilla ventilación persiana PAVCO 20x20cm</v>
          </cell>
          <cell r="D4383" t="str">
            <v>Un</v>
          </cell>
          <cell r="E4383">
            <v>4156</v>
          </cell>
        </row>
        <row r="4384">
          <cell r="A4384" t="str">
            <v>GRI-Reg</v>
          </cell>
          <cell r="B4384">
            <v>11</v>
          </cell>
          <cell r="C4384" t="str">
            <v>Rejilla ventilación gas sencilla PAVCO 20x20cm</v>
          </cell>
          <cell r="D4384" t="str">
            <v>Un</v>
          </cell>
          <cell r="E4384">
            <v>2907</v>
          </cell>
        </row>
        <row r="4385">
          <cell r="A4385" t="str">
            <v>GRI-Reg</v>
          </cell>
          <cell r="B4385">
            <v>12</v>
          </cell>
          <cell r="C4385" t="str">
            <v>Rejilla ventilación gas persiana PAVCO 20x20cm</v>
          </cell>
          <cell r="D4385" t="str">
            <v>Un</v>
          </cell>
          <cell r="E4385">
            <v>3772</v>
          </cell>
        </row>
        <row r="4386">
          <cell r="A4386" t="str">
            <v>GRI-Reg</v>
          </cell>
          <cell r="B4386">
            <v>13</v>
          </cell>
          <cell r="C4386" t="str">
            <v>Tapa registro sencilla PAVCO 15x15cm</v>
          </cell>
          <cell r="D4386" t="str">
            <v>Un</v>
          </cell>
          <cell r="E4386">
            <v>4060.0000000000005</v>
          </cell>
        </row>
        <row r="4387">
          <cell r="A4387" t="str">
            <v>GRI-Reg</v>
          </cell>
          <cell r="B4387">
            <v>14</v>
          </cell>
          <cell r="C4387" t="str">
            <v>Tapa registro sencilla PAVCO 20x20cm</v>
          </cell>
          <cell r="D4387" t="str">
            <v>Un</v>
          </cell>
          <cell r="E4387">
            <v>4685</v>
          </cell>
        </row>
        <row r="4388">
          <cell r="A4388" t="str">
            <v>GRI-Reg</v>
          </cell>
          <cell r="B4388">
            <v>15</v>
          </cell>
          <cell r="C4388" t="str">
            <v xml:space="preserve">Rej Reg GRIVAL Rejilla succión 20x20 937020001 </v>
          </cell>
          <cell r="D4388" t="str">
            <v>Un</v>
          </cell>
          <cell r="E4388">
            <v>3276</v>
          </cell>
        </row>
        <row r="4389">
          <cell r="A4389" t="str">
            <v>GRI-Reg</v>
          </cell>
          <cell r="B4389">
            <v>16</v>
          </cell>
          <cell r="C4389" t="str">
            <v>Rej Reg GRIVAL Rejilla ventilación 30x30 937310001 LADRILLO</v>
          </cell>
          <cell r="D4389" t="str">
            <v>Un</v>
          </cell>
          <cell r="E4389">
            <v>10259</v>
          </cell>
        </row>
        <row r="4390">
          <cell r="A4390" t="str">
            <v>GRI-Reg</v>
          </cell>
          <cell r="B4390">
            <v>17</v>
          </cell>
          <cell r="C4390" t="str">
            <v xml:space="preserve">Rej Reg GRIVAL Rejilla verntilación 937000001 </v>
          </cell>
          <cell r="D4390" t="str">
            <v>Un</v>
          </cell>
          <cell r="E4390">
            <v>2845</v>
          </cell>
        </row>
        <row r="4391">
          <cell r="A4391" t="str">
            <v>GRI-Reg</v>
          </cell>
          <cell r="B4391">
            <v>18</v>
          </cell>
          <cell r="C4391" t="str">
            <v xml:space="preserve">Rej Reg GRIVAL Tapa registro plástico 937030001 </v>
          </cell>
          <cell r="D4391" t="str">
            <v>Un</v>
          </cell>
          <cell r="E4391">
            <v>3103</v>
          </cell>
        </row>
        <row r="4392">
          <cell r="A4392" t="str">
            <v>GRI-Reg</v>
          </cell>
          <cell r="B4392">
            <v>19</v>
          </cell>
          <cell r="C4392" t="str">
            <v>Tapa registro SILPLAS 15 x 15cm beige</v>
          </cell>
          <cell r="D4392" t="str">
            <v>Un</v>
          </cell>
          <cell r="E4392">
            <v>3100</v>
          </cell>
        </row>
        <row r="4393">
          <cell r="A4393" t="str">
            <v>GRI-Reg</v>
          </cell>
          <cell r="B4393">
            <v>20</v>
          </cell>
          <cell r="C4393" t="str">
            <v>Tapa registro SILPLAS 15 x 15cm blanca</v>
          </cell>
          <cell r="D4393" t="str">
            <v>Un</v>
          </cell>
          <cell r="E4393">
            <v>3400</v>
          </cell>
        </row>
        <row r="4394">
          <cell r="A4394" t="str">
            <v>GRI-Reg</v>
          </cell>
          <cell r="B4394">
            <v>21</v>
          </cell>
          <cell r="C4394" t="str">
            <v>Tapa registro SILPLAS 20 x 20cm</v>
          </cell>
          <cell r="D4394" t="str">
            <v>Un</v>
          </cell>
          <cell r="E4394">
            <v>4095</v>
          </cell>
        </row>
        <row r="4395">
          <cell r="A4395" t="str">
            <v>GRI-Reg</v>
          </cell>
          <cell r="B4395">
            <v>22</v>
          </cell>
          <cell r="C4395" t="str">
            <v>Tapa registro SILPLAS 25 x 25cm</v>
          </cell>
          <cell r="D4395" t="str">
            <v>Un</v>
          </cell>
          <cell r="E4395">
            <v>7000</v>
          </cell>
        </row>
        <row r="4396">
          <cell r="A4396" t="str">
            <v>GRI-Reg</v>
          </cell>
          <cell r="B4396">
            <v>23</v>
          </cell>
          <cell r="C4396" t="str">
            <v>Tapa registro SILPLAS 30 x 30cm</v>
          </cell>
          <cell r="D4396" t="str">
            <v>Un</v>
          </cell>
          <cell r="E4396">
            <v>9000</v>
          </cell>
        </row>
        <row r="4397">
          <cell r="A4397" t="str">
            <v>GRI-Reg</v>
          </cell>
          <cell r="B4397">
            <v>24</v>
          </cell>
          <cell r="C4397" t="str">
            <v>Rejilla ventilación persiana SILPLAS 15 x 15cm beige</v>
          </cell>
          <cell r="D4397" t="str">
            <v>Un</v>
          </cell>
          <cell r="E4397">
            <v>1556</v>
          </cell>
        </row>
        <row r="4398">
          <cell r="A4398" t="str">
            <v>GRI-Reg</v>
          </cell>
          <cell r="B4398">
            <v>25</v>
          </cell>
          <cell r="C4398" t="str">
            <v>Rejilla ventilación persiana SILPLAS 15 x 15cm blanca</v>
          </cell>
          <cell r="D4398" t="str">
            <v>Un</v>
          </cell>
          <cell r="E4398">
            <v>2340</v>
          </cell>
        </row>
        <row r="4399">
          <cell r="A4399" t="str">
            <v>GRI-Reg</v>
          </cell>
          <cell r="B4399">
            <v>26</v>
          </cell>
          <cell r="C4399" t="str">
            <v>Rejilla ventilación persiana SILPLAS 20 x 20cm beige</v>
          </cell>
          <cell r="D4399" t="str">
            <v>Un</v>
          </cell>
          <cell r="E4399">
            <v>3100</v>
          </cell>
        </row>
        <row r="4400">
          <cell r="A4400" t="str">
            <v>GRI-Reg</v>
          </cell>
          <cell r="B4400">
            <v>27</v>
          </cell>
          <cell r="C4400" t="str">
            <v>Rejilla ventilación persiana SILPLAS 20 x 20cm blanca</v>
          </cell>
          <cell r="D4400" t="str">
            <v>Un</v>
          </cell>
          <cell r="E4400">
            <v>3650</v>
          </cell>
        </row>
        <row r="4401">
          <cell r="A4401" t="str">
            <v>GRI-Reg</v>
          </cell>
          <cell r="B4401">
            <v>28</v>
          </cell>
          <cell r="C4401" t="str">
            <v>Rejilla ventilación gas SILPLAS 20 x 20cm</v>
          </cell>
          <cell r="D4401" t="str">
            <v>Un</v>
          </cell>
          <cell r="E4401">
            <v>2509.9999999999995</v>
          </cell>
        </row>
        <row r="4402">
          <cell r="A4402" t="str">
            <v>GRI-Reg</v>
          </cell>
          <cell r="B4402">
            <v>29</v>
          </cell>
          <cell r="C4402" t="str">
            <v>Rejilla ventilación gas SILPLAS 30 x 30cm</v>
          </cell>
          <cell r="D4402" t="str">
            <v>Un</v>
          </cell>
          <cell r="E4402">
            <v>10000</v>
          </cell>
        </row>
        <row r="4403">
          <cell r="A4403" t="str">
            <v>GRI-Reg</v>
          </cell>
          <cell r="B4403">
            <v>30</v>
          </cell>
          <cell r="C4403" t="str">
            <v>Caja Lavadora SILPLAS Beige</v>
          </cell>
          <cell r="D4403" t="str">
            <v>Un</v>
          </cell>
          <cell r="E4403">
            <v>5670</v>
          </cell>
        </row>
        <row r="4404">
          <cell r="A4404" t="str">
            <v>GRI-Reg</v>
          </cell>
          <cell r="B4404">
            <v>31</v>
          </cell>
          <cell r="C4404" t="str">
            <v>Caja Lavadora SILPLAS Blanca</v>
          </cell>
          <cell r="D4404" t="str">
            <v>Un</v>
          </cell>
          <cell r="E4404">
            <v>5780</v>
          </cell>
        </row>
        <row r="4405">
          <cell r="A4405" t="str">
            <v>GRI-Rop</v>
          </cell>
          <cell r="B4405">
            <v>1</v>
          </cell>
          <cell r="C4405" t="str">
            <v>Valvula Pozuelo 1½" COLSIFONES Aluminio y cobre</v>
          </cell>
          <cell r="D4405" t="str">
            <v>Un</v>
          </cell>
          <cell r="E4405">
            <v>3653.9999999999995</v>
          </cell>
        </row>
        <row r="4406">
          <cell r="A4406" t="str">
            <v>GRI-Rop</v>
          </cell>
          <cell r="B4406">
            <v>2</v>
          </cell>
          <cell r="C4406" t="str">
            <v>Valvula Pozuelo 2" COLSIFONES cobre</v>
          </cell>
          <cell r="D4406" t="str">
            <v>Un</v>
          </cell>
          <cell r="E4406">
            <v>6856</v>
          </cell>
        </row>
        <row r="4407">
          <cell r="A4407" t="str">
            <v>GRI-Rop</v>
          </cell>
          <cell r="B4407">
            <v>3</v>
          </cell>
          <cell r="C4407" t="str">
            <v>Valvula Pozuelo 2" COLSIFONES plástica</v>
          </cell>
          <cell r="D4407" t="str">
            <v>Un</v>
          </cell>
          <cell r="E4407">
            <v>1785</v>
          </cell>
        </row>
        <row r="4408">
          <cell r="A4408" t="str">
            <v>GRI-Rop</v>
          </cell>
          <cell r="B4408">
            <v>4</v>
          </cell>
          <cell r="C4408" t="str">
            <v>Valvula Pozuelo 3" COLSIFONES cobre</v>
          </cell>
          <cell r="D4408" t="str">
            <v>Un</v>
          </cell>
          <cell r="E4408">
            <v>10353</v>
          </cell>
        </row>
        <row r="4409">
          <cell r="A4409" t="str">
            <v>GRI-Rop</v>
          </cell>
          <cell r="B4409">
            <v>5</v>
          </cell>
          <cell r="C4409" t="str">
            <v>Grif rop GRIVAL Llave jardín de bola mét 791000001</v>
          </cell>
          <cell r="D4409" t="str">
            <v>Un</v>
          </cell>
          <cell r="E4409">
            <v>11638</v>
          </cell>
        </row>
        <row r="4410">
          <cell r="A4410" t="str">
            <v>GRI-Rop</v>
          </cell>
          <cell r="B4410">
            <v>6</v>
          </cell>
          <cell r="C4410" t="str">
            <v>Grif rop GRIVAL Llave jardín liviana bronce 977500001</v>
          </cell>
          <cell r="D4410" t="str">
            <v>Un</v>
          </cell>
          <cell r="E4410">
            <v>14569</v>
          </cell>
        </row>
        <row r="4411">
          <cell r="A4411" t="str">
            <v>GRI-Rop</v>
          </cell>
          <cell r="B4411">
            <v>7</v>
          </cell>
          <cell r="C4411" t="str">
            <v>Grif rop GRIVAL Llave jardín liviana cromo 977400001</v>
          </cell>
          <cell r="D4411" t="str">
            <v>Un</v>
          </cell>
          <cell r="E4411">
            <v>23190</v>
          </cell>
        </row>
        <row r="4412">
          <cell r="A4412" t="str">
            <v>GRI-Rop</v>
          </cell>
          <cell r="B4412">
            <v>8</v>
          </cell>
          <cell r="C4412" t="str">
            <v>Grif rop GRIVAL Llave jardín pesada bronce 977300001</v>
          </cell>
          <cell r="D4412" t="str">
            <v>Un</v>
          </cell>
          <cell r="E4412">
            <v>15603</v>
          </cell>
        </row>
        <row r="4413">
          <cell r="A4413" t="str">
            <v>GRI-Rop</v>
          </cell>
          <cell r="B4413">
            <v>9</v>
          </cell>
          <cell r="C4413" t="str">
            <v>Grif rop GRIVAL Llave jardín pesada cromo 977200001</v>
          </cell>
          <cell r="D4413" t="str">
            <v>Un</v>
          </cell>
          <cell r="E4413">
            <v>28879</v>
          </cell>
        </row>
        <row r="4414">
          <cell r="A4414" t="str">
            <v>GRI-Rop</v>
          </cell>
          <cell r="B4414">
            <v>10</v>
          </cell>
          <cell r="C4414" t="str">
            <v>Grif rop GRIVAL Llave jardín pesada económica 977600001</v>
          </cell>
          <cell r="D4414" t="str">
            <v>Un</v>
          </cell>
          <cell r="E4414">
            <v>17759</v>
          </cell>
        </row>
        <row r="4415">
          <cell r="A4415" t="str">
            <v>GRI-Rop</v>
          </cell>
          <cell r="B4415">
            <v>11</v>
          </cell>
          <cell r="C4415" t="str">
            <v>Grif rop GRIVAL Llave Lavad-calent bronce 977100001</v>
          </cell>
          <cell r="D4415" t="str">
            <v>Un</v>
          </cell>
          <cell r="E4415">
            <v>18879</v>
          </cell>
        </row>
        <row r="4416">
          <cell r="A4416" t="str">
            <v>GRI-Rop</v>
          </cell>
          <cell r="B4416">
            <v>12</v>
          </cell>
          <cell r="C4416" t="str">
            <v>Grif rop GRIVAL Llave Lavad-calent cromo 977000001</v>
          </cell>
          <cell r="D4416" t="str">
            <v>Un</v>
          </cell>
          <cell r="E4416">
            <v>24052</v>
          </cell>
        </row>
        <row r="4417">
          <cell r="A4417" t="str">
            <v>GRI-Rop</v>
          </cell>
          <cell r="B4417">
            <v>13</v>
          </cell>
          <cell r="C4417" t="str">
            <v>Grif rop GRIVAL Llave lavadora palanca/cruceta Ø1/2x3/4" mét 797370001</v>
          </cell>
          <cell r="D4417" t="str">
            <v>Un</v>
          </cell>
          <cell r="E4417">
            <v>30086</v>
          </cell>
        </row>
        <row r="4418">
          <cell r="A4418" t="str">
            <v>GRI-Rop</v>
          </cell>
          <cell r="B4418">
            <v>14</v>
          </cell>
          <cell r="C4418" t="str">
            <v>Grif rop GRIVAL Llave terminal ecónomica jardín 979010001</v>
          </cell>
          <cell r="D4418" t="str">
            <v>Un</v>
          </cell>
          <cell r="E4418">
            <v>11121</v>
          </cell>
        </row>
        <row r="4419">
          <cell r="A4419" t="str">
            <v>GRI-Rop</v>
          </cell>
          <cell r="B4419">
            <v>15</v>
          </cell>
          <cell r="C4419" t="str">
            <v>Grif rop GRIVAL Yee lavad mét cromo 797620001</v>
          </cell>
          <cell r="D4419" t="str">
            <v>Un</v>
          </cell>
          <cell r="E4419">
            <v>6810</v>
          </cell>
        </row>
        <row r="4420">
          <cell r="A4420" t="str">
            <v>GRI-Rop</v>
          </cell>
          <cell r="B4420">
            <v>16</v>
          </cell>
          <cell r="C4420" t="str">
            <v>Grif rop GRIVAL Yee lavad plást blanca 797600001</v>
          </cell>
          <cell r="D4420" t="str">
            <v>Un</v>
          </cell>
          <cell r="E4420">
            <v>3362</v>
          </cell>
        </row>
        <row r="4421">
          <cell r="A4421" t="str">
            <v>GRI-Rop</v>
          </cell>
          <cell r="B4421">
            <v>17</v>
          </cell>
          <cell r="C4421" t="str">
            <v>Grif rop GRIVAL Yee lavad plást cromo 797610001</v>
          </cell>
          <cell r="D4421" t="str">
            <v>Un</v>
          </cell>
          <cell r="E4421">
            <v>4224</v>
          </cell>
        </row>
        <row r="4422">
          <cell r="A4422" t="str">
            <v>GRI-Rop</v>
          </cell>
          <cell r="B4422">
            <v>18</v>
          </cell>
          <cell r="C4422" t="str">
            <v>Grif rop GRIVAL Manguera lavadora pvc-met 022990001</v>
          </cell>
          <cell r="D4422" t="str">
            <v>Un</v>
          </cell>
          <cell r="E4422">
            <v>8879</v>
          </cell>
        </row>
        <row r="4423">
          <cell r="A4423" t="str">
            <v>GRI-Val</v>
          </cell>
          <cell r="B4423">
            <v>1</v>
          </cell>
          <cell r="C4423" t="str">
            <v>Válvula de bola soldada H2OFF PAVCO Ø1/2"</v>
          </cell>
          <cell r="D4423" t="str">
            <v>Un</v>
          </cell>
          <cell r="E4423">
            <v>5783</v>
          </cell>
        </row>
        <row r="4424">
          <cell r="A4424" t="str">
            <v>GRI-Val</v>
          </cell>
          <cell r="B4424">
            <v>2</v>
          </cell>
          <cell r="C4424" t="str">
            <v>Válvula de bola soldada H2OFF PAVCO Ø3/4"</v>
          </cell>
          <cell r="D4424" t="str">
            <v>Un</v>
          </cell>
          <cell r="E4424">
            <v>7994</v>
          </cell>
        </row>
        <row r="4425">
          <cell r="A4425" t="str">
            <v>GRI-Val</v>
          </cell>
          <cell r="B4425">
            <v>3</v>
          </cell>
          <cell r="C4425" t="str">
            <v>Válvula de bola soldada H2OFF PAVCO Ø1"</v>
          </cell>
          <cell r="D4425" t="str">
            <v>Un</v>
          </cell>
          <cell r="E4425">
            <v>10711.000000000002</v>
          </cell>
        </row>
        <row r="4426">
          <cell r="A4426" t="str">
            <v>GRI-Val</v>
          </cell>
          <cell r="B4426">
            <v>4</v>
          </cell>
          <cell r="C4426" t="str">
            <v>Válvula de bola soldada H2OFF PAVCO Ø1¼"</v>
          </cell>
          <cell r="D4426" t="str">
            <v>Un</v>
          </cell>
          <cell r="E4426">
            <v>13428.999999999998</v>
          </cell>
        </row>
        <row r="4427">
          <cell r="A4427" t="str">
            <v>GRI-Val</v>
          </cell>
          <cell r="B4427">
            <v>5</v>
          </cell>
          <cell r="C4427" t="str">
            <v>Válvula de bola soldada H2OFF PAVCO Ø1½"</v>
          </cell>
          <cell r="D4427" t="str">
            <v>Un</v>
          </cell>
          <cell r="E4427">
            <v>19291</v>
          </cell>
        </row>
        <row r="4428">
          <cell r="A4428" t="str">
            <v>GRI-Val</v>
          </cell>
          <cell r="B4428">
            <v>6</v>
          </cell>
          <cell r="C4428" t="str">
            <v>Válvula de bola soldada H2OFF PAVCO Ø2"</v>
          </cell>
          <cell r="D4428" t="str">
            <v>Un</v>
          </cell>
          <cell r="E4428">
            <v>29043</v>
          </cell>
        </row>
        <row r="4429">
          <cell r="A4429" t="str">
            <v>GRI-Val</v>
          </cell>
          <cell r="B4429">
            <v>7</v>
          </cell>
          <cell r="C4429" t="str">
            <v>Válvula de bola roscada H2OFF PAVCO Ø1/2"</v>
          </cell>
          <cell r="D4429" t="str">
            <v>Un</v>
          </cell>
          <cell r="E4429">
            <v>5783</v>
          </cell>
        </row>
        <row r="4430">
          <cell r="A4430" t="str">
            <v>GRI-Val</v>
          </cell>
          <cell r="B4430">
            <v>8</v>
          </cell>
          <cell r="C4430" t="str">
            <v>Válvula de bola roscada H2OFF PAVCO Ø3/4"</v>
          </cell>
          <cell r="D4430" t="str">
            <v>Un</v>
          </cell>
          <cell r="E4430">
            <v>7994</v>
          </cell>
        </row>
        <row r="4431">
          <cell r="A4431" t="str">
            <v>GRI-Val</v>
          </cell>
          <cell r="B4431">
            <v>9</v>
          </cell>
          <cell r="C4431" t="str">
            <v>Válvula de bola roscada H2OFF PAVCO Ø1"</v>
          </cell>
          <cell r="D4431" t="str">
            <v>Un</v>
          </cell>
          <cell r="E4431">
            <v>10711.000000000002</v>
          </cell>
        </row>
        <row r="4432">
          <cell r="A4432" t="str">
            <v>GRI-Val</v>
          </cell>
          <cell r="B4432">
            <v>10</v>
          </cell>
          <cell r="C4432" t="str">
            <v>Válvula de bola roscada H2OFF PAVCO Ø1¼"</v>
          </cell>
          <cell r="D4432" t="str">
            <v>Un</v>
          </cell>
          <cell r="E4432">
            <v>13428.999999999998</v>
          </cell>
        </row>
        <row r="4433">
          <cell r="A4433" t="str">
            <v>GRI-Val</v>
          </cell>
          <cell r="B4433">
            <v>11</v>
          </cell>
          <cell r="C4433" t="str">
            <v>Válvula de bola roscada H2OFF PAVCO Ø1½"</v>
          </cell>
          <cell r="D4433" t="str">
            <v>Un</v>
          </cell>
          <cell r="E4433">
            <v>19291</v>
          </cell>
        </row>
        <row r="4434">
          <cell r="A4434" t="str">
            <v>GRI-Val</v>
          </cell>
          <cell r="B4434">
            <v>12</v>
          </cell>
          <cell r="C4434" t="str">
            <v>Válvula de bola roscada H2OFF PAVCO Ø2"</v>
          </cell>
          <cell r="D4434" t="str">
            <v>Un</v>
          </cell>
          <cell r="E4434">
            <v>29043</v>
          </cell>
        </row>
        <row r="4435">
          <cell r="A4435" t="str">
            <v>GRI-Val</v>
          </cell>
          <cell r="B4435">
            <v>13</v>
          </cell>
          <cell r="C4435" t="str">
            <v>Válvula Universal soldada H2OFF PAVCO Ø1/2"</v>
          </cell>
          <cell r="D4435" t="str">
            <v>Un</v>
          </cell>
          <cell r="E4435">
            <v>18144</v>
          </cell>
        </row>
        <row r="4436">
          <cell r="A4436" t="str">
            <v>GRI-Val</v>
          </cell>
          <cell r="B4436">
            <v>14</v>
          </cell>
          <cell r="C4436" t="str">
            <v>Válvula Universal soldada H2OFF PAVCO Ø3/4"</v>
          </cell>
          <cell r="D4436" t="str">
            <v>Un</v>
          </cell>
          <cell r="E4436">
            <v>21296</v>
          </cell>
        </row>
        <row r="4437">
          <cell r="A4437" t="str">
            <v>GRI-Val</v>
          </cell>
          <cell r="B4437">
            <v>15</v>
          </cell>
          <cell r="C4437" t="str">
            <v>Válvula Universal soldada H2OFF PAVCO Ø1"</v>
          </cell>
          <cell r="D4437" t="str">
            <v>Un</v>
          </cell>
          <cell r="E4437">
            <v>26650</v>
          </cell>
        </row>
        <row r="4438">
          <cell r="A4438" t="str">
            <v>GRI-Val</v>
          </cell>
          <cell r="B4438">
            <v>16</v>
          </cell>
          <cell r="C4438" t="str">
            <v>Válvula Universal soldada H2OFF PAVCO Ø1½"</v>
          </cell>
          <cell r="D4438" t="str">
            <v>Un</v>
          </cell>
          <cell r="E4438">
            <v>52586</v>
          </cell>
        </row>
        <row r="4439">
          <cell r="A4439" t="str">
            <v>GRI-Val</v>
          </cell>
          <cell r="B4439">
            <v>17</v>
          </cell>
          <cell r="C4439" t="str">
            <v>Válvula Universal soldada H2OFF PAVCO Ø2"</v>
          </cell>
          <cell r="D4439" t="str">
            <v>Un</v>
          </cell>
          <cell r="E4439">
            <v>71623</v>
          </cell>
        </row>
        <row r="4440">
          <cell r="A4440" t="str">
            <v>GRI-Val</v>
          </cell>
          <cell r="B4440">
            <v>18</v>
          </cell>
          <cell r="C4440" t="str">
            <v>Válvula Universal roscada H2OFF PAVCO Ø1/2"</v>
          </cell>
          <cell r="D4440" t="str">
            <v>Un</v>
          </cell>
          <cell r="E4440">
            <v>18512</v>
          </cell>
        </row>
        <row r="4441">
          <cell r="A4441" t="str">
            <v>GRI-Val</v>
          </cell>
          <cell r="B4441">
            <v>19</v>
          </cell>
          <cell r="C4441" t="str">
            <v>Válvula Universal roscada H2OFF PAVCO Ø3/4"</v>
          </cell>
          <cell r="D4441" t="str">
            <v>Un</v>
          </cell>
          <cell r="E4441">
            <v>22843.000000000004</v>
          </cell>
        </row>
        <row r="4442">
          <cell r="A4442" t="str">
            <v>GRI-Val</v>
          </cell>
          <cell r="B4442">
            <v>20</v>
          </cell>
          <cell r="C4442" t="str">
            <v>Válvula Universal roscada H2OFF PAVCO Ø1"</v>
          </cell>
          <cell r="D4442" t="str">
            <v>Un</v>
          </cell>
          <cell r="E4442">
            <v>31552.000000000004</v>
          </cell>
        </row>
        <row r="4443">
          <cell r="A4443" t="str">
            <v>GRI-Val</v>
          </cell>
          <cell r="B4443">
            <v>21</v>
          </cell>
          <cell r="C4443" t="str">
            <v>Válvula Universal roscada H2OFF PAVCO Ø1½"</v>
          </cell>
          <cell r="D4443" t="str">
            <v>Un</v>
          </cell>
          <cell r="E4443">
            <v>54609</v>
          </cell>
        </row>
        <row r="4444">
          <cell r="A4444" t="str">
            <v>GRI-Val</v>
          </cell>
          <cell r="B4444">
            <v>22</v>
          </cell>
          <cell r="C4444" t="str">
            <v>Válvula Universal roscada H2OFF PAVCO Ø2"</v>
          </cell>
          <cell r="D4444" t="str">
            <v>Un</v>
          </cell>
          <cell r="E4444">
            <v>79593</v>
          </cell>
        </row>
        <row r="4445">
          <cell r="A4445" t="str">
            <v>GRI-Val</v>
          </cell>
          <cell r="B4445">
            <v>23</v>
          </cell>
          <cell r="C4445" t="str">
            <v xml:space="preserve">Cheque cortina itap 1/2" </v>
          </cell>
          <cell r="D4445" t="str">
            <v>Un</v>
          </cell>
          <cell r="E4445">
            <v>9620</v>
          </cell>
        </row>
        <row r="4446">
          <cell r="A4446" t="str">
            <v>GRI-Val</v>
          </cell>
          <cell r="B4446">
            <v>24</v>
          </cell>
          <cell r="C4446" t="str">
            <v xml:space="preserve">Cheque cortina itap 3/4" </v>
          </cell>
          <cell r="D4446" t="str">
            <v>Un</v>
          </cell>
          <cell r="E4446">
            <v>14900</v>
          </cell>
        </row>
        <row r="4447">
          <cell r="A4447" t="str">
            <v>GRI-Val</v>
          </cell>
          <cell r="B4447">
            <v>25</v>
          </cell>
          <cell r="C4447" t="str">
            <v xml:space="preserve">Cheque vertical 1" </v>
          </cell>
          <cell r="D4447" t="str">
            <v>Un</v>
          </cell>
          <cell r="E4447">
            <v>12600</v>
          </cell>
        </row>
        <row r="4448">
          <cell r="A4448" t="str">
            <v>HER-Apl</v>
          </cell>
          <cell r="B4448">
            <v>1</v>
          </cell>
          <cell r="C4448" t="str">
            <v>Disco Lija ABRACOL 4½" Grano36 70230336</v>
          </cell>
          <cell r="D4448" t="str">
            <v>Un</v>
          </cell>
          <cell r="E4448">
            <v>1263.0000000000002</v>
          </cell>
        </row>
        <row r="4449">
          <cell r="A4449" t="str">
            <v>HER-Apl</v>
          </cell>
          <cell r="B4449">
            <v>2</v>
          </cell>
          <cell r="C4449" t="str">
            <v>Disco Lija ABRACOL 4½" de Grano50 a Grano120  70230336</v>
          </cell>
          <cell r="D4449" t="str">
            <v>Un</v>
          </cell>
          <cell r="E4449">
            <v>981</v>
          </cell>
        </row>
        <row r="4450">
          <cell r="A4450" t="str">
            <v>HER-Apl</v>
          </cell>
          <cell r="B4450">
            <v>3</v>
          </cell>
          <cell r="C4450" t="str">
            <v>Disco Lija ABRACOL 7" Grano36 70231136</v>
          </cell>
          <cell r="D4450" t="str">
            <v>Un</v>
          </cell>
          <cell r="E4450">
            <v>2284</v>
          </cell>
        </row>
        <row r="4451">
          <cell r="A4451" t="str">
            <v>HER-Apl</v>
          </cell>
          <cell r="B4451">
            <v>4</v>
          </cell>
          <cell r="C4451" t="str">
            <v>Disco Lija ABRACOL 7" de Grano50 a Grano120  70231250</v>
          </cell>
          <cell r="D4451" t="str">
            <v>Un</v>
          </cell>
          <cell r="E4451">
            <v>1781</v>
          </cell>
        </row>
        <row r="4452">
          <cell r="A4452" t="str">
            <v>HER-Apl</v>
          </cell>
          <cell r="B4452">
            <v>5</v>
          </cell>
          <cell r="C4452" t="str">
            <v>Disco pulir metal ABRACOL 4½x¼" de GranoA24 70904A24</v>
          </cell>
          <cell r="D4452" t="str">
            <v>Un</v>
          </cell>
          <cell r="E4452">
            <v>2693</v>
          </cell>
        </row>
        <row r="4453">
          <cell r="A4453" t="str">
            <v>HER-Apl</v>
          </cell>
          <cell r="B4453">
            <v>6</v>
          </cell>
          <cell r="C4453" t="str">
            <v>Disco pulir metal ABRACOL 7x¼" de GranoA24 70906A24</v>
          </cell>
          <cell r="D4453" t="str">
            <v>Un</v>
          </cell>
          <cell r="E4453">
            <v>4608</v>
          </cell>
        </row>
        <row r="4454">
          <cell r="A4454" t="str">
            <v>HER-Apl</v>
          </cell>
          <cell r="B4454">
            <v>7</v>
          </cell>
          <cell r="C4454" t="str">
            <v>Pquete Lija de agua ABRACOL Gr60 (50un) 70100160</v>
          </cell>
          <cell r="D4454" t="str">
            <v>Pqt</v>
          </cell>
          <cell r="E4454">
            <v>41950</v>
          </cell>
        </row>
        <row r="4455">
          <cell r="A4455" t="str">
            <v>HER-Apl</v>
          </cell>
          <cell r="B4455">
            <v>8</v>
          </cell>
          <cell r="C4455" t="str">
            <v>Pquete Lija de agua ABRACOL Gr80-100 (50un) 70100280</v>
          </cell>
          <cell r="D4455" t="str">
            <v>Pqt</v>
          </cell>
          <cell r="E4455">
            <v>40550</v>
          </cell>
        </row>
        <row r="4456">
          <cell r="A4456" t="str">
            <v>HER-Apl</v>
          </cell>
          <cell r="B4456">
            <v>9</v>
          </cell>
          <cell r="C4456" t="str">
            <v>Pquete Lija de agua ABRACOL Gr120 (50un) 701004120</v>
          </cell>
          <cell r="D4456" t="str">
            <v>Pqt</v>
          </cell>
          <cell r="E4456">
            <v>37650</v>
          </cell>
        </row>
        <row r="4457">
          <cell r="A4457" t="str">
            <v>HER-Apl</v>
          </cell>
          <cell r="B4457">
            <v>10</v>
          </cell>
          <cell r="C4457" t="str">
            <v>Pquete Lija de agua ABRACOL Gr150-180 (50un) 701005150</v>
          </cell>
          <cell r="D4457" t="str">
            <v>Pqt</v>
          </cell>
          <cell r="E4457">
            <v>33885</v>
          </cell>
        </row>
        <row r="4458">
          <cell r="A4458" t="str">
            <v>HER-Apl</v>
          </cell>
          <cell r="B4458">
            <v>11</v>
          </cell>
          <cell r="C4458" t="str">
            <v>Pquete Lija de agua ABRACOL Gr220-600 (50un) 701007220</v>
          </cell>
          <cell r="D4458" t="str">
            <v>Pqt</v>
          </cell>
          <cell r="E4458">
            <v>30850</v>
          </cell>
        </row>
        <row r="4459">
          <cell r="A4459" t="str">
            <v>HER-Apl</v>
          </cell>
          <cell r="B4459">
            <v>12</v>
          </cell>
          <cell r="C4459" t="str">
            <v>Pquete Lija de agua ABRACOL Gr1000-2500 (50un) 7010151000</v>
          </cell>
          <cell r="D4459" t="str">
            <v>Pqt</v>
          </cell>
          <cell r="E4459">
            <v>61500</v>
          </cell>
        </row>
        <row r="4460">
          <cell r="A4460" t="str">
            <v>HER-Apl</v>
          </cell>
          <cell r="B4460">
            <v>13</v>
          </cell>
          <cell r="C4460" t="str">
            <v>Pquete Lija Omega ABRACOL Gr60-100 (50un) 70110160</v>
          </cell>
          <cell r="D4460" t="str">
            <v>Pqt</v>
          </cell>
          <cell r="E4460">
            <v>27650</v>
          </cell>
        </row>
        <row r="4461">
          <cell r="A4461" t="str">
            <v>HER-Apl</v>
          </cell>
          <cell r="B4461">
            <v>14</v>
          </cell>
          <cell r="C4461" t="str">
            <v>Pquete Lija Omega ABRACOL Gr120-180 (50un) 701104120</v>
          </cell>
          <cell r="D4461" t="str">
            <v>Pqt</v>
          </cell>
          <cell r="E4461">
            <v>25450</v>
          </cell>
        </row>
        <row r="4462">
          <cell r="A4462" t="str">
            <v>HER-Apl</v>
          </cell>
          <cell r="B4462">
            <v>15</v>
          </cell>
          <cell r="C4462" t="str">
            <v>Pquete Lija Omega ABRACOL Gr220-600 (50un) 701107220</v>
          </cell>
          <cell r="D4462" t="str">
            <v>Pqt</v>
          </cell>
          <cell r="E4462">
            <v>21050</v>
          </cell>
        </row>
        <row r="4463">
          <cell r="A4463" t="str">
            <v>HER-Apl</v>
          </cell>
          <cell r="B4463">
            <v>16</v>
          </cell>
          <cell r="C4463" t="str">
            <v>Pquete Lija Roja ABRACOL Gr60-100 (50un) 70120060</v>
          </cell>
          <cell r="D4463" t="str">
            <v>Pqt</v>
          </cell>
          <cell r="E4463">
            <v>46400</v>
          </cell>
        </row>
        <row r="4464">
          <cell r="A4464" t="str">
            <v>HER-Apl</v>
          </cell>
          <cell r="B4464">
            <v>17</v>
          </cell>
          <cell r="C4464" t="str">
            <v>Pquete Lija Roja ABRACOL Gr120-400 (50un) 70120120</v>
          </cell>
          <cell r="D4464" t="str">
            <v>Pqt</v>
          </cell>
          <cell r="E4464">
            <v>42100</v>
          </cell>
        </row>
        <row r="4465">
          <cell r="A4465" t="str">
            <v>HER-Apl</v>
          </cell>
          <cell r="B4465">
            <v>18</v>
          </cell>
          <cell r="C4465" t="str">
            <v>Bloque pulir piedra mármol ABRACOL 8x2x2 C16-C24-C36-C60 822C16</v>
          </cell>
          <cell r="D4465" t="str">
            <v>Un</v>
          </cell>
          <cell r="E4465">
            <v>29662</v>
          </cell>
        </row>
        <row r="4466">
          <cell r="A4466" t="str">
            <v>HER-Apl</v>
          </cell>
          <cell r="B4466">
            <v>19</v>
          </cell>
          <cell r="C4466" t="str">
            <v>Copas pulir piedra-mármol OMEGA ABRACOL de C16 a C120</v>
          </cell>
          <cell r="D4466" t="str">
            <v>Un</v>
          </cell>
          <cell r="E4466">
            <v>23210</v>
          </cell>
        </row>
        <row r="4467">
          <cell r="A4467" t="str">
            <v>HER-Apl</v>
          </cell>
          <cell r="B4467">
            <v>20</v>
          </cell>
          <cell r="C4467" t="str">
            <v xml:space="preserve">Brocha 1" m/p </v>
          </cell>
          <cell r="D4467" t="str">
            <v>Un</v>
          </cell>
          <cell r="E4467">
            <v>1884.9999999999998</v>
          </cell>
        </row>
        <row r="4468">
          <cell r="A4468" t="str">
            <v>HER-Apl</v>
          </cell>
          <cell r="B4468">
            <v>21</v>
          </cell>
          <cell r="C4468" t="str">
            <v xml:space="preserve">Brocha  1½" m/p </v>
          </cell>
          <cell r="D4468" t="str">
            <v>Un</v>
          </cell>
          <cell r="E4468">
            <v>2715</v>
          </cell>
        </row>
        <row r="4469">
          <cell r="A4469" t="str">
            <v>HER-Apl</v>
          </cell>
          <cell r="B4469">
            <v>22</v>
          </cell>
          <cell r="C4469" t="str">
            <v xml:space="preserve">Brocha 2" m/p </v>
          </cell>
          <cell r="D4469" t="str">
            <v>Un</v>
          </cell>
          <cell r="E4469">
            <v>3270</v>
          </cell>
        </row>
        <row r="4470">
          <cell r="A4470" t="str">
            <v>HER-Apl</v>
          </cell>
          <cell r="B4470">
            <v>23</v>
          </cell>
          <cell r="C4470" t="str">
            <v xml:space="preserve">Brocha 2½" m/p </v>
          </cell>
          <cell r="D4470" t="str">
            <v>Un</v>
          </cell>
          <cell r="E4470">
            <v>3990</v>
          </cell>
        </row>
        <row r="4471">
          <cell r="A4471" t="str">
            <v>HER-Apl</v>
          </cell>
          <cell r="B4471">
            <v>24</v>
          </cell>
          <cell r="C4471" t="str">
            <v xml:space="preserve">Brocha 3" m/p </v>
          </cell>
          <cell r="D4471" t="str">
            <v>Un</v>
          </cell>
          <cell r="E4471">
            <v>4725</v>
          </cell>
        </row>
        <row r="4472">
          <cell r="A4472" t="str">
            <v>HER-Apl</v>
          </cell>
          <cell r="B4472">
            <v>25</v>
          </cell>
          <cell r="C4472" t="str">
            <v xml:space="preserve">Brocha 3½" m/p </v>
          </cell>
          <cell r="D4472" t="str">
            <v>Un</v>
          </cell>
          <cell r="E4472">
            <v>6530</v>
          </cell>
        </row>
        <row r="4473">
          <cell r="A4473" t="str">
            <v>HER-Apl</v>
          </cell>
          <cell r="B4473">
            <v>26</v>
          </cell>
          <cell r="C4473" t="str">
            <v xml:space="preserve">Brocha 4" m/p </v>
          </cell>
          <cell r="D4473" t="str">
            <v>Un</v>
          </cell>
          <cell r="E4473">
            <v>7430</v>
          </cell>
        </row>
        <row r="4474">
          <cell r="A4474" t="str">
            <v>HER-Apl</v>
          </cell>
          <cell r="B4474">
            <v>27</v>
          </cell>
          <cell r="C4474" t="str">
            <v xml:space="preserve">Brocha 5" m/p </v>
          </cell>
          <cell r="D4474" t="str">
            <v>Un</v>
          </cell>
          <cell r="E4474">
            <v>9130</v>
          </cell>
        </row>
        <row r="4475">
          <cell r="A4475" t="str">
            <v>HER-Apl</v>
          </cell>
          <cell r="B4475">
            <v>28</v>
          </cell>
          <cell r="C4475" t="str">
            <v xml:space="preserve">Cepillo de acero 10" m/p </v>
          </cell>
          <cell r="D4475" t="str">
            <v>Un</v>
          </cell>
          <cell r="E4475">
            <v>4865</v>
          </cell>
        </row>
        <row r="4476">
          <cell r="A4476" t="str">
            <v>HER-Apl</v>
          </cell>
          <cell r="B4476">
            <v>29</v>
          </cell>
          <cell r="C4476" t="str">
            <v xml:space="preserve">Pulidora 4½" </v>
          </cell>
          <cell r="D4476" t="str">
            <v>Un</v>
          </cell>
          <cell r="E4476">
            <v>110800</v>
          </cell>
        </row>
        <row r="4477">
          <cell r="A4477" t="str">
            <v>HER-Apl</v>
          </cell>
          <cell r="B4477">
            <v>30</v>
          </cell>
          <cell r="C4477" t="str">
            <v xml:space="preserve">Rodillo de espuma 9" </v>
          </cell>
          <cell r="D4477" t="str">
            <v>Un</v>
          </cell>
          <cell r="E4477">
            <v>2900</v>
          </cell>
        </row>
        <row r="4478">
          <cell r="A4478" t="str">
            <v>HER-Apl</v>
          </cell>
          <cell r="B4478">
            <v>31</v>
          </cell>
          <cell r="C4478" t="str">
            <v xml:space="preserve">Rodillo industrial verde 9" </v>
          </cell>
          <cell r="D4478" t="str">
            <v>Un</v>
          </cell>
          <cell r="E4478">
            <v>4200</v>
          </cell>
        </row>
        <row r="4479">
          <cell r="A4479" t="str">
            <v>HER-Apl</v>
          </cell>
          <cell r="B4479">
            <v>32</v>
          </cell>
          <cell r="C4479" t="str">
            <v xml:space="preserve">Rodillo mini 2" </v>
          </cell>
          <cell r="D4479" t="str">
            <v>Un</v>
          </cell>
          <cell r="E4479">
            <v>2100</v>
          </cell>
        </row>
        <row r="4480">
          <cell r="A4480" t="str">
            <v>HER-Apl</v>
          </cell>
          <cell r="B4480">
            <v>33</v>
          </cell>
          <cell r="C4480" t="str">
            <v xml:space="preserve">Rodillo mini 3" </v>
          </cell>
          <cell r="D4480" t="str">
            <v>Un</v>
          </cell>
          <cell r="E4480">
            <v>2300</v>
          </cell>
        </row>
        <row r="4481">
          <cell r="A4481" t="str">
            <v>HER-Apl</v>
          </cell>
          <cell r="B4481">
            <v>34</v>
          </cell>
          <cell r="C4481" t="str">
            <v xml:space="preserve">Rodillo ovejero 9" </v>
          </cell>
          <cell r="D4481" t="str">
            <v>Un</v>
          </cell>
          <cell r="E4481">
            <v>3100</v>
          </cell>
        </row>
        <row r="4482">
          <cell r="A4482" t="str">
            <v>HER-Apl</v>
          </cell>
          <cell r="B4482">
            <v>35</v>
          </cell>
          <cell r="C4482" t="str">
            <v xml:space="preserve">Rodillo profe felpi naranja 9" </v>
          </cell>
          <cell r="D4482" t="str">
            <v>Un</v>
          </cell>
          <cell r="E4482">
            <v>4800</v>
          </cell>
        </row>
        <row r="4483">
          <cell r="A4483" t="str">
            <v>HER-Apl</v>
          </cell>
          <cell r="B4483">
            <v>36</v>
          </cell>
          <cell r="C4483" t="str">
            <v xml:space="preserve">Rodillo profesi texturado 9" </v>
          </cell>
          <cell r="D4483" t="str">
            <v>Un</v>
          </cell>
          <cell r="E4483">
            <v>14124.999999999998</v>
          </cell>
        </row>
        <row r="4484">
          <cell r="A4484" t="str">
            <v>HER-Apl</v>
          </cell>
          <cell r="B4484">
            <v>37</v>
          </cell>
          <cell r="C4484" t="str">
            <v xml:space="preserve">Pistola de calafateo esqueleto </v>
          </cell>
          <cell r="D4484" t="str">
            <v>Un</v>
          </cell>
          <cell r="E4484">
            <v>5599.9999999999991</v>
          </cell>
        </row>
        <row r="4485">
          <cell r="A4485" t="str">
            <v>HER-Apl</v>
          </cell>
          <cell r="B4485">
            <v>38</v>
          </cell>
          <cell r="C4485" t="str">
            <v xml:space="preserve">Pistola para pintar de baja (goni) </v>
          </cell>
          <cell r="D4485" t="str">
            <v>Un</v>
          </cell>
          <cell r="E4485">
            <v>32020.000000000004</v>
          </cell>
        </row>
        <row r="4486">
          <cell r="A4486" t="str">
            <v>HER-Apl</v>
          </cell>
          <cell r="B4486">
            <v>39</v>
          </cell>
          <cell r="C4486" t="str">
            <v xml:space="preserve">Pistola pintura automotriz </v>
          </cell>
          <cell r="D4486" t="str">
            <v>Un</v>
          </cell>
          <cell r="E4486">
            <v>28910</v>
          </cell>
        </row>
        <row r="4487">
          <cell r="A4487" t="str">
            <v>HER-Apl</v>
          </cell>
          <cell r="B4487">
            <v>40</v>
          </cell>
          <cell r="C4487" t="str">
            <v xml:space="preserve">Lija de agua premier gr. 120 </v>
          </cell>
          <cell r="D4487" t="str">
            <v>Un</v>
          </cell>
          <cell r="E4487">
            <v>986.00000000000011</v>
          </cell>
        </row>
        <row r="4488">
          <cell r="A4488" t="str">
            <v>HER-Apl</v>
          </cell>
          <cell r="B4488">
            <v>41</v>
          </cell>
          <cell r="C4488" t="str">
            <v xml:space="preserve">Lija de agua premier gr.100 </v>
          </cell>
          <cell r="D4488" t="str">
            <v>Un</v>
          </cell>
          <cell r="E4488">
            <v>986.00000000000011</v>
          </cell>
        </row>
        <row r="4489">
          <cell r="A4489" t="str">
            <v>HER-Apl</v>
          </cell>
          <cell r="B4489">
            <v>42</v>
          </cell>
          <cell r="C4489" t="str">
            <v xml:space="preserve">Lija de agua premier gr.150 </v>
          </cell>
          <cell r="D4489" t="str">
            <v>Un</v>
          </cell>
          <cell r="E4489">
            <v>986.00000000000011</v>
          </cell>
        </row>
        <row r="4490">
          <cell r="A4490" t="str">
            <v>HER-Apl</v>
          </cell>
          <cell r="B4490">
            <v>43</v>
          </cell>
          <cell r="C4490" t="str">
            <v xml:space="preserve">Lija de agua premier gr.80 </v>
          </cell>
          <cell r="D4490" t="str">
            <v>Un</v>
          </cell>
          <cell r="E4490">
            <v>986.00000000000011</v>
          </cell>
        </row>
        <row r="4491">
          <cell r="A4491" t="str">
            <v>HER-Apl</v>
          </cell>
          <cell r="B4491">
            <v>44</v>
          </cell>
          <cell r="C4491" t="str">
            <v>Codales de Aluminio 1½"x3"x3"</v>
          </cell>
          <cell r="D4491" t="str">
            <v>Un</v>
          </cell>
          <cell r="E4491">
            <v>23900</v>
          </cell>
        </row>
        <row r="4492">
          <cell r="A4492" t="str">
            <v>HER-Apl</v>
          </cell>
          <cell r="B4492">
            <v>45</v>
          </cell>
          <cell r="C4492" t="str">
            <v>Codales de Aluminio 1"x3"x3"</v>
          </cell>
          <cell r="D4492" t="str">
            <v>Un</v>
          </cell>
          <cell r="E4492">
            <v>18900</v>
          </cell>
        </row>
        <row r="4493">
          <cell r="A4493" t="str">
            <v>HER-Apl</v>
          </cell>
          <cell r="B4493">
            <v>46</v>
          </cell>
          <cell r="C4493" t="str">
            <v>Vibrador de concreto BOSCH 1400W 20.000RPM</v>
          </cell>
          <cell r="D4493" t="str">
            <v>Un</v>
          </cell>
          <cell r="E4493">
            <v>2299900</v>
          </cell>
        </row>
        <row r="4494">
          <cell r="A4494" t="str">
            <v>HER-Apl</v>
          </cell>
          <cell r="B4494">
            <v>47</v>
          </cell>
          <cell r="C4494" t="str">
            <v>Pulidora SKIL 4.1/2" 700W 11.000RPM trab ocasional</v>
          </cell>
          <cell r="D4494" t="str">
            <v>Un</v>
          </cell>
          <cell r="E4494">
            <v>84900</v>
          </cell>
        </row>
        <row r="4495">
          <cell r="A4495" t="str">
            <v>HER-Apl</v>
          </cell>
          <cell r="B4495">
            <v>48</v>
          </cell>
          <cell r="C4495" t="str">
            <v>Pulidora BOSCH 7" 2200W 8.500RPM trab intensivo</v>
          </cell>
          <cell r="D4495" t="str">
            <v>Un</v>
          </cell>
          <cell r="E4495">
            <v>549900</v>
          </cell>
        </row>
        <row r="4496">
          <cell r="A4496" t="str">
            <v>HER-Apl</v>
          </cell>
          <cell r="B4496">
            <v>49</v>
          </cell>
          <cell r="C4496" t="str">
            <v>Pulidora BOSCH 4.1/2" 670W 11.000RPM trab intensivo</v>
          </cell>
          <cell r="D4496" t="str">
            <v>Un</v>
          </cell>
          <cell r="E4496">
            <v>199899.99999999997</v>
          </cell>
        </row>
        <row r="4497">
          <cell r="A4497" t="str">
            <v>HER-Apl</v>
          </cell>
          <cell r="B4497">
            <v>50</v>
          </cell>
          <cell r="C4497" t="str">
            <v>Pulidora BOSCH 7 y 9" 2400W 6.500RPM trab intensivo</v>
          </cell>
          <cell r="D4497" t="str">
            <v>Un</v>
          </cell>
          <cell r="E4497">
            <v>679900</v>
          </cell>
        </row>
        <row r="4498">
          <cell r="A4498" t="str">
            <v>HER-Apl</v>
          </cell>
          <cell r="B4498">
            <v>51</v>
          </cell>
          <cell r="C4498" t="str">
            <v>Pulidora BOSCH 9" 2200W 6.500RPM trab intensivo</v>
          </cell>
          <cell r="D4498" t="str">
            <v>Un</v>
          </cell>
          <cell r="E4498">
            <v>569900</v>
          </cell>
        </row>
        <row r="4499">
          <cell r="A4499" t="str">
            <v>HER-Apl</v>
          </cell>
          <cell r="B4499">
            <v>52</v>
          </cell>
          <cell r="C4499" t="str">
            <v>Mototool GGS27L para abrasivos BOSCH 500W 27.000RPM</v>
          </cell>
          <cell r="D4499" t="str">
            <v>Un</v>
          </cell>
          <cell r="E4499">
            <v>659900</v>
          </cell>
        </row>
        <row r="4500">
          <cell r="A4500" t="str">
            <v>HER-Apl</v>
          </cell>
          <cell r="B4500">
            <v>53</v>
          </cell>
          <cell r="C4500" t="str">
            <v>Disco Abrasivo S530 mamp DREMEL Saw-Max paquete 2x3 unidades</v>
          </cell>
          <cell r="D4500" t="str">
            <v>Kit</v>
          </cell>
          <cell r="E4500">
            <v>15900</v>
          </cell>
        </row>
        <row r="4501">
          <cell r="A4501" t="str">
            <v>HER-Apl</v>
          </cell>
          <cell r="B4501">
            <v>54</v>
          </cell>
          <cell r="C4501" t="str">
            <v>Disco Abrasivo S510 metal DREMEL Saw-Max paquete 2x3 unidades</v>
          </cell>
          <cell r="D4501" t="str">
            <v>Kit</v>
          </cell>
          <cell r="E4501">
            <v>15900</v>
          </cell>
        </row>
        <row r="4502">
          <cell r="A4502" t="str">
            <v>HER-Apl</v>
          </cell>
          <cell r="B4502">
            <v>55</v>
          </cell>
          <cell r="C4502" t="str">
            <v>Mototool 3000 para abrasivos DREMEL 125W 35.000RPM Estuche 110accs</v>
          </cell>
          <cell r="D4502" t="str">
            <v>Kit</v>
          </cell>
          <cell r="E4502">
            <v>159900</v>
          </cell>
        </row>
        <row r="4503">
          <cell r="A4503" t="str">
            <v>HER-Apl</v>
          </cell>
          <cell r="B4503">
            <v>56</v>
          </cell>
          <cell r="C4503" t="str">
            <v>Mototool 3000 para abrasivos DREMEL 125W 35.000RPM Estuche 10accs</v>
          </cell>
          <cell r="D4503" t="str">
            <v>Kit</v>
          </cell>
          <cell r="E4503">
            <v>99900</v>
          </cell>
        </row>
        <row r="4504">
          <cell r="A4504" t="str">
            <v>HER-Apl</v>
          </cell>
          <cell r="B4504">
            <v>57</v>
          </cell>
          <cell r="C4504" t="str">
            <v>Mototool 4000 para abrasivos DREMEL 125W 35.000RPM Estuche 39accs</v>
          </cell>
          <cell r="D4504" t="str">
            <v>Un</v>
          </cell>
          <cell r="E4504">
            <v>299900</v>
          </cell>
        </row>
        <row r="4505">
          <cell r="A4505" t="str">
            <v>HER-Apl</v>
          </cell>
          <cell r="B4505">
            <v>58</v>
          </cell>
          <cell r="C4505" t="str">
            <v>Pulidora DREMEL MULTIMAX 7.5Amp 21.000RPM Estuche 3accs</v>
          </cell>
          <cell r="D4505" t="str">
            <v>Un</v>
          </cell>
          <cell r="E4505">
            <v>299900</v>
          </cell>
        </row>
        <row r="4506">
          <cell r="A4506" t="str">
            <v>HER-Apl</v>
          </cell>
          <cell r="B4506">
            <v>59</v>
          </cell>
          <cell r="C4506" t="str">
            <v>Lijadora Orbital SKIL 1/4 pliego 200W14.000RPM</v>
          </cell>
          <cell r="D4506" t="str">
            <v>Un</v>
          </cell>
          <cell r="E4506">
            <v>89900</v>
          </cell>
        </row>
        <row r="4507">
          <cell r="A4507" t="str">
            <v>HER-Apl</v>
          </cell>
          <cell r="B4507">
            <v>60</v>
          </cell>
          <cell r="C4507" t="str">
            <v>Lijadora Orbital BOSCH 1/4 pliego 1.5Amp 24.000RPM trab intensivo</v>
          </cell>
          <cell r="D4507" t="str">
            <v>Un</v>
          </cell>
          <cell r="E4507">
            <v>180900</v>
          </cell>
        </row>
        <row r="4508">
          <cell r="A4508" t="str">
            <v>HER-Apl</v>
          </cell>
          <cell r="B4508">
            <v>61</v>
          </cell>
          <cell r="C4508" t="str">
            <v>Lijadora Orbital BOSCH 1/3 pliego 190W 22.000RPM trab intensivo</v>
          </cell>
          <cell r="D4508" t="str">
            <v>Un</v>
          </cell>
          <cell r="E4508">
            <v>349900</v>
          </cell>
        </row>
        <row r="4509">
          <cell r="A4509" t="str">
            <v>HER-Apl</v>
          </cell>
          <cell r="B4509">
            <v>62</v>
          </cell>
          <cell r="C4509" t="str">
            <v>Lijadora de banda SKIL 1/3 7.5Amp trab ocasional</v>
          </cell>
          <cell r="D4509" t="str">
            <v>Un</v>
          </cell>
          <cell r="E4509">
            <v>259900</v>
          </cell>
        </row>
        <row r="4510">
          <cell r="A4510" t="str">
            <v>HER-Apl</v>
          </cell>
          <cell r="B4510">
            <v>63</v>
          </cell>
          <cell r="C4510" t="str">
            <v>Disco Abrasivo BOSCH 14" metal 3 Und</v>
          </cell>
          <cell r="D4510" t="str">
            <v>Kit</v>
          </cell>
          <cell r="E4510">
            <v>26799.999999999996</v>
          </cell>
        </row>
        <row r="4511">
          <cell r="A4511" t="str">
            <v>HER-Apl</v>
          </cell>
          <cell r="B4511">
            <v>64</v>
          </cell>
          <cell r="C4511" t="str">
            <v>Cepillo Eléctrico SKIL 550W 16.000RPM trab ocasional</v>
          </cell>
          <cell r="D4511" t="str">
            <v>Un</v>
          </cell>
          <cell r="E4511">
            <v>239900</v>
          </cell>
        </row>
        <row r="4512">
          <cell r="A4512" t="str">
            <v>HER-Apl</v>
          </cell>
          <cell r="B4512">
            <v>65</v>
          </cell>
          <cell r="C4512" t="str">
            <v>Cepillo Eléctrico BOSCH 600W 16.500RPM trab intensivo</v>
          </cell>
          <cell r="D4512" t="str">
            <v>Un</v>
          </cell>
          <cell r="E4512">
            <v>399900</v>
          </cell>
        </row>
        <row r="4513">
          <cell r="A4513" t="str">
            <v>HER-Apl</v>
          </cell>
          <cell r="B4513">
            <v>66</v>
          </cell>
          <cell r="C4513" t="str">
            <v>Lijadora Banda (banco) SKIL 400W 3.000RPM trab ocasional</v>
          </cell>
          <cell r="D4513" t="str">
            <v>Un</v>
          </cell>
          <cell r="E4513">
            <v>499900</v>
          </cell>
        </row>
        <row r="4514">
          <cell r="A4514" t="str">
            <v>HER-Cor</v>
          </cell>
          <cell r="B4514">
            <v>1</v>
          </cell>
          <cell r="C4514" t="str">
            <v>Bisturí profesional corte panel yeso</v>
          </cell>
          <cell r="D4514" t="str">
            <v>Un</v>
          </cell>
          <cell r="E4514">
            <v>5263</v>
          </cell>
        </row>
        <row r="4515">
          <cell r="A4515" t="str">
            <v>HER-Cor</v>
          </cell>
          <cell r="B4515">
            <v>2</v>
          </cell>
          <cell r="C4515" t="str">
            <v>Disco ABRACOL 4½" corte metal</v>
          </cell>
          <cell r="D4515" t="str">
            <v>Un</v>
          </cell>
          <cell r="E4515">
            <v>3126</v>
          </cell>
        </row>
        <row r="4516">
          <cell r="A4516" t="str">
            <v>HER-Cor</v>
          </cell>
          <cell r="B4516">
            <v>3</v>
          </cell>
          <cell r="C4516" t="str">
            <v>Disco Diamantado banda continua NORTON 4½" corte cerámica,azulejo,pocelanato</v>
          </cell>
          <cell r="D4516" t="str">
            <v>Un</v>
          </cell>
          <cell r="E4516">
            <v>13537</v>
          </cell>
        </row>
        <row r="4517">
          <cell r="A4517" t="str">
            <v>HER-Cor</v>
          </cell>
          <cell r="B4517">
            <v>4</v>
          </cell>
          <cell r="C4517" t="str">
            <v>Disco Diamantado segmentado NORTON 4½" corte concreto,ladrillos</v>
          </cell>
          <cell r="D4517" t="str">
            <v>Un</v>
          </cell>
          <cell r="E4517">
            <v>13537</v>
          </cell>
        </row>
        <row r="4518">
          <cell r="A4518" t="str">
            <v>HER-Cor</v>
          </cell>
          <cell r="B4518">
            <v>5</v>
          </cell>
          <cell r="C4518" t="str">
            <v>Disco Diamantado turbo NORTON 4½" corte marmol,granito,albañileria</v>
          </cell>
          <cell r="D4518" t="str">
            <v>Un</v>
          </cell>
          <cell r="E4518">
            <v>13537</v>
          </cell>
        </row>
        <row r="4519">
          <cell r="A4519" t="str">
            <v>HER-Cor</v>
          </cell>
          <cell r="B4519">
            <v>6</v>
          </cell>
          <cell r="C4519" t="str">
            <v>Disco Diamantado turbo NORTON 9" corte marmol,granito,albañileria</v>
          </cell>
          <cell r="D4519" t="str">
            <v>Un</v>
          </cell>
          <cell r="E4519">
            <v>89008</v>
          </cell>
        </row>
        <row r="4520">
          <cell r="A4520" t="str">
            <v>HER-Cor</v>
          </cell>
          <cell r="B4520">
            <v>7</v>
          </cell>
          <cell r="C4520" t="str">
            <v>Disco pulidora PREMIER 7" corte arcilla</v>
          </cell>
          <cell r="D4520" t="str">
            <v>Un</v>
          </cell>
          <cell r="E4520">
            <v>6698.9999999999991</v>
          </cell>
        </row>
        <row r="4521">
          <cell r="A4521" t="str">
            <v>HER-Cor</v>
          </cell>
          <cell r="B4521">
            <v>8</v>
          </cell>
          <cell r="C4521" t="str">
            <v>Disco pulidora PREMIER 9" corte arcilla</v>
          </cell>
          <cell r="D4521" t="str">
            <v>Un</v>
          </cell>
          <cell r="E4521">
            <v>13387</v>
          </cell>
        </row>
        <row r="4522">
          <cell r="A4522" t="str">
            <v>HER-Cor</v>
          </cell>
          <cell r="B4522">
            <v>9</v>
          </cell>
          <cell r="C4522" t="str">
            <v>Disco t27 PREMIER 7x1/8 corte hierro</v>
          </cell>
          <cell r="D4522" t="str">
            <v>Un</v>
          </cell>
          <cell r="E4522">
            <v>6698.9999999999991</v>
          </cell>
        </row>
        <row r="4523">
          <cell r="A4523" t="str">
            <v>HER-Cor</v>
          </cell>
          <cell r="B4523">
            <v>10</v>
          </cell>
          <cell r="C4523" t="str">
            <v>Disco t27 PREMIER 9x1/8 corte hierro</v>
          </cell>
          <cell r="D4523" t="str">
            <v>Un</v>
          </cell>
          <cell r="E4523">
            <v>13387</v>
          </cell>
        </row>
        <row r="4524">
          <cell r="A4524" t="str">
            <v>HER-Cor</v>
          </cell>
          <cell r="B4524">
            <v>11</v>
          </cell>
          <cell r="C4524" t="str">
            <v>Marco para segueta galvanizado</v>
          </cell>
          <cell r="D4524" t="str">
            <v>Un</v>
          </cell>
          <cell r="E4524">
            <v>14175</v>
          </cell>
        </row>
        <row r="4525">
          <cell r="A4525" t="str">
            <v>HER-Cor</v>
          </cell>
          <cell r="B4525">
            <v>12</v>
          </cell>
          <cell r="C4525" t="str">
            <v>Serrucho FORTE 18" galvanizado</v>
          </cell>
          <cell r="D4525" t="str">
            <v>Un</v>
          </cell>
          <cell r="E4525">
            <v>11539</v>
          </cell>
        </row>
        <row r="4526">
          <cell r="A4526" t="str">
            <v>HER-Cor</v>
          </cell>
          <cell r="B4526">
            <v>13</v>
          </cell>
          <cell r="C4526" t="str">
            <v>Disco corte fino ABRACOL 4½"x1 grano A46 70420A46</v>
          </cell>
          <cell r="D4526" t="str">
            <v>Un</v>
          </cell>
          <cell r="E4526">
            <v>2184</v>
          </cell>
        </row>
        <row r="4527">
          <cell r="A4527" t="str">
            <v>HER-Cor</v>
          </cell>
          <cell r="B4527">
            <v>14</v>
          </cell>
          <cell r="C4527" t="str">
            <v>Disco corte fino ABRACOL 7"x1,6 grano A46 70423A46</v>
          </cell>
          <cell r="D4527" t="str">
            <v>Un</v>
          </cell>
          <cell r="E4527">
            <v>3864</v>
          </cell>
        </row>
        <row r="4528">
          <cell r="A4528" t="str">
            <v>HER-Cor</v>
          </cell>
          <cell r="B4528">
            <v>15</v>
          </cell>
          <cell r="C4528" t="str">
            <v>Disco corte fino ABRACOL 9"x1,6 grano A46 70424A46</v>
          </cell>
          <cell r="D4528" t="str">
            <v>Un</v>
          </cell>
          <cell r="E4528">
            <v>4998</v>
          </cell>
        </row>
        <row r="4529">
          <cell r="A4529" t="str">
            <v>HER-Cor</v>
          </cell>
          <cell r="B4529">
            <v>16</v>
          </cell>
          <cell r="C4529" t="str">
            <v>Disco corte metal ABRACOL 4½"x1/8 grano A30 70903A30</v>
          </cell>
          <cell r="D4529" t="str">
            <v>Un</v>
          </cell>
          <cell r="E4529">
            <v>2573</v>
          </cell>
        </row>
        <row r="4530">
          <cell r="A4530" t="str">
            <v>HER-Cor</v>
          </cell>
          <cell r="B4530">
            <v>17</v>
          </cell>
          <cell r="C4530" t="str">
            <v>Disco corte metal ABRACOL 7"x1/8 grano A30 70905A30</v>
          </cell>
          <cell r="D4530" t="str">
            <v>Un</v>
          </cell>
          <cell r="E4530">
            <v>3970</v>
          </cell>
        </row>
        <row r="4531">
          <cell r="A4531" t="str">
            <v>HER-Cor</v>
          </cell>
          <cell r="B4531">
            <v>18</v>
          </cell>
          <cell r="C4531" t="str">
            <v>Disco corte metal ABRACOL 9"x1/8 grano A30 70907A30</v>
          </cell>
          <cell r="D4531" t="str">
            <v>Un</v>
          </cell>
          <cell r="E4531">
            <v>6980</v>
          </cell>
        </row>
        <row r="4532">
          <cell r="A4532" t="str">
            <v>HER-Cor</v>
          </cell>
          <cell r="B4532">
            <v>19</v>
          </cell>
          <cell r="C4532" t="str">
            <v>Disco corte piedra ABRACOL 4½"x1/8 grano C24 70952C24</v>
          </cell>
          <cell r="D4532" t="str">
            <v>Un</v>
          </cell>
          <cell r="E4532">
            <v>2753</v>
          </cell>
        </row>
        <row r="4533">
          <cell r="A4533" t="str">
            <v>HER-Cor</v>
          </cell>
          <cell r="B4533">
            <v>20</v>
          </cell>
          <cell r="C4533" t="str">
            <v>Disco corte piedra ABRACOL 7"x1/8 grano C24 70954C24</v>
          </cell>
          <cell r="D4533" t="str">
            <v>Un</v>
          </cell>
          <cell r="E4533">
            <v>4608</v>
          </cell>
        </row>
        <row r="4534">
          <cell r="A4534" t="str">
            <v>HER-Cor</v>
          </cell>
          <cell r="B4534">
            <v>21</v>
          </cell>
          <cell r="C4534" t="str">
            <v>Disco Diamantado continuo ABRACOL 4½" 705501</v>
          </cell>
          <cell r="D4534" t="str">
            <v>Un</v>
          </cell>
          <cell r="E4534">
            <v>8332</v>
          </cell>
        </row>
        <row r="4535">
          <cell r="A4535" t="str">
            <v>HER-Cor</v>
          </cell>
          <cell r="B4535">
            <v>22</v>
          </cell>
          <cell r="C4535" t="str">
            <v>Disco Diamantado continuo ABRACOL 7" 705500</v>
          </cell>
          <cell r="D4535" t="str">
            <v>Un</v>
          </cell>
          <cell r="E4535">
            <v>16506</v>
          </cell>
        </row>
        <row r="4536">
          <cell r="A4536" t="str">
            <v>HER-Cor</v>
          </cell>
          <cell r="B4536">
            <v>23</v>
          </cell>
          <cell r="C4536" t="str">
            <v>Disco Diamantado Turbo ABRACOL 4½" 705503</v>
          </cell>
          <cell r="D4536" t="str">
            <v>Un</v>
          </cell>
          <cell r="E4536">
            <v>8621</v>
          </cell>
        </row>
        <row r="4537">
          <cell r="A4537" t="str">
            <v>HER-Cor</v>
          </cell>
          <cell r="B4537">
            <v>24</v>
          </cell>
          <cell r="C4537" t="str">
            <v>Disco Diamantado Turbo ABRACOL 7" 705505</v>
          </cell>
          <cell r="D4537" t="str">
            <v>Un</v>
          </cell>
          <cell r="E4537">
            <v>16763</v>
          </cell>
        </row>
        <row r="4538">
          <cell r="A4538" t="str">
            <v>HER-Cor</v>
          </cell>
          <cell r="B4538">
            <v>25</v>
          </cell>
          <cell r="C4538" t="str">
            <v>Disco Diamantado Turbo ABRACOL 9" 705507</v>
          </cell>
          <cell r="D4538" t="str">
            <v>Un</v>
          </cell>
          <cell r="E4538">
            <v>27169</v>
          </cell>
        </row>
        <row r="4539">
          <cell r="A4539" t="str">
            <v>HER-Cor</v>
          </cell>
          <cell r="B4539">
            <v>26</v>
          </cell>
          <cell r="C4539" t="str">
            <v>Disco Diamantado Segmentado ABRACOL 4½" 705502</v>
          </cell>
          <cell r="D4539" t="str">
            <v>Un</v>
          </cell>
          <cell r="E4539">
            <v>8946</v>
          </cell>
        </row>
        <row r="4540">
          <cell r="A4540" t="str">
            <v>HER-Cor</v>
          </cell>
          <cell r="B4540">
            <v>27</v>
          </cell>
          <cell r="C4540" t="str">
            <v>Disco Diamantado Segmentado ABRACOL 7" 705504</v>
          </cell>
          <cell r="D4540" t="str">
            <v>Un</v>
          </cell>
          <cell r="E4540">
            <v>16443</v>
          </cell>
        </row>
        <row r="4541">
          <cell r="A4541" t="str">
            <v>HER-Cor</v>
          </cell>
          <cell r="B4541">
            <v>28</v>
          </cell>
          <cell r="C4541" t="str">
            <v>Disco Diamantado Segmentado ABRACOL 9" 705506</v>
          </cell>
          <cell r="D4541" t="str">
            <v>Un</v>
          </cell>
          <cell r="E4541">
            <v>28184</v>
          </cell>
        </row>
        <row r="4542">
          <cell r="A4542" t="str">
            <v>HER-Cor</v>
          </cell>
          <cell r="B4542">
            <v>29</v>
          </cell>
          <cell r="C4542" t="str">
            <v xml:space="preserve">Serrucho 20" mango plastico </v>
          </cell>
          <cell r="D4542" t="str">
            <v>Un</v>
          </cell>
          <cell r="E4542">
            <v>10909.999999999998</v>
          </cell>
        </row>
        <row r="4543">
          <cell r="A4543" t="str">
            <v>HER-Cor</v>
          </cell>
          <cell r="B4543">
            <v>30</v>
          </cell>
          <cell r="C4543" t="str">
            <v xml:space="preserve">Serrucho 22" mango madera </v>
          </cell>
          <cell r="D4543" t="str">
            <v>Un</v>
          </cell>
          <cell r="E4543">
            <v>9240</v>
          </cell>
        </row>
        <row r="4544">
          <cell r="A4544" t="str">
            <v>HER-Cor</v>
          </cell>
          <cell r="B4544">
            <v>31</v>
          </cell>
          <cell r="C4544" t="str">
            <v xml:space="preserve">Serrucho 22" mango plastico </v>
          </cell>
          <cell r="D4544" t="str">
            <v>Un</v>
          </cell>
          <cell r="E4544">
            <v>11160</v>
          </cell>
        </row>
        <row r="4545">
          <cell r="A4545" t="str">
            <v>HER-Cor</v>
          </cell>
          <cell r="B4545">
            <v>32</v>
          </cell>
          <cell r="C4545" t="str">
            <v xml:space="preserve">Serrucho para podar 12" </v>
          </cell>
          <cell r="D4545" t="str">
            <v>Un</v>
          </cell>
          <cell r="E4545">
            <v>13750.000000000002</v>
          </cell>
        </row>
        <row r="4546">
          <cell r="A4546" t="str">
            <v>HER-Cor</v>
          </cell>
          <cell r="B4546">
            <v>33</v>
          </cell>
          <cell r="C4546" t="str">
            <v xml:space="preserve">Segueta bi-metalica 18"(hierro) </v>
          </cell>
          <cell r="D4546" t="str">
            <v>Un</v>
          </cell>
          <cell r="E4546">
            <v>3100</v>
          </cell>
        </row>
        <row r="4547">
          <cell r="A4547" t="str">
            <v>HER-Cor</v>
          </cell>
          <cell r="B4547">
            <v>34</v>
          </cell>
          <cell r="C4547" t="str">
            <v xml:space="preserve">Segueta nicholson 24" </v>
          </cell>
          <cell r="D4547" t="str">
            <v>Un</v>
          </cell>
          <cell r="E4547">
            <v>3100</v>
          </cell>
        </row>
        <row r="4548">
          <cell r="A4548" t="str">
            <v>HER-Cor</v>
          </cell>
          <cell r="B4548">
            <v>35</v>
          </cell>
          <cell r="C4548" t="str">
            <v xml:space="preserve">Arco tronzador 21" </v>
          </cell>
          <cell r="D4548" t="str">
            <v>Un</v>
          </cell>
          <cell r="E4548">
            <v>14300</v>
          </cell>
        </row>
        <row r="4549">
          <cell r="A4549" t="str">
            <v>HER-Cor</v>
          </cell>
          <cell r="B4549">
            <v>36</v>
          </cell>
          <cell r="C4549" t="str">
            <v xml:space="preserve">Repuesto arco tronzador </v>
          </cell>
          <cell r="D4549" t="str">
            <v>Un</v>
          </cell>
          <cell r="E4549">
            <v>3300</v>
          </cell>
        </row>
        <row r="4550">
          <cell r="A4550" t="str">
            <v>HER-Cor</v>
          </cell>
          <cell r="B4550">
            <v>37</v>
          </cell>
          <cell r="C4550" t="str">
            <v>Disco Diamantado BOSCH 4.1/2" Turbo</v>
          </cell>
          <cell r="D4550" t="str">
            <v>Un</v>
          </cell>
          <cell r="E4550">
            <v>21900</v>
          </cell>
        </row>
        <row r="4551">
          <cell r="A4551" t="str">
            <v>HER-Cor</v>
          </cell>
          <cell r="B4551">
            <v>38</v>
          </cell>
          <cell r="C4551" t="str">
            <v>Disco Diamantado BOSCH 9" Turbo</v>
          </cell>
          <cell r="D4551" t="str">
            <v>Un</v>
          </cell>
          <cell r="E4551">
            <v>109900.00000000001</v>
          </cell>
        </row>
        <row r="4552">
          <cell r="A4552" t="str">
            <v>HER-Cor</v>
          </cell>
          <cell r="B4552">
            <v>39</v>
          </cell>
          <cell r="C4552" t="str">
            <v>Disco Diamantado BOSCH 4.1/2" Continuo</v>
          </cell>
          <cell r="D4552" t="str">
            <v>Un</v>
          </cell>
          <cell r="E4552">
            <v>19900</v>
          </cell>
        </row>
        <row r="4553">
          <cell r="A4553" t="str">
            <v>HER-Cor</v>
          </cell>
          <cell r="B4553">
            <v>40</v>
          </cell>
          <cell r="C4553" t="str">
            <v>Disco Diamantado BOSCH 7" Continuo</v>
          </cell>
          <cell r="D4553" t="str">
            <v>Un</v>
          </cell>
          <cell r="E4553">
            <v>74900</v>
          </cell>
        </row>
        <row r="4554">
          <cell r="A4554" t="str">
            <v>HER-Cor</v>
          </cell>
          <cell r="B4554">
            <v>41</v>
          </cell>
          <cell r="C4554" t="str">
            <v>Disco Diamantado BOSCH 4.1/2" Segmentado</v>
          </cell>
          <cell r="D4554" t="str">
            <v>Un</v>
          </cell>
          <cell r="E4554">
            <v>21900</v>
          </cell>
        </row>
        <row r="4555">
          <cell r="A4555" t="str">
            <v>HER-Cor</v>
          </cell>
          <cell r="B4555">
            <v>42</v>
          </cell>
          <cell r="C4555" t="str">
            <v>Disco Diamantado BOSCH 7" Segmentado</v>
          </cell>
          <cell r="D4555" t="str">
            <v>Un</v>
          </cell>
          <cell r="E4555">
            <v>69900</v>
          </cell>
        </row>
        <row r="4556">
          <cell r="A4556" t="str">
            <v>HER-Cor</v>
          </cell>
          <cell r="B4556">
            <v>43</v>
          </cell>
          <cell r="C4556" t="str">
            <v>Disco Diamantado BOSCH 9" Segmentado</v>
          </cell>
          <cell r="D4556" t="str">
            <v>Un</v>
          </cell>
          <cell r="E4556">
            <v>114900</v>
          </cell>
        </row>
        <row r="4557">
          <cell r="A4557" t="str">
            <v>HER-Cor</v>
          </cell>
          <cell r="B4557">
            <v>44</v>
          </cell>
          <cell r="C4557" t="str">
            <v xml:space="preserve">Minisierra Multipropósito DREMEL Saw-Max 700W 17.000RPM trab ocasional </v>
          </cell>
          <cell r="D4557" t="str">
            <v>Un</v>
          </cell>
          <cell r="E4557">
            <v>299900</v>
          </cell>
        </row>
        <row r="4558">
          <cell r="A4558" t="str">
            <v>HER-Cor</v>
          </cell>
          <cell r="B4558">
            <v>45</v>
          </cell>
          <cell r="C4558" t="str">
            <v>Disco Diamante S540 DREMEL Saw-Max</v>
          </cell>
          <cell r="D4558" t="str">
            <v>Un</v>
          </cell>
          <cell r="E4558">
            <v>19900</v>
          </cell>
        </row>
        <row r="4559">
          <cell r="A4559" t="str">
            <v>HER-Cor</v>
          </cell>
          <cell r="B4559">
            <v>46</v>
          </cell>
          <cell r="C4559" t="str">
            <v>Disco Carburo S600 madera-plást DREMEL Saw-Max</v>
          </cell>
          <cell r="D4559" t="str">
            <v>Un</v>
          </cell>
          <cell r="E4559">
            <v>34900</v>
          </cell>
        </row>
        <row r="4560">
          <cell r="A4560" t="str">
            <v>HER-Cor</v>
          </cell>
          <cell r="B4560">
            <v>47</v>
          </cell>
          <cell r="C4560" t="str">
            <v>Disco Carburo S500 madera-plást DREMEL Saw-Max</v>
          </cell>
          <cell r="D4560" t="str">
            <v>Un</v>
          </cell>
          <cell r="E4560">
            <v>29900</v>
          </cell>
        </row>
        <row r="4561">
          <cell r="A4561" t="str">
            <v>HER-Cor</v>
          </cell>
          <cell r="B4561">
            <v>48</v>
          </cell>
          <cell r="C4561" t="str">
            <v>Caladora DREMEL TRIO madera aluminio 125W 21.000RPM Estuche 3accs</v>
          </cell>
          <cell r="D4561" t="str">
            <v>Un</v>
          </cell>
          <cell r="E4561">
            <v>249900</v>
          </cell>
        </row>
        <row r="4562">
          <cell r="A4562" t="str">
            <v>HER-Cor</v>
          </cell>
          <cell r="B4562">
            <v>49</v>
          </cell>
          <cell r="C4562" t="str">
            <v>Sierra Circular 7.1/4" SKIL 1/4 pliego 1.400W 5.700RPM trab ocasional</v>
          </cell>
          <cell r="D4562" t="str">
            <v>Un</v>
          </cell>
          <cell r="E4562">
            <v>174900</v>
          </cell>
        </row>
        <row r="4563">
          <cell r="A4563" t="str">
            <v>HER-Cor</v>
          </cell>
          <cell r="B4563">
            <v>50</v>
          </cell>
          <cell r="C4563" t="str">
            <v>Sierra Circular 7.1/4" BOSCH 1.200W 5.500RPM trab intensivo</v>
          </cell>
          <cell r="D4563" t="str">
            <v>Un</v>
          </cell>
          <cell r="E4563">
            <v>419900</v>
          </cell>
        </row>
        <row r="4564">
          <cell r="A4564" t="str">
            <v>HER-Cor</v>
          </cell>
          <cell r="B4564">
            <v>51</v>
          </cell>
          <cell r="C4564" t="str">
            <v>Disco BOSCH 24 dientes 7.1/4x5/8"</v>
          </cell>
          <cell r="D4564" t="str">
            <v>Un</v>
          </cell>
          <cell r="E4564">
            <v>24900</v>
          </cell>
        </row>
        <row r="4565">
          <cell r="A4565" t="str">
            <v>HER-Cor</v>
          </cell>
          <cell r="B4565">
            <v>52</v>
          </cell>
          <cell r="C4565" t="str">
            <v>Disco BOSCH 60 dientes 7.1/4x5/8"</v>
          </cell>
          <cell r="D4565" t="str">
            <v>Un</v>
          </cell>
          <cell r="E4565">
            <v>39900</v>
          </cell>
        </row>
        <row r="4566">
          <cell r="A4566" t="str">
            <v>HER-Cor</v>
          </cell>
          <cell r="B4566">
            <v>53</v>
          </cell>
          <cell r="C4566" t="str">
            <v>Disco BOSCH aluminio 80 dientes 10x5/8"</v>
          </cell>
          <cell r="D4566" t="str">
            <v>Un</v>
          </cell>
          <cell r="E4566">
            <v>119900</v>
          </cell>
        </row>
        <row r="4567">
          <cell r="A4567" t="str">
            <v>HER-Cor</v>
          </cell>
          <cell r="B4567">
            <v>54</v>
          </cell>
          <cell r="C4567" t="str">
            <v>Caladora SKIL 380W 3.000RPM trab ocasional</v>
          </cell>
          <cell r="D4567" t="str">
            <v>Un</v>
          </cell>
          <cell r="E4567">
            <v>69900</v>
          </cell>
        </row>
        <row r="4568">
          <cell r="A4568" t="str">
            <v>HER-Cor</v>
          </cell>
          <cell r="B4568">
            <v>55</v>
          </cell>
          <cell r="C4568" t="str">
            <v>Caladora SKIL 400W 3.000RPM trab ocasional</v>
          </cell>
          <cell r="D4568" t="str">
            <v>Un</v>
          </cell>
          <cell r="E4568">
            <v>89900</v>
          </cell>
        </row>
        <row r="4569">
          <cell r="A4569" t="str">
            <v>HER-Cor</v>
          </cell>
          <cell r="B4569">
            <v>56</v>
          </cell>
          <cell r="C4569" t="str">
            <v>Set hojas de sierra para caladora BOSCH mad-mamp x 3Und</v>
          </cell>
          <cell r="D4569" t="str">
            <v>Kit</v>
          </cell>
          <cell r="E4569">
            <v>9400</v>
          </cell>
        </row>
        <row r="4570">
          <cell r="A4570" t="str">
            <v>HER-Cor</v>
          </cell>
          <cell r="B4570">
            <v>57</v>
          </cell>
          <cell r="C4570" t="str">
            <v>Set hojas de sierra para caladora BOSCH mad maciza x 3Und</v>
          </cell>
          <cell r="D4570" t="str">
            <v>Kit</v>
          </cell>
          <cell r="E4570">
            <v>19500</v>
          </cell>
        </row>
        <row r="4571">
          <cell r="A4571" t="str">
            <v>HER-Cor</v>
          </cell>
          <cell r="B4571">
            <v>58</v>
          </cell>
          <cell r="C4571" t="str">
            <v>Set hojas de sierra para caladora BOSCH aluminio x 5Und</v>
          </cell>
          <cell r="D4571" t="str">
            <v>Kit</v>
          </cell>
          <cell r="E4571">
            <v>14499.999999999998</v>
          </cell>
        </row>
        <row r="4572">
          <cell r="A4572" t="str">
            <v>HER-Cor</v>
          </cell>
          <cell r="B4572">
            <v>59</v>
          </cell>
          <cell r="C4572" t="str">
            <v>Set hojas de sierra para caladora BOSCH HSS x 5Und</v>
          </cell>
          <cell r="D4572" t="str">
            <v>Kit</v>
          </cell>
          <cell r="E4572">
            <v>14499.999999999998</v>
          </cell>
        </row>
        <row r="4573">
          <cell r="A4573" t="str">
            <v>HER-Cor</v>
          </cell>
          <cell r="B4573">
            <v>60</v>
          </cell>
          <cell r="C4573" t="str">
            <v>Set hojas de sierra para caladora BOSCH madera x 5Und</v>
          </cell>
          <cell r="D4573" t="str">
            <v>Kit</v>
          </cell>
          <cell r="E4573">
            <v>18900</v>
          </cell>
        </row>
        <row r="4574">
          <cell r="A4574" t="str">
            <v>HER-Cor</v>
          </cell>
          <cell r="B4574">
            <v>61</v>
          </cell>
          <cell r="C4574" t="str">
            <v>Fresas BOSCH 45G Biselar</v>
          </cell>
          <cell r="D4574" t="str">
            <v>Un</v>
          </cell>
          <cell r="E4574">
            <v>44900</v>
          </cell>
        </row>
        <row r="4575">
          <cell r="A4575" t="str">
            <v>HER-Cor</v>
          </cell>
          <cell r="B4575">
            <v>62</v>
          </cell>
          <cell r="C4575" t="str">
            <v>Fresas BOSCH 1/4" Corte laminado con rodamientos</v>
          </cell>
          <cell r="D4575" t="str">
            <v>Un</v>
          </cell>
          <cell r="E4575">
            <v>29900</v>
          </cell>
        </row>
        <row r="4576">
          <cell r="A4576" t="str">
            <v>HER-Cor</v>
          </cell>
          <cell r="B4576">
            <v>63</v>
          </cell>
          <cell r="C4576" t="str">
            <v>Fresas BOSCH 5/16" Ranura recta 2 filos</v>
          </cell>
          <cell r="D4576" t="str">
            <v>Un</v>
          </cell>
          <cell r="E4576">
            <v>24900</v>
          </cell>
        </row>
        <row r="4577">
          <cell r="A4577" t="str">
            <v>HER-Cor</v>
          </cell>
          <cell r="B4577">
            <v>64</v>
          </cell>
          <cell r="C4577" t="str">
            <v>Fresas BOSCH 1/8" Ranura recta 1 filos</v>
          </cell>
          <cell r="D4577" t="str">
            <v>Un</v>
          </cell>
          <cell r="E4577">
            <v>19900</v>
          </cell>
        </row>
        <row r="4578">
          <cell r="A4578" t="str">
            <v>HER-Cor</v>
          </cell>
          <cell r="B4578">
            <v>65</v>
          </cell>
          <cell r="C4578" t="str">
            <v>Fresas BOSCH 3/16" Ranura recta 1 filos</v>
          </cell>
          <cell r="D4578" t="str">
            <v>Un</v>
          </cell>
          <cell r="E4578">
            <v>19900</v>
          </cell>
        </row>
        <row r="4579">
          <cell r="A4579" t="str">
            <v>HER-Cor</v>
          </cell>
          <cell r="B4579">
            <v>66</v>
          </cell>
          <cell r="C4579" t="str">
            <v>Fresas BOSCH 1/2" Ranura "V"</v>
          </cell>
          <cell r="D4579" t="str">
            <v>Un</v>
          </cell>
          <cell r="E4579">
            <v>24900</v>
          </cell>
        </row>
        <row r="4580">
          <cell r="A4580" t="str">
            <v>HER-Cor</v>
          </cell>
          <cell r="B4580">
            <v>67</v>
          </cell>
          <cell r="C4580" t="str">
            <v>Fresas BOSCH 1/2" Ranura recta 2 filos</v>
          </cell>
          <cell r="D4580" t="str">
            <v>Un</v>
          </cell>
          <cell r="E4580">
            <v>24900</v>
          </cell>
        </row>
        <row r="4581">
          <cell r="A4581" t="str">
            <v>HER-Cor</v>
          </cell>
          <cell r="B4581">
            <v>68</v>
          </cell>
          <cell r="C4581" t="str">
            <v>Caladora (banco) 16" SKIL 120W 1.700RPM trab ocasional</v>
          </cell>
          <cell r="D4581" t="str">
            <v>Un</v>
          </cell>
          <cell r="E4581">
            <v>399900</v>
          </cell>
        </row>
        <row r="4582">
          <cell r="A4582" t="str">
            <v>HER-Cor</v>
          </cell>
          <cell r="B4582">
            <v>69</v>
          </cell>
          <cell r="C4582" t="str">
            <v>Ingleteadora (banco) 10" BOSCH 1800W 4.400RPM trab ocasional</v>
          </cell>
          <cell r="D4582" t="str">
            <v>Un</v>
          </cell>
          <cell r="E4582">
            <v>539900</v>
          </cell>
        </row>
        <row r="4583">
          <cell r="A4583" t="str">
            <v>HER-Cor</v>
          </cell>
          <cell r="B4583">
            <v>70</v>
          </cell>
          <cell r="C4583" t="str">
            <v>Ingleteadora Telescópica (banco) BOSCH 2200W 3.800RPM trab intensivo</v>
          </cell>
          <cell r="D4583" t="str">
            <v>Un</v>
          </cell>
          <cell r="E4583">
            <v>2799900.0000000005</v>
          </cell>
        </row>
        <row r="4584">
          <cell r="A4584" t="str">
            <v>HER-Cor</v>
          </cell>
          <cell r="B4584">
            <v>71</v>
          </cell>
          <cell r="C4584" t="str">
            <v>EW Tronzadora (banco) 14" BOSCH 1900W 3.500RPM trab intensivo</v>
          </cell>
          <cell r="D4584" t="str">
            <v>Un</v>
          </cell>
          <cell r="E4584">
            <v>799900</v>
          </cell>
        </row>
        <row r="4585">
          <cell r="A4585" t="str">
            <v>HER-Cor</v>
          </cell>
          <cell r="B4585">
            <v>72</v>
          </cell>
          <cell r="C4585" t="str">
            <v>Sierra sin fin (banco) 9" SKIL 270W 2.700RPM trab ocasional</v>
          </cell>
          <cell r="D4585" t="str">
            <v>Un</v>
          </cell>
          <cell r="E4585">
            <v>399900</v>
          </cell>
        </row>
        <row r="4586">
          <cell r="A4586" t="str">
            <v>HER-Dot</v>
          </cell>
          <cell r="B4586">
            <v>1</v>
          </cell>
          <cell r="C4586" t="str">
            <v xml:space="preserve">Zapato Madrid Athletic puntera metálica </v>
          </cell>
          <cell r="D4586" t="str">
            <v>Par</v>
          </cell>
          <cell r="E4586">
            <v>79900</v>
          </cell>
        </row>
        <row r="4587">
          <cell r="A4587" t="str">
            <v>HER-Dot</v>
          </cell>
          <cell r="B4587">
            <v>2</v>
          </cell>
          <cell r="C4587" t="str">
            <v xml:space="preserve">Zapato París puntera metálica </v>
          </cell>
          <cell r="D4587" t="str">
            <v>Par</v>
          </cell>
          <cell r="E4587">
            <v>99900</v>
          </cell>
        </row>
        <row r="4588">
          <cell r="A4588" t="str">
            <v>HER-Dot</v>
          </cell>
          <cell r="B4588">
            <v>3</v>
          </cell>
          <cell r="C4588" t="str">
            <v xml:space="preserve">Bota Roma puntera metálica </v>
          </cell>
          <cell r="D4588" t="str">
            <v>Par</v>
          </cell>
          <cell r="E4588">
            <v>119900</v>
          </cell>
        </row>
        <row r="4589">
          <cell r="A4589" t="str">
            <v>HER-Dot</v>
          </cell>
          <cell r="B4589">
            <v>4</v>
          </cell>
          <cell r="C4589" t="str">
            <v xml:space="preserve">Bota London puntera metálica </v>
          </cell>
          <cell r="D4589" t="str">
            <v>Par</v>
          </cell>
          <cell r="E4589">
            <v>109900.00000000001</v>
          </cell>
        </row>
        <row r="4590">
          <cell r="A4590" t="str">
            <v>HER-Dot</v>
          </cell>
          <cell r="B4590">
            <v>5</v>
          </cell>
          <cell r="C4590" t="str">
            <v xml:space="preserve">Bota Milán puntera metálica </v>
          </cell>
          <cell r="D4590" t="str">
            <v>Par</v>
          </cell>
          <cell r="E4590">
            <v>129900</v>
          </cell>
        </row>
        <row r="4591">
          <cell r="A4591" t="str">
            <v>HER-Dot</v>
          </cell>
          <cell r="B4591">
            <v>6</v>
          </cell>
          <cell r="C4591" t="str">
            <v xml:space="preserve">Bota Perform puntera metálica </v>
          </cell>
          <cell r="D4591" t="str">
            <v>Par</v>
          </cell>
          <cell r="E4591">
            <v>199899.99999999997</v>
          </cell>
        </row>
        <row r="4592">
          <cell r="A4592" t="str">
            <v>HER-Dot</v>
          </cell>
          <cell r="B4592">
            <v>7</v>
          </cell>
          <cell r="C4592" t="str">
            <v xml:space="preserve">Bota Dart puntera metálica </v>
          </cell>
          <cell r="D4592" t="str">
            <v>Par</v>
          </cell>
          <cell r="E4592">
            <v>189900</v>
          </cell>
        </row>
        <row r="4593">
          <cell r="A4593" t="str">
            <v>HER-Dot</v>
          </cell>
          <cell r="B4593">
            <v>8</v>
          </cell>
          <cell r="C4593" t="str">
            <v>Bota Rocket cuero</v>
          </cell>
          <cell r="D4593" t="str">
            <v>Par</v>
          </cell>
          <cell r="E4593">
            <v>64900</v>
          </cell>
        </row>
        <row r="4594">
          <cell r="A4594" t="str">
            <v>HER-Dot</v>
          </cell>
          <cell r="B4594">
            <v>9</v>
          </cell>
          <cell r="C4594" t="str">
            <v>Bota Concord cuero</v>
          </cell>
          <cell r="D4594" t="str">
            <v>Par</v>
          </cell>
          <cell r="E4594">
            <v>44900</v>
          </cell>
        </row>
        <row r="4595">
          <cell r="A4595" t="str">
            <v>HER-Dot</v>
          </cell>
          <cell r="B4595">
            <v>10</v>
          </cell>
          <cell r="C4595" t="str">
            <v>Medias de trabajo pesadox3pares</v>
          </cell>
          <cell r="D4595" t="str">
            <v>Kit</v>
          </cell>
          <cell r="E4595">
            <v>16900</v>
          </cell>
        </row>
        <row r="4596">
          <cell r="A4596" t="str">
            <v>HER-Dot</v>
          </cell>
          <cell r="B4596">
            <v>11</v>
          </cell>
          <cell r="C4596" t="str">
            <v>Bota Delta pvc amarilla</v>
          </cell>
          <cell r="D4596" t="str">
            <v>Par</v>
          </cell>
          <cell r="E4596">
            <v>44900</v>
          </cell>
        </row>
        <row r="4597">
          <cell r="A4597" t="str">
            <v>HER-Dot</v>
          </cell>
          <cell r="B4597">
            <v>12</v>
          </cell>
          <cell r="C4597" t="str">
            <v>Bota Titanium pvc negra puntera metálica</v>
          </cell>
          <cell r="D4597" t="str">
            <v>Par</v>
          </cell>
          <cell r="E4597">
            <v>39900</v>
          </cell>
        </row>
        <row r="4598">
          <cell r="A4598" t="str">
            <v>HER-Dot</v>
          </cell>
          <cell r="B4598">
            <v>13</v>
          </cell>
          <cell r="C4598" t="str">
            <v xml:space="preserve">Bota Trepadora pvc negra </v>
          </cell>
          <cell r="D4598" t="str">
            <v>Par</v>
          </cell>
          <cell r="E4598">
            <v>15900</v>
          </cell>
        </row>
        <row r="4599">
          <cell r="A4599" t="str">
            <v>HER-Dot</v>
          </cell>
          <cell r="B4599">
            <v>14</v>
          </cell>
          <cell r="C4599" t="str">
            <v>Bota Bicolor Agricola pvc negra antihongos</v>
          </cell>
          <cell r="D4599" t="str">
            <v>Par</v>
          </cell>
          <cell r="E4599">
            <v>19900</v>
          </cell>
        </row>
        <row r="4600">
          <cell r="A4600" t="str">
            <v>HER-Dot</v>
          </cell>
          <cell r="B4600">
            <v>15</v>
          </cell>
          <cell r="C4600" t="str">
            <v>Carpa Impermeable color 1,50x2,00m</v>
          </cell>
          <cell r="D4600" t="str">
            <v>Un</v>
          </cell>
          <cell r="E4600">
            <v>13900</v>
          </cell>
        </row>
        <row r="4601">
          <cell r="A4601" t="str">
            <v>HER-Dot</v>
          </cell>
          <cell r="B4601">
            <v>16</v>
          </cell>
          <cell r="C4601" t="str">
            <v>Gabardina Plástica color</v>
          </cell>
          <cell r="D4601" t="str">
            <v>Un</v>
          </cell>
          <cell r="E4601">
            <v>29900</v>
          </cell>
        </row>
        <row r="4602">
          <cell r="A4602" t="str">
            <v>HER-Dot</v>
          </cell>
          <cell r="B4602">
            <v>17</v>
          </cell>
          <cell r="C4602" t="str">
            <v>Traje inpermeable con zapatón</v>
          </cell>
          <cell r="D4602" t="str">
            <v>Un</v>
          </cell>
          <cell r="E4602">
            <v>54900</v>
          </cell>
        </row>
        <row r="4603">
          <cell r="A4603" t="str">
            <v>HER-Dot</v>
          </cell>
          <cell r="B4603">
            <v>18</v>
          </cell>
          <cell r="C4603" t="str">
            <v>Pantalón y chaqueta Arkansas</v>
          </cell>
          <cell r="D4603" t="str">
            <v>Un</v>
          </cell>
          <cell r="E4603">
            <v>53900</v>
          </cell>
        </row>
        <row r="4604">
          <cell r="A4604" t="str">
            <v>HER-Dot</v>
          </cell>
          <cell r="B4604">
            <v>19</v>
          </cell>
          <cell r="C4604" t="str">
            <v>Pantalón y chaqueta Conjunto Industrial</v>
          </cell>
          <cell r="D4604" t="str">
            <v>Un</v>
          </cell>
          <cell r="E4604">
            <v>59900</v>
          </cell>
        </row>
        <row r="4605">
          <cell r="A4605" t="str">
            <v>HER-Dot</v>
          </cell>
          <cell r="B4605">
            <v>20</v>
          </cell>
          <cell r="C4605" t="str">
            <v>Delantal en PVC</v>
          </cell>
          <cell r="D4605" t="str">
            <v>Un</v>
          </cell>
          <cell r="E4605">
            <v>17900</v>
          </cell>
        </row>
        <row r="4606">
          <cell r="A4606" t="str">
            <v>HER-Dot</v>
          </cell>
          <cell r="B4606">
            <v>21</v>
          </cell>
          <cell r="C4606" t="str">
            <v>Overol enterizo bandas reflectivas poliprop</v>
          </cell>
          <cell r="D4606" t="str">
            <v>Un</v>
          </cell>
          <cell r="E4606">
            <v>29900</v>
          </cell>
        </row>
        <row r="4607">
          <cell r="A4607" t="str">
            <v>HER-Dot</v>
          </cell>
          <cell r="B4607">
            <v>22</v>
          </cell>
          <cell r="C4607" t="str">
            <v>Overol enterizo algodón manga larga</v>
          </cell>
          <cell r="D4607" t="str">
            <v>Un</v>
          </cell>
          <cell r="E4607">
            <v>44900</v>
          </cell>
        </row>
        <row r="4608">
          <cell r="A4608" t="str">
            <v>HER-Dot</v>
          </cell>
          <cell r="B4608">
            <v>23</v>
          </cell>
          <cell r="C4608" t="str">
            <v>Blusa manga larga algodón</v>
          </cell>
          <cell r="D4608" t="str">
            <v>Un</v>
          </cell>
          <cell r="E4608">
            <v>35900</v>
          </cell>
        </row>
        <row r="4609">
          <cell r="A4609" t="str">
            <v>HER-Dot</v>
          </cell>
          <cell r="B4609">
            <v>24</v>
          </cell>
          <cell r="C4609" t="str">
            <v>Blusa corta larga algodón</v>
          </cell>
          <cell r="D4609" t="str">
            <v>Un</v>
          </cell>
          <cell r="E4609">
            <v>34900</v>
          </cell>
        </row>
        <row r="4610">
          <cell r="A4610" t="str">
            <v>HER-Dot</v>
          </cell>
          <cell r="B4610">
            <v>25</v>
          </cell>
          <cell r="C4610" t="str">
            <v>Overol Multiusos politex lavable capucha</v>
          </cell>
          <cell r="D4610" t="str">
            <v>Un</v>
          </cell>
          <cell r="E4610">
            <v>7900</v>
          </cell>
        </row>
        <row r="4611">
          <cell r="A4611" t="str">
            <v>HER-Dot</v>
          </cell>
          <cell r="B4611">
            <v>26</v>
          </cell>
          <cell r="C4611" t="str">
            <v>Camiseta blanca</v>
          </cell>
          <cell r="D4611" t="str">
            <v>Un</v>
          </cell>
          <cell r="E4611">
            <v>6900</v>
          </cell>
        </row>
        <row r="4612">
          <cell r="A4612" t="str">
            <v>HER-Dot</v>
          </cell>
          <cell r="B4612">
            <v>27</v>
          </cell>
          <cell r="C4612" t="str">
            <v>Chaleco geólogo</v>
          </cell>
          <cell r="D4612" t="str">
            <v>Un</v>
          </cell>
          <cell r="E4612">
            <v>39900</v>
          </cell>
        </row>
        <row r="4613">
          <cell r="A4613" t="str">
            <v>HER-Dot</v>
          </cell>
          <cell r="B4613">
            <v>28</v>
          </cell>
          <cell r="C4613" t="str">
            <v>Jean clásico</v>
          </cell>
          <cell r="D4613" t="str">
            <v>Un</v>
          </cell>
          <cell r="E4613">
            <v>29900</v>
          </cell>
        </row>
        <row r="4614">
          <cell r="A4614" t="str">
            <v>HER-Fij</v>
          </cell>
          <cell r="B4614">
            <v>1</v>
          </cell>
          <cell r="C4614" t="str">
            <v>Martillo #18 FORTE pegado puntillas</v>
          </cell>
          <cell r="D4614" t="str">
            <v>Un</v>
          </cell>
          <cell r="E4614">
            <v>9502</v>
          </cell>
        </row>
        <row r="4615">
          <cell r="A4615" t="str">
            <v>HER-Fij</v>
          </cell>
          <cell r="B4615">
            <v>2</v>
          </cell>
          <cell r="C4615" t="str">
            <v>Martillo #20 FORTE pegado puntillas</v>
          </cell>
          <cell r="D4615" t="str">
            <v>Un</v>
          </cell>
          <cell r="E4615">
            <v>12390</v>
          </cell>
        </row>
        <row r="4616">
          <cell r="A4616" t="str">
            <v>HER-Fij</v>
          </cell>
          <cell r="B4616">
            <v>3</v>
          </cell>
          <cell r="C4616" t="str">
            <v>Pistola metálica aplicación silicona</v>
          </cell>
          <cell r="D4616" t="str">
            <v>Un</v>
          </cell>
          <cell r="E4616">
            <v>4263</v>
          </cell>
        </row>
        <row r="4617">
          <cell r="A4617" t="str">
            <v>HER-Fij</v>
          </cell>
          <cell r="B4617">
            <v>4</v>
          </cell>
          <cell r="C4617" t="str">
            <v>Pistola metálica profesional aplicación silicona</v>
          </cell>
          <cell r="D4617" t="str">
            <v>Un</v>
          </cell>
          <cell r="E4617">
            <v>11056</v>
          </cell>
        </row>
        <row r="4618">
          <cell r="A4618" t="str">
            <v>HER-Fij</v>
          </cell>
          <cell r="B4618">
            <v>5</v>
          </cell>
          <cell r="C4618" t="str">
            <v>Cinta empaque ABRACOL rollo=2"x100m 705001</v>
          </cell>
          <cell r="D4618" t="str">
            <v>Roll</v>
          </cell>
          <cell r="E4618">
            <v>3000</v>
          </cell>
        </row>
        <row r="4619">
          <cell r="A4619" t="str">
            <v>HER-Fij</v>
          </cell>
          <cell r="B4619">
            <v>6</v>
          </cell>
          <cell r="C4619" t="str">
            <v>Cinta empaque ABRACOL rollo=2"x40m 705002</v>
          </cell>
          <cell r="D4619" t="str">
            <v>Roll</v>
          </cell>
          <cell r="E4619">
            <v>1300</v>
          </cell>
        </row>
        <row r="4620">
          <cell r="A4620" t="str">
            <v>HER-Fij</v>
          </cell>
          <cell r="B4620">
            <v>7</v>
          </cell>
          <cell r="C4620" t="str">
            <v>Cinta empaque ABRACOL rollo=1/2"x25m 705003</v>
          </cell>
          <cell r="D4620" t="str">
            <v>Roll</v>
          </cell>
          <cell r="E4620">
            <v>670.99999999999989</v>
          </cell>
        </row>
        <row r="4621">
          <cell r="A4621" t="str">
            <v>HER-Fij</v>
          </cell>
          <cell r="B4621">
            <v>8</v>
          </cell>
          <cell r="C4621" t="str">
            <v>Cinta enmascarar ABRACOL rollo=1/2"x40m 705004</v>
          </cell>
          <cell r="D4621" t="str">
            <v>Roll</v>
          </cell>
          <cell r="E4621">
            <v>966</v>
          </cell>
        </row>
        <row r="4622">
          <cell r="A4622" t="str">
            <v>HER-Fij</v>
          </cell>
          <cell r="B4622">
            <v>9</v>
          </cell>
          <cell r="C4622" t="str">
            <v>Cinta enmascarar ABRACOL rollo=3/4"x25m 705005</v>
          </cell>
          <cell r="D4622" t="str">
            <v>Roll</v>
          </cell>
          <cell r="E4622">
            <v>934</v>
          </cell>
        </row>
        <row r="4623">
          <cell r="A4623" t="str">
            <v>HER-Fij</v>
          </cell>
          <cell r="B4623">
            <v>10</v>
          </cell>
          <cell r="C4623" t="str">
            <v>Cinta enmascarar ABRACOL rollo=3/4"x40m 705006</v>
          </cell>
          <cell r="D4623" t="str">
            <v>Roll</v>
          </cell>
          <cell r="E4623">
            <v>1365</v>
          </cell>
        </row>
        <row r="4624">
          <cell r="A4624" t="str">
            <v>HER-Fij</v>
          </cell>
          <cell r="B4624">
            <v>11</v>
          </cell>
          <cell r="C4624" t="str">
            <v>Cinta enmascarar ABRACOL rollo=1"x25m 705007</v>
          </cell>
          <cell r="D4624" t="str">
            <v>Roll</v>
          </cell>
          <cell r="E4624">
            <v>1293</v>
          </cell>
        </row>
        <row r="4625">
          <cell r="A4625" t="str">
            <v>HER-Fij</v>
          </cell>
          <cell r="B4625">
            <v>12</v>
          </cell>
          <cell r="C4625" t="str">
            <v>Cinta enmascarar ABRACOL rollo=1"x40m 705008</v>
          </cell>
          <cell r="D4625" t="str">
            <v>Roll</v>
          </cell>
          <cell r="E4625">
            <v>1752</v>
          </cell>
        </row>
        <row r="4626">
          <cell r="A4626" t="str">
            <v>HER-Fij</v>
          </cell>
          <cell r="B4626">
            <v>13</v>
          </cell>
          <cell r="C4626" t="str">
            <v xml:space="preserve">Martillo 20" mango madera </v>
          </cell>
          <cell r="D4626" t="str">
            <v>Un</v>
          </cell>
          <cell r="E4626">
            <v>5150</v>
          </cell>
        </row>
        <row r="4627">
          <cell r="A4627" t="str">
            <v>HER-Fij</v>
          </cell>
          <cell r="B4627">
            <v>14</v>
          </cell>
          <cell r="C4627" t="str">
            <v xml:space="preserve">Martillo 27" mango madera </v>
          </cell>
          <cell r="D4627" t="str">
            <v>Un</v>
          </cell>
          <cell r="E4627">
            <v>12285</v>
          </cell>
        </row>
        <row r="4628">
          <cell r="A4628" t="str">
            <v>HER-Fij</v>
          </cell>
          <cell r="B4628">
            <v>15</v>
          </cell>
          <cell r="C4628" t="str">
            <v xml:space="preserve">Martillo 29" mango plastico </v>
          </cell>
          <cell r="D4628" t="str">
            <v>Un</v>
          </cell>
          <cell r="E4628">
            <v>14300</v>
          </cell>
        </row>
        <row r="4629">
          <cell r="A4629" t="str">
            <v>HER-Fij</v>
          </cell>
          <cell r="B4629">
            <v>16</v>
          </cell>
          <cell r="C4629" t="str">
            <v xml:space="preserve">Alicate 7" (profesional) </v>
          </cell>
          <cell r="D4629" t="str">
            <v>Un</v>
          </cell>
          <cell r="E4629">
            <v>9010</v>
          </cell>
        </row>
        <row r="4630">
          <cell r="A4630" t="str">
            <v>HER-Fij</v>
          </cell>
          <cell r="B4630">
            <v>17</v>
          </cell>
          <cell r="C4630" t="str">
            <v xml:space="preserve">Alicate 8" (encom) </v>
          </cell>
          <cell r="D4630" t="str">
            <v>Un</v>
          </cell>
          <cell r="E4630">
            <v>6800</v>
          </cell>
        </row>
        <row r="4631">
          <cell r="A4631" t="str">
            <v>HER-Loc</v>
          </cell>
          <cell r="B4631">
            <v>1</v>
          </cell>
          <cell r="C4631" t="str">
            <v>Flexómetro Forte x 3.00m</v>
          </cell>
          <cell r="D4631" t="str">
            <v>Un</v>
          </cell>
          <cell r="E4631">
            <v>3990</v>
          </cell>
        </row>
        <row r="4632">
          <cell r="A4632" t="str">
            <v>HER-Loc</v>
          </cell>
          <cell r="B4632">
            <v>2</v>
          </cell>
          <cell r="C4632" t="str">
            <v>Flexómetro Forte x 5.00m</v>
          </cell>
          <cell r="D4632" t="str">
            <v>Un</v>
          </cell>
          <cell r="E4632">
            <v>4934.9999999999991</v>
          </cell>
        </row>
        <row r="4633">
          <cell r="A4633" t="str">
            <v>HER-Loc</v>
          </cell>
          <cell r="B4633">
            <v>3</v>
          </cell>
          <cell r="C4633" t="str">
            <v xml:space="preserve">Nivel Burbuja plástico de  50 cms </v>
          </cell>
          <cell r="D4633" t="str">
            <v>Un</v>
          </cell>
          <cell r="E4633">
            <v>7760</v>
          </cell>
        </row>
        <row r="4634">
          <cell r="A4634" t="str">
            <v>HER-Loc</v>
          </cell>
          <cell r="B4634">
            <v>4</v>
          </cell>
          <cell r="C4634" t="str">
            <v xml:space="preserve">Nivel Burbuja plástico de 40 cms </v>
          </cell>
          <cell r="D4634" t="str">
            <v>Un</v>
          </cell>
          <cell r="E4634">
            <v>6755</v>
          </cell>
        </row>
        <row r="4635">
          <cell r="A4635" t="str">
            <v>HER-Loc</v>
          </cell>
          <cell r="B4635">
            <v>5</v>
          </cell>
          <cell r="C4635" t="str">
            <v xml:space="preserve">Nivel Burbuja plástico de 60 cms </v>
          </cell>
          <cell r="D4635" t="str">
            <v>Un</v>
          </cell>
          <cell r="E4635">
            <v>9195</v>
          </cell>
        </row>
        <row r="4636">
          <cell r="A4636" t="str">
            <v>HER-Loc</v>
          </cell>
          <cell r="B4636">
            <v>6</v>
          </cell>
          <cell r="C4636" t="str">
            <v xml:space="preserve">Nivel Burbuja de 60 cms (cerm-aluminio) </v>
          </cell>
          <cell r="D4636" t="str">
            <v>Un</v>
          </cell>
          <cell r="E4636">
            <v>15590</v>
          </cell>
        </row>
        <row r="4637">
          <cell r="A4637" t="str">
            <v>HER-Loc</v>
          </cell>
          <cell r="B4637">
            <v>7</v>
          </cell>
          <cell r="C4637" t="str">
            <v>Detector Digital SKIL metal-madera-cable elct</v>
          </cell>
          <cell r="D4637" t="str">
            <v>Un</v>
          </cell>
          <cell r="E4637">
            <v>199899.99999999997</v>
          </cell>
        </row>
        <row r="4638">
          <cell r="A4638" t="str">
            <v>HER-Loc</v>
          </cell>
          <cell r="B4638">
            <v>8</v>
          </cell>
          <cell r="C4638" t="str">
            <v>Nivel láser Spider SKIL 7accs Alcance 5,00m Presicion 10mm en 5,00m</v>
          </cell>
          <cell r="D4638" t="str">
            <v>Un</v>
          </cell>
          <cell r="E4638">
            <v>79900</v>
          </cell>
        </row>
        <row r="4639">
          <cell r="A4639" t="str">
            <v>HER-Loc</v>
          </cell>
          <cell r="B4639">
            <v>9</v>
          </cell>
          <cell r="C4639" t="str">
            <v>Medidor de distancia Láser DLE70 SKIL Alcance 70,00m Presicion 1,5mm</v>
          </cell>
          <cell r="D4639" t="str">
            <v>Un</v>
          </cell>
          <cell r="E4639">
            <v>499900</v>
          </cell>
        </row>
        <row r="4640">
          <cell r="A4640" t="str">
            <v>HER-Men</v>
          </cell>
          <cell r="B4640">
            <v>1</v>
          </cell>
          <cell r="C4640" t="str">
            <v>Espatula 2" BELLOTA aplicación estucos,raspado pintura,limpieza</v>
          </cell>
          <cell r="D4640" t="str">
            <v>Un</v>
          </cell>
          <cell r="E4640">
            <v>3045</v>
          </cell>
        </row>
        <row r="4641">
          <cell r="A4641" t="str">
            <v>HER-Men</v>
          </cell>
          <cell r="B4641">
            <v>2</v>
          </cell>
          <cell r="C4641" t="str">
            <v>Espatula 3" BELLOTA aplicación estucos,raspado pintura,limpieza</v>
          </cell>
          <cell r="D4641" t="str">
            <v>Un</v>
          </cell>
          <cell r="E4641">
            <v>3465</v>
          </cell>
        </row>
        <row r="4642">
          <cell r="A4642" t="str">
            <v>HER-Men</v>
          </cell>
          <cell r="B4642">
            <v>3</v>
          </cell>
          <cell r="C4642" t="str">
            <v>Espatula 4" BELLOTA aplicación estucos,raspado pintura,limpieza</v>
          </cell>
          <cell r="D4642" t="str">
            <v>Un</v>
          </cell>
          <cell r="E4642">
            <v>4410</v>
          </cell>
        </row>
        <row r="4643">
          <cell r="A4643" t="str">
            <v>HER-Men</v>
          </cell>
          <cell r="B4643">
            <v>4</v>
          </cell>
          <cell r="C4643" t="str">
            <v>Lima, afilado herramienta</v>
          </cell>
          <cell r="D4643" t="str">
            <v>Un</v>
          </cell>
          <cell r="E4643">
            <v>3444</v>
          </cell>
        </row>
        <row r="4644">
          <cell r="A4644" t="str">
            <v>HER-Men</v>
          </cell>
          <cell r="B4644">
            <v>5</v>
          </cell>
          <cell r="C4644" t="str">
            <v>llana lisa BELLOTA aplicación y nivelación</v>
          </cell>
          <cell r="D4644" t="str">
            <v>Un</v>
          </cell>
          <cell r="E4644">
            <v>11895</v>
          </cell>
        </row>
        <row r="4645">
          <cell r="A4645" t="str">
            <v>HER-Men</v>
          </cell>
          <cell r="B4645">
            <v>6</v>
          </cell>
          <cell r="C4645" t="str">
            <v>Palustre #10 BELLOTA galvanizado</v>
          </cell>
          <cell r="D4645" t="str">
            <v>Un</v>
          </cell>
          <cell r="E4645">
            <v>8116</v>
          </cell>
        </row>
        <row r="4646">
          <cell r="A4646" t="str">
            <v>HER-Men</v>
          </cell>
          <cell r="B4646">
            <v>7</v>
          </cell>
          <cell r="C4646" t="str">
            <v>Palustre #8 BELLOTA galvanizado</v>
          </cell>
          <cell r="D4646" t="str">
            <v>Un</v>
          </cell>
          <cell r="E4646">
            <v>6729.0517241379321</v>
          </cell>
        </row>
        <row r="4647">
          <cell r="A4647" t="str">
            <v>HER-Men</v>
          </cell>
          <cell r="B4647">
            <v>8</v>
          </cell>
          <cell r="C4647" t="str">
            <v xml:space="preserve">Manguera polietileno  1/2" rollox70mts recu </v>
          </cell>
          <cell r="D4647" t="str">
            <v>Roll</v>
          </cell>
          <cell r="E4647">
            <v>19200</v>
          </cell>
        </row>
        <row r="4648">
          <cell r="A4648" t="str">
            <v>HER-Men</v>
          </cell>
          <cell r="B4648">
            <v>9</v>
          </cell>
          <cell r="C4648" t="str">
            <v xml:space="preserve">Manguera polietileno 3/4" rollox50mts recu </v>
          </cell>
          <cell r="D4648" t="str">
            <v>Roll</v>
          </cell>
          <cell r="E4648">
            <v>19810</v>
          </cell>
        </row>
        <row r="4649">
          <cell r="A4649" t="str">
            <v>HER-Men</v>
          </cell>
          <cell r="B4649">
            <v>10</v>
          </cell>
          <cell r="C4649" t="str">
            <v xml:space="preserve">Manguera polietileno 3/4 rollox70mts recu </v>
          </cell>
          <cell r="D4649" t="str">
            <v>Roll</v>
          </cell>
          <cell r="E4649">
            <v>27500.000000000004</v>
          </cell>
        </row>
        <row r="4650">
          <cell r="A4650" t="str">
            <v>HER-Men</v>
          </cell>
          <cell r="B4650">
            <v>11</v>
          </cell>
          <cell r="C4650" t="str">
            <v xml:space="preserve">Manguera polietileno 1" rollox60mts recu </v>
          </cell>
          <cell r="D4650" t="str">
            <v>Roll</v>
          </cell>
          <cell r="E4650">
            <v>34890</v>
          </cell>
        </row>
        <row r="4651">
          <cell r="A4651" t="str">
            <v>HER-Men</v>
          </cell>
          <cell r="B4651">
            <v>12</v>
          </cell>
          <cell r="C4651" t="str">
            <v xml:space="preserve">Manguera polietileno 1" rollox80mts recu </v>
          </cell>
          <cell r="D4651" t="str">
            <v>Roll</v>
          </cell>
          <cell r="E4651">
            <v>46520</v>
          </cell>
        </row>
        <row r="4652">
          <cell r="A4652" t="str">
            <v>HER-Men</v>
          </cell>
          <cell r="B4652">
            <v>13</v>
          </cell>
          <cell r="C4652" t="str">
            <v xml:space="preserve">Manguera polietileno  1" rollox100 mts recu </v>
          </cell>
          <cell r="D4652" t="str">
            <v>Roll</v>
          </cell>
          <cell r="E4652">
            <v>60750</v>
          </cell>
        </row>
        <row r="4653">
          <cell r="A4653" t="str">
            <v>HER-Men</v>
          </cell>
          <cell r="B4653">
            <v>14</v>
          </cell>
          <cell r="C4653" t="str">
            <v xml:space="preserve">Balde para la construccion grande </v>
          </cell>
          <cell r="D4653" t="str">
            <v>Un</v>
          </cell>
          <cell r="E4653">
            <v>2307</v>
          </cell>
        </row>
        <row r="4654">
          <cell r="A4654" t="str">
            <v>HER-Per</v>
          </cell>
          <cell r="B4654">
            <v>1</v>
          </cell>
          <cell r="C4654" t="str">
            <v>Cabo para pala madera fina l=1,20</v>
          </cell>
          <cell r="D4654" t="str">
            <v>Un</v>
          </cell>
          <cell r="E4654">
            <v>2979</v>
          </cell>
        </row>
        <row r="4655">
          <cell r="A4655" t="str">
            <v>HER-Per</v>
          </cell>
          <cell r="B4655">
            <v>2</v>
          </cell>
          <cell r="C4655" t="str">
            <v>Pala #2 HERRAGRO cabeza punteada, excavación</v>
          </cell>
          <cell r="D4655" t="str">
            <v>Un</v>
          </cell>
          <cell r="E4655">
            <v>8947</v>
          </cell>
        </row>
        <row r="4656">
          <cell r="A4656" t="str">
            <v>HER-Per</v>
          </cell>
          <cell r="B4656">
            <v>3</v>
          </cell>
          <cell r="C4656" t="str">
            <v>Pala #4 HERRAGRO cabeza punteada, excavación</v>
          </cell>
          <cell r="D4656" t="str">
            <v>Un</v>
          </cell>
          <cell r="E4656">
            <v>10400</v>
          </cell>
        </row>
        <row r="4657">
          <cell r="A4657" t="str">
            <v>HER-Per</v>
          </cell>
          <cell r="B4657">
            <v>4</v>
          </cell>
          <cell r="C4657" t="str">
            <v>Pala hoyadora HERRAGRO huecos</v>
          </cell>
          <cell r="D4657" t="str">
            <v>Un</v>
          </cell>
          <cell r="E4657">
            <v>36288</v>
          </cell>
        </row>
        <row r="4658">
          <cell r="A4658" t="str">
            <v>HER-Per</v>
          </cell>
          <cell r="B4658">
            <v>5</v>
          </cell>
          <cell r="C4658" t="str">
            <v>Taladro percutor 3/8" BLACK&amp;DECKER</v>
          </cell>
          <cell r="D4658" t="str">
            <v>Un</v>
          </cell>
          <cell r="E4658">
            <v>73395</v>
          </cell>
        </row>
        <row r="4659">
          <cell r="A4659" t="str">
            <v>HER-Per</v>
          </cell>
          <cell r="B4659">
            <v>6</v>
          </cell>
          <cell r="C4659" t="str">
            <v xml:space="preserve">Taladro 1/2" tm550k </v>
          </cell>
          <cell r="D4659" t="str">
            <v>Un</v>
          </cell>
          <cell r="E4659">
            <v>107100.00000000001</v>
          </cell>
        </row>
        <row r="4660">
          <cell r="A4660" t="str">
            <v>HER-Per</v>
          </cell>
          <cell r="B4660">
            <v>7</v>
          </cell>
          <cell r="C4660" t="str">
            <v xml:space="preserve">Remachadora 3boqu(forte) </v>
          </cell>
          <cell r="D4660" t="str">
            <v>Un</v>
          </cell>
          <cell r="E4660">
            <v>12780</v>
          </cell>
        </row>
        <row r="4661">
          <cell r="A4661" t="str">
            <v>HER-Per</v>
          </cell>
          <cell r="B4661">
            <v>8</v>
          </cell>
          <cell r="C4661" t="str">
            <v xml:space="preserve">Remachadora cab/girat 4boqui(stanley) </v>
          </cell>
          <cell r="D4661" t="str">
            <v>Un</v>
          </cell>
          <cell r="E4661">
            <v>60450</v>
          </cell>
        </row>
        <row r="4662">
          <cell r="A4662" t="str">
            <v>HER-Per</v>
          </cell>
          <cell r="B4662">
            <v>9</v>
          </cell>
          <cell r="C4662" t="str">
            <v xml:space="preserve">Remachadora tarb/med 3 boqui (stanley) </v>
          </cell>
          <cell r="D4662" t="str">
            <v>Un</v>
          </cell>
          <cell r="E4662">
            <v>21330</v>
          </cell>
        </row>
        <row r="4663">
          <cell r="A4663" t="str">
            <v>HER-Per</v>
          </cell>
          <cell r="B4663">
            <v>10</v>
          </cell>
          <cell r="C4663" t="str">
            <v>Taladro Percutor 3/8" SKIL trab ocasional</v>
          </cell>
          <cell r="D4663" t="str">
            <v>Un</v>
          </cell>
          <cell r="E4663">
            <v>59900</v>
          </cell>
        </row>
        <row r="4664">
          <cell r="A4664" t="str">
            <v>HER-Per</v>
          </cell>
          <cell r="B4664">
            <v>11</v>
          </cell>
          <cell r="C4664" t="str">
            <v>Taladro Percutor 1/2" BOSCH trab intensivo</v>
          </cell>
          <cell r="D4664" t="str">
            <v>Un</v>
          </cell>
          <cell r="E4664">
            <v>189900</v>
          </cell>
        </row>
        <row r="4665">
          <cell r="A4665" t="str">
            <v>HER-Per</v>
          </cell>
          <cell r="B4665">
            <v>12</v>
          </cell>
          <cell r="C4665" t="str">
            <v>Taladro Atornillador inalámbrico SKIL trab ocasional</v>
          </cell>
          <cell r="D4665" t="str">
            <v>Un</v>
          </cell>
          <cell r="E4665">
            <v>129900</v>
          </cell>
        </row>
        <row r="4666">
          <cell r="A4666" t="str">
            <v>HER-Per</v>
          </cell>
          <cell r="B4666">
            <v>13</v>
          </cell>
          <cell r="C4666" t="str">
            <v>Taladro Atornillador inalámbrico BOSCH trab continuo</v>
          </cell>
          <cell r="D4666" t="str">
            <v>Un</v>
          </cell>
          <cell r="E4666">
            <v>375900</v>
          </cell>
        </row>
        <row r="4667">
          <cell r="A4667" t="str">
            <v>HER-Per</v>
          </cell>
          <cell r="B4667">
            <v>14</v>
          </cell>
          <cell r="C4667" t="str">
            <v>Broca Multiconstrucción BOSCH 1/4"</v>
          </cell>
          <cell r="D4667" t="str">
            <v>Un</v>
          </cell>
          <cell r="E4667">
            <v>10900</v>
          </cell>
        </row>
        <row r="4668">
          <cell r="A4668" t="str">
            <v>HER-Per</v>
          </cell>
          <cell r="B4668">
            <v>15</v>
          </cell>
          <cell r="C4668" t="str">
            <v>Broca Multiconstrucción BOSCH 1/4"</v>
          </cell>
          <cell r="D4668" t="str">
            <v>Un</v>
          </cell>
          <cell r="E4668">
            <v>12900</v>
          </cell>
        </row>
        <row r="4669">
          <cell r="A4669" t="str">
            <v>HER-Per</v>
          </cell>
          <cell r="B4669">
            <v>16</v>
          </cell>
          <cell r="C4669" t="str">
            <v>Broca Multiconstrucción BOSCH 1/8"</v>
          </cell>
          <cell r="D4669" t="str">
            <v>Un</v>
          </cell>
          <cell r="E4669">
            <v>8900</v>
          </cell>
        </row>
        <row r="4670">
          <cell r="A4670" t="str">
            <v>HER-Per</v>
          </cell>
          <cell r="B4670">
            <v>17</v>
          </cell>
          <cell r="C4670" t="str">
            <v>Broca Multiconstrucción BOSCH 15/32"</v>
          </cell>
          <cell r="D4670" t="str">
            <v>Un</v>
          </cell>
          <cell r="E4670">
            <v>19900</v>
          </cell>
        </row>
        <row r="4671">
          <cell r="A4671" t="str">
            <v>HER-Per</v>
          </cell>
          <cell r="B4671">
            <v>18</v>
          </cell>
          <cell r="C4671" t="str">
            <v>Broca Multiconstrucción BOSCH 3/16"</v>
          </cell>
          <cell r="D4671" t="str">
            <v>Un</v>
          </cell>
          <cell r="E4671">
            <v>5800</v>
          </cell>
        </row>
        <row r="4672">
          <cell r="A4672" t="str">
            <v>HER-Per</v>
          </cell>
          <cell r="B4672">
            <v>19</v>
          </cell>
          <cell r="C4672" t="str">
            <v>Broca Multiconstrucción BOSCH 3/8"</v>
          </cell>
          <cell r="D4672" t="str">
            <v>Un</v>
          </cell>
          <cell r="E4672">
            <v>15900</v>
          </cell>
        </row>
        <row r="4673">
          <cell r="A4673" t="str">
            <v>HER-Per</v>
          </cell>
          <cell r="B4673">
            <v>20</v>
          </cell>
          <cell r="C4673" t="str">
            <v>Broca Multiconstrucción BOSCH 5/16"</v>
          </cell>
          <cell r="D4673" t="str">
            <v>Un</v>
          </cell>
          <cell r="E4673">
            <v>10900</v>
          </cell>
        </row>
        <row r="4674">
          <cell r="A4674" t="str">
            <v>HER-Per</v>
          </cell>
          <cell r="B4674">
            <v>21</v>
          </cell>
          <cell r="C4674" t="str">
            <v>Broca Multiconstrucción BOSCH 5/16"</v>
          </cell>
          <cell r="D4674" t="str">
            <v>Un</v>
          </cell>
          <cell r="E4674">
            <v>16900</v>
          </cell>
        </row>
        <row r="4675">
          <cell r="A4675" t="str">
            <v>HER-Per</v>
          </cell>
          <cell r="B4675">
            <v>22</v>
          </cell>
          <cell r="C4675" t="str">
            <v>Broca Multiconstrucción BOSCH 5/32"</v>
          </cell>
          <cell r="D4675" t="str">
            <v>Un</v>
          </cell>
          <cell r="E4675">
            <v>8900</v>
          </cell>
        </row>
        <row r="4676">
          <cell r="A4676" t="str">
            <v>HER-Per</v>
          </cell>
          <cell r="B4676">
            <v>23</v>
          </cell>
          <cell r="C4676" t="str">
            <v>Broca Multiconstrucción BOSCH 7/32"</v>
          </cell>
          <cell r="D4676" t="str">
            <v>Un</v>
          </cell>
          <cell r="E4676">
            <v>7900</v>
          </cell>
        </row>
        <row r="4677">
          <cell r="A4677" t="str">
            <v>HER-Per</v>
          </cell>
          <cell r="B4677">
            <v>24</v>
          </cell>
          <cell r="C4677" t="str">
            <v>Set Broca Multiconstrucción BOSCH x4</v>
          </cell>
          <cell r="D4677" t="str">
            <v>Kit</v>
          </cell>
          <cell r="E4677">
            <v>36900</v>
          </cell>
        </row>
        <row r="4678">
          <cell r="A4678" t="str">
            <v>HER-Per</v>
          </cell>
          <cell r="B4678">
            <v>25</v>
          </cell>
          <cell r="C4678" t="str">
            <v>Set Broca para muro BOSCH x5 (5/32-3/16-15/64-5/16-3/8)</v>
          </cell>
          <cell r="D4678" t="str">
            <v>Kit</v>
          </cell>
          <cell r="E4678">
            <v>11900.000000000002</v>
          </cell>
        </row>
        <row r="4679">
          <cell r="A4679" t="str">
            <v>HER-Per</v>
          </cell>
          <cell r="B4679">
            <v>26</v>
          </cell>
          <cell r="C4679" t="str">
            <v>Rotomartillo demoledor BOSCH trab intensivo 850W</v>
          </cell>
          <cell r="D4679" t="str">
            <v>Un</v>
          </cell>
          <cell r="E4679">
            <v>729900</v>
          </cell>
        </row>
        <row r="4680">
          <cell r="A4680" t="str">
            <v>HER-Per</v>
          </cell>
          <cell r="B4680">
            <v>27</v>
          </cell>
          <cell r="C4680" t="str">
            <v>Rotomartillo demoledor BOSCH trab intensivo 550W</v>
          </cell>
          <cell r="D4680" t="str">
            <v>Un</v>
          </cell>
          <cell r="E4680">
            <v>399900</v>
          </cell>
        </row>
        <row r="4681">
          <cell r="A4681" t="str">
            <v>HER-Per</v>
          </cell>
          <cell r="B4681">
            <v>28</v>
          </cell>
          <cell r="C4681" t="str">
            <v>Demoledor SDS-MAX BOSCH trab intensivo 550W</v>
          </cell>
          <cell r="D4681" t="str">
            <v>Un</v>
          </cell>
          <cell r="E4681">
            <v>2199900</v>
          </cell>
        </row>
        <row r="4682">
          <cell r="A4682" t="str">
            <v>HER-Pro</v>
          </cell>
          <cell r="B4682">
            <v>1</v>
          </cell>
          <cell r="C4682" t="str">
            <v xml:space="preserve">Guante carnaza reforzado  m/ corto </v>
          </cell>
          <cell r="D4682" t="str">
            <v>Par</v>
          </cell>
          <cell r="E4682">
            <v>7200</v>
          </cell>
        </row>
        <row r="4683">
          <cell r="A4683" t="str">
            <v>HER-Pro</v>
          </cell>
          <cell r="B4683">
            <v>2</v>
          </cell>
          <cell r="C4683" t="str">
            <v xml:space="preserve">Guante carnaza reforzado  m/ largo </v>
          </cell>
          <cell r="D4683" t="str">
            <v>Par</v>
          </cell>
          <cell r="E4683">
            <v>8500</v>
          </cell>
        </row>
        <row r="4684">
          <cell r="A4684" t="str">
            <v>HER-Pro</v>
          </cell>
          <cell r="B4684">
            <v>3</v>
          </cell>
          <cell r="C4684" t="str">
            <v xml:space="preserve">Guante hilaza </v>
          </cell>
          <cell r="D4684" t="str">
            <v>Par</v>
          </cell>
          <cell r="E4684">
            <v>2000</v>
          </cell>
        </row>
        <row r="4685">
          <cell r="A4685" t="str">
            <v>HER-Pro</v>
          </cell>
          <cell r="B4685">
            <v>4</v>
          </cell>
          <cell r="C4685" t="str">
            <v xml:space="preserve">Guante tipo ingeniero reforzado </v>
          </cell>
          <cell r="D4685" t="str">
            <v>Par</v>
          </cell>
          <cell r="E4685">
            <v>9450</v>
          </cell>
        </row>
        <row r="4686">
          <cell r="A4686" t="str">
            <v>HER-Pro</v>
          </cell>
          <cell r="B4686">
            <v>5</v>
          </cell>
          <cell r="C4686" t="str">
            <v xml:space="preserve">Cinta de señalizacion x 100 mts (peligro) </v>
          </cell>
          <cell r="D4686" t="str">
            <v>Un</v>
          </cell>
          <cell r="E4686">
            <v>8000</v>
          </cell>
        </row>
        <row r="4687">
          <cell r="A4687" t="str">
            <v>HER-Pro</v>
          </cell>
          <cell r="B4687">
            <v>6</v>
          </cell>
          <cell r="C4687" t="str">
            <v xml:space="preserve">Cinta señalizacion x 500 mts (peligro) </v>
          </cell>
          <cell r="D4687" t="str">
            <v>Un</v>
          </cell>
          <cell r="E4687">
            <v>26300</v>
          </cell>
        </row>
        <row r="4688">
          <cell r="A4688" t="str">
            <v>HER-Pro</v>
          </cell>
          <cell r="B4688">
            <v>7</v>
          </cell>
          <cell r="C4688" t="str">
            <v xml:space="preserve">Vidrio para careta n.10 </v>
          </cell>
          <cell r="D4688" t="str">
            <v>Un</v>
          </cell>
          <cell r="E4688">
            <v>1000</v>
          </cell>
        </row>
        <row r="4689">
          <cell r="A4689" t="str">
            <v>HER-Pro</v>
          </cell>
          <cell r="B4689">
            <v>8</v>
          </cell>
          <cell r="C4689" t="str">
            <v xml:space="preserve">Vidrio para careta n.12 </v>
          </cell>
          <cell r="D4689" t="str">
            <v>Un</v>
          </cell>
          <cell r="E4689">
            <v>1000</v>
          </cell>
        </row>
        <row r="4690">
          <cell r="A4690" t="str">
            <v>HER-Pro</v>
          </cell>
          <cell r="B4690">
            <v>9</v>
          </cell>
          <cell r="C4690" t="str">
            <v>Peto de carnaza</v>
          </cell>
          <cell r="D4690" t="str">
            <v>Un</v>
          </cell>
          <cell r="E4690">
            <v>35900</v>
          </cell>
        </row>
        <row r="4691">
          <cell r="A4691" t="str">
            <v>HER-Pro</v>
          </cell>
          <cell r="B4691">
            <v>10</v>
          </cell>
          <cell r="C4691" t="str">
            <v>Guante para soldar</v>
          </cell>
          <cell r="D4691" t="str">
            <v>Par</v>
          </cell>
          <cell r="E4691">
            <v>20900.000000000004</v>
          </cell>
        </row>
        <row r="4692">
          <cell r="A4692" t="str">
            <v>HER-Pro</v>
          </cell>
          <cell r="B4692">
            <v>11</v>
          </cell>
          <cell r="C4692" t="str">
            <v>Guante carnaza trabajo con punzantes</v>
          </cell>
          <cell r="D4692" t="str">
            <v>Par</v>
          </cell>
          <cell r="E4692">
            <v>9950</v>
          </cell>
        </row>
        <row r="4693">
          <cell r="A4693" t="str">
            <v>HER-Pro</v>
          </cell>
          <cell r="B4693">
            <v>12</v>
          </cell>
          <cell r="C4693" t="str">
            <v>Guantes supervisor</v>
          </cell>
          <cell r="D4693" t="str">
            <v>Par</v>
          </cell>
          <cell r="E4693">
            <v>11900.000000000002</v>
          </cell>
        </row>
        <row r="4694">
          <cell r="A4694" t="str">
            <v>HER-Pro</v>
          </cell>
          <cell r="B4694">
            <v>13</v>
          </cell>
          <cell r="C4694" t="str">
            <v>Guante de carnaza poliester</v>
          </cell>
          <cell r="D4694" t="str">
            <v>Par</v>
          </cell>
          <cell r="E4694">
            <v>18900</v>
          </cell>
        </row>
        <row r="4695">
          <cell r="A4695" t="str">
            <v>HER-Pro</v>
          </cell>
          <cell r="B4695">
            <v>14</v>
          </cell>
          <cell r="C4695" t="str">
            <v>Guante Industrial</v>
          </cell>
          <cell r="D4695" t="str">
            <v>Par</v>
          </cell>
          <cell r="E4695">
            <v>10900</v>
          </cell>
        </row>
        <row r="4696">
          <cell r="A4696" t="str">
            <v>HER-Pro</v>
          </cell>
          <cell r="B4696">
            <v>15</v>
          </cell>
          <cell r="C4696" t="str">
            <v>Guante Nylón poliuretano</v>
          </cell>
          <cell r="D4696" t="str">
            <v>Par</v>
          </cell>
          <cell r="E4696">
            <v>8900</v>
          </cell>
        </row>
        <row r="4697">
          <cell r="A4697" t="str">
            <v>HER-Pro</v>
          </cell>
          <cell r="B4697">
            <v>16</v>
          </cell>
          <cell r="C4697" t="str">
            <v>Guante de Hilaza</v>
          </cell>
          <cell r="D4697" t="str">
            <v>Par</v>
          </cell>
          <cell r="E4697">
            <v>3899.9999999999995</v>
          </cell>
        </row>
        <row r="4698">
          <cell r="A4698" t="str">
            <v>HER-Pro</v>
          </cell>
          <cell r="B4698">
            <v>17</v>
          </cell>
          <cell r="C4698" t="str">
            <v>Guante de caucho corrugado</v>
          </cell>
          <cell r="D4698" t="str">
            <v>Par</v>
          </cell>
          <cell r="E4698">
            <v>15900</v>
          </cell>
        </row>
        <row r="4699">
          <cell r="A4699" t="str">
            <v>HER-Pro</v>
          </cell>
          <cell r="B4699">
            <v>18</v>
          </cell>
          <cell r="C4699" t="str">
            <v>Guante de Hilaza látex</v>
          </cell>
          <cell r="D4699" t="str">
            <v>Par</v>
          </cell>
          <cell r="E4699">
            <v>4250</v>
          </cell>
        </row>
        <row r="4700">
          <cell r="A4700" t="str">
            <v>HER-Pro</v>
          </cell>
          <cell r="B4700">
            <v>19</v>
          </cell>
          <cell r="C4700" t="str">
            <v>Guante de Hilaza látex Multiflex</v>
          </cell>
          <cell r="D4700" t="str">
            <v>Par</v>
          </cell>
          <cell r="E4700">
            <v>7900</v>
          </cell>
        </row>
        <row r="4701">
          <cell r="A4701" t="str">
            <v>HER-Pro</v>
          </cell>
          <cell r="B4701">
            <v>20</v>
          </cell>
          <cell r="C4701" t="str">
            <v>Guante de Nitrilo</v>
          </cell>
          <cell r="D4701" t="str">
            <v>Par</v>
          </cell>
          <cell r="E4701">
            <v>6900</v>
          </cell>
        </row>
        <row r="4702">
          <cell r="A4702" t="str">
            <v>HER-Pro</v>
          </cell>
          <cell r="B4702">
            <v>21</v>
          </cell>
          <cell r="C4702" t="str">
            <v>Casco de Seguridad dieléctr blanco amarillo</v>
          </cell>
          <cell r="D4702" t="str">
            <v>Un</v>
          </cell>
          <cell r="E4702">
            <v>14900</v>
          </cell>
        </row>
        <row r="4703">
          <cell r="A4703" t="str">
            <v>HER-Pro</v>
          </cell>
          <cell r="B4703">
            <v>22</v>
          </cell>
          <cell r="C4703" t="str">
            <v>Casco de Seguridad Digart dieléctr blanco amarillo Barbuquejo</v>
          </cell>
          <cell r="D4703" t="str">
            <v>Un</v>
          </cell>
          <cell r="E4703">
            <v>16900</v>
          </cell>
        </row>
        <row r="4704">
          <cell r="A4704" t="str">
            <v>HER-Pro</v>
          </cell>
          <cell r="B4704">
            <v>23</v>
          </cell>
          <cell r="C4704" t="str">
            <v>Casco de Seguridad Safari dieléctr amarillo Barbuquejo</v>
          </cell>
          <cell r="D4704" t="str">
            <v>Un</v>
          </cell>
          <cell r="E4704">
            <v>19900</v>
          </cell>
        </row>
        <row r="4705">
          <cell r="A4705" t="str">
            <v>HER-Pro</v>
          </cell>
          <cell r="B4705">
            <v>24</v>
          </cell>
          <cell r="C4705" t="str">
            <v>Careta Protección facial aire libre</v>
          </cell>
          <cell r="D4705" t="str">
            <v>Un</v>
          </cell>
          <cell r="E4705">
            <v>26900</v>
          </cell>
        </row>
        <row r="4706">
          <cell r="A4706" t="str">
            <v>HER-Pro</v>
          </cell>
          <cell r="B4706">
            <v>25</v>
          </cell>
          <cell r="C4706" t="str">
            <v>Careta Protección facial poca visibilidad</v>
          </cell>
          <cell r="D4706" t="str">
            <v>Un</v>
          </cell>
          <cell r="E4706">
            <v>24900</v>
          </cell>
        </row>
        <row r="4707">
          <cell r="A4707" t="str">
            <v>HER-Pro</v>
          </cell>
          <cell r="B4707">
            <v>26</v>
          </cell>
          <cell r="C4707" t="str">
            <v>Máscara de soldar fotosensible</v>
          </cell>
          <cell r="D4707" t="str">
            <v>Un</v>
          </cell>
          <cell r="E4707">
            <v>159900</v>
          </cell>
        </row>
        <row r="4708">
          <cell r="A4708" t="str">
            <v>HER-Pro</v>
          </cell>
          <cell r="B4708">
            <v>27</v>
          </cell>
          <cell r="C4708" t="str">
            <v>Máscara de soldar fotosensible</v>
          </cell>
          <cell r="D4708" t="str">
            <v>Un</v>
          </cell>
          <cell r="E4708">
            <v>84900</v>
          </cell>
        </row>
        <row r="4709">
          <cell r="A4709" t="str">
            <v>HER-Pro</v>
          </cell>
          <cell r="B4709">
            <v>28</v>
          </cell>
          <cell r="C4709" t="str">
            <v>Careta de soldar con visor levantable</v>
          </cell>
          <cell r="D4709" t="str">
            <v>Un</v>
          </cell>
          <cell r="E4709">
            <v>19900</v>
          </cell>
        </row>
        <row r="4710">
          <cell r="A4710" t="str">
            <v>HER-Pro</v>
          </cell>
          <cell r="B4710">
            <v>29</v>
          </cell>
          <cell r="C4710" t="str">
            <v>Careta de mano protectora de soldadura</v>
          </cell>
          <cell r="D4710" t="str">
            <v>Un</v>
          </cell>
          <cell r="E4710">
            <v>20900.000000000004</v>
          </cell>
        </row>
        <row r="4711">
          <cell r="A4711" t="str">
            <v>HER-Pro</v>
          </cell>
          <cell r="B4711">
            <v>30</v>
          </cell>
          <cell r="C4711" t="str">
            <v>Visor facial repuesto careta</v>
          </cell>
          <cell r="D4711" t="str">
            <v>Un</v>
          </cell>
          <cell r="E4711">
            <v>8900</v>
          </cell>
        </row>
        <row r="4712">
          <cell r="A4712" t="str">
            <v>HER-Pro</v>
          </cell>
          <cell r="B4712">
            <v>31</v>
          </cell>
          <cell r="C4712" t="str">
            <v>Lente repuesto para casco auto-oscurecente</v>
          </cell>
          <cell r="D4712" t="str">
            <v>Un</v>
          </cell>
          <cell r="E4712">
            <v>9900</v>
          </cell>
        </row>
        <row r="4713">
          <cell r="A4713" t="str">
            <v>HER-Pro</v>
          </cell>
          <cell r="B4713">
            <v>32</v>
          </cell>
          <cell r="C4713" t="str">
            <v>Kit Arnés poliester multipropósito 4 piezas</v>
          </cell>
          <cell r="D4713" t="str">
            <v>Kit</v>
          </cell>
          <cell r="E4713">
            <v>339900</v>
          </cell>
        </row>
        <row r="4714">
          <cell r="A4714" t="str">
            <v>HER-Pro</v>
          </cell>
          <cell r="B4714">
            <v>33</v>
          </cell>
          <cell r="C4714" t="str">
            <v>Arnés Mosquetón Arnés pelv, slinga 1,80m, mosquetón</v>
          </cell>
          <cell r="D4714" t="str">
            <v>Kit</v>
          </cell>
          <cell r="E4714">
            <v>199899.99999999997</v>
          </cell>
        </row>
        <row r="4715">
          <cell r="A4715" t="str">
            <v>HER-Pro</v>
          </cell>
          <cell r="B4715">
            <v>34</v>
          </cell>
          <cell r="C4715" t="str">
            <v>Arnés Seguridad 4 Anillos Arnés pelv, slinga 1,80m, mosquetón</v>
          </cell>
          <cell r="D4715" t="str">
            <v>Kit</v>
          </cell>
          <cell r="E4715">
            <v>209900</v>
          </cell>
        </row>
        <row r="4716">
          <cell r="A4716" t="str">
            <v>HER-Pro</v>
          </cell>
          <cell r="B4716">
            <v>35</v>
          </cell>
          <cell r="C4716" t="str">
            <v>Kit Altura 3piezas Arnés  4 Anillos, slinga 1,80m, mosquetón</v>
          </cell>
          <cell r="D4716" t="str">
            <v>Kit</v>
          </cell>
          <cell r="E4716">
            <v>259900</v>
          </cell>
        </row>
        <row r="4717">
          <cell r="A4717" t="str">
            <v>HER-Pro</v>
          </cell>
          <cell r="B4717">
            <v>36</v>
          </cell>
          <cell r="C4717" t="str">
            <v>Kit Arnés y línea de vida reata hebillas</v>
          </cell>
          <cell r="D4717" t="str">
            <v>Kit</v>
          </cell>
          <cell r="E4717">
            <v>249900</v>
          </cell>
        </row>
        <row r="4718">
          <cell r="A4718" t="str">
            <v>HER-Pro</v>
          </cell>
          <cell r="B4718">
            <v>37</v>
          </cell>
          <cell r="C4718" t="str">
            <v>Cabo de Vida 5/8"</v>
          </cell>
          <cell r="D4718" t="str">
            <v>Un</v>
          </cell>
          <cell r="E4718">
            <v>99900</v>
          </cell>
        </row>
        <row r="4719">
          <cell r="A4719" t="str">
            <v>HER-Pro</v>
          </cell>
          <cell r="B4719">
            <v>38</v>
          </cell>
          <cell r="C4719" t="str">
            <v>Arnés 3 argollas</v>
          </cell>
          <cell r="D4719" t="str">
            <v>Un</v>
          </cell>
          <cell r="E4719">
            <v>179900</v>
          </cell>
        </row>
        <row r="4720">
          <cell r="A4720" t="str">
            <v>HER-Pro</v>
          </cell>
          <cell r="B4720">
            <v>39</v>
          </cell>
          <cell r="C4720" t="str">
            <v>Línea de vida con amortiguador</v>
          </cell>
          <cell r="D4720" t="str">
            <v>Un</v>
          </cell>
          <cell r="E4720">
            <v>109900.00000000001</v>
          </cell>
        </row>
        <row r="4721">
          <cell r="A4721" t="str">
            <v>HER-Pro</v>
          </cell>
          <cell r="B4721">
            <v>40</v>
          </cell>
          <cell r="C4721" t="str">
            <v>Cable de seguridad amortiguado</v>
          </cell>
          <cell r="D4721" t="str">
            <v>Un</v>
          </cell>
          <cell r="E4721">
            <v>129900</v>
          </cell>
        </row>
        <row r="4722">
          <cell r="A4722" t="str">
            <v>HER-Pro</v>
          </cell>
          <cell r="B4722">
            <v>41</v>
          </cell>
          <cell r="C4722" t="str">
            <v>Cable de seguridad amortiguado 2 cintas</v>
          </cell>
          <cell r="D4722" t="str">
            <v>Un</v>
          </cell>
          <cell r="E4722">
            <v>159900</v>
          </cell>
        </row>
        <row r="4723">
          <cell r="A4723" t="str">
            <v>HER-Pro</v>
          </cell>
          <cell r="B4723">
            <v>42</v>
          </cell>
          <cell r="C4723" t="str">
            <v>Faja Lumbar</v>
          </cell>
          <cell r="D4723" t="str">
            <v>Un</v>
          </cell>
          <cell r="E4723">
            <v>28900</v>
          </cell>
        </row>
        <row r="4724">
          <cell r="A4724" t="str">
            <v>HER-Pro</v>
          </cell>
          <cell r="B4724">
            <v>43</v>
          </cell>
          <cell r="C4724" t="str">
            <v>Monogafa clara</v>
          </cell>
          <cell r="D4724" t="str">
            <v>Un</v>
          </cell>
          <cell r="E4724">
            <v>2400</v>
          </cell>
        </row>
        <row r="4725">
          <cell r="A4725" t="str">
            <v>HER-Pro</v>
          </cell>
          <cell r="B4725">
            <v>44</v>
          </cell>
          <cell r="C4725" t="str">
            <v>Monogafa con ventilación indirecta</v>
          </cell>
          <cell r="D4725" t="str">
            <v>Un</v>
          </cell>
          <cell r="E4725">
            <v>8900</v>
          </cell>
        </row>
        <row r="4726">
          <cell r="A4726" t="str">
            <v>HER-Pro</v>
          </cell>
          <cell r="B4726">
            <v>45</v>
          </cell>
          <cell r="C4726" t="str">
            <v>Monogafa para químicos</v>
          </cell>
          <cell r="D4726" t="str">
            <v>Un</v>
          </cell>
          <cell r="E4726">
            <v>19900</v>
          </cell>
        </row>
        <row r="4727">
          <cell r="A4727" t="str">
            <v>HER-Pro</v>
          </cell>
          <cell r="B4727">
            <v>46</v>
          </cell>
          <cell r="C4727" t="str">
            <v>Monogafa con ventilación filtro UV Banda elástica</v>
          </cell>
          <cell r="D4727" t="str">
            <v>Un</v>
          </cell>
          <cell r="E4727">
            <v>21900</v>
          </cell>
        </row>
        <row r="4728">
          <cell r="A4728" t="str">
            <v>HER-Pro</v>
          </cell>
          <cell r="B4728">
            <v>47</v>
          </cell>
          <cell r="C4728" t="str">
            <v>Monogafa con ventilación clara Banda elástica</v>
          </cell>
          <cell r="D4728" t="str">
            <v>Un</v>
          </cell>
          <cell r="E4728">
            <v>22900</v>
          </cell>
        </row>
        <row r="4729">
          <cell r="A4729" t="str">
            <v>HER-Pro</v>
          </cell>
          <cell r="B4729">
            <v>48</v>
          </cell>
          <cell r="C4729" t="str">
            <v>Gafas de Seguridad Fuel lente oscuro</v>
          </cell>
          <cell r="D4729" t="str">
            <v>Un</v>
          </cell>
          <cell r="E4729">
            <v>54900</v>
          </cell>
        </row>
        <row r="4730">
          <cell r="A4730" t="str">
            <v>HER-Pro</v>
          </cell>
          <cell r="B4730">
            <v>49</v>
          </cell>
          <cell r="C4730" t="str">
            <v>Gafas de Seguridad policarbonato + tapaoídos</v>
          </cell>
          <cell r="D4730" t="str">
            <v>Un</v>
          </cell>
          <cell r="E4730">
            <v>16900</v>
          </cell>
        </row>
        <row r="4731">
          <cell r="A4731" t="str">
            <v>HER-Pro</v>
          </cell>
          <cell r="B4731">
            <v>50</v>
          </cell>
          <cell r="C4731" t="str">
            <v>Gafas de Seguridad Smart lente oscuro</v>
          </cell>
          <cell r="D4731" t="str">
            <v>Un</v>
          </cell>
          <cell r="E4731">
            <v>18900</v>
          </cell>
        </row>
        <row r="4732">
          <cell r="A4732" t="str">
            <v>HER-Pro</v>
          </cell>
          <cell r="B4732">
            <v>51</v>
          </cell>
          <cell r="C4732" t="str">
            <v>Gafas Unilente transparente banda elástica</v>
          </cell>
          <cell r="D4732" t="str">
            <v>Un</v>
          </cell>
          <cell r="E4732">
            <v>25900</v>
          </cell>
        </row>
        <row r="4733">
          <cell r="A4733" t="str">
            <v>HER-Pro</v>
          </cell>
          <cell r="B4733">
            <v>52</v>
          </cell>
          <cell r="C4733" t="str">
            <v>Gafas de Seguridad Lente azul</v>
          </cell>
          <cell r="D4733" t="str">
            <v>Un</v>
          </cell>
          <cell r="E4733">
            <v>13900</v>
          </cell>
        </row>
        <row r="4734">
          <cell r="A4734" t="str">
            <v>HER-Pro</v>
          </cell>
          <cell r="B4734">
            <v>53</v>
          </cell>
          <cell r="C4734" t="str">
            <v>Gafas de Seguridad Nitro visor intercambiable</v>
          </cell>
          <cell r="D4734" t="str">
            <v>Un</v>
          </cell>
          <cell r="E4734">
            <v>5500</v>
          </cell>
        </row>
        <row r="4735">
          <cell r="A4735" t="str">
            <v>HER-Pro</v>
          </cell>
          <cell r="B4735">
            <v>54</v>
          </cell>
          <cell r="C4735" t="str">
            <v>Gafas de Seguridad Patriot ambar Areas oscuras</v>
          </cell>
          <cell r="D4735" t="str">
            <v>Un</v>
          </cell>
          <cell r="E4735">
            <v>6900</v>
          </cell>
        </row>
        <row r="4736">
          <cell r="A4736" t="str">
            <v>HER-Pro</v>
          </cell>
          <cell r="B4736">
            <v>55</v>
          </cell>
          <cell r="C4736" t="str">
            <v>Kit respirador para pintar</v>
          </cell>
          <cell r="D4736" t="str">
            <v>Un</v>
          </cell>
          <cell r="E4736">
            <v>49900</v>
          </cell>
        </row>
        <row r="4737">
          <cell r="A4737" t="str">
            <v>HER-Pro</v>
          </cell>
          <cell r="B4737">
            <v>56</v>
          </cell>
          <cell r="C4737" t="str">
            <v>Mascarilla respirador filtro sencillo</v>
          </cell>
          <cell r="D4737" t="str">
            <v>Un</v>
          </cell>
          <cell r="E4737">
            <v>6900</v>
          </cell>
        </row>
        <row r="4738">
          <cell r="A4738" t="str">
            <v>HER-Pro</v>
          </cell>
          <cell r="B4738">
            <v>57</v>
          </cell>
          <cell r="C4738" t="str">
            <v>Mascarilla respirador doble filtro</v>
          </cell>
          <cell r="D4738" t="str">
            <v>Un</v>
          </cell>
          <cell r="E4738">
            <v>9900</v>
          </cell>
        </row>
        <row r="4739">
          <cell r="A4739" t="str">
            <v>HER-Pro</v>
          </cell>
          <cell r="B4739">
            <v>58</v>
          </cell>
          <cell r="C4739" t="str">
            <v>Respirador un cartucho</v>
          </cell>
          <cell r="D4739" t="str">
            <v>Un</v>
          </cell>
          <cell r="E4739">
            <v>34900</v>
          </cell>
        </row>
        <row r="4740">
          <cell r="A4740" t="str">
            <v>HER-Pro</v>
          </cell>
          <cell r="B4740">
            <v>59</v>
          </cell>
          <cell r="C4740" t="str">
            <v>Respirador doble cartucho</v>
          </cell>
          <cell r="D4740" t="str">
            <v>Un</v>
          </cell>
          <cell r="E4740">
            <v>44900</v>
          </cell>
        </row>
        <row r="4741">
          <cell r="A4741" t="str">
            <v>HER-Pro</v>
          </cell>
          <cell r="B4741">
            <v>60</v>
          </cell>
          <cell r="C4741" t="str">
            <v>Respirador para olores pintura</v>
          </cell>
          <cell r="D4741" t="str">
            <v>Un</v>
          </cell>
          <cell r="E4741">
            <v>11900.000000000002</v>
          </cell>
        </row>
        <row r="4742">
          <cell r="A4742" t="str">
            <v>HER-Pro</v>
          </cell>
          <cell r="B4742">
            <v>61</v>
          </cell>
          <cell r="C4742" t="str">
            <v>Respirador para lijar pintura</v>
          </cell>
          <cell r="D4742" t="str">
            <v>Un</v>
          </cell>
          <cell r="E4742">
            <v>6900</v>
          </cell>
        </row>
        <row r="4743">
          <cell r="A4743" t="str">
            <v>HER-Pro</v>
          </cell>
          <cell r="B4743">
            <v>62</v>
          </cell>
          <cell r="C4743" t="str">
            <v>Respirador soldadura</v>
          </cell>
          <cell r="D4743" t="str">
            <v>Un</v>
          </cell>
          <cell r="E4743">
            <v>9900</v>
          </cell>
        </row>
        <row r="4744">
          <cell r="A4744" t="str">
            <v>HER-Pro</v>
          </cell>
          <cell r="B4744">
            <v>63</v>
          </cell>
          <cell r="C4744" t="str">
            <v>Respirador válvula plegable</v>
          </cell>
          <cell r="D4744" t="str">
            <v>Un</v>
          </cell>
          <cell r="E4744">
            <v>8900</v>
          </cell>
        </row>
        <row r="4745">
          <cell r="A4745" t="str">
            <v>HER-Pro</v>
          </cell>
          <cell r="B4745">
            <v>64</v>
          </cell>
          <cell r="C4745" t="str">
            <v>Respirador protector plástico</v>
          </cell>
          <cell r="D4745" t="str">
            <v>Un</v>
          </cell>
          <cell r="E4745">
            <v>9900</v>
          </cell>
        </row>
        <row r="4746">
          <cell r="A4746" t="str">
            <v>HER-Pro</v>
          </cell>
          <cell r="B4746">
            <v>65</v>
          </cell>
          <cell r="C4746" t="str">
            <v>Respirador N95 válvula de carbón</v>
          </cell>
          <cell r="D4746" t="str">
            <v>Un</v>
          </cell>
          <cell r="E4746">
            <v>14900</v>
          </cell>
        </row>
        <row r="4747">
          <cell r="A4747" t="str">
            <v>HER-Pro</v>
          </cell>
          <cell r="B4747">
            <v>66</v>
          </cell>
          <cell r="C4747" t="str">
            <v>Respirador N95 válvula económico</v>
          </cell>
          <cell r="D4747" t="str">
            <v>Un</v>
          </cell>
          <cell r="E4747">
            <v>10900</v>
          </cell>
        </row>
        <row r="4748">
          <cell r="A4748" t="str">
            <v>HER-Pro</v>
          </cell>
          <cell r="B4748">
            <v>67</v>
          </cell>
          <cell r="C4748" t="str">
            <v>Respirador para polvo</v>
          </cell>
          <cell r="D4748" t="str">
            <v>Un</v>
          </cell>
          <cell r="E4748">
            <v>4500</v>
          </cell>
        </row>
        <row r="4749">
          <cell r="A4749" t="str">
            <v>HER-Pro</v>
          </cell>
          <cell r="B4749">
            <v>68</v>
          </cell>
          <cell r="C4749" t="str">
            <v>Respirado rN95</v>
          </cell>
          <cell r="D4749" t="str">
            <v>Un</v>
          </cell>
          <cell r="E4749">
            <v>4900</v>
          </cell>
        </row>
        <row r="4750">
          <cell r="A4750" t="str">
            <v>HER-Pro</v>
          </cell>
          <cell r="B4750">
            <v>69</v>
          </cell>
          <cell r="C4750" t="str">
            <v>Respirador N95 plegable</v>
          </cell>
          <cell r="D4750" t="str">
            <v>Un</v>
          </cell>
          <cell r="E4750">
            <v>3899.9999999999995</v>
          </cell>
        </row>
        <row r="4751">
          <cell r="A4751" t="str">
            <v>HER-Pro</v>
          </cell>
          <cell r="B4751">
            <v>70</v>
          </cell>
          <cell r="C4751" t="str">
            <v>Respirador para polvo Azul reusable</v>
          </cell>
          <cell r="D4751" t="str">
            <v>Un</v>
          </cell>
          <cell r="E4751">
            <v>5500</v>
          </cell>
        </row>
        <row r="4752">
          <cell r="A4752" t="str">
            <v>HER-Pro</v>
          </cell>
          <cell r="B4752">
            <v>71</v>
          </cell>
          <cell r="C4752" t="str">
            <v>Kit respirador x 50 unidades</v>
          </cell>
          <cell r="D4752" t="str">
            <v>Kit</v>
          </cell>
          <cell r="E4752">
            <v>15900</v>
          </cell>
        </row>
        <row r="4753">
          <cell r="A4753" t="str">
            <v>HER-Pro</v>
          </cell>
          <cell r="B4753">
            <v>72</v>
          </cell>
          <cell r="C4753" t="str">
            <v>Tapabocas para polvo</v>
          </cell>
          <cell r="D4753" t="str">
            <v>Un</v>
          </cell>
          <cell r="E4753">
            <v>20900.000000000004</v>
          </cell>
        </row>
        <row r="4754">
          <cell r="A4754" t="str">
            <v>HER-Pro</v>
          </cell>
          <cell r="B4754">
            <v>73</v>
          </cell>
          <cell r="C4754" t="str">
            <v>Mascarilla para polvo x 10 Unidades</v>
          </cell>
          <cell r="D4754" t="str">
            <v>Kit</v>
          </cell>
          <cell r="E4754">
            <v>2900</v>
          </cell>
        </row>
        <row r="4755">
          <cell r="A4755" t="str">
            <v>HER-Pro</v>
          </cell>
          <cell r="B4755">
            <v>74</v>
          </cell>
          <cell r="C4755" t="str">
            <v>Mascarilla para polvo termoformada x 10 Unidades</v>
          </cell>
          <cell r="D4755" t="str">
            <v>Kit</v>
          </cell>
          <cell r="E4755">
            <v>2200</v>
          </cell>
        </row>
        <row r="4756">
          <cell r="A4756" t="str">
            <v>HER-Pro</v>
          </cell>
          <cell r="B4756">
            <v>75</v>
          </cell>
          <cell r="C4756" t="str">
            <v xml:space="preserve">Protector oídos copa plegable </v>
          </cell>
          <cell r="D4756" t="str">
            <v>Un</v>
          </cell>
          <cell r="E4756">
            <v>64900</v>
          </cell>
        </row>
        <row r="4757">
          <cell r="A4757" t="str">
            <v>HER-Pro</v>
          </cell>
          <cell r="B4757">
            <v>76</v>
          </cell>
          <cell r="C4757" t="str">
            <v xml:space="preserve">Protector oídos copa </v>
          </cell>
          <cell r="D4757" t="str">
            <v>Un</v>
          </cell>
          <cell r="E4757">
            <v>4900</v>
          </cell>
        </row>
        <row r="4758">
          <cell r="A4758" t="str">
            <v>HER-Pro</v>
          </cell>
          <cell r="B4758">
            <v>77</v>
          </cell>
          <cell r="C4758" t="str">
            <v xml:space="preserve">Protector oídos copa plegable </v>
          </cell>
          <cell r="D4758" t="str">
            <v>Un</v>
          </cell>
          <cell r="E4758">
            <v>12900</v>
          </cell>
        </row>
        <row r="4759">
          <cell r="A4759" t="str">
            <v>HER-Pro</v>
          </cell>
          <cell r="B4759">
            <v>78</v>
          </cell>
          <cell r="C4759" t="str">
            <v>Kit seguridad: Gafa, tapaboca, protector de oidos</v>
          </cell>
          <cell r="D4759" t="str">
            <v>Kit</v>
          </cell>
          <cell r="E4759">
            <v>24900</v>
          </cell>
        </row>
        <row r="4760">
          <cell r="A4760" t="str">
            <v>HER-Pro</v>
          </cell>
          <cell r="B4760">
            <v>79</v>
          </cell>
          <cell r="C4760" t="str">
            <v>Protector oídos M501 adaptable al casco</v>
          </cell>
          <cell r="D4760" t="str">
            <v>Un</v>
          </cell>
          <cell r="E4760">
            <v>27900</v>
          </cell>
        </row>
        <row r="4761">
          <cell r="A4761" t="str">
            <v>HER-Pro</v>
          </cell>
          <cell r="B4761">
            <v>80</v>
          </cell>
          <cell r="C4761" t="str">
            <v>Tapón oídos reutilizable</v>
          </cell>
          <cell r="D4761" t="str">
            <v>Un</v>
          </cell>
          <cell r="E4761">
            <v>7500</v>
          </cell>
        </row>
        <row r="4762">
          <cell r="A4762" t="str">
            <v>HER-Pro</v>
          </cell>
          <cell r="B4762">
            <v>81</v>
          </cell>
          <cell r="C4762" t="str">
            <v>Tapón oídos con cordón</v>
          </cell>
          <cell r="D4762" t="str">
            <v>Un</v>
          </cell>
          <cell r="E4762">
            <v>2600</v>
          </cell>
        </row>
        <row r="4763">
          <cell r="A4763" t="str">
            <v>HER-Pro</v>
          </cell>
          <cell r="B4763">
            <v>82</v>
          </cell>
          <cell r="C4763" t="str">
            <v>Tapón oídos 26DB con cordón y caja</v>
          </cell>
          <cell r="D4763" t="str">
            <v>Un</v>
          </cell>
          <cell r="E4763">
            <v>3500</v>
          </cell>
        </row>
        <row r="4764">
          <cell r="A4764" t="str">
            <v>HER-Pro</v>
          </cell>
          <cell r="B4764">
            <v>83</v>
          </cell>
          <cell r="C4764" t="str">
            <v>Tapón oídos reutilizable con cordón</v>
          </cell>
          <cell r="D4764" t="str">
            <v>Un</v>
          </cell>
          <cell r="E4764">
            <v>2600</v>
          </cell>
        </row>
        <row r="4765">
          <cell r="A4765" t="str">
            <v>HER-Pro</v>
          </cell>
          <cell r="B4765">
            <v>84</v>
          </cell>
          <cell r="C4765" t="str">
            <v>Tapón oídos Libus x 5 unidades</v>
          </cell>
          <cell r="D4765" t="str">
            <v>Kit</v>
          </cell>
          <cell r="E4765">
            <v>9900</v>
          </cell>
        </row>
        <row r="4766">
          <cell r="A4766" t="str">
            <v>HER-Pro</v>
          </cell>
          <cell r="B4766">
            <v>85</v>
          </cell>
          <cell r="C4766" t="str">
            <v>Tapón desechable cilíndrico x 8 unidades</v>
          </cell>
          <cell r="D4766" t="str">
            <v>Kit</v>
          </cell>
          <cell r="E4766">
            <v>3899.9999999999995</v>
          </cell>
        </row>
        <row r="4767">
          <cell r="A4767" t="str">
            <v>HER-Pro</v>
          </cell>
          <cell r="B4767">
            <v>86</v>
          </cell>
          <cell r="C4767" t="str">
            <v>Tapón oídos espuma x 5 pares</v>
          </cell>
          <cell r="D4767" t="str">
            <v>Kit</v>
          </cell>
          <cell r="E4767">
            <v>4900</v>
          </cell>
        </row>
        <row r="4768">
          <cell r="A4768" t="str">
            <v>HER-Pro</v>
          </cell>
          <cell r="B4768">
            <v>87</v>
          </cell>
          <cell r="C4768" t="str">
            <v>Tapón desechable punta redonda  x 5 pares</v>
          </cell>
          <cell r="D4768" t="str">
            <v>Kit</v>
          </cell>
          <cell r="E4768">
            <v>4950</v>
          </cell>
        </row>
        <row r="4769">
          <cell r="A4769" t="str">
            <v>HER-Pro</v>
          </cell>
          <cell r="B4769">
            <v>88</v>
          </cell>
          <cell r="C4769" t="str">
            <v>Tapón oídos 27 decibéles</v>
          </cell>
          <cell r="D4769" t="str">
            <v>Un</v>
          </cell>
          <cell r="E4769">
            <v>2900</v>
          </cell>
        </row>
        <row r="4770">
          <cell r="A4770" t="str">
            <v>HER-Pro</v>
          </cell>
          <cell r="B4770">
            <v>89</v>
          </cell>
          <cell r="C4770" t="str">
            <v>Tapón oídos desechable x 5 pares</v>
          </cell>
          <cell r="D4770" t="str">
            <v>Kit</v>
          </cell>
          <cell r="E4770">
            <v>4900</v>
          </cell>
        </row>
        <row r="4771">
          <cell r="A4771" t="str">
            <v>HER-Pro</v>
          </cell>
          <cell r="B4771">
            <v>90</v>
          </cell>
          <cell r="C4771" t="str">
            <v>Cono PVC con cinta reflectiva h=0,30m</v>
          </cell>
          <cell r="D4771" t="str">
            <v>Un</v>
          </cell>
          <cell r="E4771">
            <v>11900.000000000002</v>
          </cell>
        </row>
        <row r="4772">
          <cell r="A4772" t="str">
            <v>HER-Pro</v>
          </cell>
          <cell r="B4772">
            <v>91</v>
          </cell>
          <cell r="C4772" t="str">
            <v>Cono PVC con cinta reflectiva h=0,45m</v>
          </cell>
          <cell r="D4772" t="str">
            <v>Un</v>
          </cell>
          <cell r="E4772">
            <v>19900</v>
          </cell>
        </row>
        <row r="4773">
          <cell r="A4773" t="str">
            <v>HER-Pro</v>
          </cell>
          <cell r="B4773">
            <v>92</v>
          </cell>
          <cell r="C4773" t="str">
            <v>Cono PVC con cinta reflectiva h=0,70m</v>
          </cell>
          <cell r="D4773" t="str">
            <v>Un</v>
          </cell>
          <cell r="E4773">
            <v>28900</v>
          </cell>
        </row>
        <row r="4774">
          <cell r="A4774" t="str">
            <v>HER-Pro</v>
          </cell>
          <cell r="B4774">
            <v>93</v>
          </cell>
          <cell r="C4774" t="str">
            <v>Cono PVC con cinta reflectiva h=0,90m</v>
          </cell>
          <cell r="D4774" t="str">
            <v>Un</v>
          </cell>
          <cell r="E4774">
            <v>47900</v>
          </cell>
        </row>
        <row r="4775">
          <cell r="A4775" t="str">
            <v>HER-Pro</v>
          </cell>
          <cell r="B4775">
            <v>94</v>
          </cell>
          <cell r="C4775" t="str">
            <v>Cinta Precaución  0,45x50,00m</v>
          </cell>
          <cell r="D4775" t="str">
            <v>Roll</v>
          </cell>
          <cell r="E4775">
            <v>13900</v>
          </cell>
        </row>
        <row r="4776">
          <cell r="A4776" t="str">
            <v>HER-Pro</v>
          </cell>
          <cell r="B4776">
            <v>95</v>
          </cell>
          <cell r="C4776" t="str">
            <v>Cinta Peligro No Pase  500,00m</v>
          </cell>
          <cell r="D4776" t="str">
            <v>Roll</v>
          </cell>
          <cell r="E4776">
            <v>29900</v>
          </cell>
        </row>
        <row r="4777">
          <cell r="A4777" t="str">
            <v>HER-Pro</v>
          </cell>
          <cell r="B4777">
            <v>96</v>
          </cell>
          <cell r="C4777" t="str">
            <v>Paleta Pare-Siga reflectiva</v>
          </cell>
          <cell r="D4777" t="str">
            <v>Un</v>
          </cell>
          <cell r="E4777">
            <v>24900</v>
          </cell>
        </row>
        <row r="4778">
          <cell r="A4778" t="str">
            <v>HER-Pro</v>
          </cell>
          <cell r="B4778">
            <v>97</v>
          </cell>
          <cell r="C4778" t="str">
            <v>Tubo señalizador para cinta</v>
          </cell>
          <cell r="D4778" t="str">
            <v>Un</v>
          </cell>
          <cell r="E4778">
            <v>34900</v>
          </cell>
        </row>
        <row r="4779">
          <cell r="A4779" t="str">
            <v>HER-Pro</v>
          </cell>
          <cell r="B4779">
            <v>98</v>
          </cell>
          <cell r="C4779" t="str">
            <v>Camilla de Emergencia Polietileno 1,85x0,45m</v>
          </cell>
          <cell r="D4779" t="str">
            <v>Un</v>
          </cell>
          <cell r="E4779">
            <v>249900</v>
          </cell>
        </row>
        <row r="4780">
          <cell r="A4780" t="str">
            <v>HER-Pro</v>
          </cell>
          <cell r="B4780">
            <v>99</v>
          </cell>
          <cell r="C4780" t="str">
            <v>Inmovilizador cabeza para camilla</v>
          </cell>
          <cell r="D4780" t="str">
            <v>Un</v>
          </cell>
          <cell r="E4780">
            <v>69900</v>
          </cell>
        </row>
        <row r="4781">
          <cell r="A4781" t="str">
            <v>HER-Pro</v>
          </cell>
          <cell r="B4781">
            <v>100</v>
          </cell>
          <cell r="C4781" t="str">
            <v>Botiquín Primeros Auxilios métalico 40x27x10cm</v>
          </cell>
          <cell r="D4781" t="str">
            <v>Un</v>
          </cell>
          <cell r="E4781">
            <v>199899.99999999997</v>
          </cell>
        </row>
        <row r="4782">
          <cell r="A4782" t="str">
            <v>HER-Pro</v>
          </cell>
          <cell r="B4782">
            <v>101</v>
          </cell>
          <cell r="C4782" t="str">
            <v>Extintor Multipropósito ABC 10 lbs</v>
          </cell>
          <cell r="D4782" t="str">
            <v>Un</v>
          </cell>
          <cell r="E4782">
            <v>44900</v>
          </cell>
        </row>
        <row r="4783">
          <cell r="A4783" t="str">
            <v>HER-Pro</v>
          </cell>
          <cell r="B4783">
            <v>102</v>
          </cell>
          <cell r="C4783" t="str">
            <v>Chaleco reflectivo naranja</v>
          </cell>
          <cell r="D4783" t="str">
            <v>Un</v>
          </cell>
          <cell r="E4783">
            <v>11900.000000000002</v>
          </cell>
        </row>
        <row r="4784">
          <cell r="A4784" t="str">
            <v>HER-Pro</v>
          </cell>
          <cell r="B4784">
            <v>103</v>
          </cell>
          <cell r="C4784" t="str">
            <v>Chaleco reflectivo verde</v>
          </cell>
          <cell r="D4784" t="str">
            <v>Un</v>
          </cell>
          <cell r="E4784">
            <v>12900</v>
          </cell>
        </row>
        <row r="4785">
          <cell r="A4785" t="str">
            <v>HER-Pro</v>
          </cell>
          <cell r="B4785">
            <v>104</v>
          </cell>
          <cell r="C4785" t="str">
            <v>Chaleco para construcción</v>
          </cell>
          <cell r="D4785" t="str">
            <v>Un</v>
          </cell>
          <cell r="E4785">
            <v>12900</v>
          </cell>
        </row>
        <row r="4786">
          <cell r="A4786" t="str">
            <v>HER-Pro</v>
          </cell>
          <cell r="B4786">
            <v>105</v>
          </cell>
          <cell r="C4786" t="str">
            <v>Rodillera plástica tela</v>
          </cell>
          <cell r="D4786" t="str">
            <v>Par</v>
          </cell>
          <cell r="E4786">
            <v>14900</v>
          </cell>
        </row>
        <row r="4787">
          <cell r="A4787" t="str">
            <v>HER-Pro</v>
          </cell>
          <cell r="B4787">
            <v>106</v>
          </cell>
          <cell r="C4787" t="str">
            <v>Rodillera plástica</v>
          </cell>
          <cell r="D4787" t="str">
            <v>Par</v>
          </cell>
          <cell r="E4787">
            <v>25900</v>
          </cell>
        </row>
        <row r="4788">
          <cell r="A4788" t="str">
            <v>HER-Pro</v>
          </cell>
          <cell r="B4788">
            <v>107</v>
          </cell>
          <cell r="C4788" t="str">
            <v>Rodillera</v>
          </cell>
          <cell r="D4788" t="str">
            <v>Par</v>
          </cell>
          <cell r="E4788">
            <v>9900</v>
          </cell>
        </row>
        <row r="4789">
          <cell r="A4789" t="str">
            <v>HER-qmd</v>
          </cell>
          <cell r="B4789">
            <v>0</v>
          </cell>
          <cell r="C4789" t="str">
            <v>Cilindro de gas 20 lbs</v>
          </cell>
          <cell r="D4789" t="str">
            <v>un</v>
          </cell>
          <cell r="E4789">
            <v>32500</v>
          </cell>
        </row>
        <row r="4790">
          <cell r="A4790" t="str">
            <v>HER-Tra</v>
          </cell>
          <cell r="B4790">
            <v>1</v>
          </cell>
          <cell r="C4790" t="str">
            <v xml:space="preserve">Carretilla finquera IMSA llta neum,cabo mad, plato cal 22  </v>
          </cell>
          <cell r="D4790" t="str">
            <v>Un</v>
          </cell>
          <cell r="E4790">
            <v>83475</v>
          </cell>
        </row>
        <row r="4791">
          <cell r="A4791" t="str">
            <v>HER-Tra</v>
          </cell>
          <cell r="B4791">
            <v>2</v>
          </cell>
          <cell r="C4791" t="str">
            <v xml:space="preserve">Carretilla macha IMSA construcción trabajo pesado,llta neum,cabo mad, plato cal 20, reforz  </v>
          </cell>
          <cell r="D4791" t="str">
            <v>Un</v>
          </cell>
          <cell r="E4791">
            <v>136474</v>
          </cell>
        </row>
        <row r="4792">
          <cell r="A4792" t="str">
            <v>HER-Tra</v>
          </cell>
          <cell r="B4792">
            <v>3</v>
          </cell>
          <cell r="C4792" t="str">
            <v xml:space="preserve">Carretilla versatil IMSA construcción trabajo pesado,llta neum,cabo mad, plato cal 20, reforz </v>
          </cell>
          <cell r="D4792" t="str">
            <v>Un</v>
          </cell>
          <cell r="E4792">
            <v>94105</v>
          </cell>
        </row>
        <row r="4793">
          <cell r="A4793" t="str">
            <v>HER-Tra</v>
          </cell>
          <cell r="B4793">
            <v>4</v>
          </cell>
          <cell r="C4793" t="str">
            <v xml:space="preserve">Carretilla cachaca negra </v>
          </cell>
          <cell r="D4793" t="str">
            <v>Un</v>
          </cell>
          <cell r="E4793">
            <v>98752</v>
          </cell>
        </row>
        <row r="4794">
          <cell r="A4794" t="str">
            <v>HER-Tra</v>
          </cell>
          <cell r="B4794">
            <v>5</v>
          </cell>
          <cell r="C4794" t="str">
            <v xml:space="preserve">Carretilla constructora roja </v>
          </cell>
          <cell r="D4794" t="str">
            <v>Un</v>
          </cell>
          <cell r="E4794">
            <v>112857</v>
          </cell>
        </row>
        <row r="4795">
          <cell r="A4795" t="str">
            <v>HER-Tra</v>
          </cell>
          <cell r="B4795">
            <v>6</v>
          </cell>
          <cell r="C4795" t="str">
            <v xml:space="preserve">Buje nylon 350-8 para eje 5/8" (par) </v>
          </cell>
          <cell r="D4795" t="str">
            <v>Un</v>
          </cell>
          <cell r="E4795">
            <v>1071</v>
          </cell>
        </row>
        <row r="4796">
          <cell r="A4796" t="str">
            <v>HER-Tra</v>
          </cell>
          <cell r="B4796">
            <v>7</v>
          </cell>
          <cell r="C4796" t="str">
            <v xml:space="preserve">Buje nylon 400-8 para eje 5/8" (par) </v>
          </cell>
          <cell r="D4796" t="str">
            <v>Un</v>
          </cell>
          <cell r="E4796">
            <v>1071</v>
          </cell>
        </row>
        <row r="4797">
          <cell r="A4797" t="str">
            <v>HER-Tra</v>
          </cell>
          <cell r="B4797">
            <v>8</v>
          </cell>
          <cell r="C4797" t="str">
            <v xml:space="preserve">Chasis buggy (madera) x und </v>
          </cell>
          <cell r="D4797" t="str">
            <v>Un</v>
          </cell>
          <cell r="E4797">
            <v>8604</v>
          </cell>
        </row>
        <row r="4798">
          <cell r="A4798" t="str">
            <v>HER-Tra</v>
          </cell>
          <cell r="B4798">
            <v>9</v>
          </cell>
          <cell r="C4798" t="str">
            <v xml:space="preserve">Coraza 400-8 </v>
          </cell>
          <cell r="D4798" t="str">
            <v>Un</v>
          </cell>
          <cell r="E4798">
            <v>8036</v>
          </cell>
        </row>
        <row r="4799">
          <cell r="A4799" t="str">
            <v>HER-Tra</v>
          </cell>
          <cell r="B4799">
            <v>10</v>
          </cell>
          <cell r="C4799" t="str">
            <v xml:space="preserve">Neumatico 350-8 </v>
          </cell>
          <cell r="D4799" t="str">
            <v>Un</v>
          </cell>
          <cell r="E4799">
            <v>3590</v>
          </cell>
        </row>
        <row r="4800">
          <cell r="A4800" t="str">
            <v>HER-Tra</v>
          </cell>
          <cell r="B4800">
            <v>11</v>
          </cell>
          <cell r="C4800" t="str">
            <v xml:space="preserve">Rueda antipinchazo 400-8 </v>
          </cell>
          <cell r="D4800" t="str">
            <v>Un</v>
          </cell>
          <cell r="E4800">
            <v>55000.000000000007</v>
          </cell>
        </row>
        <row r="4801">
          <cell r="A4801" t="str">
            <v>HER-Tra</v>
          </cell>
          <cell r="B4801">
            <v>12</v>
          </cell>
          <cell r="C4801" t="str">
            <v xml:space="preserve">Rueda completa rin metalico 400-8 </v>
          </cell>
          <cell r="D4801" t="str">
            <v>Un</v>
          </cell>
          <cell r="E4801">
            <v>25000</v>
          </cell>
        </row>
        <row r="4802">
          <cell r="A4802" t="str">
            <v>HER-Tra</v>
          </cell>
          <cell r="B4802">
            <v>13</v>
          </cell>
          <cell r="C4802" t="str">
            <v xml:space="preserve">Rueda maciza 14ca </v>
          </cell>
          <cell r="D4802" t="str">
            <v>Un</v>
          </cell>
          <cell r="E4802">
            <v>30000</v>
          </cell>
        </row>
        <row r="4803">
          <cell r="A4803" t="str">
            <v>HER-Tra</v>
          </cell>
          <cell r="B4803">
            <v>14</v>
          </cell>
          <cell r="C4803" t="str">
            <v xml:space="preserve">Rueda tractor 400-8 </v>
          </cell>
          <cell r="D4803" t="str">
            <v>Un</v>
          </cell>
          <cell r="E4803">
            <v>48000</v>
          </cell>
        </row>
        <row r="4804">
          <cell r="A4804" t="str">
            <v>HER-Tra</v>
          </cell>
          <cell r="B4804">
            <v>15</v>
          </cell>
          <cell r="C4804" t="str">
            <v xml:space="preserve">Tolva cachaca plastica negra </v>
          </cell>
          <cell r="D4804" t="str">
            <v>Un</v>
          </cell>
          <cell r="E4804">
            <v>46072</v>
          </cell>
        </row>
        <row r="4805">
          <cell r="A4805" t="str">
            <v>HER-Tra</v>
          </cell>
          <cell r="B4805">
            <v>16</v>
          </cell>
          <cell r="C4805" t="str">
            <v xml:space="preserve">Tolva finquera amarilla </v>
          </cell>
          <cell r="D4805" t="str">
            <v>Un</v>
          </cell>
          <cell r="E4805">
            <v>45000</v>
          </cell>
        </row>
        <row r="4806">
          <cell r="A4806" t="str">
            <v>HID-Acc</v>
          </cell>
          <cell r="B4806">
            <v>1</v>
          </cell>
          <cell r="C4806" t="str">
            <v>Adaptador Hembra pvc presion DURMAN Ø1"</v>
          </cell>
          <cell r="D4806" t="str">
            <v>Un</v>
          </cell>
          <cell r="E4806">
            <v>1304</v>
          </cell>
        </row>
        <row r="4807">
          <cell r="A4807" t="str">
            <v>HID-Acc</v>
          </cell>
          <cell r="B4807">
            <v>2</v>
          </cell>
          <cell r="C4807" t="str">
            <v>Adaptador Hembra pvc presion DURMAN Ø1/2"</v>
          </cell>
          <cell r="D4807" t="str">
            <v>Un</v>
          </cell>
          <cell r="E4807">
            <v>320</v>
          </cell>
        </row>
        <row r="4808">
          <cell r="A4808" t="str">
            <v>HID-Acc</v>
          </cell>
          <cell r="B4808">
            <v>3</v>
          </cell>
          <cell r="C4808" t="str">
            <v>Adaptador Hembra pvc presion DURMAN Ø3/4"</v>
          </cell>
          <cell r="D4808" t="str">
            <v>Un</v>
          </cell>
          <cell r="E4808">
            <v>582</v>
          </cell>
        </row>
        <row r="4809">
          <cell r="A4809" t="str">
            <v>HID-Acc</v>
          </cell>
          <cell r="B4809">
            <v>4</v>
          </cell>
          <cell r="C4809" t="str">
            <v>Adaptador Macho pvc presion DURMAN Ø1"</v>
          </cell>
          <cell r="D4809" t="str">
            <v>Un</v>
          </cell>
          <cell r="E4809">
            <v>1090</v>
          </cell>
        </row>
        <row r="4810">
          <cell r="A4810" t="str">
            <v>HID-Acc</v>
          </cell>
          <cell r="B4810">
            <v>5</v>
          </cell>
          <cell r="C4810" t="str">
            <v>Adaptador Macho pvc presion DURMAN Ø1/2"</v>
          </cell>
          <cell r="D4810" t="str">
            <v>Un</v>
          </cell>
          <cell r="E4810">
            <v>284</v>
          </cell>
        </row>
        <row r="4811">
          <cell r="A4811" t="str">
            <v>HID-Acc</v>
          </cell>
          <cell r="B4811">
            <v>6</v>
          </cell>
          <cell r="C4811" t="str">
            <v>Adaptador Macho pvc presion DURMAN Ø3/4"</v>
          </cell>
          <cell r="D4811" t="str">
            <v>Un</v>
          </cell>
          <cell r="E4811">
            <v>516</v>
          </cell>
        </row>
        <row r="4812">
          <cell r="A4812" t="str">
            <v>HID-Acc</v>
          </cell>
          <cell r="B4812">
            <v>7</v>
          </cell>
          <cell r="C4812" t="str">
            <v>Buje Roscado pvc presion DURMAN Ø1/2x3/8"</v>
          </cell>
          <cell r="D4812" t="str">
            <v>Un</v>
          </cell>
          <cell r="E4812">
            <v>753</v>
          </cell>
        </row>
        <row r="4813">
          <cell r="A4813" t="str">
            <v>HID-Acc</v>
          </cell>
          <cell r="B4813">
            <v>8</v>
          </cell>
          <cell r="C4813" t="str">
            <v>Buje Soldado pvc presion DURMAN Ø1¼x1"</v>
          </cell>
          <cell r="D4813" t="str">
            <v>Un</v>
          </cell>
          <cell r="E4813">
            <v>1546</v>
          </cell>
        </row>
        <row r="4814">
          <cell r="A4814" t="str">
            <v>HID-Acc</v>
          </cell>
          <cell r="B4814">
            <v>9</v>
          </cell>
          <cell r="C4814" t="str">
            <v>Buje Soldado pvc presion DURMAN Ø1¼x1/2"</v>
          </cell>
          <cell r="D4814" t="str">
            <v>Un</v>
          </cell>
          <cell r="E4814">
            <v>1546</v>
          </cell>
        </row>
        <row r="4815">
          <cell r="A4815" t="str">
            <v>HID-Acc</v>
          </cell>
          <cell r="B4815">
            <v>10</v>
          </cell>
          <cell r="C4815" t="str">
            <v>Buje Soldado pvc presion DURMAN Ø1¼x3/4"</v>
          </cell>
          <cell r="D4815" t="str">
            <v>Un</v>
          </cell>
          <cell r="E4815">
            <v>1546</v>
          </cell>
        </row>
        <row r="4816">
          <cell r="A4816" t="str">
            <v>HID-Acc</v>
          </cell>
          <cell r="B4816">
            <v>11</v>
          </cell>
          <cell r="C4816" t="str">
            <v>Buje Soldado pvc presion DURMAN Ø1½x1"</v>
          </cell>
          <cell r="D4816" t="str">
            <v>Un</v>
          </cell>
          <cell r="E4816">
            <v>2388</v>
          </cell>
        </row>
        <row r="4817">
          <cell r="A4817" t="str">
            <v>HID-Acc</v>
          </cell>
          <cell r="B4817">
            <v>12</v>
          </cell>
          <cell r="C4817" t="str">
            <v>Buje Soldado pvc presion DURMAN Ø1½x1/2"</v>
          </cell>
          <cell r="D4817" t="str">
            <v>Un</v>
          </cell>
          <cell r="E4817">
            <v>2388</v>
          </cell>
        </row>
        <row r="4818">
          <cell r="A4818" t="str">
            <v>HID-Acc</v>
          </cell>
          <cell r="B4818">
            <v>13</v>
          </cell>
          <cell r="C4818" t="str">
            <v>Buje Soldado pvc presion DURMAN Ø1½x3/4"</v>
          </cell>
          <cell r="D4818" t="str">
            <v>Un</v>
          </cell>
          <cell r="E4818">
            <v>2388</v>
          </cell>
        </row>
        <row r="4819">
          <cell r="A4819" t="str">
            <v>HID-Acc</v>
          </cell>
          <cell r="B4819">
            <v>14</v>
          </cell>
          <cell r="C4819" t="str">
            <v>Buje Soldado pvc presion DURMAN Ø1x1/2"</v>
          </cell>
          <cell r="D4819" t="str">
            <v>Un</v>
          </cell>
          <cell r="E4819">
            <v>800</v>
          </cell>
        </row>
        <row r="4820">
          <cell r="A4820" t="str">
            <v>HID-Acc</v>
          </cell>
          <cell r="B4820">
            <v>15</v>
          </cell>
          <cell r="C4820" t="str">
            <v>Buje Soldado pvc presion DURMAN Ø1x3/4"</v>
          </cell>
          <cell r="D4820" t="str">
            <v>Un</v>
          </cell>
          <cell r="E4820">
            <v>800</v>
          </cell>
        </row>
        <row r="4821">
          <cell r="A4821" t="str">
            <v>HID-Acc</v>
          </cell>
          <cell r="B4821">
            <v>16</v>
          </cell>
          <cell r="C4821" t="str">
            <v>Buje Soldado pvc presion DURMAN Ø2x1/2"</v>
          </cell>
          <cell r="D4821" t="str">
            <v>Un</v>
          </cell>
          <cell r="E4821">
            <v>3653</v>
          </cell>
        </row>
        <row r="4822">
          <cell r="A4822" t="str">
            <v>HID-Acc</v>
          </cell>
          <cell r="B4822">
            <v>17</v>
          </cell>
          <cell r="C4822" t="str">
            <v>Buje Soldado pvc presion DURMAN Ø2x1¼"</v>
          </cell>
          <cell r="D4822" t="str">
            <v>Un</v>
          </cell>
          <cell r="E4822">
            <v>3653</v>
          </cell>
        </row>
        <row r="4823">
          <cell r="A4823" t="str">
            <v>HID-Acc</v>
          </cell>
          <cell r="B4823">
            <v>18</v>
          </cell>
          <cell r="C4823" t="str">
            <v>Buje Soldado pvc presion DURMAN Ø3/4x1/2"</v>
          </cell>
          <cell r="D4823" t="str">
            <v>Un</v>
          </cell>
          <cell r="E4823">
            <v>400</v>
          </cell>
        </row>
        <row r="4824">
          <cell r="A4824" t="str">
            <v>HID-Acc</v>
          </cell>
          <cell r="B4824">
            <v>19</v>
          </cell>
          <cell r="C4824" t="str">
            <v>Buje Soldado pvc presion DURMAN Ø3x2"</v>
          </cell>
          <cell r="D4824" t="str">
            <v>Un</v>
          </cell>
          <cell r="E4824">
            <v>13160</v>
          </cell>
        </row>
        <row r="4825">
          <cell r="A4825" t="str">
            <v>HID-Acc</v>
          </cell>
          <cell r="B4825">
            <v>20</v>
          </cell>
          <cell r="C4825" t="str">
            <v>Buje Soldado pvc presion DURMAN Ø4x2"</v>
          </cell>
          <cell r="D4825" t="str">
            <v>Un</v>
          </cell>
          <cell r="E4825">
            <v>20757</v>
          </cell>
        </row>
        <row r="4826">
          <cell r="A4826" t="str">
            <v>HID-Acc</v>
          </cell>
          <cell r="B4826">
            <v>21</v>
          </cell>
          <cell r="C4826" t="str">
            <v>Buje Soldado pvc presion DURMAN Ø4x3"</v>
          </cell>
          <cell r="D4826" t="str">
            <v>Un</v>
          </cell>
          <cell r="E4826">
            <v>20757</v>
          </cell>
        </row>
        <row r="4827">
          <cell r="A4827" t="str">
            <v>HID-Acc</v>
          </cell>
          <cell r="B4827">
            <v>22</v>
          </cell>
          <cell r="C4827" t="str">
            <v>Codo 45° pvc presion DURMAN Ø1"</v>
          </cell>
          <cell r="D4827" t="str">
            <v>Un</v>
          </cell>
          <cell r="E4827">
            <v>2103</v>
          </cell>
        </row>
        <row r="4828">
          <cell r="A4828" t="str">
            <v>HID-Acc</v>
          </cell>
          <cell r="B4828">
            <v>23</v>
          </cell>
          <cell r="C4828" t="str">
            <v>Codo 45° pvc presion DURMAN Ø1/2"</v>
          </cell>
          <cell r="D4828" t="str">
            <v>Un</v>
          </cell>
          <cell r="E4828">
            <v>687</v>
          </cell>
        </row>
        <row r="4829">
          <cell r="A4829" t="str">
            <v>HID-Acc</v>
          </cell>
          <cell r="B4829">
            <v>24</v>
          </cell>
          <cell r="C4829" t="str">
            <v>Codo 45° pvc presion DURMAN Ø1¼"</v>
          </cell>
          <cell r="D4829" t="str">
            <v>Un</v>
          </cell>
          <cell r="E4829">
            <v>3800.0000000000005</v>
          </cell>
        </row>
        <row r="4830">
          <cell r="A4830" t="str">
            <v>HID-Acc</v>
          </cell>
          <cell r="B4830">
            <v>25</v>
          </cell>
          <cell r="C4830" t="str">
            <v>Codo 45° pvc presion DURMAN Ø3/4"</v>
          </cell>
          <cell r="D4830" t="str">
            <v>Un</v>
          </cell>
          <cell r="E4830">
            <v>1102</v>
          </cell>
        </row>
        <row r="4831">
          <cell r="A4831" t="str">
            <v>HID-Acc</v>
          </cell>
          <cell r="B4831">
            <v>26</v>
          </cell>
          <cell r="C4831" t="str">
            <v>Codo 90° pvc presion DURMAN Ø1"</v>
          </cell>
          <cell r="D4831" t="str">
            <v>Un</v>
          </cell>
          <cell r="E4831">
            <v>1305.9999999999998</v>
          </cell>
        </row>
        <row r="4832">
          <cell r="A4832" t="str">
            <v>HID-Acc</v>
          </cell>
          <cell r="B4832">
            <v>27</v>
          </cell>
          <cell r="C4832" t="str">
            <v>Codo 90° pvc presion DURMAN Ø1/2"</v>
          </cell>
          <cell r="D4832" t="str">
            <v>Un</v>
          </cell>
          <cell r="E4832">
            <v>414</v>
          </cell>
        </row>
        <row r="4833">
          <cell r="A4833" t="str">
            <v>HID-Acc</v>
          </cell>
          <cell r="B4833">
            <v>28</v>
          </cell>
          <cell r="C4833" t="str">
            <v>Codo 90° pvc presion DURMAN Ø1¼"</v>
          </cell>
          <cell r="D4833" t="str">
            <v>Un</v>
          </cell>
          <cell r="E4833">
            <v>1460</v>
          </cell>
        </row>
        <row r="4834">
          <cell r="A4834" t="str">
            <v>HID-Acc</v>
          </cell>
          <cell r="B4834">
            <v>29</v>
          </cell>
          <cell r="C4834" t="str">
            <v>Codo 90° pvc presion DURMAN Ø1½"</v>
          </cell>
          <cell r="D4834" t="str">
            <v>Un</v>
          </cell>
          <cell r="E4834">
            <v>4259</v>
          </cell>
        </row>
        <row r="4835">
          <cell r="A4835" t="str">
            <v>HID-Acc</v>
          </cell>
          <cell r="B4835">
            <v>30</v>
          </cell>
          <cell r="C4835" t="str">
            <v>Codo 90° pvc presion DURMAN Ø2"</v>
          </cell>
          <cell r="D4835" t="str">
            <v>Un</v>
          </cell>
          <cell r="E4835">
            <v>7825</v>
          </cell>
        </row>
        <row r="4836">
          <cell r="A4836" t="str">
            <v>HID-Acc</v>
          </cell>
          <cell r="B4836">
            <v>31</v>
          </cell>
          <cell r="C4836" t="str">
            <v>Codo 90° pvc presion DURMAN Ø3/4"</v>
          </cell>
          <cell r="D4836" t="str">
            <v>Un</v>
          </cell>
          <cell r="E4836">
            <v>666</v>
          </cell>
        </row>
        <row r="4837">
          <cell r="A4837" t="str">
            <v>HID-Acc</v>
          </cell>
          <cell r="B4837">
            <v>32</v>
          </cell>
          <cell r="C4837" t="str">
            <v>Tapón Roscado pvc presion DURMAN Ø1"</v>
          </cell>
          <cell r="D4837" t="str">
            <v>Un</v>
          </cell>
          <cell r="E4837">
            <v>885</v>
          </cell>
        </row>
        <row r="4838">
          <cell r="A4838" t="str">
            <v>HID-Acc</v>
          </cell>
          <cell r="B4838">
            <v>33</v>
          </cell>
          <cell r="C4838" t="str">
            <v>Tapón Roscado pvc presion DURMAN Ø1/2"</v>
          </cell>
          <cell r="D4838" t="str">
            <v>Un</v>
          </cell>
          <cell r="E4838">
            <v>209</v>
          </cell>
        </row>
        <row r="4839">
          <cell r="A4839" t="str">
            <v>HID-Acc</v>
          </cell>
          <cell r="B4839">
            <v>34</v>
          </cell>
          <cell r="C4839" t="str">
            <v>Tapón Roscado pvc presion DURMAN Ø1½"</v>
          </cell>
          <cell r="D4839" t="str">
            <v>Un</v>
          </cell>
          <cell r="E4839">
            <v>2072</v>
          </cell>
        </row>
        <row r="4840">
          <cell r="A4840" t="str">
            <v>HID-Acc</v>
          </cell>
          <cell r="B4840">
            <v>35</v>
          </cell>
          <cell r="C4840" t="str">
            <v>Tapón Roscado pvc presion DURMAN Ø3/4"</v>
          </cell>
          <cell r="D4840" t="str">
            <v>Un</v>
          </cell>
          <cell r="E4840">
            <v>622</v>
          </cell>
        </row>
        <row r="4841">
          <cell r="A4841" t="str">
            <v>HID-Acc</v>
          </cell>
          <cell r="B4841">
            <v>36</v>
          </cell>
          <cell r="C4841" t="str">
            <v>Tapón Soldado pvc presion DURMAN Ø1"</v>
          </cell>
          <cell r="D4841" t="str">
            <v>Un</v>
          </cell>
          <cell r="E4841">
            <v>520</v>
          </cell>
        </row>
        <row r="4842">
          <cell r="A4842" t="str">
            <v>HID-Acc</v>
          </cell>
          <cell r="B4842">
            <v>37</v>
          </cell>
          <cell r="C4842" t="str">
            <v>Tapón Soldado pvc presion DURMAN Ø1/2"</v>
          </cell>
          <cell r="D4842" t="str">
            <v>Un</v>
          </cell>
          <cell r="E4842">
            <v>150</v>
          </cell>
        </row>
        <row r="4843">
          <cell r="A4843" t="str">
            <v>HID-Acc</v>
          </cell>
          <cell r="B4843">
            <v>38</v>
          </cell>
          <cell r="C4843" t="str">
            <v>Tapón Soldado pvc presion DURMAN Ø1½"</v>
          </cell>
          <cell r="D4843" t="str">
            <v>Un</v>
          </cell>
          <cell r="E4843">
            <v>1631</v>
          </cell>
        </row>
        <row r="4844">
          <cell r="A4844" t="str">
            <v>HID-Acc</v>
          </cell>
          <cell r="B4844">
            <v>39</v>
          </cell>
          <cell r="C4844" t="str">
            <v>Tapón Soldado pvc presion DURMAN Ø2"</v>
          </cell>
          <cell r="D4844" t="str">
            <v>Un</v>
          </cell>
          <cell r="E4844">
            <v>2593</v>
          </cell>
        </row>
        <row r="4845">
          <cell r="A4845" t="str">
            <v>HID-Acc</v>
          </cell>
          <cell r="B4845">
            <v>40</v>
          </cell>
          <cell r="C4845" t="str">
            <v>Tapón Soldado pvc presion DURMAN Ø3/4"</v>
          </cell>
          <cell r="D4845" t="str">
            <v>Un</v>
          </cell>
          <cell r="E4845">
            <v>308</v>
          </cell>
        </row>
        <row r="4846">
          <cell r="A4846" t="str">
            <v>HID-Acc</v>
          </cell>
          <cell r="B4846">
            <v>41</v>
          </cell>
          <cell r="C4846" t="str">
            <v>Tee pvc presion DURMAN Ø1"</v>
          </cell>
          <cell r="D4846" t="str">
            <v>Un</v>
          </cell>
          <cell r="E4846">
            <v>1148</v>
          </cell>
        </row>
        <row r="4847">
          <cell r="A4847" t="str">
            <v>HID-Acc</v>
          </cell>
          <cell r="B4847">
            <v>42</v>
          </cell>
          <cell r="C4847" t="str">
            <v>Tee pvc presion DURMAN Ø1/2"</v>
          </cell>
          <cell r="D4847" t="str">
            <v>Un</v>
          </cell>
          <cell r="E4847">
            <v>356</v>
          </cell>
        </row>
        <row r="4848">
          <cell r="A4848" t="str">
            <v>HID-Acc</v>
          </cell>
          <cell r="B4848">
            <v>43</v>
          </cell>
          <cell r="C4848" t="str">
            <v>Tee pvc presion DURMAN Ø1¼"</v>
          </cell>
          <cell r="D4848" t="str">
            <v>Un</v>
          </cell>
          <cell r="E4848">
            <v>3055</v>
          </cell>
        </row>
        <row r="4849">
          <cell r="A4849" t="str">
            <v>HID-Acc</v>
          </cell>
          <cell r="B4849">
            <v>44</v>
          </cell>
          <cell r="C4849" t="str">
            <v>Tee pvc presion DURMAN Ø1½"</v>
          </cell>
          <cell r="D4849" t="str">
            <v>Un</v>
          </cell>
          <cell r="E4849">
            <v>4012</v>
          </cell>
        </row>
        <row r="4850">
          <cell r="A4850" t="str">
            <v>HID-Acc</v>
          </cell>
          <cell r="B4850">
            <v>45</v>
          </cell>
          <cell r="C4850" t="str">
            <v>Tee pvc presion DURMAN Ø3/4"</v>
          </cell>
          <cell r="D4850" t="str">
            <v>Un</v>
          </cell>
          <cell r="E4850">
            <v>605</v>
          </cell>
        </row>
        <row r="4851">
          <cell r="A4851" t="str">
            <v>HID-Acc</v>
          </cell>
          <cell r="B4851">
            <v>46</v>
          </cell>
          <cell r="C4851" t="str">
            <v>Tee reducida pvc presion DURMAN Ø1x3/4"</v>
          </cell>
          <cell r="D4851" t="str">
            <v>Un</v>
          </cell>
          <cell r="E4851">
            <v>1760</v>
          </cell>
        </row>
        <row r="4852">
          <cell r="A4852" t="str">
            <v>HID-Acc</v>
          </cell>
          <cell r="B4852">
            <v>47</v>
          </cell>
          <cell r="C4852" t="str">
            <v>Unión pvc presion DURMAN Ø1"</v>
          </cell>
          <cell r="D4852" t="str">
            <v>Un</v>
          </cell>
          <cell r="E4852">
            <v>447</v>
          </cell>
        </row>
        <row r="4853">
          <cell r="A4853" t="str">
            <v>HID-Acc</v>
          </cell>
          <cell r="B4853">
            <v>48</v>
          </cell>
          <cell r="C4853" t="str">
            <v>Unión pvc presion DURMAN Ø1/2"</v>
          </cell>
          <cell r="D4853" t="str">
            <v>Un</v>
          </cell>
          <cell r="E4853">
            <v>172</v>
          </cell>
        </row>
        <row r="4854">
          <cell r="A4854" t="str">
            <v>HID-Acc</v>
          </cell>
          <cell r="B4854">
            <v>49</v>
          </cell>
          <cell r="C4854" t="str">
            <v>Unión pvc presion DURMAN Ø1½"</v>
          </cell>
          <cell r="D4854" t="str">
            <v>Un</v>
          </cell>
          <cell r="E4854">
            <v>1122</v>
          </cell>
        </row>
        <row r="4855">
          <cell r="A4855" t="str">
            <v>HID-Acc</v>
          </cell>
          <cell r="B4855">
            <v>50</v>
          </cell>
          <cell r="C4855" t="str">
            <v>Unión pvc presion DURMAN Ø3/4"</v>
          </cell>
          <cell r="D4855" t="str">
            <v>Un</v>
          </cell>
          <cell r="E4855">
            <v>273</v>
          </cell>
        </row>
        <row r="4856">
          <cell r="A4856" t="str">
            <v>HID-Acc</v>
          </cell>
          <cell r="B4856">
            <v>51</v>
          </cell>
          <cell r="C4856" t="str">
            <v>Universal pvc presion DURMAN Ø1"</v>
          </cell>
          <cell r="D4856" t="str">
            <v>Un</v>
          </cell>
          <cell r="E4856">
            <v>3913</v>
          </cell>
        </row>
        <row r="4857">
          <cell r="A4857" t="str">
            <v>HID-Acc</v>
          </cell>
          <cell r="B4857">
            <v>52</v>
          </cell>
          <cell r="C4857" t="str">
            <v>Universal pvc presion DURMAN Ø1/2"</v>
          </cell>
          <cell r="D4857" t="str">
            <v>Un</v>
          </cell>
          <cell r="E4857">
            <v>1509.0000000000002</v>
          </cell>
        </row>
        <row r="4858">
          <cell r="A4858" t="str">
            <v>HID-Acc</v>
          </cell>
          <cell r="B4858">
            <v>53</v>
          </cell>
          <cell r="C4858" t="str">
            <v>Universal pvc presion DURMAN Ø3/4"</v>
          </cell>
          <cell r="D4858" t="str">
            <v>Un</v>
          </cell>
          <cell r="E4858">
            <v>2677</v>
          </cell>
        </row>
        <row r="4859">
          <cell r="A4859" t="str">
            <v>HID-Acc</v>
          </cell>
          <cell r="B4859">
            <v>54</v>
          </cell>
          <cell r="C4859" t="str">
            <v>Adaptador Hembra cpvc Agua caliente DURMAN Ø3/4"x1/2"</v>
          </cell>
          <cell r="D4859" t="str">
            <v>Un</v>
          </cell>
          <cell r="E4859">
            <v>1142</v>
          </cell>
        </row>
        <row r="4860">
          <cell r="A4860" t="str">
            <v>HID-Acc</v>
          </cell>
          <cell r="B4860">
            <v>55</v>
          </cell>
          <cell r="C4860" t="str">
            <v>Adaptador Hembra cpvc Agua caliente DURMAN Ø3/4"x3/8"</v>
          </cell>
          <cell r="D4860" t="str">
            <v>Un</v>
          </cell>
          <cell r="E4860">
            <v>1718</v>
          </cell>
        </row>
        <row r="4861">
          <cell r="A4861" t="str">
            <v>HID-Acc</v>
          </cell>
          <cell r="B4861">
            <v>56</v>
          </cell>
          <cell r="C4861" t="str">
            <v>Adaptador Macho cpvc Agua caliente DURMAN Ø1/2"</v>
          </cell>
          <cell r="D4861" t="str">
            <v>Un</v>
          </cell>
          <cell r="E4861">
            <v>1038</v>
          </cell>
        </row>
        <row r="4862">
          <cell r="A4862" t="str">
            <v>HID-Acc</v>
          </cell>
          <cell r="B4862">
            <v>57</v>
          </cell>
          <cell r="C4862" t="str">
            <v>Adaptador Macho cpvc Agua caliente DURMAN Ø3/4"</v>
          </cell>
          <cell r="D4862" t="str">
            <v>Un</v>
          </cell>
          <cell r="E4862">
            <v>1274</v>
          </cell>
        </row>
        <row r="4863">
          <cell r="A4863" t="str">
            <v>HID-Acc</v>
          </cell>
          <cell r="B4863">
            <v>58</v>
          </cell>
          <cell r="C4863" t="str">
            <v>Buje Soldado cpvc Agua caliente DURMAN Ø3/4"x1/2"</v>
          </cell>
          <cell r="D4863" t="str">
            <v>Un</v>
          </cell>
          <cell r="E4863">
            <v>905</v>
          </cell>
        </row>
        <row r="4864">
          <cell r="A4864" t="str">
            <v>HID-Acc</v>
          </cell>
          <cell r="B4864">
            <v>59</v>
          </cell>
          <cell r="C4864" t="str">
            <v>Codo 45° cpvc Agua caliente DURMAN Ø1/2"</v>
          </cell>
          <cell r="D4864" t="str">
            <v>Un</v>
          </cell>
          <cell r="E4864">
            <v>953</v>
          </cell>
        </row>
        <row r="4865">
          <cell r="A4865" t="str">
            <v>HID-Acc</v>
          </cell>
          <cell r="B4865">
            <v>60</v>
          </cell>
          <cell r="C4865" t="str">
            <v>Codo 45° cpvc Agua caliente DURMAN Ø3/4"</v>
          </cell>
          <cell r="D4865" t="str">
            <v>Un</v>
          </cell>
          <cell r="E4865">
            <v>1726.0000000000002</v>
          </cell>
        </row>
        <row r="4866">
          <cell r="A4866" t="str">
            <v>HID-Acc</v>
          </cell>
          <cell r="B4866">
            <v>61</v>
          </cell>
          <cell r="C4866" t="str">
            <v>Codo 90° cpvc Agua caliente DURMAN Ø1/2"</v>
          </cell>
          <cell r="D4866" t="str">
            <v>Un</v>
          </cell>
          <cell r="E4866">
            <v>953</v>
          </cell>
        </row>
        <row r="4867">
          <cell r="A4867" t="str">
            <v>HID-Acc</v>
          </cell>
          <cell r="B4867">
            <v>62</v>
          </cell>
          <cell r="C4867" t="str">
            <v>Codo 90° cpvc Agua caliente DURMAN Ø3/4"</v>
          </cell>
          <cell r="D4867" t="str">
            <v>Un</v>
          </cell>
          <cell r="E4867">
            <v>1726.0000000000002</v>
          </cell>
        </row>
        <row r="4868">
          <cell r="A4868" t="str">
            <v>HID-Acc</v>
          </cell>
          <cell r="B4868">
            <v>63</v>
          </cell>
          <cell r="C4868" t="str">
            <v>Tapón Soldado cpvc Agua caliente DURMAN Ø1/2"</v>
          </cell>
          <cell r="D4868" t="str">
            <v>Un</v>
          </cell>
          <cell r="E4868">
            <v>588</v>
          </cell>
        </row>
        <row r="4869">
          <cell r="A4869" t="str">
            <v>HID-Acc</v>
          </cell>
          <cell r="B4869">
            <v>64</v>
          </cell>
          <cell r="C4869" t="str">
            <v>Tapón Soldado cpvc Agua caliente DURMAN Ø3/4"</v>
          </cell>
          <cell r="D4869" t="str">
            <v>Un</v>
          </cell>
          <cell r="E4869">
            <v>588</v>
          </cell>
        </row>
        <row r="4870">
          <cell r="A4870" t="str">
            <v>HID-Acc</v>
          </cell>
          <cell r="B4870">
            <v>65</v>
          </cell>
          <cell r="C4870" t="str">
            <v>Tee cpvc Agua caliente DURMAN Ø1/2"</v>
          </cell>
          <cell r="D4870" t="str">
            <v>Un</v>
          </cell>
          <cell r="E4870">
            <v>822</v>
          </cell>
        </row>
        <row r="4871">
          <cell r="A4871" t="str">
            <v>HID-Acc</v>
          </cell>
          <cell r="B4871">
            <v>66</v>
          </cell>
          <cell r="C4871" t="str">
            <v>Tee cpvc Agua caliente DURMAN Ø3/4"</v>
          </cell>
          <cell r="D4871" t="str">
            <v>Un</v>
          </cell>
          <cell r="E4871">
            <v>1305</v>
          </cell>
        </row>
        <row r="4872">
          <cell r="A4872" t="str">
            <v>HID-Acc</v>
          </cell>
          <cell r="B4872">
            <v>67</v>
          </cell>
          <cell r="C4872" t="str">
            <v>Transición cpvc Agua caliente DURMAN Ø1/2"</v>
          </cell>
          <cell r="D4872" t="str">
            <v>Un</v>
          </cell>
          <cell r="E4872">
            <v>1058</v>
          </cell>
        </row>
        <row r="4873">
          <cell r="A4873" t="str">
            <v>HID-Acc</v>
          </cell>
          <cell r="B4873">
            <v>68</v>
          </cell>
          <cell r="C4873" t="str">
            <v>Transición cpvc Agua caliente DURMAN Ø3/4"</v>
          </cell>
          <cell r="D4873" t="str">
            <v>Un</v>
          </cell>
          <cell r="E4873">
            <v>1058</v>
          </cell>
        </row>
        <row r="4874">
          <cell r="A4874" t="str">
            <v>HID-Acc</v>
          </cell>
          <cell r="B4874">
            <v>69</v>
          </cell>
          <cell r="C4874" t="str">
            <v>Union cpvc Agua caliente DURMAN Ø1/2"</v>
          </cell>
          <cell r="D4874" t="str">
            <v>Un</v>
          </cell>
          <cell r="E4874">
            <v>447</v>
          </cell>
        </row>
        <row r="4875">
          <cell r="A4875" t="str">
            <v>HID-Acc</v>
          </cell>
          <cell r="B4875">
            <v>70</v>
          </cell>
          <cell r="C4875" t="str">
            <v>Union cpvc Agua caliente DURMAN Ø3/4"</v>
          </cell>
          <cell r="D4875" t="str">
            <v>Un</v>
          </cell>
          <cell r="E4875">
            <v>664.00000000000011</v>
          </cell>
        </row>
        <row r="4876">
          <cell r="A4876" t="str">
            <v>HID-Acc</v>
          </cell>
          <cell r="B4876">
            <v>71</v>
          </cell>
          <cell r="C4876" t="str">
            <v>Universal cpvc Agua caliente DURMAN Ø1/2"</v>
          </cell>
          <cell r="D4876" t="str">
            <v>Un</v>
          </cell>
          <cell r="E4876">
            <v>4308</v>
          </cell>
        </row>
        <row r="4877">
          <cell r="A4877" t="str">
            <v>HID-Acc</v>
          </cell>
          <cell r="B4877">
            <v>72</v>
          </cell>
          <cell r="C4877" t="str">
            <v>Adaptador hembra pvc presion PAVCO Ø1"</v>
          </cell>
          <cell r="D4877" t="str">
            <v>Un</v>
          </cell>
          <cell r="E4877">
            <v>12058</v>
          </cell>
        </row>
        <row r="4878">
          <cell r="A4878" t="str">
            <v>HID-Acc</v>
          </cell>
          <cell r="B4878">
            <v>73</v>
          </cell>
          <cell r="C4878" t="str">
            <v>Adaptador hembra pvc presion PAVCO Ø1/2"</v>
          </cell>
          <cell r="D4878" t="str">
            <v>Un</v>
          </cell>
          <cell r="E4878">
            <v>34381</v>
          </cell>
        </row>
        <row r="4879">
          <cell r="A4879" t="str">
            <v>HID-Acc</v>
          </cell>
          <cell r="B4879">
            <v>74</v>
          </cell>
          <cell r="C4879" t="str">
            <v>Adaptador hembra pvc presion PAVCO Ø1¼"</v>
          </cell>
          <cell r="D4879" t="str">
            <v>Un</v>
          </cell>
          <cell r="E4879">
            <v>6481</v>
          </cell>
        </row>
        <row r="4880">
          <cell r="A4880" t="str">
            <v>HID-Acc</v>
          </cell>
          <cell r="B4880">
            <v>75</v>
          </cell>
          <cell r="C4880" t="str">
            <v>Adaptador hembra pvc presion PAVCO Ø1½"</v>
          </cell>
          <cell r="D4880" t="str">
            <v>Un</v>
          </cell>
          <cell r="E4880">
            <v>3640.0000000000005</v>
          </cell>
        </row>
        <row r="4881">
          <cell r="A4881" t="str">
            <v>HID-Acc</v>
          </cell>
          <cell r="B4881">
            <v>76</v>
          </cell>
          <cell r="C4881" t="str">
            <v>Adaptador hembra pvc presion PAVCO Ø2"</v>
          </cell>
          <cell r="D4881" t="str">
            <v>Un</v>
          </cell>
          <cell r="E4881">
            <v>2153</v>
          </cell>
        </row>
        <row r="4882">
          <cell r="A4882" t="str">
            <v>HID-Acc</v>
          </cell>
          <cell r="B4882">
            <v>77</v>
          </cell>
          <cell r="C4882" t="str">
            <v>Adaptador hembra pvc presion PAVCO Ø2½"</v>
          </cell>
          <cell r="D4882" t="str">
            <v>Un</v>
          </cell>
          <cell r="E4882">
            <v>1317</v>
          </cell>
        </row>
        <row r="4883">
          <cell r="A4883" t="str">
            <v>HID-Acc</v>
          </cell>
          <cell r="B4883">
            <v>78</v>
          </cell>
          <cell r="C4883" t="str">
            <v>Adaptador hembra pvc presion PAVCO Ø3"</v>
          </cell>
          <cell r="D4883" t="str">
            <v>Un</v>
          </cell>
          <cell r="E4883">
            <v>591</v>
          </cell>
        </row>
        <row r="4884">
          <cell r="A4884" t="str">
            <v>HID-Acc</v>
          </cell>
          <cell r="B4884">
            <v>79</v>
          </cell>
          <cell r="C4884" t="str">
            <v>Adaptador hembra pvc presion PAVCO Ø3/4"</v>
          </cell>
          <cell r="D4884" t="str">
            <v>Un</v>
          </cell>
          <cell r="E4884">
            <v>19038</v>
          </cell>
        </row>
        <row r="4885">
          <cell r="A4885" t="str">
            <v>HID-Acc</v>
          </cell>
          <cell r="B4885">
            <v>80</v>
          </cell>
          <cell r="C4885" t="str">
            <v>Adaptador hembra pvc presion PAVCO Ø4"</v>
          </cell>
          <cell r="D4885" t="str">
            <v>Un</v>
          </cell>
          <cell r="E4885">
            <v>327</v>
          </cell>
        </row>
        <row r="4886">
          <cell r="A4886" t="str">
            <v>HID-Acc</v>
          </cell>
          <cell r="B4886">
            <v>81</v>
          </cell>
          <cell r="C4886" t="str">
            <v>Adaptador macho pvc presion PAVCO Ø1"</v>
          </cell>
          <cell r="D4886" t="str">
            <v>Un</v>
          </cell>
          <cell r="E4886">
            <v>1100</v>
          </cell>
        </row>
        <row r="4887">
          <cell r="A4887" t="str">
            <v>HID-Acc</v>
          </cell>
          <cell r="B4887">
            <v>82</v>
          </cell>
          <cell r="C4887" t="str">
            <v>Adaptador macho pvc presion PAVCO Ø1/2"</v>
          </cell>
          <cell r="D4887" t="str">
            <v>Un</v>
          </cell>
          <cell r="E4887">
            <v>290</v>
          </cell>
        </row>
        <row r="4888">
          <cell r="A4888" t="str">
            <v>HID-Acc</v>
          </cell>
          <cell r="B4888">
            <v>83</v>
          </cell>
          <cell r="C4888" t="str">
            <v>Adaptador macho pvc presion PAVCO Ø1¼"</v>
          </cell>
          <cell r="D4888" t="str">
            <v>Un</v>
          </cell>
          <cell r="E4888">
            <v>2314</v>
          </cell>
        </row>
        <row r="4889">
          <cell r="A4889" t="str">
            <v>HID-Acc</v>
          </cell>
          <cell r="B4889">
            <v>84</v>
          </cell>
          <cell r="C4889" t="str">
            <v>Adaptador macho pvc presion PAVCO Ø1½"</v>
          </cell>
          <cell r="D4889" t="str">
            <v>Un</v>
          </cell>
          <cell r="E4889">
            <v>2712</v>
          </cell>
        </row>
        <row r="4890">
          <cell r="A4890" t="str">
            <v>HID-Acc</v>
          </cell>
          <cell r="B4890">
            <v>85</v>
          </cell>
          <cell r="C4890" t="str">
            <v>Adaptador macho pvc presion PAVCO Ø2"</v>
          </cell>
          <cell r="D4890" t="str">
            <v>Un</v>
          </cell>
          <cell r="E4890">
            <v>3874</v>
          </cell>
        </row>
        <row r="4891">
          <cell r="A4891" t="str">
            <v>HID-Acc</v>
          </cell>
          <cell r="B4891">
            <v>86</v>
          </cell>
          <cell r="C4891" t="str">
            <v>Adaptador macho pvc presion PAVCO Ø2½"</v>
          </cell>
          <cell r="D4891" t="str">
            <v>Un</v>
          </cell>
          <cell r="E4891">
            <v>10074</v>
          </cell>
        </row>
        <row r="4892">
          <cell r="A4892" t="str">
            <v>HID-Acc</v>
          </cell>
          <cell r="B4892">
            <v>87</v>
          </cell>
          <cell r="C4892" t="str">
            <v>Adaptador macho pvc presion PAVCO Ø3"</v>
          </cell>
          <cell r="D4892" t="str">
            <v>Un</v>
          </cell>
          <cell r="E4892">
            <v>15230</v>
          </cell>
        </row>
        <row r="4893">
          <cell r="A4893" t="str">
            <v>HID-Acc</v>
          </cell>
          <cell r="B4893">
            <v>88</v>
          </cell>
          <cell r="C4893" t="str">
            <v>Adaptador macho pvc presion PAVCO Ø3/4"</v>
          </cell>
          <cell r="D4893" t="str">
            <v>Un</v>
          </cell>
          <cell r="E4893">
            <v>525</v>
          </cell>
        </row>
        <row r="4894">
          <cell r="A4894" t="str">
            <v>HID-Acc</v>
          </cell>
          <cell r="B4894">
            <v>89</v>
          </cell>
          <cell r="C4894" t="str">
            <v>Adaptador macho pvc presion PAVCO Ø4"</v>
          </cell>
          <cell r="D4894" t="str">
            <v>Un</v>
          </cell>
          <cell r="E4894">
            <v>28016</v>
          </cell>
        </row>
        <row r="4895">
          <cell r="A4895" t="str">
            <v>HID-Acc</v>
          </cell>
          <cell r="B4895">
            <v>90</v>
          </cell>
          <cell r="C4895" t="str">
            <v>Buje roscado pvc presion PAVCO Ø1/2x3/8"</v>
          </cell>
          <cell r="D4895" t="str">
            <v>Un</v>
          </cell>
          <cell r="E4895">
            <v>757.99999999999989</v>
          </cell>
        </row>
        <row r="4896">
          <cell r="A4896" t="str">
            <v>HID-Acc</v>
          </cell>
          <cell r="B4896">
            <v>91</v>
          </cell>
          <cell r="C4896" t="str">
            <v>Buje roscado pvc presion PAVCO Ø1¼x1"</v>
          </cell>
          <cell r="D4896" t="str">
            <v>Un</v>
          </cell>
          <cell r="E4896">
            <v>2781</v>
          </cell>
        </row>
        <row r="4897">
          <cell r="A4897" t="str">
            <v>HID-Acc</v>
          </cell>
          <cell r="B4897">
            <v>92</v>
          </cell>
          <cell r="C4897" t="str">
            <v>Buje roscado pvc presion PAVCO Ø1¼x1/2"</v>
          </cell>
          <cell r="D4897" t="str">
            <v>Un</v>
          </cell>
          <cell r="E4897">
            <v>2781</v>
          </cell>
        </row>
        <row r="4898">
          <cell r="A4898" t="str">
            <v>HID-Acc</v>
          </cell>
          <cell r="B4898">
            <v>93</v>
          </cell>
          <cell r="C4898" t="str">
            <v>Buje roscado pvc presion PAVCO Ø1¼x3/4"</v>
          </cell>
          <cell r="D4898" t="str">
            <v>Un</v>
          </cell>
          <cell r="E4898">
            <v>2781</v>
          </cell>
        </row>
        <row r="4899">
          <cell r="A4899" t="str">
            <v>HID-Acc</v>
          </cell>
          <cell r="B4899">
            <v>94</v>
          </cell>
          <cell r="C4899" t="str">
            <v>Buje roscado pvc presion PAVCO Ø1½x1"</v>
          </cell>
          <cell r="D4899" t="str">
            <v>Un</v>
          </cell>
          <cell r="E4899">
            <v>3315</v>
          </cell>
        </row>
        <row r="4900">
          <cell r="A4900" t="str">
            <v>HID-Acc</v>
          </cell>
          <cell r="B4900">
            <v>95</v>
          </cell>
          <cell r="C4900" t="str">
            <v>Buje roscado pvc presion PAVCO Ø1½x1/2"</v>
          </cell>
          <cell r="D4900" t="str">
            <v>Un</v>
          </cell>
          <cell r="E4900">
            <v>3315</v>
          </cell>
        </row>
        <row r="4901">
          <cell r="A4901" t="str">
            <v>HID-Acc</v>
          </cell>
          <cell r="B4901">
            <v>96</v>
          </cell>
          <cell r="C4901" t="str">
            <v>Buje roscado pvc presion PAVCO Ø1½x1¼"</v>
          </cell>
          <cell r="D4901" t="str">
            <v>Un</v>
          </cell>
          <cell r="E4901">
            <v>3315</v>
          </cell>
        </row>
        <row r="4902">
          <cell r="A4902" t="str">
            <v>HID-Acc</v>
          </cell>
          <cell r="B4902">
            <v>97</v>
          </cell>
          <cell r="C4902" t="str">
            <v>Buje roscado pvc presion PAVCO Ø1½x3/4"</v>
          </cell>
          <cell r="D4902" t="str">
            <v>Un</v>
          </cell>
          <cell r="E4902">
            <v>3315</v>
          </cell>
        </row>
        <row r="4903">
          <cell r="A4903" t="str">
            <v>HID-Acc</v>
          </cell>
          <cell r="B4903">
            <v>98</v>
          </cell>
          <cell r="C4903" t="str">
            <v>Buje roscado pvc presion PAVCO Ø1x1/2"</v>
          </cell>
          <cell r="D4903" t="str">
            <v>Un</v>
          </cell>
          <cell r="E4903">
            <v>1656</v>
          </cell>
        </row>
        <row r="4904">
          <cell r="A4904" t="str">
            <v>HID-Acc</v>
          </cell>
          <cell r="B4904">
            <v>99</v>
          </cell>
          <cell r="C4904" t="str">
            <v>Buje roscado pvc presion PAVCO Ø1x3/4"</v>
          </cell>
          <cell r="D4904" t="str">
            <v>Un</v>
          </cell>
          <cell r="E4904">
            <v>1656</v>
          </cell>
        </row>
        <row r="4905">
          <cell r="A4905" t="str">
            <v>HID-Acc</v>
          </cell>
          <cell r="B4905">
            <v>100</v>
          </cell>
          <cell r="C4905" t="str">
            <v>Buje roscado pvc presion PAVCO Ø2x1"</v>
          </cell>
          <cell r="D4905" t="str">
            <v>Un</v>
          </cell>
          <cell r="E4905">
            <v>5331</v>
          </cell>
        </row>
        <row r="4906">
          <cell r="A4906" t="str">
            <v>HID-Acc</v>
          </cell>
          <cell r="B4906">
            <v>101</v>
          </cell>
          <cell r="C4906" t="str">
            <v>Buje roscado pvc presion PAVCO Ø2x1/2"</v>
          </cell>
          <cell r="D4906" t="str">
            <v>Un</v>
          </cell>
          <cell r="E4906">
            <v>5331</v>
          </cell>
        </row>
        <row r="4907">
          <cell r="A4907" t="str">
            <v>HID-Acc</v>
          </cell>
          <cell r="B4907">
            <v>102</v>
          </cell>
          <cell r="C4907" t="str">
            <v>Buje roscado pvc presion PAVCO Ø2x1¼"</v>
          </cell>
          <cell r="D4907" t="str">
            <v>Un</v>
          </cell>
          <cell r="E4907">
            <v>5331</v>
          </cell>
        </row>
        <row r="4908">
          <cell r="A4908" t="str">
            <v>HID-Acc</v>
          </cell>
          <cell r="B4908">
            <v>103</v>
          </cell>
          <cell r="C4908" t="str">
            <v>Buje roscado pvc presion PAVCO Ø2x1½"</v>
          </cell>
          <cell r="D4908" t="str">
            <v>Un</v>
          </cell>
          <cell r="E4908">
            <v>5331</v>
          </cell>
        </row>
        <row r="4909">
          <cell r="A4909" t="str">
            <v>HID-Acc</v>
          </cell>
          <cell r="B4909">
            <v>104</v>
          </cell>
          <cell r="C4909" t="str">
            <v>Buje roscado pvc presion PAVCO Ø2x3/4"</v>
          </cell>
          <cell r="D4909" t="str">
            <v>Un</v>
          </cell>
          <cell r="E4909">
            <v>5331</v>
          </cell>
        </row>
        <row r="4910">
          <cell r="A4910" t="str">
            <v>HID-Acc</v>
          </cell>
          <cell r="B4910">
            <v>105</v>
          </cell>
          <cell r="C4910" t="str">
            <v>Buje roscado pvc presion PAVCO Ø3/4x1/2"</v>
          </cell>
          <cell r="D4910" t="str">
            <v>Un</v>
          </cell>
          <cell r="E4910">
            <v>951</v>
          </cell>
        </row>
        <row r="4911">
          <cell r="A4911" t="str">
            <v>HID-Acc</v>
          </cell>
          <cell r="B4911">
            <v>106</v>
          </cell>
          <cell r="C4911" t="str">
            <v>Buje roscado pvc presion PAVCO Ø3x2"</v>
          </cell>
          <cell r="D4911" t="str">
            <v>Un</v>
          </cell>
          <cell r="E4911">
            <v>23480</v>
          </cell>
        </row>
        <row r="4912">
          <cell r="A4912" t="str">
            <v>HID-Acc</v>
          </cell>
          <cell r="B4912">
            <v>107</v>
          </cell>
          <cell r="C4912" t="str">
            <v>Buje soldado pvc presion PAVCO Ø1¼x1"</v>
          </cell>
          <cell r="D4912" t="str">
            <v>Un</v>
          </cell>
          <cell r="E4912">
            <v>1561</v>
          </cell>
        </row>
        <row r="4913">
          <cell r="A4913" t="str">
            <v>HID-Acc</v>
          </cell>
          <cell r="B4913">
            <v>108</v>
          </cell>
          <cell r="C4913" t="str">
            <v>Buje soldado pvc presion PAVCO Ø1¼x1/2"</v>
          </cell>
          <cell r="D4913" t="str">
            <v>Un</v>
          </cell>
          <cell r="E4913">
            <v>1561</v>
          </cell>
        </row>
        <row r="4914">
          <cell r="A4914" t="str">
            <v>HID-Acc</v>
          </cell>
          <cell r="B4914">
            <v>109</v>
          </cell>
          <cell r="C4914" t="str">
            <v>Buje soldado pvc presion PAVCO Ø1¼x3/4"</v>
          </cell>
          <cell r="D4914" t="str">
            <v>Un</v>
          </cell>
          <cell r="E4914">
            <v>1561</v>
          </cell>
        </row>
        <row r="4915">
          <cell r="A4915" t="str">
            <v>HID-Acc</v>
          </cell>
          <cell r="B4915">
            <v>110</v>
          </cell>
          <cell r="C4915" t="str">
            <v>Buje soldado pvc presion PAVCO Ø1½x1"</v>
          </cell>
          <cell r="D4915" t="str">
            <v>Un</v>
          </cell>
          <cell r="E4915">
            <v>2408.9999999999995</v>
          </cell>
        </row>
        <row r="4916">
          <cell r="A4916" t="str">
            <v>HID-Acc</v>
          </cell>
          <cell r="B4916">
            <v>111</v>
          </cell>
          <cell r="C4916" t="str">
            <v>Buje soldado pvc presion PAVCO Ø1½x1/2"</v>
          </cell>
          <cell r="D4916" t="str">
            <v>Un</v>
          </cell>
          <cell r="E4916">
            <v>2408.9999999999995</v>
          </cell>
        </row>
        <row r="4917">
          <cell r="A4917" t="str">
            <v>HID-Acc</v>
          </cell>
          <cell r="B4917">
            <v>112</v>
          </cell>
          <cell r="C4917" t="str">
            <v>Buje soldado pvc presion PAVCO Ø1½x1¼"</v>
          </cell>
          <cell r="D4917" t="str">
            <v>Un</v>
          </cell>
          <cell r="E4917">
            <v>2408.9999999999995</v>
          </cell>
        </row>
        <row r="4918">
          <cell r="A4918" t="str">
            <v>HID-Acc</v>
          </cell>
          <cell r="B4918">
            <v>113</v>
          </cell>
          <cell r="C4918" t="str">
            <v>Buje soldado pvc presion PAVCO Ø1½x3/4"</v>
          </cell>
          <cell r="D4918" t="str">
            <v>Un</v>
          </cell>
          <cell r="E4918">
            <v>2408.9999999999995</v>
          </cell>
        </row>
        <row r="4919">
          <cell r="A4919" t="str">
            <v>HID-Acc</v>
          </cell>
          <cell r="B4919">
            <v>114</v>
          </cell>
          <cell r="C4919" t="str">
            <v>Buje soldado pvc presion PAVCO Ø1x1/2"</v>
          </cell>
          <cell r="D4919" t="str">
            <v>Un</v>
          </cell>
          <cell r="E4919">
            <v>813</v>
          </cell>
        </row>
        <row r="4920">
          <cell r="A4920" t="str">
            <v>HID-Acc</v>
          </cell>
          <cell r="B4920">
            <v>115</v>
          </cell>
          <cell r="C4920" t="str">
            <v>Buje soldado pvc presion PAVCO Ø1x3/4"</v>
          </cell>
          <cell r="D4920" t="str">
            <v>Un</v>
          </cell>
          <cell r="E4920">
            <v>813</v>
          </cell>
        </row>
        <row r="4921">
          <cell r="A4921" t="str">
            <v>HID-Acc</v>
          </cell>
          <cell r="B4921">
            <v>116</v>
          </cell>
          <cell r="C4921" t="str">
            <v>Buje soldado pvc presion PAVCO Ø2x1"</v>
          </cell>
          <cell r="D4921" t="str">
            <v>Un</v>
          </cell>
          <cell r="E4921">
            <v>3684.0000000000005</v>
          </cell>
        </row>
        <row r="4922">
          <cell r="A4922" t="str">
            <v>HID-Acc</v>
          </cell>
          <cell r="B4922">
            <v>117</v>
          </cell>
          <cell r="C4922" t="str">
            <v>Buje soldado pvc presion PAVCO Ø2x1/2"</v>
          </cell>
          <cell r="D4922" t="str">
            <v>Un</v>
          </cell>
          <cell r="E4922">
            <v>3684.0000000000005</v>
          </cell>
        </row>
        <row r="4923">
          <cell r="A4923" t="str">
            <v>HID-Acc</v>
          </cell>
          <cell r="B4923">
            <v>118</v>
          </cell>
          <cell r="C4923" t="str">
            <v>Buje soldado pvc presion PAVCO Ø2x1¼"</v>
          </cell>
          <cell r="D4923" t="str">
            <v>Un</v>
          </cell>
          <cell r="E4923">
            <v>3684.0000000000005</v>
          </cell>
        </row>
        <row r="4924">
          <cell r="A4924" t="str">
            <v>HID-Acc</v>
          </cell>
          <cell r="B4924">
            <v>119</v>
          </cell>
          <cell r="C4924" t="str">
            <v>Buje soldado pvc presion PAVCO Ø2x1½"</v>
          </cell>
          <cell r="D4924" t="str">
            <v>Un</v>
          </cell>
          <cell r="E4924">
            <v>3684.0000000000005</v>
          </cell>
        </row>
        <row r="4925">
          <cell r="A4925" t="str">
            <v>HID-Acc</v>
          </cell>
          <cell r="B4925">
            <v>120</v>
          </cell>
          <cell r="C4925" t="str">
            <v>Buje soldado pvc presion PAVCO Ø2x3/4"</v>
          </cell>
          <cell r="D4925" t="str">
            <v>Un</v>
          </cell>
          <cell r="E4925">
            <v>3684.0000000000005</v>
          </cell>
        </row>
        <row r="4926">
          <cell r="A4926" t="str">
            <v>HID-Acc</v>
          </cell>
          <cell r="B4926">
            <v>121</v>
          </cell>
          <cell r="C4926" t="str">
            <v>Buje soldado pvc presion PAVCO Ø3/4x1/2"</v>
          </cell>
          <cell r="D4926" t="str">
            <v>Un</v>
          </cell>
          <cell r="E4926">
            <v>408.00000000000006</v>
          </cell>
        </row>
        <row r="4927">
          <cell r="A4927" t="str">
            <v>HID-Acc</v>
          </cell>
          <cell r="B4927">
            <v>122</v>
          </cell>
          <cell r="C4927" t="str">
            <v>Buje soldado pvc presion PAVCO Ø3x2"</v>
          </cell>
          <cell r="D4927" t="str">
            <v>Un</v>
          </cell>
          <cell r="E4927">
            <v>13268</v>
          </cell>
        </row>
        <row r="4928">
          <cell r="A4928" t="str">
            <v>HID-Acc</v>
          </cell>
          <cell r="B4928">
            <v>123</v>
          </cell>
          <cell r="C4928" t="str">
            <v>Buje soldado pvc presion PAVCO Ø3x2½"</v>
          </cell>
          <cell r="D4928" t="str">
            <v>Un</v>
          </cell>
          <cell r="E4928">
            <v>13268</v>
          </cell>
        </row>
        <row r="4929">
          <cell r="A4929" t="str">
            <v>HID-Acc</v>
          </cell>
          <cell r="B4929">
            <v>124</v>
          </cell>
          <cell r="C4929" t="str">
            <v>Buje soldado pvc presion PAVCO Ø4x2"</v>
          </cell>
          <cell r="D4929" t="str">
            <v>Un</v>
          </cell>
          <cell r="E4929">
            <v>20926</v>
          </cell>
        </row>
        <row r="4930">
          <cell r="A4930" t="str">
            <v>HID-Acc</v>
          </cell>
          <cell r="B4930">
            <v>125</v>
          </cell>
          <cell r="C4930" t="str">
            <v>Buje soldado pvc presion PAVCO Ø4x2½"</v>
          </cell>
          <cell r="D4930" t="str">
            <v>Un</v>
          </cell>
          <cell r="E4930">
            <v>20926</v>
          </cell>
        </row>
        <row r="4931">
          <cell r="A4931" t="str">
            <v>HID-Acc</v>
          </cell>
          <cell r="B4931">
            <v>126</v>
          </cell>
          <cell r="C4931" t="str">
            <v>Buje soldado pvc presion PAVCO Ø4x3"</v>
          </cell>
          <cell r="D4931" t="str">
            <v>Un</v>
          </cell>
          <cell r="E4931">
            <v>20926</v>
          </cell>
        </row>
        <row r="4932">
          <cell r="A4932" t="str">
            <v>HID-Acc</v>
          </cell>
          <cell r="B4932">
            <v>127</v>
          </cell>
          <cell r="C4932" t="str">
            <v>Codo 45° PAVCO IMPORTADA Ø6"</v>
          </cell>
          <cell r="D4932" t="str">
            <v>Un</v>
          </cell>
          <cell r="E4932">
            <v>101711</v>
          </cell>
        </row>
        <row r="4933">
          <cell r="A4933" t="str">
            <v>HID-Acc</v>
          </cell>
          <cell r="B4933">
            <v>128</v>
          </cell>
          <cell r="C4933" t="str">
            <v>Codo 45° pvc presion PAVCO Ø1"</v>
          </cell>
          <cell r="D4933" t="str">
            <v>Un</v>
          </cell>
          <cell r="E4933">
            <v>2120</v>
          </cell>
        </row>
        <row r="4934">
          <cell r="A4934" t="str">
            <v>HID-Acc</v>
          </cell>
          <cell r="B4934">
            <v>129</v>
          </cell>
          <cell r="C4934" t="str">
            <v>Codo 45° pvc presion PAVCO Ø1/2"</v>
          </cell>
          <cell r="D4934" t="str">
            <v>Un</v>
          </cell>
          <cell r="E4934">
            <v>695</v>
          </cell>
        </row>
        <row r="4935">
          <cell r="A4935" t="str">
            <v>HID-Acc</v>
          </cell>
          <cell r="B4935">
            <v>130</v>
          </cell>
          <cell r="C4935" t="str">
            <v>Codo 45° pvc presion PAVCO Ø1¼"</v>
          </cell>
          <cell r="D4935" t="str">
            <v>Un</v>
          </cell>
          <cell r="E4935">
            <v>3832</v>
          </cell>
        </row>
        <row r="4936">
          <cell r="A4936" t="str">
            <v>HID-Acc</v>
          </cell>
          <cell r="B4936">
            <v>131</v>
          </cell>
          <cell r="C4936" t="str">
            <v>Codo 45° pvc presion PAVCO Ø1½"</v>
          </cell>
          <cell r="D4936" t="str">
            <v>Un</v>
          </cell>
          <cell r="E4936">
            <v>5139.0000000000009</v>
          </cell>
        </row>
        <row r="4937">
          <cell r="A4937" t="str">
            <v>HID-Acc</v>
          </cell>
          <cell r="B4937">
            <v>132</v>
          </cell>
          <cell r="C4937" t="str">
            <v>Codo 45° pvc presion PAVCO Ø2"</v>
          </cell>
          <cell r="D4937" t="str">
            <v>Un</v>
          </cell>
          <cell r="E4937">
            <v>8499</v>
          </cell>
        </row>
        <row r="4938">
          <cell r="A4938" t="str">
            <v>HID-Acc</v>
          </cell>
          <cell r="B4938">
            <v>133</v>
          </cell>
          <cell r="C4938" t="str">
            <v>Codo 45° pvc presion PAVCO Ø2½"</v>
          </cell>
          <cell r="D4938" t="str">
            <v>Un</v>
          </cell>
          <cell r="E4938">
            <v>23956</v>
          </cell>
        </row>
        <row r="4939">
          <cell r="A4939" t="str">
            <v>HID-Acc</v>
          </cell>
          <cell r="B4939">
            <v>134</v>
          </cell>
          <cell r="C4939" t="str">
            <v>Codo 45° pvc presion PAVCO Ø3"</v>
          </cell>
          <cell r="D4939" t="str">
            <v>Un</v>
          </cell>
          <cell r="E4939">
            <v>27360</v>
          </cell>
        </row>
        <row r="4940">
          <cell r="A4940" t="str">
            <v>HID-Acc</v>
          </cell>
          <cell r="B4940">
            <v>135</v>
          </cell>
          <cell r="C4940" t="str">
            <v>Codo 45° pvc presion PAVCO Ø3/4"</v>
          </cell>
          <cell r="D4940" t="str">
            <v>Un</v>
          </cell>
          <cell r="E4940">
            <v>1113</v>
          </cell>
        </row>
        <row r="4941">
          <cell r="A4941" t="str">
            <v>HID-Acc</v>
          </cell>
          <cell r="B4941">
            <v>136</v>
          </cell>
          <cell r="C4941" t="str">
            <v>Codo 45° pvc presion PAVCO Ø4"</v>
          </cell>
          <cell r="D4941" t="str">
            <v>Un</v>
          </cell>
          <cell r="E4941">
            <v>30379</v>
          </cell>
        </row>
        <row r="4942">
          <cell r="A4942" t="str">
            <v>HID-Acc</v>
          </cell>
          <cell r="B4942">
            <v>137</v>
          </cell>
          <cell r="C4942" t="str">
            <v>Codo 90° PAVCO IMPORTADA Ø6"</v>
          </cell>
          <cell r="D4942" t="str">
            <v>Un</v>
          </cell>
          <cell r="E4942">
            <v>100522</v>
          </cell>
        </row>
        <row r="4943">
          <cell r="A4943" t="str">
            <v>HID-Acc</v>
          </cell>
          <cell r="B4943">
            <v>138</v>
          </cell>
          <cell r="C4943" t="str">
            <v>Codo 90° pvc presion PAVCO Ø1"</v>
          </cell>
          <cell r="D4943" t="str">
            <v>Un</v>
          </cell>
          <cell r="E4943">
            <v>1318</v>
          </cell>
        </row>
        <row r="4944">
          <cell r="A4944" t="str">
            <v>HID-Acc</v>
          </cell>
          <cell r="B4944">
            <v>139</v>
          </cell>
          <cell r="C4944" t="str">
            <v>Codo 90° pvc presion PAVCO Ø1/2"</v>
          </cell>
          <cell r="D4944" t="str">
            <v>Un</v>
          </cell>
          <cell r="E4944">
            <v>421</v>
          </cell>
        </row>
        <row r="4945">
          <cell r="A4945" t="str">
            <v>HID-Acc</v>
          </cell>
          <cell r="B4945">
            <v>140</v>
          </cell>
          <cell r="C4945" t="str">
            <v>Codo 90° pvc presion PAVCO Ø1¼"</v>
          </cell>
          <cell r="D4945" t="str">
            <v>Un</v>
          </cell>
          <cell r="E4945">
            <v>2535</v>
          </cell>
        </row>
        <row r="4946">
          <cell r="A4946" t="str">
            <v>HID-Acc</v>
          </cell>
          <cell r="B4946">
            <v>141</v>
          </cell>
          <cell r="C4946" t="str">
            <v>Codo 90° pvc presion PAVCO Ø1½"</v>
          </cell>
          <cell r="D4946" t="str">
            <v>Un</v>
          </cell>
          <cell r="E4946">
            <v>4733</v>
          </cell>
        </row>
        <row r="4947">
          <cell r="A4947" t="str">
            <v>HID-Acc</v>
          </cell>
          <cell r="B4947">
            <v>142</v>
          </cell>
          <cell r="C4947" t="str">
            <v>Codo 90° pvc presion PAVCO Ø2"</v>
          </cell>
          <cell r="D4947" t="str">
            <v>Un</v>
          </cell>
          <cell r="E4947">
            <v>7756</v>
          </cell>
        </row>
        <row r="4948">
          <cell r="A4948" t="str">
            <v>HID-Acc</v>
          </cell>
          <cell r="B4948">
            <v>143</v>
          </cell>
          <cell r="C4948" t="str">
            <v>Codo 90° pvc presion PAVCO Ø2½"</v>
          </cell>
          <cell r="D4948" t="str">
            <v>Un</v>
          </cell>
          <cell r="E4948">
            <v>22337.999999999996</v>
          </cell>
        </row>
        <row r="4949">
          <cell r="A4949" t="str">
            <v>HID-Acc</v>
          </cell>
          <cell r="B4949">
            <v>144</v>
          </cell>
          <cell r="C4949" t="str">
            <v>Codo 90° pvc presion PAVCO Ø3"</v>
          </cell>
          <cell r="D4949" t="str">
            <v>Un</v>
          </cell>
          <cell r="E4949">
            <v>28908</v>
          </cell>
        </row>
        <row r="4950">
          <cell r="A4950" t="str">
            <v>HID-Acc</v>
          </cell>
          <cell r="B4950">
            <v>145</v>
          </cell>
          <cell r="C4950" t="str">
            <v>Codo 90° pvc presion PAVCO Ø3/4"</v>
          </cell>
          <cell r="D4950" t="str">
            <v>Un</v>
          </cell>
          <cell r="E4950">
            <v>674</v>
          </cell>
        </row>
        <row r="4951">
          <cell r="A4951" t="str">
            <v>HID-Acc</v>
          </cell>
          <cell r="B4951">
            <v>146</v>
          </cell>
          <cell r="C4951" t="str">
            <v>Codo 90° pvc presion PAVCO Ø4"</v>
          </cell>
          <cell r="D4951" t="str">
            <v>Un</v>
          </cell>
          <cell r="E4951">
            <v>62713</v>
          </cell>
        </row>
        <row r="4952">
          <cell r="A4952" t="str">
            <v>HID-Acc</v>
          </cell>
          <cell r="B4952">
            <v>147</v>
          </cell>
          <cell r="C4952" t="str">
            <v>Codo 90° roscado-soldado PAVCO Ø1/2"</v>
          </cell>
          <cell r="D4952" t="str">
            <v>Un</v>
          </cell>
          <cell r="E4952">
            <v>1046</v>
          </cell>
        </row>
        <row r="4953">
          <cell r="A4953" t="str">
            <v>HID-Acc</v>
          </cell>
          <cell r="B4953">
            <v>148</v>
          </cell>
          <cell r="C4953" t="str">
            <v>Niple roscado PAVCO Ø1/2"</v>
          </cell>
          <cell r="D4953" t="str">
            <v>Un</v>
          </cell>
          <cell r="E4953">
            <v>463</v>
          </cell>
        </row>
        <row r="4954">
          <cell r="A4954" t="str">
            <v>HID-Acc</v>
          </cell>
          <cell r="B4954">
            <v>149</v>
          </cell>
          <cell r="C4954" t="str">
            <v>Reducción PAVCO IMPORTADA Ø6x4"</v>
          </cell>
          <cell r="D4954" t="str">
            <v>Un</v>
          </cell>
          <cell r="E4954">
            <v>47563.000000000007</v>
          </cell>
        </row>
        <row r="4955">
          <cell r="A4955" t="str">
            <v>HID-Acc</v>
          </cell>
          <cell r="B4955">
            <v>150</v>
          </cell>
          <cell r="C4955" t="str">
            <v>Tapón PAVCO IMPORTADA Ø6"</v>
          </cell>
          <cell r="D4955" t="str">
            <v>Un</v>
          </cell>
          <cell r="E4955">
            <v>40765</v>
          </cell>
        </row>
        <row r="4956">
          <cell r="A4956" t="str">
            <v>HID-Acc</v>
          </cell>
          <cell r="B4956">
            <v>151</v>
          </cell>
          <cell r="C4956" t="str">
            <v>Tapón roscado PAVCO Ø1/2"</v>
          </cell>
          <cell r="D4956" t="str">
            <v>Un</v>
          </cell>
          <cell r="E4956">
            <v>220</v>
          </cell>
        </row>
        <row r="4957">
          <cell r="A4957" t="str">
            <v>HID-Acc</v>
          </cell>
          <cell r="B4957">
            <v>152</v>
          </cell>
          <cell r="C4957" t="str">
            <v>Tapon roscado pvc presion PAVCO Ø1"</v>
          </cell>
          <cell r="D4957" t="str">
            <v>Un</v>
          </cell>
          <cell r="E4957">
            <v>1373</v>
          </cell>
        </row>
        <row r="4958">
          <cell r="A4958" t="str">
            <v>HID-Acc</v>
          </cell>
          <cell r="B4958">
            <v>153</v>
          </cell>
          <cell r="C4958" t="str">
            <v>Tapon roscado pvc presion PAVCO Ø1/2"</v>
          </cell>
          <cell r="D4958" t="str">
            <v>Un</v>
          </cell>
          <cell r="E4958">
            <v>328</v>
          </cell>
        </row>
        <row r="4959">
          <cell r="A4959" t="str">
            <v>HID-Acc</v>
          </cell>
          <cell r="B4959">
            <v>154</v>
          </cell>
          <cell r="C4959" t="str">
            <v>Tapon roscado pvc presion PAVCO Ø1¼"</v>
          </cell>
          <cell r="D4959" t="str">
            <v>Un</v>
          </cell>
          <cell r="E4959">
            <v>2428</v>
          </cell>
        </row>
        <row r="4960">
          <cell r="A4960" t="str">
            <v>HID-Acc</v>
          </cell>
          <cell r="B4960">
            <v>155</v>
          </cell>
          <cell r="C4960" t="str">
            <v>Tapon roscado pvc presion PAVCO Ø1½"</v>
          </cell>
          <cell r="D4960" t="str">
            <v>Un</v>
          </cell>
          <cell r="E4960">
            <v>3214</v>
          </cell>
        </row>
        <row r="4961">
          <cell r="A4961" t="str">
            <v>HID-Acc</v>
          </cell>
          <cell r="B4961">
            <v>156</v>
          </cell>
          <cell r="C4961" t="str">
            <v>Tapon roscado pvc presion PAVCO Ø2"</v>
          </cell>
          <cell r="D4961" t="str">
            <v>Un</v>
          </cell>
          <cell r="E4961">
            <v>5255.0000000000009</v>
          </cell>
        </row>
        <row r="4962">
          <cell r="A4962" t="str">
            <v>HID-Acc</v>
          </cell>
          <cell r="B4962">
            <v>157</v>
          </cell>
          <cell r="C4962" t="str">
            <v>Tapon roscado pvc presion PAVCO Ø2½"</v>
          </cell>
          <cell r="D4962" t="str">
            <v>Un</v>
          </cell>
          <cell r="E4962">
            <v>12110</v>
          </cell>
        </row>
        <row r="4963">
          <cell r="A4963" t="str">
            <v>HID-Acc</v>
          </cell>
          <cell r="B4963">
            <v>158</v>
          </cell>
          <cell r="C4963" t="str">
            <v>Tapon roscado pvc presion PAVCO Ø3"</v>
          </cell>
          <cell r="D4963" t="str">
            <v>Un</v>
          </cell>
          <cell r="E4963">
            <v>19279</v>
          </cell>
        </row>
        <row r="4964">
          <cell r="A4964" t="str">
            <v>HID-Acc</v>
          </cell>
          <cell r="B4964">
            <v>159</v>
          </cell>
          <cell r="C4964" t="str">
            <v>Tapon roscado pvc presion PAVCO Ø3/4"</v>
          </cell>
          <cell r="D4964" t="str">
            <v>Un</v>
          </cell>
          <cell r="E4964">
            <v>966</v>
          </cell>
        </row>
        <row r="4965">
          <cell r="A4965" t="str">
            <v>HID-Acc</v>
          </cell>
          <cell r="B4965">
            <v>160</v>
          </cell>
          <cell r="C4965" t="str">
            <v>Tapon roscado pvc presion PAVCO Ø4"</v>
          </cell>
          <cell r="D4965" t="str">
            <v>Un</v>
          </cell>
          <cell r="E4965">
            <v>35596</v>
          </cell>
        </row>
        <row r="4966">
          <cell r="A4966" t="str">
            <v>HID-Acc</v>
          </cell>
          <cell r="B4966">
            <v>161</v>
          </cell>
          <cell r="C4966" t="str">
            <v>Tapon soldado pvc presion PAVCO Ø1"</v>
          </cell>
          <cell r="D4966" t="str">
            <v>Un</v>
          </cell>
          <cell r="E4966">
            <v>808</v>
          </cell>
        </row>
        <row r="4967">
          <cell r="A4967" t="str">
            <v>HID-Acc</v>
          </cell>
          <cell r="B4967">
            <v>162</v>
          </cell>
          <cell r="C4967" t="str">
            <v>Tapon soldado pvc presion PAVCO Ø1/2"</v>
          </cell>
          <cell r="D4967" t="str">
            <v>Un</v>
          </cell>
          <cell r="E4967">
            <v>237</v>
          </cell>
        </row>
        <row r="4968">
          <cell r="A4968" t="str">
            <v>HID-Acc</v>
          </cell>
          <cell r="B4968">
            <v>163</v>
          </cell>
          <cell r="C4968" t="str">
            <v>Tapon soldado pvc presion PAVCO Ø1¼"</v>
          </cell>
          <cell r="D4968" t="str">
            <v>Un</v>
          </cell>
          <cell r="E4968">
            <v>1945</v>
          </cell>
        </row>
        <row r="4969">
          <cell r="A4969" t="str">
            <v>HID-Acc</v>
          </cell>
          <cell r="B4969">
            <v>164</v>
          </cell>
          <cell r="C4969" t="str">
            <v>Tapon soldado pvc presion PAVCO Ø1½"</v>
          </cell>
          <cell r="D4969" t="str">
            <v>Un</v>
          </cell>
          <cell r="E4969">
            <v>2531</v>
          </cell>
        </row>
        <row r="4970">
          <cell r="A4970" t="str">
            <v>HID-Acc</v>
          </cell>
          <cell r="B4970">
            <v>165</v>
          </cell>
          <cell r="C4970" t="str">
            <v>Tapon soldado pvc presion PAVCO Ø2"</v>
          </cell>
          <cell r="D4970" t="str">
            <v>Un</v>
          </cell>
          <cell r="E4970">
            <v>4022</v>
          </cell>
        </row>
        <row r="4971">
          <cell r="A4971" t="str">
            <v>HID-Acc</v>
          </cell>
          <cell r="B4971">
            <v>166</v>
          </cell>
          <cell r="C4971" t="str">
            <v>Tapon soldado pvc presion PAVCO Ø2½"</v>
          </cell>
          <cell r="D4971" t="str">
            <v>Un</v>
          </cell>
          <cell r="E4971">
            <v>9465</v>
          </cell>
        </row>
        <row r="4972">
          <cell r="A4972" t="str">
            <v>HID-Acc</v>
          </cell>
          <cell r="B4972">
            <v>167</v>
          </cell>
          <cell r="C4972" t="str">
            <v>Tapon soldado pvc presion PAVCO Ø3"</v>
          </cell>
          <cell r="D4972" t="str">
            <v>Un</v>
          </cell>
          <cell r="E4972">
            <v>15387</v>
          </cell>
        </row>
        <row r="4973">
          <cell r="A4973" t="str">
            <v>HID-Acc</v>
          </cell>
          <cell r="B4973">
            <v>168</v>
          </cell>
          <cell r="C4973" t="str">
            <v>Tapon soldado pvc presion PAVCO Ø3/4"</v>
          </cell>
          <cell r="D4973" t="str">
            <v>Un</v>
          </cell>
          <cell r="E4973">
            <v>481</v>
          </cell>
        </row>
        <row r="4974">
          <cell r="A4974" t="str">
            <v>HID-Acc</v>
          </cell>
          <cell r="B4974">
            <v>169</v>
          </cell>
          <cell r="C4974" t="str">
            <v>Tapon soldado pvc presion PAVCO Ø4"</v>
          </cell>
          <cell r="D4974" t="str">
            <v>Un</v>
          </cell>
          <cell r="E4974">
            <v>27959</v>
          </cell>
        </row>
        <row r="4975">
          <cell r="A4975" t="str">
            <v>HID-Acc</v>
          </cell>
          <cell r="B4975">
            <v>170</v>
          </cell>
          <cell r="C4975" t="str">
            <v>Tee pvc presion PAVCO IMPORTADA Ø6"</v>
          </cell>
          <cell r="D4975" t="str">
            <v>Un</v>
          </cell>
          <cell r="E4975">
            <v>157963</v>
          </cell>
        </row>
        <row r="4976">
          <cell r="A4976" t="str">
            <v>HID-Acc</v>
          </cell>
          <cell r="B4976">
            <v>171</v>
          </cell>
          <cell r="C4976" t="str">
            <v>Tee pvc presion PAVCO Ø1"</v>
          </cell>
          <cell r="D4976" t="str">
            <v>Un</v>
          </cell>
          <cell r="E4976">
            <v>1836</v>
          </cell>
        </row>
        <row r="4977">
          <cell r="A4977" t="str">
            <v>HID-Acc</v>
          </cell>
          <cell r="B4977">
            <v>172</v>
          </cell>
          <cell r="C4977" t="str">
            <v>Tee pvc presion PAVCO Ø1/2"</v>
          </cell>
          <cell r="D4977" t="str">
            <v>Un</v>
          </cell>
          <cell r="E4977">
            <v>557</v>
          </cell>
        </row>
        <row r="4978">
          <cell r="A4978" t="str">
            <v>HID-Acc</v>
          </cell>
          <cell r="B4978">
            <v>173</v>
          </cell>
          <cell r="C4978" t="str">
            <v>Tee pvc presion PAVCO Ø1¼"</v>
          </cell>
          <cell r="D4978" t="str">
            <v>Un</v>
          </cell>
          <cell r="E4978">
            <v>4740</v>
          </cell>
        </row>
        <row r="4979">
          <cell r="A4979" t="str">
            <v>HID-Acc</v>
          </cell>
          <cell r="B4979">
            <v>174</v>
          </cell>
          <cell r="C4979" t="str">
            <v>Tee pvc presion PAVCO Ø1½"</v>
          </cell>
          <cell r="D4979" t="str">
            <v>Un</v>
          </cell>
          <cell r="E4979">
            <v>6224</v>
          </cell>
        </row>
        <row r="4980">
          <cell r="A4980" t="str">
            <v>HID-Acc</v>
          </cell>
          <cell r="B4980">
            <v>175</v>
          </cell>
          <cell r="C4980" t="str">
            <v>Tee pvc presion PAVCO Ø2"</v>
          </cell>
          <cell r="D4980" t="str">
            <v>Un</v>
          </cell>
          <cell r="E4980">
            <v>9910</v>
          </cell>
        </row>
        <row r="4981">
          <cell r="A4981" t="str">
            <v>HID-Acc</v>
          </cell>
          <cell r="B4981">
            <v>176</v>
          </cell>
          <cell r="C4981" t="str">
            <v>Tee pvc presion PAVCO Ø2½"</v>
          </cell>
          <cell r="D4981" t="str">
            <v>Un</v>
          </cell>
          <cell r="E4981">
            <v>23507</v>
          </cell>
        </row>
        <row r="4982">
          <cell r="A4982" t="str">
            <v>HID-Acc</v>
          </cell>
          <cell r="B4982">
            <v>177</v>
          </cell>
          <cell r="C4982" t="str">
            <v>Tee pvc presion PAVCO Ø3"</v>
          </cell>
          <cell r="D4982" t="str">
            <v>Un</v>
          </cell>
          <cell r="E4982">
            <v>37393</v>
          </cell>
        </row>
        <row r="4983">
          <cell r="A4983" t="str">
            <v>HID-Acc</v>
          </cell>
          <cell r="B4983">
            <v>178</v>
          </cell>
          <cell r="C4983" t="str">
            <v>Tee pvc presion PAVCO Ø3/4"</v>
          </cell>
          <cell r="D4983" t="str">
            <v>Un</v>
          </cell>
          <cell r="E4983">
            <v>939.00000000000011</v>
          </cell>
        </row>
        <row r="4984">
          <cell r="A4984" t="str">
            <v>HID-Acc</v>
          </cell>
          <cell r="B4984">
            <v>179</v>
          </cell>
          <cell r="C4984" t="str">
            <v>Tee pvc presion PAVCO Ø4"</v>
          </cell>
          <cell r="D4984" t="str">
            <v>Un</v>
          </cell>
          <cell r="E4984">
            <v>81598</v>
          </cell>
        </row>
        <row r="4985">
          <cell r="A4985" t="str">
            <v>HID-Acc</v>
          </cell>
          <cell r="B4985">
            <v>180</v>
          </cell>
          <cell r="C4985" t="str">
            <v>Tee reducida pvc presion PAVCO Ø1x1/2"</v>
          </cell>
          <cell r="D4985" t="str">
            <v>Un</v>
          </cell>
          <cell r="E4985">
            <v>2732</v>
          </cell>
        </row>
        <row r="4986">
          <cell r="A4986" t="str">
            <v>HID-Acc</v>
          </cell>
          <cell r="B4986">
            <v>181</v>
          </cell>
          <cell r="C4986" t="str">
            <v>Tee reducida pvc presion PAVCO Ø1x3/4"</v>
          </cell>
          <cell r="D4986" t="str">
            <v>Un</v>
          </cell>
          <cell r="E4986">
            <v>2732</v>
          </cell>
        </row>
        <row r="4987">
          <cell r="A4987" t="str">
            <v>HID-Acc</v>
          </cell>
          <cell r="B4987">
            <v>182</v>
          </cell>
          <cell r="C4987" t="str">
            <v>Tee reducida pvc presion PAVCO Ø3/4x1/2"</v>
          </cell>
          <cell r="D4987" t="str">
            <v>Un</v>
          </cell>
          <cell r="E4987">
            <v>1386.0000000000002</v>
          </cell>
        </row>
        <row r="4988">
          <cell r="A4988" t="str">
            <v>HID-Acc</v>
          </cell>
          <cell r="B4988">
            <v>183</v>
          </cell>
          <cell r="C4988" t="str">
            <v>Tee roscado PAVCO Ø1/2"</v>
          </cell>
          <cell r="D4988" t="str">
            <v>Un</v>
          </cell>
          <cell r="E4988">
            <v>1086</v>
          </cell>
        </row>
        <row r="4989">
          <cell r="A4989" t="str">
            <v>HID-Acc</v>
          </cell>
          <cell r="B4989">
            <v>184</v>
          </cell>
          <cell r="C4989" t="str">
            <v>Unión PAVCO IMPORTADA Ø6"</v>
          </cell>
          <cell r="D4989" t="str">
            <v>Un</v>
          </cell>
          <cell r="E4989">
            <v>45824</v>
          </cell>
        </row>
        <row r="4990">
          <cell r="A4990" t="str">
            <v>HID-Acc</v>
          </cell>
          <cell r="B4990">
            <v>185</v>
          </cell>
          <cell r="C4990" t="str">
            <v>Union pvc presion PAVCO Ø1"</v>
          </cell>
          <cell r="D4990" t="str">
            <v>Un</v>
          </cell>
          <cell r="E4990">
            <v>696</v>
          </cell>
        </row>
        <row r="4991">
          <cell r="A4991" t="str">
            <v>HID-Acc</v>
          </cell>
          <cell r="B4991">
            <v>186</v>
          </cell>
          <cell r="C4991" t="str">
            <v>Union pvc presion PAVCO Ø1/2"</v>
          </cell>
          <cell r="D4991" t="str">
            <v>Un</v>
          </cell>
          <cell r="E4991">
            <v>270</v>
          </cell>
        </row>
        <row r="4992">
          <cell r="A4992" t="str">
            <v>HID-Acc</v>
          </cell>
          <cell r="B4992">
            <v>187</v>
          </cell>
          <cell r="C4992" t="str">
            <v>Union pvc presion PAVCO Ø1¼"</v>
          </cell>
          <cell r="D4992" t="str">
            <v>Un</v>
          </cell>
          <cell r="E4992">
            <v>1275</v>
          </cell>
        </row>
        <row r="4993">
          <cell r="A4993" t="str">
            <v>HID-Acc</v>
          </cell>
          <cell r="B4993">
            <v>188</v>
          </cell>
          <cell r="C4993" t="str">
            <v>Union pvc presion PAVCO Ø1½"</v>
          </cell>
          <cell r="D4993" t="str">
            <v>Un</v>
          </cell>
          <cell r="E4993">
            <v>1739.9999999999998</v>
          </cell>
        </row>
        <row r="4994">
          <cell r="A4994" t="str">
            <v>HID-Acc</v>
          </cell>
          <cell r="B4994">
            <v>189</v>
          </cell>
          <cell r="C4994" t="str">
            <v>Union pvc presion PAVCO Ø2"</v>
          </cell>
          <cell r="D4994" t="str">
            <v>Un</v>
          </cell>
          <cell r="E4994">
            <v>2854</v>
          </cell>
        </row>
        <row r="4995">
          <cell r="A4995" t="str">
            <v>HID-Acc</v>
          </cell>
          <cell r="B4995">
            <v>190</v>
          </cell>
          <cell r="C4995" t="str">
            <v>Union pvc presion PAVCO Ø2½"</v>
          </cell>
          <cell r="D4995" t="str">
            <v>Un</v>
          </cell>
          <cell r="E4995">
            <v>11289.000000000002</v>
          </cell>
        </row>
        <row r="4996">
          <cell r="A4996" t="str">
            <v>HID-Acc</v>
          </cell>
          <cell r="B4996">
            <v>191</v>
          </cell>
          <cell r="C4996" t="str">
            <v>Union pvc presion PAVCO Ø3"</v>
          </cell>
          <cell r="D4996" t="str">
            <v>Un</v>
          </cell>
          <cell r="E4996">
            <v>13985</v>
          </cell>
        </row>
        <row r="4997">
          <cell r="A4997" t="str">
            <v>HID-Acc</v>
          </cell>
          <cell r="B4997">
            <v>192</v>
          </cell>
          <cell r="C4997" t="str">
            <v>Union pvc presion PAVCO Ø3/4"</v>
          </cell>
          <cell r="D4997" t="str">
            <v>Un</v>
          </cell>
          <cell r="E4997">
            <v>427</v>
          </cell>
        </row>
        <row r="4998">
          <cell r="A4998" t="str">
            <v>HID-Acc</v>
          </cell>
          <cell r="B4998">
            <v>193</v>
          </cell>
          <cell r="C4998" t="str">
            <v>Union pvc presion PAVCO Ø4"</v>
          </cell>
          <cell r="D4998" t="str">
            <v>Un</v>
          </cell>
          <cell r="E4998">
            <v>30379</v>
          </cell>
        </row>
        <row r="4999">
          <cell r="A4999" t="str">
            <v>HID-Acc</v>
          </cell>
          <cell r="B4999">
            <v>194</v>
          </cell>
          <cell r="C4999" t="str">
            <v>Unión reparación deslizante pvc presion PAVCO Ø1"</v>
          </cell>
          <cell r="D4999" t="str">
            <v>Un</v>
          </cell>
          <cell r="E4999">
            <v>8919</v>
          </cell>
        </row>
        <row r="5000">
          <cell r="A5000" t="str">
            <v>HID-Acc</v>
          </cell>
          <cell r="B5000">
            <v>195</v>
          </cell>
          <cell r="C5000" t="str">
            <v>Unión reparación deslizante pvc presion PAVCO Ø1/2"</v>
          </cell>
          <cell r="D5000" t="str">
            <v>Un</v>
          </cell>
          <cell r="E5000">
            <v>3880</v>
          </cell>
        </row>
        <row r="5001">
          <cell r="A5001" t="str">
            <v>HID-Acc</v>
          </cell>
          <cell r="B5001">
            <v>196</v>
          </cell>
          <cell r="C5001" t="str">
            <v>Unión reparación deslizante pvc presion PAVCO Ø1½"</v>
          </cell>
          <cell r="D5001" t="str">
            <v>Un</v>
          </cell>
          <cell r="E5001">
            <v>14473.000000000002</v>
          </cell>
        </row>
        <row r="5002">
          <cell r="A5002" t="str">
            <v>HID-Acc</v>
          </cell>
          <cell r="B5002">
            <v>197</v>
          </cell>
          <cell r="C5002" t="str">
            <v>Unión reparación deslizante pvc presion PAVCO Ø2"</v>
          </cell>
          <cell r="D5002" t="str">
            <v>Un</v>
          </cell>
          <cell r="E5002">
            <v>27040.000000000004</v>
          </cell>
        </row>
        <row r="5003">
          <cell r="A5003" t="str">
            <v>HID-Acc</v>
          </cell>
          <cell r="B5003">
            <v>198</v>
          </cell>
          <cell r="C5003" t="str">
            <v>Unión reparación deslizante pvc presion PAVCO Ø3/4"</v>
          </cell>
          <cell r="D5003" t="str">
            <v>Un</v>
          </cell>
          <cell r="E5003">
            <v>4280</v>
          </cell>
        </row>
        <row r="5004">
          <cell r="A5004" t="str">
            <v>HID-Acc</v>
          </cell>
          <cell r="B5004">
            <v>199</v>
          </cell>
          <cell r="C5004" t="str">
            <v>Universal pvc presion PAVCO Ø1"</v>
          </cell>
          <cell r="D5004" t="str">
            <v>Un</v>
          </cell>
          <cell r="E5004">
            <v>6280</v>
          </cell>
        </row>
        <row r="5005">
          <cell r="A5005" t="str">
            <v>HID-Acc</v>
          </cell>
          <cell r="B5005">
            <v>200</v>
          </cell>
          <cell r="C5005" t="str">
            <v>Universal pvc presion PAVCO Ø1/2"</v>
          </cell>
          <cell r="D5005" t="str">
            <v>Un</v>
          </cell>
          <cell r="E5005">
            <v>2342</v>
          </cell>
        </row>
        <row r="5006">
          <cell r="A5006" t="str">
            <v>HID-Acc</v>
          </cell>
          <cell r="B5006">
            <v>201</v>
          </cell>
          <cell r="C5006" t="str">
            <v>Universal pvc presion PAVCO Ø1¼"</v>
          </cell>
          <cell r="D5006" t="str">
            <v>Un</v>
          </cell>
          <cell r="E5006">
            <v>11334</v>
          </cell>
        </row>
        <row r="5007">
          <cell r="A5007" t="str">
            <v>HID-Acc</v>
          </cell>
          <cell r="B5007">
            <v>202</v>
          </cell>
          <cell r="C5007" t="str">
            <v>Universal pvc presion PAVCO Ø1½"</v>
          </cell>
          <cell r="D5007" t="str">
            <v>Un</v>
          </cell>
          <cell r="E5007">
            <v>19455</v>
          </cell>
        </row>
        <row r="5008">
          <cell r="A5008" t="str">
            <v>HID-Acc</v>
          </cell>
          <cell r="B5008">
            <v>203</v>
          </cell>
          <cell r="C5008" t="str">
            <v>Universal pvc presion PAVCO Ø2"</v>
          </cell>
          <cell r="D5008" t="str">
            <v>Un</v>
          </cell>
          <cell r="E5008">
            <v>24869.000000000004</v>
          </cell>
        </row>
        <row r="5009">
          <cell r="A5009" t="str">
            <v>HID-Acc</v>
          </cell>
          <cell r="B5009">
            <v>204</v>
          </cell>
          <cell r="C5009" t="str">
            <v>Universal pvc presion PAVCO Ø3/4"</v>
          </cell>
          <cell r="D5009" t="str">
            <v>Un</v>
          </cell>
          <cell r="E5009">
            <v>4153</v>
          </cell>
        </row>
        <row r="5010">
          <cell r="A5010" t="str">
            <v>HID-Acc</v>
          </cell>
          <cell r="B5010">
            <v>205</v>
          </cell>
          <cell r="C5010" t="str">
            <v>Adaptador macho ULTRATEMP cpvc presion PAVCO Ø1/2"</v>
          </cell>
          <cell r="D5010" t="str">
            <v>Un</v>
          </cell>
          <cell r="E5010">
            <v>1053</v>
          </cell>
        </row>
        <row r="5011">
          <cell r="A5011" t="str">
            <v>HID-Acc</v>
          </cell>
          <cell r="B5011">
            <v>206</v>
          </cell>
          <cell r="C5011" t="str">
            <v>Adaptador macho ULTRATEMP cpvc presion PAVCO Ø3/4"</v>
          </cell>
          <cell r="D5011" t="str">
            <v>Un</v>
          </cell>
          <cell r="E5011">
            <v>1292.0000000000002</v>
          </cell>
        </row>
        <row r="5012">
          <cell r="A5012" t="str">
            <v>HID-Acc</v>
          </cell>
          <cell r="B5012">
            <v>207</v>
          </cell>
          <cell r="C5012" t="str">
            <v>Adaptador macho ULTRATEMP cpvc presion PAVCO Ø1"</v>
          </cell>
          <cell r="D5012" t="str">
            <v>Un</v>
          </cell>
          <cell r="E5012">
            <v>7937</v>
          </cell>
        </row>
        <row r="5013">
          <cell r="A5013" t="str">
            <v>HID-Acc</v>
          </cell>
          <cell r="B5013">
            <v>208</v>
          </cell>
          <cell r="C5013" t="str">
            <v>Adaptador macho ULTRATEMP cpvc presion PAVCO Ø1¼"</v>
          </cell>
          <cell r="D5013" t="str">
            <v>Un</v>
          </cell>
          <cell r="E5013">
            <v>11770</v>
          </cell>
        </row>
        <row r="5014">
          <cell r="A5014" t="str">
            <v>HID-Acc</v>
          </cell>
          <cell r="B5014">
            <v>209</v>
          </cell>
          <cell r="C5014" t="str">
            <v>Adaptador macho ULTRATEMP cpvc presion PAVCO Ø1½"</v>
          </cell>
          <cell r="D5014" t="str">
            <v>Un</v>
          </cell>
          <cell r="E5014">
            <v>14617</v>
          </cell>
        </row>
        <row r="5015">
          <cell r="A5015" t="str">
            <v>HID-Acc</v>
          </cell>
          <cell r="B5015">
            <v>210</v>
          </cell>
          <cell r="C5015" t="str">
            <v>Adaptador macho ULTRATEMP cpvc presion PAVCO Ø2"</v>
          </cell>
          <cell r="D5015" t="str">
            <v>Un</v>
          </cell>
          <cell r="E5015">
            <v>25513</v>
          </cell>
        </row>
        <row r="5016">
          <cell r="A5016" t="str">
            <v>HID-Acc</v>
          </cell>
          <cell r="B5016">
            <v>211</v>
          </cell>
          <cell r="C5016" t="str">
            <v>Buje soldado ULTRATEMP cpvc presion PAVCO Ø3/4"x1/2"</v>
          </cell>
          <cell r="D5016" t="str">
            <v>Un</v>
          </cell>
          <cell r="E5016">
            <v>918</v>
          </cell>
        </row>
        <row r="5017">
          <cell r="A5017" t="str">
            <v>HID-Acc</v>
          </cell>
          <cell r="B5017">
            <v>212</v>
          </cell>
          <cell r="C5017" t="str">
            <v>Buje soldado ULTRATEMP cpvc presion PAVCO Ø1"x1/2"</v>
          </cell>
          <cell r="D5017" t="str">
            <v>Un</v>
          </cell>
          <cell r="E5017">
            <v>3698.0000000000005</v>
          </cell>
        </row>
        <row r="5018">
          <cell r="A5018" t="str">
            <v>HID-Acc</v>
          </cell>
          <cell r="B5018">
            <v>213</v>
          </cell>
          <cell r="C5018" t="str">
            <v>Buje soldado ULTRATEMP cpvc presion PAVCO Ø1"x3/4"</v>
          </cell>
          <cell r="D5018" t="str">
            <v>Un</v>
          </cell>
          <cell r="E5018">
            <v>3698.0000000000005</v>
          </cell>
        </row>
        <row r="5019">
          <cell r="A5019" t="str">
            <v>HID-Acc</v>
          </cell>
          <cell r="B5019">
            <v>214</v>
          </cell>
          <cell r="C5019" t="str">
            <v>Buje soldado ULTRATEMP cpvc presion PAVCO Ø1¼"x1/2"</v>
          </cell>
          <cell r="D5019" t="str">
            <v>Un</v>
          </cell>
          <cell r="E5019">
            <v>4786</v>
          </cell>
        </row>
        <row r="5020">
          <cell r="A5020" t="str">
            <v>HID-Acc</v>
          </cell>
          <cell r="B5020">
            <v>215</v>
          </cell>
          <cell r="C5020" t="str">
            <v>Buje soldado ULTRATEMP cpvc presion PAVCO Ø1¼"x3/4"</v>
          </cell>
          <cell r="D5020" t="str">
            <v>Un</v>
          </cell>
          <cell r="E5020">
            <v>4786</v>
          </cell>
        </row>
        <row r="5021">
          <cell r="A5021" t="str">
            <v>HID-Acc</v>
          </cell>
          <cell r="B5021">
            <v>216</v>
          </cell>
          <cell r="C5021" t="str">
            <v>Buje soldado ULTRATEMP cpvc presion PAVCO Ø1¼"x1"</v>
          </cell>
          <cell r="D5021" t="str">
            <v>Un</v>
          </cell>
          <cell r="E5021">
            <v>4204</v>
          </cell>
        </row>
        <row r="5022">
          <cell r="A5022" t="str">
            <v>HID-Acc</v>
          </cell>
          <cell r="B5022">
            <v>217</v>
          </cell>
          <cell r="C5022" t="str">
            <v>Buje soldado ULTRATEMP cpvc presion PAVCO Ø1½"x1/2"</v>
          </cell>
          <cell r="D5022" t="str">
            <v>Un</v>
          </cell>
          <cell r="E5022">
            <v>5691</v>
          </cell>
        </row>
        <row r="5023">
          <cell r="A5023" t="str">
            <v>HID-Acc</v>
          </cell>
          <cell r="B5023">
            <v>218</v>
          </cell>
          <cell r="C5023" t="str">
            <v>Buje soldado ULTRATEMP cpvc presion PAVCO Ø1½"x3/4"</v>
          </cell>
          <cell r="D5023" t="str">
            <v>Un</v>
          </cell>
          <cell r="E5023">
            <v>5691</v>
          </cell>
        </row>
        <row r="5024">
          <cell r="A5024" t="str">
            <v>HID-Acc</v>
          </cell>
          <cell r="B5024">
            <v>219</v>
          </cell>
          <cell r="C5024" t="str">
            <v>Buje soldado ULTRATEMP cpvc presion PAVCO Ø1½"x1"</v>
          </cell>
          <cell r="D5024" t="str">
            <v>Un</v>
          </cell>
          <cell r="E5024">
            <v>5951</v>
          </cell>
        </row>
        <row r="5025">
          <cell r="A5025" t="str">
            <v>HID-Acc</v>
          </cell>
          <cell r="B5025">
            <v>220</v>
          </cell>
          <cell r="C5025" t="str">
            <v>Buje soldado ULTRATEMP cpvc presion PAVCO Ø1½"x1¼"</v>
          </cell>
          <cell r="D5025" t="str">
            <v>Un</v>
          </cell>
          <cell r="E5025">
            <v>5951</v>
          </cell>
        </row>
        <row r="5026">
          <cell r="A5026" t="str">
            <v>HID-Acc</v>
          </cell>
          <cell r="B5026">
            <v>221</v>
          </cell>
          <cell r="C5026" t="str">
            <v>Buje soldado ULTRATEMP cpvc presion PAVCO Ø2"x1/2"</v>
          </cell>
          <cell r="D5026" t="str">
            <v>Un</v>
          </cell>
          <cell r="E5026">
            <v>13453</v>
          </cell>
        </row>
        <row r="5027">
          <cell r="A5027" t="str">
            <v>HID-Acc</v>
          </cell>
          <cell r="B5027">
            <v>222</v>
          </cell>
          <cell r="C5027" t="str">
            <v>Buje soldado ULTRATEMP cpvc presion PAVCO Ø2"x3/4"</v>
          </cell>
          <cell r="D5027" t="str">
            <v>Un</v>
          </cell>
          <cell r="E5027">
            <v>13453</v>
          </cell>
        </row>
        <row r="5028">
          <cell r="A5028" t="str">
            <v>HID-Acc</v>
          </cell>
          <cell r="B5028">
            <v>223</v>
          </cell>
          <cell r="C5028" t="str">
            <v>Buje soldado ULTRATEMP cpvc presion PAVCO Ø2"x1"</v>
          </cell>
          <cell r="D5028" t="str">
            <v>Un</v>
          </cell>
          <cell r="E5028">
            <v>13453</v>
          </cell>
        </row>
        <row r="5029">
          <cell r="A5029" t="str">
            <v>HID-Acc</v>
          </cell>
          <cell r="B5029">
            <v>224</v>
          </cell>
          <cell r="C5029" t="str">
            <v>Buje soldado ULTRATEMP cpvc presion PAVCO Ø2"x1¼"</v>
          </cell>
          <cell r="D5029" t="str">
            <v>Un</v>
          </cell>
          <cell r="E5029">
            <v>13453</v>
          </cell>
        </row>
        <row r="5030">
          <cell r="A5030" t="str">
            <v>HID-Acc</v>
          </cell>
          <cell r="B5030">
            <v>225</v>
          </cell>
          <cell r="C5030" t="str">
            <v>Buje soldado ULTRATEMP cpvc presion PAVCO Ø2"x1½"</v>
          </cell>
          <cell r="D5030" t="str">
            <v>Un</v>
          </cell>
          <cell r="E5030">
            <v>13453</v>
          </cell>
        </row>
        <row r="5031">
          <cell r="A5031" t="str">
            <v>HID-Acc</v>
          </cell>
          <cell r="B5031">
            <v>226</v>
          </cell>
          <cell r="C5031" t="str">
            <v>Codo 45° ULTRATEMP cpvc presion PAVCO Ø1/2"</v>
          </cell>
          <cell r="D5031" t="str">
            <v>Un</v>
          </cell>
          <cell r="E5031">
            <v>966</v>
          </cell>
        </row>
        <row r="5032">
          <cell r="A5032" t="str">
            <v>HID-Acc</v>
          </cell>
          <cell r="B5032">
            <v>227</v>
          </cell>
          <cell r="C5032" t="str">
            <v>Codo 45° ULTRATEMP cpvc presion PAVCO Ø3/4"</v>
          </cell>
          <cell r="D5032" t="str">
            <v>Un</v>
          </cell>
          <cell r="E5032">
            <v>1746</v>
          </cell>
        </row>
        <row r="5033">
          <cell r="A5033" t="str">
            <v>HID-Acc</v>
          </cell>
          <cell r="B5033">
            <v>228</v>
          </cell>
          <cell r="C5033" t="str">
            <v>Codo 45° ULTRATEMP cpvc presion PAVCO Ø1"</v>
          </cell>
          <cell r="D5033" t="str">
            <v>Un</v>
          </cell>
          <cell r="E5033">
            <v>4674</v>
          </cell>
        </row>
        <row r="5034">
          <cell r="A5034" t="str">
            <v>HID-Acc</v>
          </cell>
          <cell r="B5034">
            <v>229</v>
          </cell>
          <cell r="C5034" t="str">
            <v>Codo 45° ULTRATEMP cpvc presion PAVCO Ø1¼"</v>
          </cell>
          <cell r="D5034" t="str">
            <v>Un</v>
          </cell>
          <cell r="E5034">
            <v>10735.999999999998</v>
          </cell>
        </row>
        <row r="5035">
          <cell r="A5035" t="str">
            <v>HID-Acc</v>
          </cell>
          <cell r="B5035">
            <v>230</v>
          </cell>
          <cell r="C5035" t="str">
            <v>Codo 45° ULTRATEMP cpvc presion PAVCO Ø1½"</v>
          </cell>
          <cell r="D5035" t="str">
            <v>Un</v>
          </cell>
          <cell r="E5035">
            <v>15586</v>
          </cell>
        </row>
        <row r="5036">
          <cell r="A5036" t="str">
            <v>HID-Acc</v>
          </cell>
          <cell r="B5036">
            <v>231</v>
          </cell>
          <cell r="C5036" t="str">
            <v>Codo 45° ULTRATEMP cpvc presion PAVCO Ø2"</v>
          </cell>
          <cell r="D5036" t="str">
            <v>Un</v>
          </cell>
          <cell r="E5036">
            <v>32725</v>
          </cell>
        </row>
        <row r="5037">
          <cell r="A5037" t="str">
            <v>HID-Acc</v>
          </cell>
          <cell r="B5037">
            <v>232</v>
          </cell>
          <cell r="C5037" t="str">
            <v>Codo 90° ULTRATEMP cpvc presion PAVCO Ø1/2"</v>
          </cell>
          <cell r="D5037" t="str">
            <v>Un</v>
          </cell>
          <cell r="E5037">
            <v>966</v>
          </cell>
        </row>
        <row r="5038">
          <cell r="A5038" t="str">
            <v>HID-Acc</v>
          </cell>
          <cell r="B5038">
            <v>233</v>
          </cell>
          <cell r="C5038" t="str">
            <v>Codo 90° ULTRATEMP cpvc presion PAVCO Ø3/4"</v>
          </cell>
          <cell r="D5038" t="str">
            <v>Un</v>
          </cell>
          <cell r="E5038">
            <v>1746</v>
          </cell>
        </row>
        <row r="5039">
          <cell r="A5039" t="str">
            <v>HID-Acc</v>
          </cell>
          <cell r="B5039">
            <v>234</v>
          </cell>
          <cell r="C5039" t="str">
            <v>Codo 90° ULTRATEMP cpvc presion PAVCO Ø1"</v>
          </cell>
          <cell r="D5039" t="str">
            <v>Un</v>
          </cell>
          <cell r="E5039">
            <v>5218</v>
          </cell>
        </row>
        <row r="5040">
          <cell r="A5040" t="str">
            <v>HID-Acc</v>
          </cell>
          <cell r="B5040">
            <v>235</v>
          </cell>
          <cell r="C5040" t="str">
            <v>Codo 90° ULTRATEMP cpvc presion PAVCO Ø1¼"</v>
          </cell>
          <cell r="D5040" t="str">
            <v>Un</v>
          </cell>
          <cell r="E5040">
            <v>9248</v>
          </cell>
        </row>
        <row r="5041">
          <cell r="A5041" t="str">
            <v>HID-Acc</v>
          </cell>
          <cell r="B5041">
            <v>236</v>
          </cell>
          <cell r="C5041" t="str">
            <v>Codo 90° ULTRATEMP cpvc presion PAVCO Ø1½"</v>
          </cell>
          <cell r="D5041" t="str">
            <v>Un</v>
          </cell>
          <cell r="E5041">
            <v>16880</v>
          </cell>
        </row>
        <row r="5042">
          <cell r="A5042" t="str">
            <v>HID-Acc</v>
          </cell>
          <cell r="B5042">
            <v>237</v>
          </cell>
          <cell r="C5042" t="str">
            <v>Codo 90° ULTRATEMP cpvc presion PAVCO Ø2"</v>
          </cell>
          <cell r="D5042" t="str">
            <v>Un</v>
          </cell>
          <cell r="E5042">
            <v>32272.999999999996</v>
          </cell>
        </row>
        <row r="5043">
          <cell r="A5043" t="str">
            <v>HID-Acc</v>
          </cell>
          <cell r="B5043">
            <v>238</v>
          </cell>
          <cell r="C5043" t="str">
            <v>Tapón soldado ULTRATEMP cpvc presion PAVCO Ø1/2"</v>
          </cell>
          <cell r="D5043" t="str">
            <v>Un</v>
          </cell>
          <cell r="E5043">
            <v>918</v>
          </cell>
        </row>
        <row r="5044">
          <cell r="A5044" t="str">
            <v>HID-Acc</v>
          </cell>
          <cell r="B5044">
            <v>239</v>
          </cell>
          <cell r="C5044" t="str">
            <v>Tapón soldado ULTRATEMP cpvc presion PAVCO Ø3/4"</v>
          </cell>
          <cell r="D5044" t="str">
            <v>Un</v>
          </cell>
          <cell r="E5044">
            <v>918</v>
          </cell>
        </row>
        <row r="5045">
          <cell r="A5045" t="str">
            <v>HID-Acc</v>
          </cell>
          <cell r="B5045">
            <v>240</v>
          </cell>
          <cell r="C5045" t="str">
            <v>Tapón soldado ULTRATEMP cpvc presion PAVCO Ø1"</v>
          </cell>
          <cell r="D5045" t="str">
            <v>Un</v>
          </cell>
          <cell r="E5045">
            <v>3381</v>
          </cell>
        </row>
        <row r="5046">
          <cell r="A5046" t="str">
            <v>HID-Acc</v>
          </cell>
          <cell r="B5046">
            <v>241</v>
          </cell>
          <cell r="C5046" t="str">
            <v>Tapón soldado ULTRATEMP cpvc presion PAVCO Ø1¼"</v>
          </cell>
          <cell r="D5046" t="str">
            <v>Un</v>
          </cell>
          <cell r="E5046">
            <v>4850.0000000000009</v>
          </cell>
        </row>
        <row r="5047">
          <cell r="A5047" t="str">
            <v>HID-Acc</v>
          </cell>
          <cell r="B5047">
            <v>242</v>
          </cell>
          <cell r="C5047" t="str">
            <v>Tapón soldado ULTRATEMP cpvc presion PAVCO Ø1½"</v>
          </cell>
          <cell r="D5047" t="str">
            <v>Un</v>
          </cell>
          <cell r="E5047">
            <v>7502</v>
          </cell>
        </row>
        <row r="5048">
          <cell r="A5048" t="str">
            <v>HID-Acc</v>
          </cell>
          <cell r="B5048">
            <v>243</v>
          </cell>
          <cell r="C5048" t="str">
            <v>Tapón soldado ULTRATEMP cpvc presion PAVCO Ø2"</v>
          </cell>
          <cell r="D5048" t="str">
            <v>Un</v>
          </cell>
          <cell r="E5048">
            <v>15134</v>
          </cell>
        </row>
        <row r="5049">
          <cell r="A5049" t="str">
            <v>HID-Acc</v>
          </cell>
          <cell r="B5049">
            <v>244</v>
          </cell>
          <cell r="C5049" t="str">
            <v>Tee ULTRATEMP cpvc presion PAVCO Ø1/2"</v>
          </cell>
          <cell r="D5049" t="str">
            <v>Un</v>
          </cell>
          <cell r="E5049">
            <v>1281</v>
          </cell>
        </row>
        <row r="5050">
          <cell r="A5050" t="str">
            <v>HID-Acc</v>
          </cell>
          <cell r="B5050">
            <v>245</v>
          </cell>
          <cell r="C5050" t="str">
            <v>Tee ULTRATEMP cpvc presion PAVCO Ø3/4"</v>
          </cell>
          <cell r="D5050" t="str">
            <v>Un</v>
          </cell>
          <cell r="E5050">
            <v>2029</v>
          </cell>
        </row>
        <row r="5051">
          <cell r="A5051" t="str">
            <v>HID-Acc</v>
          </cell>
          <cell r="B5051">
            <v>246</v>
          </cell>
          <cell r="C5051" t="str">
            <v>Tee ULTRATEMP cpvc presion PAVCO Ø1"</v>
          </cell>
          <cell r="D5051" t="str">
            <v>Un</v>
          </cell>
          <cell r="E5051">
            <v>11853</v>
          </cell>
        </row>
        <row r="5052">
          <cell r="A5052" t="str">
            <v>HID-Acc</v>
          </cell>
          <cell r="B5052">
            <v>247</v>
          </cell>
          <cell r="C5052" t="str">
            <v>Tee ULTRATEMP cpvc presion PAVCO Ø1¼"</v>
          </cell>
          <cell r="D5052" t="str">
            <v>Un</v>
          </cell>
          <cell r="E5052">
            <v>18820</v>
          </cell>
        </row>
        <row r="5053">
          <cell r="A5053" t="str">
            <v>HID-Acc</v>
          </cell>
          <cell r="B5053">
            <v>248</v>
          </cell>
          <cell r="C5053" t="str">
            <v>Tee ULTRATEMP cpvc presion PAVCO Ø1½"</v>
          </cell>
          <cell r="D5053" t="str">
            <v>Un</v>
          </cell>
          <cell r="E5053">
            <v>24512</v>
          </cell>
        </row>
        <row r="5054">
          <cell r="A5054" t="str">
            <v>HID-Acc</v>
          </cell>
          <cell r="B5054">
            <v>249</v>
          </cell>
          <cell r="C5054" t="str">
            <v>Tee ULTRATEMP cpvc presion PAVCO Ø2"</v>
          </cell>
          <cell r="D5054" t="str">
            <v>Un</v>
          </cell>
          <cell r="E5054">
            <v>39645.999999999993</v>
          </cell>
        </row>
        <row r="5055">
          <cell r="A5055" t="str">
            <v>HID-Acc</v>
          </cell>
          <cell r="B5055">
            <v>250</v>
          </cell>
          <cell r="C5055" t="str">
            <v>Transición ULTRATEMP cpvc-metal presion PAVCO Ø1/2"</v>
          </cell>
          <cell r="D5055" t="str">
            <v>Un</v>
          </cell>
          <cell r="E5055">
            <v>1649</v>
          </cell>
        </row>
        <row r="5056">
          <cell r="A5056" t="str">
            <v>HID-Acc</v>
          </cell>
          <cell r="B5056">
            <v>251</v>
          </cell>
          <cell r="C5056" t="str">
            <v>Transición ULTRATEMP cpvc-metal presion PAVCO Ø3/4"</v>
          </cell>
          <cell r="D5056" t="str">
            <v>Un</v>
          </cell>
          <cell r="E5056">
            <v>2007.9999999999998</v>
          </cell>
        </row>
        <row r="5057">
          <cell r="A5057" t="str">
            <v>HID-Acc</v>
          </cell>
          <cell r="B5057">
            <v>252</v>
          </cell>
          <cell r="C5057" t="str">
            <v>Unión ULTRATEMP cpvc presion PAVCO Ø1/2"</v>
          </cell>
          <cell r="D5057" t="str">
            <v>Un</v>
          </cell>
          <cell r="E5057">
            <v>604</v>
          </cell>
        </row>
        <row r="5058">
          <cell r="A5058" t="str">
            <v>HID-Acc</v>
          </cell>
          <cell r="B5058">
            <v>253</v>
          </cell>
          <cell r="C5058" t="str">
            <v>Unión ULTRATEMP cpvc presion PAVCO Ø3/4"</v>
          </cell>
          <cell r="D5058" t="str">
            <v>Un</v>
          </cell>
          <cell r="E5058">
            <v>893</v>
          </cell>
        </row>
        <row r="5059">
          <cell r="A5059" t="str">
            <v>HID-Acc</v>
          </cell>
          <cell r="B5059">
            <v>254</v>
          </cell>
          <cell r="C5059" t="str">
            <v>Unión ULTRATEMP cpvc presion PAVCO Ø1"</v>
          </cell>
          <cell r="D5059" t="str">
            <v>Un</v>
          </cell>
          <cell r="E5059">
            <v>3937</v>
          </cell>
        </row>
        <row r="5060">
          <cell r="A5060" t="str">
            <v>HID-Acc</v>
          </cell>
          <cell r="B5060">
            <v>255</v>
          </cell>
          <cell r="C5060" t="str">
            <v>Unión ULTRATEMP cpvc presion PAVCO Ø1¼"</v>
          </cell>
          <cell r="D5060" t="str">
            <v>Un</v>
          </cell>
          <cell r="E5060">
            <v>5756</v>
          </cell>
        </row>
        <row r="5061">
          <cell r="A5061" t="str">
            <v>HID-Acc</v>
          </cell>
          <cell r="B5061">
            <v>256</v>
          </cell>
          <cell r="C5061" t="str">
            <v>Unión ULTRATEMP cpvc presion PAVCO Ø1½"</v>
          </cell>
          <cell r="D5061" t="str">
            <v>Un</v>
          </cell>
          <cell r="E5061">
            <v>8084</v>
          </cell>
        </row>
        <row r="5062">
          <cell r="A5062" t="str">
            <v>HID-Acc</v>
          </cell>
          <cell r="B5062">
            <v>257</v>
          </cell>
          <cell r="C5062" t="str">
            <v>Unión ULTRATEMP cpvc presion PAVCO Ø2"</v>
          </cell>
          <cell r="D5062" t="str">
            <v>Un</v>
          </cell>
          <cell r="E5062">
            <v>16557</v>
          </cell>
        </row>
        <row r="5063">
          <cell r="A5063" t="str">
            <v>HID-Acc</v>
          </cell>
          <cell r="B5063">
            <v>258</v>
          </cell>
          <cell r="C5063" t="str">
            <v>Universal ULTRATEMP cpvc presion PAVCO Ø1/2"</v>
          </cell>
          <cell r="D5063" t="str">
            <v>Un</v>
          </cell>
          <cell r="E5063">
            <v>6687</v>
          </cell>
        </row>
        <row r="5064">
          <cell r="A5064" t="str">
            <v>HID-Acc</v>
          </cell>
          <cell r="B5064">
            <v>259</v>
          </cell>
          <cell r="C5064" t="str">
            <v>Universal ULTRATEMP cpvc presion PAVCO Ø3/4"</v>
          </cell>
          <cell r="D5064" t="str">
            <v>Un</v>
          </cell>
          <cell r="E5064">
            <v>7450</v>
          </cell>
        </row>
        <row r="5065">
          <cell r="A5065" t="str">
            <v>HID-Acc</v>
          </cell>
          <cell r="B5065">
            <v>260</v>
          </cell>
          <cell r="C5065" t="str">
            <v xml:space="preserve">Unión tubería de polietileno PN16 ACUAFLEX PAVCO  Ø63mm </v>
          </cell>
          <cell r="D5065" t="str">
            <v>Un</v>
          </cell>
          <cell r="E5065">
            <v>24940</v>
          </cell>
        </row>
        <row r="5066">
          <cell r="A5066" t="str">
            <v>HID-Acc</v>
          </cell>
          <cell r="B5066">
            <v>261</v>
          </cell>
          <cell r="C5066" t="str">
            <v xml:space="preserve">Unión tubería de polietileno PN16 ACUAFLEX PAVCO  Ø90mm </v>
          </cell>
          <cell r="D5066" t="str">
            <v>Un</v>
          </cell>
          <cell r="E5066">
            <v>47328</v>
          </cell>
        </row>
        <row r="5067">
          <cell r="A5067" t="str">
            <v>HID-Acc</v>
          </cell>
          <cell r="B5067">
            <v>262</v>
          </cell>
          <cell r="C5067" t="str">
            <v xml:space="preserve">Unión tubería de polietileno PN16 ACUAFLEX PAVCO  Ø110mm </v>
          </cell>
          <cell r="D5067" t="str">
            <v>Un</v>
          </cell>
          <cell r="E5067">
            <v>56839.999999999993</v>
          </cell>
        </row>
        <row r="5068">
          <cell r="A5068" t="str">
            <v>HID-Acc</v>
          </cell>
          <cell r="B5068">
            <v>263</v>
          </cell>
          <cell r="C5068" t="str">
            <v xml:space="preserve">Unión tubería de polietileno PN16 ACUAFLEX PAVCO  Ø160mm </v>
          </cell>
          <cell r="D5068" t="str">
            <v>Un</v>
          </cell>
          <cell r="E5068">
            <v>110431.99999999999</v>
          </cell>
        </row>
        <row r="5069">
          <cell r="A5069" t="str">
            <v>HID-Acc</v>
          </cell>
          <cell r="B5069">
            <v>264</v>
          </cell>
          <cell r="C5069" t="str">
            <v xml:space="preserve">Unión tubería de polietileno PN16 ACUAFLEX PAVCO  Ø200mm </v>
          </cell>
          <cell r="D5069" t="str">
            <v>Un</v>
          </cell>
          <cell r="E5069">
            <v>187340</v>
          </cell>
        </row>
        <row r="5070">
          <cell r="A5070" t="str">
            <v>HID-Acc</v>
          </cell>
          <cell r="B5070">
            <v>265</v>
          </cell>
          <cell r="C5070" t="str">
            <v xml:space="preserve">Unión tubería de polietileno PN16 ACUAFLEX PAVCO  Ø250mm </v>
          </cell>
          <cell r="D5070" t="str">
            <v>Un</v>
          </cell>
          <cell r="E5070">
            <v>366740</v>
          </cell>
        </row>
        <row r="5071">
          <cell r="A5071" t="str">
            <v>HID-Acc</v>
          </cell>
          <cell r="B5071">
            <v>266</v>
          </cell>
          <cell r="C5071" t="str">
            <v xml:space="preserve">Unión tubería de polietileno PN16 ACUAFLEX PAVCO  Ø315mm </v>
          </cell>
          <cell r="D5071" t="str">
            <v>Un</v>
          </cell>
          <cell r="E5071">
            <v>553320</v>
          </cell>
        </row>
        <row r="5072">
          <cell r="A5072" t="str">
            <v>HID-Acc</v>
          </cell>
          <cell r="B5072">
            <v>267</v>
          </cell>
          <cell r="C5072" t="str">
            <v xml:space="preserve">Unión tubería de polietileno PN16 ACUAFLEX PAVCO  Ø355mm </v>
          </cell>
          <cell r="D5072" t="str">
            <v>Un</v>
          </cell>
          <cell r="E5072">
            <v>942955</v>
          </cell>
        </row>
        <row r="5073">
          <cell r="A5073" t="str">
            <v>HID-Acc</v>
          </cell>
          <cell r="B5073">
            <v>268</v>
          </cell>
          <cell r="C5073" t="str">
            <v xml:space="preserve">Unión tubería de polietileno PN16 ACUAFLEX PAVCO  Ø400mm </v>
          </cell>
          <cell r="D5073" t="str">
            <v>Un</v>
          </cell>
          <cell r="E5073">
            <v>1100160</v>
          </cell>
        </row>
        <row r="5074">
          <cell r="A5074" t="str">
            <v>HID-Acc</v>
          </cell>
          <cell r="B5074">
            <v>269</v>
          </cell>
          <cell r="C5074" t="str">
            <v xml:space="preserve">Unión rápida tubería de polietileno PN10 ACUAFLEX PAVCO  Ø90mm </v>
          </cell>
          <cell r="D5074" t="str">
            <v>Un</v>
          </cell>
          <cell r="E5074">
            <v>65362</v>
          </cell>
        </row>
        <row r="5075">
          <cell r="A5075" t="str">
            <v>HID-Acc</v>
          </cell>
          <cell r="B5075">
            <v>270</v>
          </cell>
          <cell r="C5075" t="str">
            <v xml:space="preserve">Unión rápida tubería de polietileno PN10 ACUAFLEX PAVCO  Ø110mm </v>
          </cell>
          <cell r="D5075" t="str">
            <v>Un</v>
          </cell>
          <cell r="E5075">
            <v>106487</v>
          </cell>
        </row>
        <row r="5076">
          <cell r="A5076" t="str">
            <v>HID-Acc</v>
          </cell>
          <cell r="B5076">
            <v>271</v>
          </cell>
          <cell r="C5076" t="str">
            <v xml:space="preserve">Unión rápida tubería de polietileno PN16 ACUAFLEX PAVCO  Ø16mm </v>
          </cell>
          <cell r="D5076" t="str">
            <v>Un</v>
          </cell>
          <cell r="E5076">
            <v>5747.0000000000009</v>
          </cell>
        </row>
        <row r="5077">
          <cell r="A5077" t="str">
            <v>HID-Acc</v>
          </cell>
          <cell r="B5077">
            <v>272</v>
          </cell>
          <cell r="C5077" t="str">
            <v xml:space="preserve">Unión rápida tubería de polietileno PN16 ACUAFLEX PAVCO  Ø20mm </v>
          </cell>
          <cell r="D5077" t="str">
            <v>Un</v>
          </cell>
          <cell r="E5077">
            <v>4116</v>
          </cell>
        </row>
        <row r="5078">
          <cell r="A5078" t="str">
            <v>HID-Acc</v>
          </cell>
          <cell r="B5078">
            <v>273</v>
          </cell>
          <cell r="C5078" t="str">
            <v xml:space="preserve">Unión rápida tubería de polietileno PN16 ACUAFLEX PAVCO  Ø25mm </v>
          </cell>
          <cell r="D5078" t="str">
            <v>Un</v>
          </cell>
          <cell r="E5078">
            <v>4753</v>
          </cell>
        </row>
        <row r="5079">
          <cell r="A5079" t="str">
            <v>HID-Acc</v>
          </cell>
          <cell r="B5079">
            <v>274</v>
          </cell>
          <cell r="C5079" t="str">
            <v xml:space="preserve">Unión rápida tubería de polietileno PN16 ACUAFLEX PAVCO  Ø32mm </v>
          </cell>
          <cell r="D5079" t="str">
            <v>Un</v>
          </cell>
          <cell r="E5079">
            <v>14845</v>
          </cell>
        </row>
        <row r="5080">
          <cell r="A5080" t="str">
            <v>HID-Acc</v>
          </cell>
          <cell r="B5080">
            <v>275</v>
          </cell>
          <cell r="C5080" t="str">
            <v xml:space="preserve">Unión rápida tubería de polietileno PN16 ACUAFLEX PAVCO  Ø40mm </v>
          </cell>
          <cell r="D5080" t="str">
            <v>Un</v>
          </cell>
          <cell r="E5080">
            <v>18270</v>
          </cell>
        </row>
        <row r="5081">
          <cell r="A5081" t="str">
            <v>HID-Acc</v>
          </cell>
          <cell r="B5081">
            <v>276</v>
          </cell>
          <cell r="C5081" t="str">
            <v xml:space="preserve">Unión rápida tubería de polietileno PN16 ACUAFLEX PAVCO  Ø63mm </v>
          </cell>
          <cell r="D5081" t="str">
            <v>Un</v>
          </cell>
          <cell r="E5081">
            <v>32171</v>
          </cell>
        </row>
        <row r="5082">
          <cell r="A5082" t="str">
            <v>HID-Acc</v>
          </cell>
          <cell r="B5082">
            <v>277</v>
          </cell>
          <cell r="C5082" t="str">
            <v xml:space="preserve">Adaptador hembra tubería de polietileno PN16 ACUAFLEX PAVCO  20x1/2" </v>
          </cell>
          <cell r="D5082" t="str">
            <v>Un</v>
          </cell>
          <cell r="E5082">
            <v>3550</v>
          </cell>
        </row>
        <row r="5083">
          <cell r="A5083" t="str">
            <v>HID-Acc</v>
          </cell>
          <cell r="B5083">
            <v>278</v>
          </cell>
          <cell r="C5083" t="str">
            <v xml:space="preserve">Adaptador hembra tubería de polietileno PN16 ACUAFLEX PAVCO  63x1½" </v>
          </cell>
          <cell r="D5083" t="str">
            <v>Un</v>
          </cell>
          <cell r="E5083">
            <v>20012</v>
          </cell>
        </row>
        <row r="5084">
          <cell r="A5084" t="str">
            <v>HID-Acc</v>
          </cell>
          <cell r="B5084">
            <v>279</v>
          </cell>
          <cell r="C5084" t="str">
            <v xml:space="preserve">Adaptador macho tubería de polietileno PN16 ACUAFLEX PAVCO  16x1/2" </v>
          </cell>
          <cell r="D5084" t="str">
            <v>Un</v>
          </cell>
          <cell r="E5084">
            <v>3157</v>
          </cell>
        </row>
        <row r="5085">
          <cell r="A5085" t="str">
            <v>HID-Acc</v>
          </cell>
          <cell r="B5085">
            <v>280</v>
          </cell>
          <cell r="C5085" t="str">
            <v xml:space="preserve">Adaptador macho tubería de polietileno PN16 ACUAFLEX PAVCO  20x1/2" </v>
          </cell>
          <cell r="D5085" t="str">
            <v>Un</v>
          </cell>
          <cell r="E5085">
            <v>3330</v>
          </cell>
        </row>
        <row r="5086">
          <cell r="A5086" t="str">
            <v>HID-Acc</v>
          </cell>
          <cell r="B5086">
            <v>281</v>
          </cell>
          <cell r="C5086" t="str">
            <v xml:space="preserve">Adaptador macho tubería de polietileno PN16 ACUAFLEX PAVCO  25x3/4" </v>
          </cell>
          <cell r="D5086" t="str">
            <v>Un</v>
          </cell>
          <cell r="E5086">
            <v>4430</v>
          </cell>
        </row>
        <row r="5087">
          <cell r="A5087" t="str">
            <v>HID-Acc</v>
          </cell>
          <cell r="B5087">
            <v>282</v>
          </cell>
          <cell r="C5087" t="str">
            <v xml:space="preserve">Adaptador macho tubería de polietileno PN16 ACUAFLEX PAVCO  32x1" </v>
          </cell>
          <cell r="D5087" t="str">
            <v>Un</v>
          </cell>
          <cell r="E5087">
            <v>6755</v>
          </cell>
        </row>
        <row r="5088">
          <cell r="A5088" t="str">
            <v>HID-Acc</v>
          </cell>
          <cell r="B5088">
            <v>283</v>
          </cell>
          <cell r="C5088" t="str">
            <v xml:space="preserve">Adaptador macho tubería de polietileno PN16 ACUAFLEX PAVCO  63x2" </v>
          </cell>
          <cell r="D5088" t="str">
            <v>Un</v>
          </cell>
          <cell r="E5088">
            <v>21096</v>
          </cell>
        </row>
        <row r="5089">
          <cell r="A5089" t="str">
            <v>HID-Acc</v>
          </cell>
          <cell r="B5089">
            <v>284</v>
          </cell>
          <cell r="C5089" t="str">
            <v xml:space="preserve">Adaptador macho tubería de polietileno PN10 ACUAFLEX PAVCO  90x3" </v>
          </cell>
          <cell r="D5089" t="str">
            <v>Un</v>
          </cell>
          <cell r="E5089">
            <v>40732</v>
          </cell>
        </row>
        <row r="5090">
          <cell r="A5090" t="str">
            <v>HID-Acc</v>
          </cell>
          <cell r="B5090">
            <v>285</v>
          </cell>
          <cell r="C5090" t="str">
            <v xml:space="preserve">Codo 45° tubería de polietileno PN10 ACUAFLEX PAVCO  Ø63mm </v>
          </cell>
          <cell r="D5090" t="str">
            <v>Un</v>
          </cell>
          <cell r="E5090">
            <v>29695.999999999996</v>
          </cell>
        </row>
        <row r="5091">
          <cell r="A5091" t="str">
            <v>HID-Acc</v>
          </cell>
          <cell r="B5091">
            <v>286</v>
          </cell>
          <cell r="C5091" t="str">
            <v xml:space="preserve">Codo 45° tubería de polietileno PN10 ACUAFLEX PAVCO  Ø75mm </v>
          </cell>
          <cell r="D5091" t="str">
            <v>Un</v>
          </cell>
          <cell r="E5091">
            <v>30159.999999999996</v>
          </cell>
        </row>
        <row r="5092">
          <cell r="A5092" t="str">
            <v>HID-Acc</v>
          </cell>
          <cell r="B5092">
            <v>287</v>
          </cell>
          <cell r="C5092" t="str">
            <v xml:space="preserve">Codo 45° tubería de polietileno PN10 ACUAFLEX PAVCO  Ø90mm </v>
          </cell>
          <cell r="D5092" t="str">
            <v>Un</v>
          </cell>
          <cell r="E5092">
            <v>42340</v>
          </cell>
        </row>
        <row r="5093">
          <cell r="A5093" t="str">
            <v>HID-Acc</v>
          </cell>
          <cell r="B5093">
            <v>288</v>
          </cell>
          <cell r="C5093" t="str">
            <v xml:space="preserve">Codo 45° tubería de polietileno PN10 ACUAFLEX PAVCO  Ø110mm </v>
          </cell>
          <cell r="D5093" t="str">
            <v>Un</v>
          </cell>
          <cell r="E5093">
            <v>81200</v>
          </cell>
        </row>
        <row r="5094">
          <cell r="A5094" t="str">
            <v>HID-Acc</v>
          </cell>
          <cell r="B5094">
            <v>289</v>
          </cell>
          <cell r="C5094" t="str">
            <v xml:space="preserve">Codo 45° tubería de polietileno PN10 ACUAFLEX PAVCO  Ø160mm </v>
          </cell>
          <cell r="D5094" t="str">
            <v>Un</v>
          </cell>
          <cell r="E5094">
            <v>151960</v>
          </cell>
        </row>
        <row r="5095">
          <cell r="A5095" t="str">
            <v>HID-Acc</v>
          </cell>
          <cell r="B5095">
            <v>290</v>
          </cell>
          <cell r="C5095" t="str">
            <v xml:space="preserve">Codo 45° tubería de polietileno PN10 ACUAFLEX PAVCO  Ø200mm </v>
          </cell>
          <cell r="D5095" t="str">
            <v>Un</v>
          </cell>
          <cell r="E5095">
            <v>256892</v>
          </cell>
        </row>
        <row r="5096">
          <cell r="A5096" t="str">
            <v>HID-Acc</v>
          </cell>
          <cell r="B5096">
            <v>291</v>
          </cell>
          <cell r="C5096" t="str">
            <v xml:space="preserve">Codo 45° tubería de polietileno PN10 ACUAFLEX PAVCO  Ø250mm </v>
          </cell>
          <cell r="D5096" t="str">
            <v>Un</v>
          </cell>
          <cell r="E5096">
            <v>670527.99999999988</v>
          </cell>
        </row>
        <row r="5097">
          <cell r="A5097" t="str">
            <v>HID-Acc</v>
          </cell>
          <cell r="B5097">
            <v>292</v>
          </cell>
          <cell r="C5097" t="str">
            <v xml:space="preserve">Codo 45° tubería de polietileno PN10 ACUAFLEX PAVCO  Ø315mm </v>
          </cell>
          <cell r="D5097" t="str">
            <v>Un</v>
          </cell>
          <cell r="E5097">
            <v>1780120</v>
          </cell>
        </row>
        <row r="5098">
          <cell r="A5098" t="str">
            <v>HID-Acc</v>
          </cell>
          <cell r="B5098">
            <v>293</v>
          </cell>
          <cell r="C5098" t="str">
            <v xml:space="preserve">Codo 45° tubería de polietileno PN10 ACUAFLEX PAVCO  Ø355mm </v>
          </cell>
          <cell r="D5098" t="str">
            <v>Un</v>
          </cell>
          <cell r="E5098">
            <v>4767207</v>
          </cell>
        </row>
        <row r="5099">
          <cell r="A5099" t="str">
            <v>HID-Acc</v>
          </cell>
          <cell r="B5099">
            <v>294</v>
          </cell>
          <cell r="C5099" t="str">
            <v xml:space="preserve">Codo 45° tubería de polietileno PN10 ACUAFLEX PAVCO  Ø400mm </v>
          </cell>
          <cell r="D5099" t="str">
            <v>Un</v>
          </cell>
          <cell r="E5099">
            <v>6338798.0000000009</v>
          </cell>
        </row>
        <row r="5100">
          <cell r="A5100" t="str">
            <v>HID-Acc</v>
          </cell>
          <cell r="B5100">
            <v>295</v>
          </cell>
          <cell r="C5100" t="str">
            <v xml:space="preserve">Codo 45° tubería de polietileno PN16 ACUAFLEX PAVCO  Ø63mm </v>
          </cell>
          <cell r="D5100" t="str">
            <v>Un</v>
          </cell>
          <cell r="E5100">
            <v>48178</v>
          </cell>
        </row>
        <row r="5101">
          <cell r="A5101" t="str">
            <v>HID-Acc</v>
          </cell>
          <cell r="B5101">
            <v>296</v>
          </cell>
          <cell r="C5101" t="str">
            <v xml:space="preserve">Codo 45° tubería de polietileno PN16 ACUAFLEX PAVCO  Ø75mm </v>
          </cell>
          <cell r="D5101" t="str">
            <v>Un</v>
          </cell>
          <cell r="E5101">
            <v>48178</v>
          </cell>
        </row>
        <row r="5102">
          <cell r="A5102" t="str">
            <v>HID-Acc</v>
          </cell>
          <cell r="B5102">
            <v>297</v>
          </cell>
          <cell r="C5102" t="str">
            <v xml:space="preserve">Codo 45° tubería de polietileno PN16 ACUAFLEX PAVCO  Ø90mm </v>
          </cell>
          <cell r="D5102" t="str">
            <v>Un</v>
          </cell>
          <cell r="E5102">
            <v>47212</v>
          </cell>
        </row>
        <row r="5103">
          <cell r="A5103" t="str">
            <v>HID-Acc</v>
          </cell>
          <cell r="B5103">
            <v>298</v>
          </cell>
          <cell r="C5103" t="str">
            <v xml:space="preserve">Codo 45° tubería de polietileno PN16 ACUAFLEX PAVCO  Ø110mm </v>
          </cell>
          <cell r="D5103" t="str">
            <v>Un</v>
          </cell>
          <cell r="E5103">
            <v>90364</v>
          </cell>
        </row>
        <row r="5104">
          <cell r="A5104" t="str">
            <v>HID-Acc</v>
          </cell>
          <cell r="B5104">
            <v>299</v>
          </cell>
          <cell r="C5104" t="str">
            <v xml:space="preserve">Codo 45° tubería de polietileno PN16 ACUAFLEX PAVCO  Ø160mm </v>
          </cell>
          <cell r="D5104" t="str">
            <v>Un</v>
          </cell>
          <cell r="E5104">
            <v>168780</v>
          </cell>
        </row>
        <row r="5105">
          <cell r="A5105" t="str">
            <v>HID-Acc</v>
          </cell>
          <cell r="B5105">
            <v>300</v>
          </cell>
          <cell r="C5105" t="str">
            <v xml:space="preserve">Codo 45° tubería de polietileno PN16 ACUAFLEX PAVCO  Ø200mm </v>
          </cell>
          <cell r="D5105" t="str">
            <v>Un</v>
          </cell>
          <cell r="E5105">
            <v>252764.00000000003</v>
          </cell>
        </row>
        <row r="5106">
          <cell r="A5106" t="str">
            <v>HID-Acc</v>
          </cell>
          <cell r="B5106">
            <v>301</v>
          </cell>
          <cell r="C5106" t="str">
            <v xml:space="preserve">Codo 45° tubería de polietileno PN16 ACUAFLEX PAVCO  Ø250mm </v>
          </cell>
          <cell r="D5106" t="str">
            <v>Un</v>
          </cell>
          <cell r="E5106">
            <v>583480</v>
          </cell>
        </row>
        <row r="5107">
          <cell r="A5107" t="str">
            <v>HID-Acc</v>
          </cell>
          <cell r="B5107">
            <v>302</v>
          </cell>
          <cell r="C5107" t="str">
            <v xml:space="preserve">Codo 45° tubería de polietileno PN16 ACUAFLEX PAVCO  Ø315mm </v>
          </cell>
          <cell r="D5107" t="str">
            <v>Un</v>
          </cell>
          <cell r="E5107">
            <v>1102174</v>
          </cell>
        </row>
        <row r="5108">
          <cell r="A5108" t="str">
            <v>HID-Acc</v>
          </cell>
          <cell r="B5108">
            <v>303</v>
          </cell>
          <cell r="C5108" t="str">
            <v xml:space="preserve">Codo 45° tubería de polietileno PN16 ACUAFLEX PAVCO  Ø355mm </v>
          </cell>
          <cell r="D5108" t="str">
            <v>Un</v>
          </cell>
          <cell r="E5108">
            <v>6873111</v>
          </cell>
        </row>
        <row r="5109">
          <cell r="A5109" t="str">
            <v>HID-Acc</v>
          </cell>
          <cell r="B5109">
            <v>304</v>
          </cell>
          <cell r="C5109" t="str">
            <v xml:space="preserve">Codo 45° tubería de polietileno PN16 ACUAFLEX PAVCO  Ø400mm </v>
          </cell>
          <cell r="D5109" t="str">
            <v>Un</v>
          </cell>
          <cell r="E5109">
            <v>8130384</v>
          </cell>
        </row>
        <row r="5110">
          <cell r="A5110" t="str">
            <v>HID-Acc</v>
          </cell>
          <cell r="B5110">
            <v>305</v>
          </cell>
          <cell r="C5110" t="str">
            <v xml:space="preserve">Codo 90° tubería de polietileno PN10 ACUAFLEX PAVCO  Ø63mm </v>
          </cell>
          <cell r="D5110" t="str">
            <v>Un</v>
          </cell>
          <cell r="E5110">
            <v>34585</v>
          </cell>
        </row>
        <row r="5111">
          <cell r="A5111" t="str">
            <v>HID-Acc</v>
          </cell>
          <cell r="B5111">
            <v>306</v>
          </cell>
          <cell r="C5111" t="str">
            <v xml:space="preserve">Codo 90° tubería de polietileno PN10 ACUAFLEX PAVCO  Ø75mm </v>
          </cell>
          <cell r="D5111" t="str">
            <v>Un</v>
          </cell>
          <cell r="E5111">
            <v>41891</v>
          </cell>
        </row>
        <row r="5112">
          <cell r="A5112" t="str">
            <v>HID-Acc</v>
          </cell>
          <cell r="B5112">
            <v>307</v>
          </cell>
          <cell r="C5112" t="str">
            <v xml:space="preserve">Codo 90° tubería de polietileno PN10 ACUAFLEX PAVCO  Ø90mm </v>
          </cell>
          <cell r="D5112" t="str">
            <v>Un</v>
          </cell>
          <cell r="E5112">
            <v>47162</v>
          </cell>
        </row>
        <row r="5113">
          <cell r="A5113" t="str">
            <v>HID-Acc</v>
          </cell>
          <cell r="B5113">
            <v>308</v>
          </cell>
          <cell r="C5113" t="str">
            <v xml:space="preserve">Codo 90° tubería de polietileno PN10 ACUAFLEX PAVCO  Ø110mm </v>
          </cell>
          <cell r="D5113" t="str">
            <v>Un</v>
          </cell>
          <cell r="E5113">
            <v>81432</v>
          </cell>
        </row>
        <row r="5114">
          <cell r="A5114" t="str">
            <v>HID-Acc</v>
          </cell>
          <cell r="B5114">
            <v>309</v>
          </cell>
          <cell r="C5114" t="str">
            <v xml:space="preserve">Codo 90° tubería de polietileno PN10 ACUAFLEX PAVCO  Ø160mm </v>
          </cell>
          <cell r="D5114" t="str">
            <v>Un</v>
          </cell>
          <cell r="E5114">
            <v>167655</v>
          </cell>
        </row>
        <row r="5115">
          <cell r="A5115" t="str">
            <v>HID-Acc</v>
          </cell>
          <cell r="B5115">
            <v>310</v>
          </cell>
          <cell r="C5115" t="str">
            <v xml:space="preserve">Codo 90° tubería de polietileno PN10 ACUAFLEX PAVCO  Ø200mm </v>
          </cell>
          <cell r="D5115" t="str">
            <v>Un</v>
          </cell>
          <cell r="E5115">
            <v>261978</v>
          </cell>
        </row>
        <row r="5116">
          <cell r="A5116" t="str">
            <v>HID-Acc</v>
          </cell>
          <cell r="B5116">
            <v>311</v>
          </cell>
          <cell r="C5116" t="str">
            <v xml:space="preserve">Codo 90° tubería de polietileno PN10 ACUAFLEX PAVCO  Ø250mm </v>
          </cell>
          <cell r="D5116" t="str">
            <v>Un</v>
          </cell>
          <cell r="E5116">
            <v>762909</v>
          </cell>
        </row>
        <row r="5117">
          <cell r="A5117" t="str">
            <v>HID-Acc</v>
          </cell>
          <cell r="B5117">
            <v>312</v>
          </cell>
          <cell r="C5117" t="str">
            <v xml:space="preserve">Codo 90° tubería de polietileno PN10 ACUAFLEX PAVCO  Ø315mm </v>
          </cell>
          <cell r="D5117" t="str">
            <v>Un</v>
          </cell>
          <cell r="E5117">
            <v>1983562</v>
          </cell>
        </row>
        <row r="5118">
          <cell r="A5118" t="str">
            <v>HID-Acc</v>
          </cell>
          <cell r="B5118">
            <v>313</v>
          </cell>
          <cell r="C5118" t="str">
            <v xml:space="preserve">Codo 90° tubería de polietileno PN10 ACUAFLEX PAVCO  Ø355mm </v>
          </cell>
          <cell r="D5118" t="str">
            <v>Un</v>
          </cell>
          <cell r="E5118">
            <v>5029093</v>
          </cell>
        </row>
        <row r="5119">
          <cell r="A5119" t="str">
            <v>HID-Acc</v>
          </cell>
          <cell r="B5119">
            <v>314</v>
          </cell>
          <cell r="C5119" t="str">
            <v xml:space="preserve">Codo 90° tubería de polietileno PN10 ACUAFLEX PAVCO  Ø400mm </v>
          </cell>
          <cell r="D5119" t="str">
            <v>Un</v>
          </cell>
          <cell r="E5119">
            <v>6600684</v>
          </cell>
        </row>
        <row r="5120">
          <cell r="A5120" t="str">
            <v>HID-Acc</v>
          </cell>
          <cell r="B5120">
            <v>315</v>
          </cell>
          <cell r="C5120" t="str">
            <v xml:space="preserve">Codo 90° tubería de polietileno PN16 ACUAFLEX PAVCO  Ø63mm </v>
          </cell>
          <cell r="D5120" t="str">
            <v>Un</v>
          </cell>
          <cell r="E5120">
            <v>30159.999999999996</v>
          </cell>
        </row>
        <row r="5121">
          <cell r="A5121" t="str">
            <v>HID-Acc</v>
          </cell>
          <cell r="B5121">
            <v>316</v>
          </cell>
          <cell r="C5121" t="str">
            <v xml:space="preserve">Codo 90° tubería de polietileno PN16 ACUAFLEX PAVCO  Ø75mm </v>
          </cell>
          <cell r="D5121" t="str">
            <v>Un</v>
          </cell>
          <cell r="E5121">
            <v>47162</v>
          </cell>
        </row>
        <row r="5122">
          <cell r="A5122" t="str">
            <v>HID-Acc</v>
          </cell>
          <cell r="B5122">
            <v>317</v>
          </cell>
          <cell r="C5122" t="str">
            <v xml:space="preserve">Codo 90° tubería de polietileno PN16 ACUAFLEX PAVCO  Ø90mm </v>
          </cell>
          <cell r="D5122" t="str">
            <v>Un</v>
          </cell>
          <cell r="E5122">
            <v>47212</v>
          </cell>
        </row>
        <row r="5123">
          <cell r="A5123" t="str">
            <v>HID-Acc</v>
          </cell>
          <cell r="B5123">
            <v>318</v>
          </cell>
          <cell r="C5123" t="str">
            <v xml:space="preserve">Codo 90° tubería de polietileno PN16 ACUAFLEX PAVCO  Ø110mm </v>
          </cell>
          <cell r="D5123" t="str">
            <v>Un</v>
          </cell>
          <cell r="E5123">
            <v>90248</v>
          </cell>
        </row>
        <row r="5124">
          <cell r="A5124" t="str">
            <v>HID-Acc</v>
          </cell>
          <cell r="B5124">
            <v>319</v>
          </cell>
          <cell r="C5124" t="str">
            <v xml:space="preserve">Codo 90° tubería de polietileno PN16 ACUAFLEX PAVCO  Ø160mm </v>
          </cell>
          <cell r="D5124" t="str">
            <v>Un</v>
          </cell>
          <cell r="E5124">
            <v>168954</v>
          </cell>
        </row>
        <row r="5125">
          <cell r="A5125" t="str">
            <v>HID-Acc</v>
          </cell>
          <cell r="B5125">
            <v>320</v>
          </cell>
          <cell r="C5125" t="str">
            <v xml:space="preserve">Codo 90° tubería de polietileno PN16 ACUAFLEX PAVCO  Ø200mm </v>
          </cell>
          <cell r="D5125" t="str">
            <v>Un</v>
          </cell>
          <cell r="E5125">
            <v>252648.00000000003</v>
          </cell>
        </row>
        <row r="5126">
          <cell r="A5126" t="str">
            <v>HID-Acc</v>
          </cell>
          <cell r="B5126">
            <v>321</v>
          </cell>
          <cell r="C5126" t="str">
            <v xml:space="preserve">Codo 90° tubería de polietileno PN16 ACUAFLEX PAVCO  Ø250mm </v>
          </cell>
          <cell r="D5126" t="str">
            <v>Un</v>
          </cell>
          <cell r="E5126">
            <v>583480</v>
          </cell>
        </row>
        <row r="5127">
          <cell r="A5127" t="str">
            <v>HID-Acc</v>
          </cell>
          <cell r="B5127">
            <v>322</v>
          </cell>
          <cell r="C5127" t="str">
            <v xml:space="preserve">Codo 90° tubería de polietileno PN16 ACUAFLEX PAVCO  Ø315mm </v>
          </cell>
          <cell r="D5127" t="str">
            <v>Un</v>
          </cell>
          <cell r="E5127">
            <v>1102174</v>
          </cell>
        </row>
        <row r="5128">
          <cell r="A5128" t="str">
            <v>HID-Acc</v>
          </cell>
          <cell r="B5128">
            <v>323</v>
          </cell>
          <cell r="C5128" t="str">
            <v xml:space="preserve">Codo 90° tubería de polietileno PN16 ACUAFLEX PAVCO  Ø355mm </v>
          </cell>
          <cell r="D5128" t="str">
            <v>Un</v>
          </cell>
          <cell r="E5128">
            <v>7134998</v>
          </cell>
        </row>
        <row r="5129">
          <cell r="A5129" t="str">
            <v>HID-Acc</v>
          </cell>
          <cell r="B5129">
            <v>324</v>
          </cell>
          <cell r="C5129" t="str">
            <v xml:space="preserve">Codo 90° tubería de polietileno PN16 ACUAFLEX PAVCO  Ø400mm </v>
          </cell>
          <cell r="D5129" t="str">
            <v>Un</v>
          </cell>
          <cell r="E5129">
            <v>8392271</v>
          </cell>
        </row>
        <row r="5130">
          <cell r="A5130" t="str">
            <v>HID-Acc</v>
          </cell>
          <cell r="B5130">
            <v>325</v>
          </cell>
          <cell r="C5130" t="str">
            <v xml:space="preserve">Tapón tubería de polietileno PN10 ACUAFLEX PAVCO  Ø63mm </v>
          </cell>
          <cell r="D5130" t="str">
            <v>Un</v>
          </cell>
          <cell r="E5130">
            <v>31441</v>
          </cell>
        </row>
        <row r="5131">
          <cell r="A5131" t="str">
            <v>HID-Acc</v>
          </cell>
          <cell r="B5131">
            <v>326</v>
          </cell>
          <cell r="C5131" t="str">
            <v xml:space="preserve">Tapón tubería de polietileno PN10 ACUAFLEX PAVCO  Ø75mm </v>
          </cell>
          <cell r="D5131" t="str">
            <v>Un</v>
          </cell>
          <cell r="E5131">
            <v>41891</v>
          </cell>
        </row>
        <row r="5132">
          <cell r="A5132" t="str">
            <v>HID-Acc</v>
          </cell>
          <cell r="B5132">
            <v>327</v>
          </cell>
          <cell r="C5132" t="str">
            <v xml:space="preserve">Tapón tubería de polietileno PN10 ACUAFLEX PAVCO  Ø90mm </v>
          </cell>
          <cell r="D5132" t="str">
            <v>Un</v>
          </cell>
          <cell r="E5132">
            <v>50769</v>
          </cell>
        </row>
        <row r="5133">
          <cell r="A5133" t="str">
            <v>HID-Acc</v>
          </cell>
          <cell r="B5133">
            <v>328</v>
          </cell>
          <cell r="C5133" t="str">
            <v xml:space="preserve">Tapón tubería de polietileno PN10 ACUAFLEX PAVCO  Ø110mm </v>
          </cell>
          <cell r="D5133" t="str">
            <v>Un</v>
          </cell>
          <cell r="E5133">
            <v>65888</v>
          </cell>
        </row>
        <row r="5134">
          <cell r="A5134" t="str">
            <v>HID-Acc</v>
          </cell>
          <cell r="B5134">
            <v>329</v>
          </cell>
          <cell r="C5134" t="str">
            <v xml:space="preserve">Tapón tubería de polietileno PN10 ACUAFLEX PAVCO  Ø160mm </v>
          </cell>
          <cell r="D5134" t="str">
            <v>Un</v>
          </cell>
          <cell r="E5134">
            <v>115223</v>
          </cell>
        </row>
        <row r="5135">
          <cell r="A5135" t="str">
            <v>HID-Acc</v>
          </cell>
          <cell r="B5135">
            <v>330</v>
          </cell>
          <cell r="C5135" t="str">
            <v xml:space="preserve">Tapón tubería de polietileno PN10 ACUAFLEX PAVCO  Ø200mm </v>
          </cell>
          <cell r="D5135" t="str">
            <v>Un</v>
          </cell>
          <cell r="E5135">
            <v>209546</v>
          </cell>
        </row>
        <row r="5136">
          <cell r="A5136" t="str">
            <v>HID-Acc</v>
          </cell>
          <cell r="B5136">
            <v>331</v>
          </cell>
          <cell r="C5136" t="str">
            <v xml:space="preserve">Tapón tubería de polietileno PN10 ACUAFLEX PAVCO  Ø250mm </v>
          </cell>
          <cell r="D5136" t="str">
            <v>Un</v>
          </cell>
          <cell r="E5136">
            <v>328930</v>
          </cell>
        </row>
        <row r="5137">
          <cell r="A5137" t="str">
            <v>HID-Acc</v>
          </cell>
          <cell r="B5137">
            <v>332</v>
          </cell>
          <cell r="C5137" t="str">
            <v xml:space="preserve">Tapón tubería de polietileno PN10 ACUAFLEX PAVCO  Ø315mm </v>
          </cell>
          <cell r="D5137" t="str">
            <v>Un</v>
          </cell>
          <cell r="E5137">
            <v>1042456</v>
          </cell>
        </row>
        <row r="5138">
          <cell r="A5138" t="str">
            <v>HID-Acc</v>
          </cell>
          <cell r="B5138">
            <v>333</v>
          </cell>
          <cell r="C5138" t="str">
            <v xml:space="preserve">Tapón tubería de polietileno PN10 ACUAFLEX PAVCO  Ø355mm </v>
          </cell>
          <cell r="D5138" t="str">
            <v>Un</v>
          </cell>
          <cell r="E5138">
            <v>2435943</v>
          </cell>
        </row>
        <row r="5139">
          <cell r="A5139" t="str">
            <v>HID-Acc</v>
          </cell>
          <cell r="B5139">
            <v>334</v>
          </cell>
          <cell r="C5139" t="str">
            <v xml:space="preserve">Tapón tubería de polietileno PN10 ACUAFLEX PAVCO  Ø400mm </v>
          </cell>
          <cell r="D5139" t="str">
            <v>Un</v>
          </cell>
          <cell r="E5139">
            <v>4295683</v>
          </cell>
        </row>
        <row r="5140">
          <cell r="A5140" t="str">
            <v>HID-Acc</v>
          </cell>
          <cell r="B5140">
            <v>335</v>
          </cell>
          <cell r="C5140" t="str">
            <v xml:space="preserve">Tapón tubería de polietileno PN16 ACUAFLEX PAVCO  Ø63mm </v>
          </cell>
          <cell r="D5140" t="str">
            <v>Un</v>
          </cell>
          <cell r="E5140">
            <v>29579.999999999996</v>
          </cell>
        </row>
        <row r="5141">
          <cell r="A5141" t="str">
            <v>HID-Acc</v>
          </cell>
          <cell r="B5141">
            <v>336</v>
          </cell>
          <cell r="C5141" t="str">
            <v xml:space="preserve">Tapón tubería de polietileno PN16 ACUAFLEX PAVCO  Ø75mm </v>
          </cell>
          <cell r="D5141" t="str">
            <v>Un</v>
          </cell>
          <cell r="E5141">
            <v>41428</v>
          </cell>
        </row>
        <row r="5142">
          <cell r="A5142" t="str">
            <v>HID-Acc</v>
          </cell>
          <cell r="B5142">
            <v>337</v>
          </cell>
          <cell r="C5142" t="str">
            <v xml:space="preserve">Tapón tubería de polietileno PN16 ACUAFLEX PAVCO  Ø90mm </v>
          </cell>
          <cell r="D5142" t="str">
            <v>Un</v>
          </cell>
          <cell r="E5142">
            <v>50769</v>
          </cell>
        </row>
        <row r="5143">
          <cell r="A5143" t="str">
            <v>HID-Acc</v>
          </cell>
          <cell r="B5143">
            <v>338</v>
          </cell>
          <cell r="C5143" t="str">
            <v xml:space="preserve">Tapón tubería de polietileno PN16 ACUAFLEX PAVCO  Ø110mm </v>
          </cell>
          <cell r="D5143" t="str">
            <v>Un</v>
          </cell>
          <cell r="E5143">
            <v>65772</v>
          </cell>
        </row>
        <row r="5144">
          <cell r="A5144" t="str">
            <v>HID-Acc</v>
          </cell>
          <cell r="B5144">
            <v>339</v>
          </cell>
          <cell r="C5144" t="str">
            <v xml:space="preserve">Tapón tubería de polietileno PN16 ACUAFLEX PAVCO  Ø160mm </v>
          </cell>
          <cell r="D5144" t="str">
            <v>Un</v>
          </cell>
          <cell r="E5144">
            <v>124654.99999999999</v>
          </cell>
        </row>
        <row r="5145">
          <cell r="A5145" t="str">
            <v>HID-Acc</v>
          </cell>
          <cell r="B5145">
            <v>340</v>
          </cell>
          <cell r="C5145" t="str">
            <v xml:space="preserve">Tapón tubería de polietileno PN16 ACUAFLEX PAVCO  Ø200mm </v>
          </cell>
          <cell r="D5145" t="str">
            <v>Un</v>
          </cell>
          <cell r="E5145">
            <v>230537</v>
          </cell>
        </row>
        <row r="5146">
          <cell r="A5146" t="str">
            <v>HID-Acc</v>
          </cell>
          <cell r="B5146">
            <v>341</v>
          </cell>
          <cell r="C5146" t="str">
            <v xml:space="preserve">Tapón tubería de polietileno PN16 ACUAFLEX PAVCO  Ø250mm </v>
          </cell>
          <cell r="D5146" t="str">
            <v>Un</v>
          </cell>
          <cell r="E5146">
            <v>408641</v>
          </cell>
        </row>
        <row r="5147">
          <cell r="A5147" t="str">
            <v>HID-Acc</v>
          </cell>
          <cell r="B5147">
            <v>342</v>
          </cell>
          <cell r="C5147" t="str">
            <v xml:space="preserve">Tapón tubería de polietileno PN16 ACUAFLEX PAVCO  Ø315mm </v>
          </cell>
          <cell r="D5147" t="str">
            <v>Un</v>
          </cell>
          <cell r="E5147">
            <v>1058178</v>
          </cell>
        </row>
        <row r="5148">
          <cell r="A5148" t="str">
            <v>HID-Acc</v>
          </cell>
          <cell r="B5148">
            <v>343</v>
          </cell>
          <cell r="C5148" t="str">
            <v xml:space="preserve">Tapón tubería de polietileno PN16 ACUAFLEX PAVCO  Ø355mm </v>
          </cell>
          <cell r="D5148" t="str">
            <v>Un</v>
          </cell>
          <cell r="E5148">
            <v>2435943</v>
          </cell>
        </row>
        <row r="5149">
          <cell r="A5149" t="str">
            <v>HID-Acc</v>
          </cell>
          <cell r="B5149">
            <v>344</v>
          </cell>
          <cell r="C5149" t="str">
            <v xml:space="preserve">Tapón tubería de polietileno PN16 ACUAFLEX PAVCO  Ø400mm </v>
          </cell>
          <cell r="D5149" t="str">
            <v>Un</v>
          </cell>
          <cell r="E5149">
            <v>4295683</v>
          </cell>
        </row>
        <row r="5150">
          <cell r="A5150" t="str">
            <v>HID-Acc</v>
          </cell>
          <cell r="B5150">
            <v>345</v>
          </cell>
          <cell r="C5150" t="str">
            <v xml:space="preserve">Tee tubería de polietileno PN10 ACUAFLEX PAVCO  Ø63mm </v>
          </cell>
          <cell r="D5150" t="str">
            <v>Un</v>
          </cell>
          <cell r="E5150">
            <v>41891</v>
          </cell>
        </row>
        <row r="5151">
          <cell r="A5151" t="str">
            <v>HID-Acc</v>
          </cell>
          <cell r="B5151">
            <v>346</v>
          </cell>
          <cell r="C5151" t="str">
            <v xml:space="preserve">Tee tubería de polietileno PN10 ACUAFLEX PAVCO  Ø75mm </v>
          </cell>
          <cell r="D5151" t="str">
            <v>Un</v>
          </cell>
          <cell r="E5151">
            <v>58720</v>
          </cell>
        </row>
        <row r="5152">
          <cell r="A5152" t="str">
            <v>HID-Acc</v>
          </cell>
          <cell r="B5152">
            <v>347</v>
          </cell>
          <cell r="C5152" t="str">
            <v xml:space="preserve">Tee tubería de polietileno PN10 ACUAFLEX PAVCO  Ø90mm </v>
          </cell>
          <cell r="D5152" t="str">
            <v>Un</v>
          </cell>
          <cell r="E5152">
            <v>60293</v>
          </cell>
        </row>
        <row r="5153">
          <cell r="A5153" t="str">
            <v>HID-Acc</v>
          </cell>
          <cell r="B5153">
            <v>348</v>
          </cell>
          <cell r="C5153" t="str">
            <v xml:space="preserve">Tee tubería de polietileno PN10 ACUAFLEX PAVCO  Ø110mm </v>
          </cell>
          <cell r="D5153" t="str">
            <v>Un</v>
          </cell>
          <cell r="E5153">
            <v>88160</v>
          </cell>
        </row>
        <row r="5154">
          <cell r="A5154" t="str">
            <v>HID-Acc</v>
          </cell>
          <cell r="B5154">
            <v>349</v>
          </cell>
          <cell r="C5154" t="str">
            <v xml:space="preserve">Tee tubería de polietileno PN10 ACUAFLEX PAVCO  Ø160mm </v>
          </cell>
          <cell r="D5154" t="str">
            <v>Un</v>
          </cell>
          <cell r="E5154">
            <v>248240.00000000003</v>
          </cell>
        </row>
        <row r="5155">
          <cell r="A5155" t="str">
            <v>HID-Acc</v>
          </cell>
          <cell r="B5155">
            <v>350</v>
          </cell>
          <cell r="C5155" t="str">
            <v xml:space="preserve">Tee tubería de polietileno PN10 ACUAFLEX PAVCO  Ø200mm </v>
          </cell>
          <cell r="D5155" t="str">
            <v>Un</v>
          </cell>
          <cell r="E5155">
            <v>466667.99999999994</v>
          </cell>
        </row>
        <row r="5156">
          <cell r="A5156" t="str">
            <v>HID-Acc</v>
          </cell>
          <cell r="B5156">
            <v>351</v>
          </cell>
          <cell r="C5156" t="str">
            <v xml:space="preserve">Tee tubería de polietileno PN10 ACUAFLEX PAVCO  Ø250mm </v>
          </cell>
          <cell r="D5156" t="str">
            <v>Un</v>
          </cell>
          <cell r="E5156">
            <v>1571591</v>
          </cell>
        </row>
        <row r="5157">
          <cell r="A5157" t="str">
            <v>HID-Acc</v>
          </cell>
          <cell r="B5157">
            <v>352</v>
          </cell>
          <cell r="C5157" t="str">
            <v xml:space="preserve">Tee tubería de polietileno PN10 ACUAFLEX PAVCO  Ø315mm </v>
          </cell>
          <cell r="D5157" t="str">
            <v>Un</v>
          </cell>
          <cell r="E5157">
            <v>2593149.0000000005</v>
          </cell>
        </row>
        <row r="5158">
          <cell r="A5158" t="str">
            <v>HID-Acc</v>
          </cell>
          <cell r="B5158">
            <v>353</v>
          </cell>
          <cell r="C5158" t="str">
            <v xml:space="preserve">Tee tubería de polietileno PN10 ACUAFLEX PAVCO  Ø355mm </v>
          </cell>
          <cell r="D5158" t="str">
            <v>Un</v>
          </cell>
          <cell r="E5158">
            <v>5814934</v>
          </cell>
        </row>
        <row r="5159">
          <cell r="A5159" t="str">
            <v>HID-Acc</v>
          </cell>
          <cell r="B5159">
            <v>354</v>
          </cell>
          <cell r="C5159" t="str">
            <v xml:space="preserve">Tee tubería de polietileno PN10 ACUAFLEX PAVCO  Ø400mm </v>
          </cell>
          <cell r="D5159" t="str">
            <v>Un</v>
          </cell>
          <cell r="E5159">
            <v>7988900.0000000009</v>
          </cell>
        </row>
        <row r="5160">
          <cell r="A5160" t="str">
            <v>HID-Acc</v>
          </cell>
          <cell r="B5160">
            <v>355</v>
          </cell>
          <cell r="C5160" t="str">
            <v xml:space="preserve">Tee tubería de polietileno PN16 ACUAFLEX PAVCO  Ø63mm </v>
          </cell>
          <cell r="D5160" t="str">
            <v>Un</v>
          </cell>
          <cell r="E5160">
            <v>46052</v>
          </cell>
        </row>
        <row r="5161">
          <cell r="A5161" t="str">
            <v>HID-Acc</v>
          </cell>
          <cell r="B5161">
            <v>356</v>
          </cell>
          <cell r="C5161" t="str">
            <v xml:space="preserve">Tee tubería de polietileno PN16 ACUAFLEX PAVCO  Ø75mm </v>
          </cell>
          <cell r="D5161" t="str">
            <v>Un</v>
          </cell>
          <cell r="E5161">
            <v>64917</v>
          </cell>
        </row>
        <row r="5162">
          <cell r="A5162" t="str">
            <v>HID-Acc</v>
          </cell>
          <cell r="B5162">
            <v>357</v>
          </cell>
          <cell r="C5162" t="str">
            <v xml:space="preserve">Tee tubería de polietileno PN16 ACUAFLEX PAVCO  Ø90mm </v>
          </cell>
          <cell r="D5162" t="str">
            <v>Un</v>
          </cell>
          <cell r="E5162">
            <v>73332</v>
          </cell>
        </row>
        <row r="5163">
          <cell r="A5163" t="str">
            <v>HID-Acc</v>
          </cell>
          <cell r="B5163">
            <v>358</v>
          </cell>
          <cell r="C5163" t="str">
            <v xml:space="preserve">Tee tubería de polietileno PN16 ACUAFLEX PAVCO  Ø110mm </v>
          </cell>
          <cell r="D5163" t="str">
            <v>Un</v>
          </cell>
          <cell r="E5163">
            <v>99501</v>
          </cell>
        </row>
        <row r="5164">
          <cell r="A5164" t="str">
            <v>HID-Acc</v>
          </cell>
          <cell r="B5164">
            <v>359</v>
          </cell>
          <cell r="C5164" t="str">
            <v xml:space="preserve">Tee tubería de polietileno PN16 ACUAFLEX PAVCO  Ø160mm </v>
          </cell>
          <cell r="D5164" t="str">
            <v>Un</v>
          </cell>
          <cell r="E5164">
            <v>275732</v>
          </cell>
        </row>
        <row r="5165">
          <cell r="A5165" t="str">
            <v>HID-Acc</v>
          </cell>
          <cell r="B5165">
            <v>360</v>
          </cell>
          <cell r="C5165" t="str">
            <v xml:space="preserve">Tee tubería de polietileno PN16 ACUAFLEX PAVCO  Ø200mm </v>
          </cell>
          <cell r="D5165" t="str">
            <v>Un</v>
          </cell>
          <cell r="E5165">
            <v>544855</v>
          </cell>
        </row>
        <row r="5166">
          <cell r="A5166" t="str">
            <v>HID-Acc</v>
          </cell>
          <cell r="B5166">
            <v>361</v>
          </cell>
          <cell r="C5166" t="str">
            <v xml:space="preserve">Tee tubería de polietileno PN16 ACUAFLEX PAVCO  Ø250mm </v>
          </cell>
          <cell r="D5166" t="str">
            <v>Un</v>
          </cell>
          <cell r="E5166">
            <v>1676365</v>
          </cell>
        </row>
        <row r="5167">
          <cell r="A5167" t="str">
            <v>HID-Acc</v>
          </cell>
          <cell r="B5167">
            <v>362</v>
          </cell>
          <cell r="C5167" t="str">
            <v xml:space="preserve">Tee tubería de polietileno PN16 ACUAFLEX PAVCO  Ø315mm </v>
          </cell>
          <cell r="D5167" t="str">
            <v>Un</v>
          </cell>
          <cell r="E5167">
            <v>4437168</v>
          </cell>
        </row>
        <row r="5168">
          <cell r="A5168" t="str">
            <v>HID-Acc</v>
          </cell>
          <cell r="B5168">
            <v>363</v>
          </cell>
          <cell r="C5168" t="str">
            <v xml:space="preserve">Tee tubería de polietileno PN16 ACUAFLEX PAVCO  Ø355mm </v>
          </cell>
          <cell r="D5168" t="str">
            <v>Un</v>
          </cell>
          <cell r="E5168">
            <v>7596071</v>
          </cell>
        </row>
        <row r="5169">
          <cell r="A5169" t="str">
            <v>HID-Acc</v>
          </cell>
          <cell r="B5169">
            <v>364</v>
          </cell>
          <cell r="C5169" t="str">
            <v xml:space="preserve">Tee tubería de polietileno PN16 ACUAFLEX PAVCO  Ø400mm </v>
          </cell>
          <cell r="D5169" t="str">
            <v>Un</v>
          </cell>
          <cell r="E5169">
            <v>10655381</v>
          </cell>
        </row>
        <row r="5170">
          <cell r="A5170" t="str">
            <v>HID-Acc</v>
          </cell>
          <cell r="B5170">
            <v>365</v>
          </cell>
          <cell r="C5170" t="str">
            <v xml:space="preserve">Unión campana para Tubería PAVCO INCENDIO Ø3/4" </v>
          </cell>
          <cell r="D5170" t="str">
            <v>Un</v>
          </cell>
          <cell r="E5170">
            <v>3300</v>
          </cell>
        </row>
        <row r="5171">
          <cell r="A5171" t="str">
            <v>HID-Acc</v>
          </cell>
          <cell r="B5171">
            <v>366</v>
          </cell>
          <cell r="C5171" t="str">
            <v xml:space="preserve">Unión campana para Tubería PAVCO INCENDIO Ø1" </v>
          </cell>
          <cell r="D5171" t="str">
            <v>Un</v>
          </cell>
          <cell r="E5171">
            <v>3994</v>
          </cell>
        </row>
        <row r="5172">
          <cell r="A5172" t="str">
            <v>HID-Acc</v>
          </cell>
          <cell r="B5172">
            <v>367</v>
          </cell>
          <cell r="C5172" t="str">
            <v xml:space="preserve">Unión campana para Tubería PAVCO INCENDIO Ø1¼" </v>
          </cell>
          <cell r="D5172" t="str">
            <v>Un</v>
          </cell>
          <cell r="E5172">
            <v>6660</v>
          </cell>
        </row>
        <row r="5173">
          <cell r="A5173" t="str">
            <v>HID-Acc</v>
          </cell>
          <cell r="B5173">
            <v>368</v>
          </cell>
          <cell r="C5173" t="str">
            <v xml:space="preserve">Unión campana para Tubería PAVCO INCENDIO Ø1½" </v>
          </cell>
          <cell r="D5173" t="str">
            <v>Un</v>
          </cell>
          <cell r="E5173">
            <v>9485</v>
          </cell>
        </row>
        <row r="5174">
          <cell r="A5174" t="str">
            <v>HID-Acc</v>
          </cell>
          <cell r="B5174">
            <v>369</v>
          </cell>
          <cell r="C5174" t="str">
            <v xml:space="preserve">Unión campana para Tubería PAVCO INCENDIO Ø2" </v>
          </cell>
          <cell r="D5174" t="str">
            <v>Un</v>
          </cell>
          <cell r="E5174">
            <v>12821.999999999998</v>
          </cell>
        </row>
        <row r="5175">
          <cell r="A5175" t="str">
            <v>HID-Acc</v>
          </cell>
          <cell r="B5175">
            <v>370</v>
          </cell>
          <cell r="C5175" t="str">
            <v xml:space="preserve">Unión campana para Tubería PAVCO INCENDIO Ø2½" </v>
          </cell>
          <cell r="D5175" t="str">
            <v>Un</v>
          </cell>
          <cell r="E5175">
            <v>19520</v>
          </cell>
        </row>
        <row r="5176">
          <cell r="A5176" t="str">
            <v>HID-Acc</v>
          </cell>
          <cell r="B5176">
            <v>371</v>
          </cell>
          <cell r="C5176" t="str">
            <v xml:space="preserve">Unión campana para Tubería PAVCO INCENDIO Ø3" </v>
          </cell>
          <cell r="D5176" t="str">
            <v>Un</v>
          </cell>
          <cell r="E5176">
            <v>25366</v>
          </cell>
        </row>
        <row r="5177">
          <cell r="A5177" t="str">
            <v>HID-Acc</v>
          </cell>
          <cell r="B5177">
            <v>372</v>
          </cell>
          <cell r="C5177" t="str">
            <v xml:space="preserve">Unión campana por ranura para Tubería PAVCO INCENDIO Ø1¼" </v>
          </cell>
          <cell r="D5177" t="str">
            <v>Un</v>
          </cell>
          <cell r="E5177">
            <v>14613</v>
          </cell>
        </row>
        <row r="5178">
          <cell r="A5178" t="str">
            <v>HID-Acc</v>
          </cell>
          <cell r="B5178">
            <v>373</v>
          </cell>
          <cell r="C5178" t="str">
            <v xml:space="preserve">Unión campana por ranura para Tubería PAVCO INCENDIO Ø1½" </v>
          </cell>
          <cell r="D5178" t="str">
            <v>Un</v>
          </cell>
          <cell r="E5178">
            <v>15478</v>
          </cell>
        </row>
        <row r="5179">
          <cell r="A5179" t="str">
            <v>HID-Acc</v>
          </cell>
          <cell r="B5179">
            <v>374</v>
          </cell>
          <cell r="C5179" t="str">
            <v xml:space="preserve">Unión campana por ranura para Tubería PAVCO INCENDIO Ø2" </v>
          </cell>
          <cell r="D5179" t="str">
            <v>Un</v>
          </cell>
          <cell r="E5179">
            <v>17979</v>
          </cell>
        </row>
        <row r="5180">
          <cell r="A5180" t="str">
            <v>HID-Acc</v>
          </cell>
          <cell r="B5180">
            <v>375</v>
          </cell>
          <cell r="C5180" t="str">
            <v xml:space="preserve">Unión campana por ranura para Tubería PAVCO INCENDIO Ø2½" </v>
          </cell>
          <cell r="D5180" t="str">
            <v>Un</v>
          </cell>
          <cell r="E5180">
            <v>24853</v>
          </cell>
        </row>
        <row r="5181">
          <cell r="A5181" t="str">
            <v>HID-Acc</v>
          </cell>
          <cell r="B5181">
            <v>376</v>
          </cell>
          <cell r="C5181" t="str">
            <v xml:space="preserve">Unión campana por ranura para Tubería PAVCO INCENDIO Ø3" </v>
          </cell>
          <cell r="D5181" t="str">
            <v>Un</v>
          </cell>
          <cell r="E5181">
            <v>28806</v>
          </cell>
        </row>
        <row r="5182">
          <cell r="A5182" t="str">
            <v>HID-Acc</v>
          </cell>
          <cell r="B5182">
            <v>377</v>
          </cell>
          <cell r="C5182" t="str">
            <v xml:space="preserve">Adap. Hembra insert. mét campana-rosca para Tubería PAVCO INCENDIO Ø3/4" </v>
          </cell>
          <cell r="D5182" t="str">
            <v>Un</v>
          </cell>
          <cell r="E5182">
            <v>13807</v>
          </cell>
        </row>
        <row r="5183">
          <cell r="A5183" t="str">
            <v>HID-Acc</v>
          </cell>
          <cell r="B5183">
            <v>378</v>
          </cell>
          <cell r="C5183" t="str">
            <v xml:space="preserve"> Adap. Hembra insert. mét campana-rosca para Tubería PAVCO INCENDIO Ø1" </v>
          </cell>
          <cell r="D5183" t="str">
            <v>Un</v>
          </cell>
          <cell r="E5183">
            <v>23907.999999999996</v>
          </cell>
        </row>
        <row r="5184">
          <cell r="A5184" t="str">
            <v>HID-Acc</v>
          </cell>
          <cell r="B5184">
            <v>379</v>
          </cell>
          <cell r="C5184" t="str">
            <v xml:space="preserve"> Adap. Hembra insert. mét campana-rosca para Tubería PAVCO INCENDIO Ø1¼" </v>
          </cell>
          <cell r="D5184" t="str">
            <v>Un</v>
          </cell>
          <cell r="E5184">
            <v>43846</v>
          </cell>
        </row>
        <row r="5185">
          <cell r="A5185" t="str">
            <v>HID-Acc</v>
          </cell>
          <cell r="B5185">
            <v>380</v>
          </cell>
          <cell r="C5185" t="str">
            <v xml:space="preserve"> Adap. Hembra insert. mét campana-rosca para Tubería PAVCO INCENDIO Ø1½" </v>
          </cell>
          <cell r="D5185" t="str">
            <v>Un</v>
          </cell>
          <cell r="E5185">
            <v>59327</v>
          </cell>
        </row>
        <row r="5186">
          <cell r="A5186" t="str">
            <v>HID-Acc</v>
          </cell>
          <cell r="B5186">
            <v>381</v>
          </cell>
          <cell r="C5186" t="str">
            <v xml:space="preserve"> Adap. Hembra insert. mét campana-rosca para Tubería PAVCO INCENDIO Ø2" </v>
          </cell>
          <cell r="D5186" t="str">
            <v>Un</v>
          </cell>
          <cell r="E5186">
            <v>78439</v>
          </cell>
        </row>
        <row r="5187">
          <cell r="A5187" t="str">
            <v>HID-Acc</v>
          </cell>
          <cell r="B5187">
            <v>382</v>
          </cell>
          <cell r="C5187" t="str">
            <v xml:space="preserve">Adap. Macho insert. mét campana-rosca para Tubería PAVCO INCENDIO Ø3/4" </v>
          </cell>
          <cell r="D5187" t="str">
            <v>Un</v>
          </cell>
          <cell r="E5187">
            <v>14631</v>
          </cell>
        </row>
        <row r="5188">
          <cell r="A5188" t="str">
            <v>HID-Acc</v>
          </cell>
          <cell r="B5188">
            <v>383</v>
          </cell>
          <cell r="C5188" t="str">
            <v xml:space="preserve"> Adap. Macho insert. mét campana-rosca para Tubería PAVCO INCENDIO Ø1" </v>
          </cell>
          <cell r="D5188" t="str">
            <v>Un</v>
          </cell>
          <cell r="E5188">
            <v>23394.000000000004</v>
          </cell>
        </row>
        <row r="5189">
          <cell r="A5189" t="str">
            <v>HID-Acc</v>
          </cell>
          <cell r="B5189">
            <v>384</v>
          </cell>
          <cell r="C5189" t="str">
            <v xml:space="preserve"> Adap. Macho insert. mét campana-rosca para Tubería PAVCO INCENDIO Ø1¼" </v>
          </cell>
          <cell r="D5189" t="str">
            <v>Un</v>
          </cell>
          <cell r="E5189">
            <v>28326</v>
          </cell>
        </row>
        <row r="5190">
          <cell r="A5190" t="str">
            <v>HID-Acc</v>
          </cell>
          <cell r="B5190">
            <v>385</v>
          </cell>
          <cell r="C5190" t="str">
            <v xml:space="preserve"> Adap. Macho insert. mét campana-rosca para Tubería PAVCO INCENDIO Ø1½" </v>
          </cell>
          <cell r="D5190" t="str">
            <v>Un</v>
          </cell>
          <cell r="E5190">
            <v>33771</v>
          </cell>
        </row>
        <row r="5191">
          <cell r="A5191" t="str">
            <v>HID-Acc</v>
          </cell>
          <cell r="B5191">
            <v>386</v>
          </cell>
          <cell r="C5191" t="str">
            <v xml:space="preserve"> Adap. Macho insert. mét campana-rosca para Tubería PAVCO INCENDIO Ø2" </v>
          </cell>
          <cell r="D5191" t="str">
            <v>Un</v>
          </cell>
          <cell r="E5191">
            <v>38364</v>
          </cell>
        </row>
        <row r="5192">
          <cell r="A5192" t="str">
            <v>HID-Acc</v>
          </cell>
          <cell r="B5192">
            <v>387</v>
          </cell>
          <cell r="C5192" t="str">
            <v xml:space="preserve">Codo 90° cxc para Tubería PAVCO INCENDIO Ø3/4" </v>
          </cell>
          <cell r="D5192" t="str">
            <v>Un</v>
          </cell>
          <cell r="E5192">
            <v>3382</v>
          </cell>
        </row>
        <row r="5193">
          <cell r="A5193" t="str">
            <v>HID-Acc</v>
          </cell>
          <cell r="B5193">
            <v>388</v>
          </cell>
          <cell r="C5193" t="str">
            <v xml:space="preserve">Codo 90° cxc para Tubería PAVCO INCENDIO Ø1" </v>
          </cell>
          <cell r="D5193" t="str">
            <v>Un</v>
          </cell>
          <cell r="E5193">
            <v>7441</v>
          </cell>
        </row>
        <row r="5194">
          <cell r="A5194" t="str">
            <v>HID-Acc</v>
          </cell>
          <cell r="B5194">
            <v>389</v>
          </cell>
          <cell r="C5194" t="str">
            <v xml:space="preserve">Codo 90° cxc para Tubería PAVCO INCENDIO Ø1¼" </v>
          </cell>
          <cell r="D5194" t="str">
            <v>Un</v>
          </cell>
          <cell r="E5194">
            <v>9566</v>
          </cell>
        </row>
        <row r="5195">
          <cell r="A5195" t="str">
            <v>HID-Acc</v>
          </cell>
          <cell r="B5195">
            <v>390</v>
          </cell>
          <cell r="C5195" t="str">
            <v xml:space="preserve">Codo 90° cxc para Tubería PAVCO INCENDIO Ø1½" </v>
          </cell>
          <cell r="D5195" t="str">
            <v>Un</v>
          </cell>
          <cell r="E5195">
            <v>13372</v>
          </cell>
        </row>
        <row r="5196">
          <cell r="A5196" t="str">
            <v>HID-Acc</v>
          </cell>
          <cell r="B5196">
            <v>391</v>
          </cell>
          <cell r="C5196" t="str">
            <v xml:space="preserve">Codo 90° cxc para Tubería PAVCO INCENDIO Ø2" </v>
          </cell>
          <cell r="D5196" t="str">
            <v>Un</v>
          </cell>
          <cell r="E5196">
            <v>17415</v>
          </cell>
        </row>
        <row r="5197">
          <cell r="A5197" t="str">
            <v>HID-Acc</v>
          </cell>
          <cell r="B5197">
            <v>392</v>
          </cell>
          <cell r="C5197" t="str">
            <v xml:space="preserve">Codo 90° cxc para Tubería PAVCO INCENDIO Ø2½" </v>
          </cell>
          <cell r="D5197" t="str">
            <v>Un</v>
          </cell>
          <cell r="E5197">
            <v>33590</v>
          </cell>
        </row>
        <row r="5198">
          <cell r="A5198" t="str">
            <v>HID-Acc</v>
          </cell>
          <cell r="B5198">
            <v>393</v>
          </cell>
          <cell r="C5198" t="str">
            <v xml:space="preserve">Codo 90° cxc para Tubería PAVCO INCENDIO Ø3" </v>
          </cell>
          <cell r="D5198" t="str">
            <v>Un</v>
          </cell>
          <cell r="E5198">
            <v>45832</v>
          </cell>
        </row>
        <row r="5199">
          <cell r="A5199" t="str">
            <v>HID-Acc</v>
          </cell>
          <cell r="B5199">
            <v>394</v>
          </cell>
          <cell r="C5199" t="str">
            <v xml:space="preserve">Codo 45° cxc para Tubería PAVCO INCENDIO Ø3/4" </v>
          </cell>
          <cell r="D5199" t="str">
            <v>Un</v>
          </cell>
          <cell r="E5199">
            <v>4826</v>
          </cell>
        </row>
        <row r="5200">
          <cell r="A5200" t="str">
            <v>HID-Acc</v>
          </cell>
          <cell r="B5200">
            <v>395</v>
          </cell>
          <cell r="C5200" t="str">
            <v xml:space="preserve">Codo 45° cxc para Tubería PAVCO INCENDIO Ø1" </v>
          </cell>
          <cell r="D5200" t="str">
            <v>Un</v>
          </cell>
          <cell r="E5200">
            <v>5722</v>
          </cell>
        </row>
        <row r="5201">
          <cell r="A5201" t="str">
            <v>HID-Acc</v>
          </cell>
          <cell r="B5201">
            <v>396</v>
          </cell>
          <cell r="C5201" t="str">
            <v xml:space="preserve">Codo 45° cxc para Tubería PAVCO INCENDIO Ø1¼" </v>
          </cell>
          <cell r="D5201" t="str">
            <v>Un</v>
          </cell>
          <cell r="E5201">
            <v>8385</v>
          </cell>
        </row>
        <row r="5202">
          <cell r="A5202" t="str">
            <v>HID-Acc</v>
          </cell>
          <cell r="B5202">
            <v>397</v>
          </cell>
          <cell r="C5202" t="str">
            <v xml:space="preserve">Codo 45° cxc para Tubería PAVCO INCENDIO Ø1½" </v>
          </cell>
          <cell r="D5202" t="str">
            <v>Un</v>
          </cell>
          <cell r="E5202">
            <v>11531</v>
          </cell>
        </row>
        <row r="5203">
          <cell r="A5203" t="str">
            <v>HID-Acc</v>
          </cell>
          <cell r="B5203">
            <v>398</v>
          </cell>
          <cell r="C5203" t="str">
            <v xml:space="preserve">Codo 45° cxc para Tubería PAVCO INCENDIO Ø2" </v>
          </cell>
          <cell r="D5203" t="str">
            <v>Un</v>
          </cell>
          <cell r="E5203">
            <v>14517</v>
          </cell>
        </row>
        <row r="5204">
          <cell r="A5204" t="str">
            <v>HID-Acc</v>
          </cell>
          <cell r="B5204">
            <v>399</v>
          </cell>
          <cell r="C5204" t="str">
            <v xml:space="preserve">Codo 45° cxc para Tubería PAVCO INCENDIO Ø2½" </v>
          </cell>
          <cell r="D5204" t="str">
            <v>Un</v>
          </cell>
          <cell r="E5204">
            <v>25581</v>
          </cell>
        </row>
        <row r="5205">
          <cell r="A5205" t="str">
            <v>HID-Acc</v>
          </cell>
          <cell r="B5205">
            <v>400</v>
          </cell>
          <cell r="C5205" t="str">
            <v xml:space="preserve">Codo 45° cxc para Tubería PAVCO INCENDIO Ø3" </v>
          </cell>
          <cell r="D5205" t="str">
            <v>Un</v>
          </cell>
          <cell r="E5205">
            <v>37440</v>
          </cell>
        </row>
        <row r="5206">
          <cell r="A5206" t="str">
            <v>HID-Acc</v>
          </cell>
          <cell r="B5206">
            <v>401</v>
          </cell>
          <cell r="C5206" t="str">
            <v xml:space="preserve"> Tee cxc para Tubería PAVCO INCENDIO Ø3/4" </v>
          </cell>
          <cell r="D5206" t="str">
            <v>Un</v>
          </cell>
          <cell r="E5206">
            <v>4518</v>
          </cell>
        </row>
        <row r="5207">
          <cell r="A5207" t="str">
            <v>HID-Acc</v>
          </cell>
          <cell r="B5207">
            <v>402</v>
          </cell>
          <cell r="C5207" t="str">
            <v xml:space="preserve"> Tee cxc para Tubería PAVCO INCENDIO Ø1" </v>
          </cell>
          <cell r="D5207" t="str">
            <v>Un</v>
          </cell>
          <cell r="E5207">
            <v>9284</v>
          </cell>
        </row>
        <row r="5208">
          <cell r="A5208" t="str">
            <v>HID-Acc</v>
          </cell>
          <cell r="B5208">
            <v>403</v>
          </cell>
          <cell r="C5208" t="str">
            <v xml:space="preserve"> Tee cxc para Tubería PAVCO INCENDIO Ø1¼" </v>
          </cell>
          <cell r="D5208" t="str">
            <v>Un</v>
          </cell>
          <cell r="E5208">
            <v>14584</v>
          </cell>
        </row>
        <row r="5209">
          <cell r="A5209" t="str">
            <v>HID-Acc</v>
          </cell>
          <cell r="B5209">
            <v>404</v>
          </cell>
          <cell r="C5209" t="str">
            <v xml:space="preserve"> Tee cxc para Tubería PAVCO INCENDIO Ø1½" </v>
          </cell>
          <cell r="D5209" t="str">
            <v>Un</v>
          </cell>
          <cell r="E5209">
            <v>21442</v>
          </cell>
        </row>
        <row r="5210">
          <cell r="A5210" t="str">
            <v>HID-Acc</v>
          </cell>
          <cell r="B5210">
            <v>405</v>
          </cell>
          <cell r="C5210" t="str">
            <v xml:space="preserve"> Tee cxc para Tubería PAVCO INCENDIO Ø2" </v>
          </cell>
          <cell r="D5210" t="str">
            <v>Un</v>
          </cell>
          <cell r="E5210">
            <v>31705</v>
          </cell>
        </row>
        <row r="5211">
          <cell r="A5211" t="str">
            <v>HID-Acc</v>
          </cell>
          <cell r="B5211">
            <v>406</v>
          </cell>
          <cell r="C5211" t="str">
            <v xml:space="preserve"> Tee cxc para Tubería PAVCO INCENDIO Ø2½" </v>
          </cell>
          <cell r="D5211" t="str">
            <v>Un</v>
          </cell>
          <cell r="E5211">
            <v>51621</v>
          </cell>
        </row>
        <row r="5212">
          <cell r="A5212" t="str">
            <v>HID-Acc</v>
          </cell>
          <cell r="B5212">
            <v>407</v>
          </cell>
          <cell r="C5212" t="str">
            <v xml:space="preserve"> Tee cxc para Tubería PAVCO INCENDIO Ø3" </v>
          </cell>
          <cell r="D5212" t="str">
            <v>Un</v>
          </cell>
          <cell r="E5212">
            <v>60812</v>
          </cell>
        </row>
        <row r="5213">
          <cell r="A5213" t="str">
            <v>HID-Acc</v>
          </cell>
          <cell r="B5213">
            <v>408</v>
          </cell>
          <cell r="C5213" t="str">
            <v xml:space="preserve"> Tapón soldado campana para Tubería PAVCO INCENDIO Ø3/4" </v>
          </cell>
          <cell r="D5213" t="str">
            <v>Un</v>
          </cell>
          <cell r="E5213">
            <v>2111</v>
          </cell>
        </row>
        <row r="5214">
          <cell r="A5214" t="str">
            <v>HID-Acc</v>
          </cell>
          <cell r="B5214">
            <v>409</v>
          </cell>
          <cell r="C5214" t="str">
            <v xml:space="preserve"> Tapón soldado campana para Tubería PAVCO INCENDIO Ø1" </v>
          </cell>
          <cell r="D5214" t="str">
            <v>Un</v>
          </cell>
          <cell r="E5214">
            <v>2721</v>
          </cell>
        </row>
        <row r="5215">
          <cell r="A5215" t="str">
            <v>HID-Acc</v>
          </cell>
          <cell r="B5215">
            <v>410</v>
          </cell>
          <cell r="C5215" t="str">
            <v xml:space="preserve"> Tapón soldado campana para Tubería PAVCO INCENDIO Ø1¼" </v>
          </cell>
          <cell r="D5215" t="str">
            <v>Un</v>
          </cell>
          <cell r="E5215">
            <v>4760.9999999999991</v>
          </cell>
        </row>
        <row r="5216">
          <cell r="A5216" t="str">
            <v>HID-Acc</v>
          </cell>
          <cell r="B5216">
            <v>411</v>
          </cell>
          <cell r="C5216" t="str">
            <v xml:space="preserve"> Tapón soldado campana para Tubería PAVCO INCENDIO Ø1½" </v>
          </cell>
          <cell r="D5216" t="str">
            <v>Un</v>
          </cell>
          <cell r="E5216">
            <v>6602</v>
          </cell>
        </row>
        <row r="5217">
          <cell r="A5217" t="str">
            <v>HID-Acc</v>
          </cell>
          <cell r="B5217">
            <v>412</v>
          </cell>
          <cell r="C5217" t="str">
            <v xml:space="preserve"> Tapón soldado campana para Tubería PAVCO INCENDIO Ø2" </v>
          </cell>
          <cell r="D5217" t="str">
            <v>Un</v>
          </cell>
          <cell r="E5217">
            <v>10035</v>
          </cell>
        </row>
        <row r="5218">
          <cell r="A5218" t="str">
            <v>HID-Acc</v>
          </cell>
          <cell r="B5218">
            <v>413</v>
          </cell>
          <cell r="C5218" t="str">
            <v xml:space="preserve"> Tapón soldado campana para Tubería PAVCO INCENDIO Ø2½" </v>
          </cell>
          <cell r="D5218" t="str">
            <v>Un</v>
          </cell>
          <cell r="E5218">
            <v>14261</v>
          </cell>
        </row>
        <row r="5219">
          <cell r="A5219" t="str">
            <v>HID-Acc</v>
          </cell>
          <cell r="B5219">
            <v>414</v>
          </cell>
          <cell r="C5219" t="str">
            <v xml:space="preserve"> Tapón soldado campana para Tubería PAVCO INCENDIO Ø3" </v>
          </cell>
          <cell r="D5219" t="str">
            <v>Un</v>
          </cell>
          <cell r="E5219">
            <v>23342</v>
          </cell>
        </row>
        <row r="5220">
          <cell r="A5220" t="str">
            <v>HID-Acc</v>
          </cell>
          <cell r="B5220">
            <v>415</v>
          </cell>
          <cell r="C5220" t="str">
            <v xml:space="preserve">Codo 90° rociador cxrosca para Tubería PAVCO INCENDIO Ø3/4"x1/2" </v>
          </cell>
          <cell r="D5220" t="str">
            <v>Un</v>
          </cell>
          <cell r="E5220">
            <v>9685</v>
          </cell>
        </row>
        <row r="5221">
          <cell r="A5221" t="str">
            <v>HID-Acc</v>
          </cell>
          <cell r="B5221">
            <v>416</v>
          </cell>
          <cell r="C5221" t="str">
            <v xml:space="preserve">Codo 90° rociador cxrosca para Tubería PAVCO INCENDIO Ø1"x1/2" </v>
          </cell>
          <cell r="D5221" t="str">
            <v>Un</v>
          </cell>
          <cell r="E5221">
            <v>12790</v>
          </cell>
        </row>
        <row r="5222">
          <cell r="A5222" t="str">
            <v>HID-Acc</v>
          </cell>
          <cell r="B5222">
            <v>417</v>
          </cell>
          <cell r="C5222" t="str">
            <v xml:space="preserve"> Tee reducida cxc para Tubería PAVCO INCENDIO Ø1x1x3/4 </v>
          </cell>
          <cell r="D5222" t="str">
            <v>Un</v>
          </cell>
          <cell r="E5222">
            <v>8237</v>
          </cell>
        </row>
        <row r="5223">
          <cell r="A5223" t="str">
            <v>HID-Acc</v>
          </cell>
          <cell r="B5223">
            <v>418</v>
          </cell>
          <cell r="C5223" t="str">
            <v xml:space="preserve"> Tee reducida cxc para Tubería PAVCO INCENDIO Ø1¼x1¼x3/4 </v>
          </cell>
          <cell r="D5223" t="str">
            <v>Un</v>
          </cell>
          <cell r="E5223">
            <v>15207</v>
          </cell>
        </row>
        <row r="5224">
          <cell r="A5224" t="str">
            <v>HID-Acc</v>
          </cell>
          <cell r="B5224">
            <v>419</v>
          </cell>
          <cell r="C5224" t="str">
            <v xml:space="preserve"> Tee reducida cxc para Tubería PAVCO INCENDIO Ø1¼x1¼x1 </v>
          </cell>
          <cell r="D5224" t="str">
            <v>Un</v>
          </cell>
          <cell r="E5224">
            <v>15207</v>
          </cell>
        </row>
        <row r="5225">
          <cell r="A5225" t="str">
            <v>HID-Acc</v>
          </cell>
          <cell r="B5225">
            <v>420</v>
          </cell>
          <cell r="C5225" t="str">
            <v xml:space="preserve"> Tee reducida cxc para Tubería PAVCO INCENDIO Ø1½x1½x3/4 </v>
          </cell>
          <cell r="D5225" t="str">
            <v>Un</v>
          </cell>
          <cell r="E5225">
            <v>18384</v>
          </cell>
        </row>
        <row r="5226">
          <cell r="A5226" t="str">
            <v>HID-Acc</v>
          </cell>
          <cell r="B5226">
            <v>421</v>
          </cell>
          <cell r="C5226" t="str">
            <v xml:space="preserve"> Tee reducida cxc para Tubería PAVCO INCENDIO Ø1½x1½x1 </v>
          </cell>
          <cell r="D5226" t="str">
            <v>Un</v>
          </cell>
          <cell r="E5226">
            <v>18384</v>
          </cell>
        </row>
        <row r="5227">
          <cell r="A5227" t="str">
            <v>HID-Acc</v>
          </cell>
          <cell r="B5227">
            <v>422</v>
          </cell>
          <cell r="C5227" t="str">
            <v xml:space="preserve"> Tee reducida cxc para Tubería PAVCO INCENDIO Ø1½x1½x1¼ </v>
          </cell>
          <cell r="D5227" t="str">
            <v>Un</v>
          </cell>
          <cell r="E5227">
            <v>18384</v>
          </cell>
        </row>
        <row r="5228">
          <cell r="A5228" t="str">
            <v>HID-Acc</v>
          </cell>
          <cell r="B5228">
            <v>423</v>
          </cell>
          <cell r="C5228" t="str">
            <v xml:space="preserve"> Tee reducida cxc para Tubería PAVCO INCENDIO Ø2x2x3/4 </v>
          </cell>
          <cell r="D5228" t="str">
            <v>Un</v>
          </cell>
          <cell r="E5228">
            <v>29175</v>
          </cell>
        </row>
        <row r="5229">
          <cell r="A5229" t="str">
            <v>HID-Acc</v>
          </cell>
          <cell r="B5229">
            <v>424</v>
          </cell>
          <cell r="C5229" t="str">
            <v xml:space="preserve"> Tee reducida cxc para Tubería PAVCO INCENDIO Ø2x2x1 </v>
          </cell>
          <cell r="D5229" t="str">
            <v>Un</v>
          </cell>
          <cell r="E5229">
            <v>29175</v>
          </cell>
        </row>
        <row r="5230">
          <cell r="A5230" t="str">
            <v>HID-Acc</v>
          </cell>
          <cell r="B5230">
            <v>425</v>
          </cell>
          <cell r="C5230" t="str">
            <v xml:space="preserve"> Tee reducida cxc para Tubería PAVCO INCENDIO Ø2x2x1½ </v>
          </cell>
          <cell r="D5230" t="str">
            <v>Un</v>
          </cell>
          <cell r="E5230">
            <v>29175</v>
          </cell>
        </row>
        <row r="5231">
          <cell r="A5231" t="str">
            <v>HID-Acc</v>
          </cell>
          <cell r="B5231">
            <v>426</v>
          </cell>
          <cell r="C5231" t="str">
            <v xml:space="preserve"> Tee reducida cxc para Tubería PAVCO INCENDIO Ø2½x2½x1 </v>
          </cell>
          <cell r="D5231" t="str">
            <v>Un</v>
          </cell>
          <cell r="E5231">
            <v>40104</v>
          </cell>
        </row>
        <row r="5232">
          <cell r="A5232" t="str">
            <v>HID-Acc</v>
          </cell>
          <cell r="B5232">
            <v>427</v>
          </cell>
          <cell r="C5232" t="str">
            <v xml:space="preserve"> Tee reducida cxc para Tubería PAVCO INCENDIO Ø2½x2½x2 </v>
          </cell>
          <cell r="D5232" t="str">
            <v>Un</v>
          </cell>
          <cell r="E5232">
            <v>39130</v>
          </cell>
        </row>
        <row r="5233">
          <cell r="A5233" t="str">
            <v>HID-Acc</v>
          </cell>
          <cell r="B5233">
            <v>428</v>
          </cell>
          <cell r="C5233" t="str">
            <v xml:space="preserve"> Tee reducida cxc para Tubería PAVCO INCENDIO Ø3x3x2 </v>
          </cell>
          <cell r="D5233" t="str">
            <v>Un</v>
          </cell>
          <cell r="E5233">
            <v>46280</v>
          </cell>
        </row>
        <row r="5234">
          <cell r="A5234" t="str">
            <v>HID-Acc</v>
          </cell>
          <cell r="B5234">
            <v>429</v>
          </cell>
          <cell r="C5234" t="str">
            <v xml:space="preserve"> Tee reducida cxc para Tubería PAVCO INCENDIO Ø3x3x2½ </v>
          </cell>
          <cell r="D5234" t="str">
            <v>Un</v>
          </cell>
          <cell r="E5234">
            <v>46280</v>
          </cell>
        </row>
        <row r="5235">
          <cell r="A5235" t="str">
            <v>HID-Acc</v>
          </cell>
          <cell r="B5235">
            <v>430</v>
          </cell>
          <cell r="C5235" t="str">
            <v xml:space="preserve"> Tee rociador cxcxrosca para Tubería PAVCO INCENDIO Ø3/4x3/4x1/2 </v>
          </cell>
          <cell r="D5235" t="str">
            <v>Un</v>
          </cell>
          <cell r="E5235">
            <v>14652</v>
          </cell>
        </row>
        <row r="5236">
          <cell r="A5236" t="str">
            <v>HID-Acc</v>
          </cell>
          <cell r="B5236">
            <v>431</v>
          </cell>
          <cell r="C5236" t="str">
            <v xml:space="preserve"> Tee rociador cxcxrosca para Tubería PAVCO INCENDIO Ø1x1x1/2 </v>
          </cell>
          <cell r="D5236" t="str">
            <v>Un</v>
          </cell>
          <cell r="E5236">
            <v>14063</v>
          </cell>
        </row>
        <row r="5237">
          <cell r="A5237" t="str">
            <v>HID-Acc</v>
          </cell>
          <cell r="B5237">
            <v>432</v>
          </cell>
          <cell r="C5237" t="str">
            <v xml:space="preserve"> Tee rociador cxcxrosca para Tubería PAVCO INCENDIO Ø1¼x1¼x1/2 </v>
          </cell>
          <cell r="D5237" t="str">
            <v>Un</v>
          </cell>
          <cell r="E5237">
            <v>23773</v>
          </cell>
        </row>
        <row r="5238">
          <cell r="A5238" t="str">
            <v>HID-Acc</v>
          </cell>
          <cell r="B5238">
            <v>433</v>
          </cell>
          <cell r="C5238" t="str">
            <v xml:space="preserve"> Tee rociador cxcxrosca para Tubería PAVCO INCENDIO Ø1½x1½x1/2 </v>
          </cell>
          <cell r="D5238" t="str">
            <v>Un</v>
          </cell>
          <cell r="E5238">
            <v>31308</v>
          </cell>
        </row>
        <row r="5239">
          <cell r="A5239" t="str">
            <v>HID-Acc</v>
          </cell>
          <cell r="B5239">
            <v>434</v>
          </cell>
          <cell r="C5239" t="str">
            <v xml:space="preserve"> Tee rociador cxcxrosca para Tubería PAVCO INCENDIO Ø2x2x1/2 </v>
          </cell>
          <cell r="D5239" t="str">
            <v>Un</v>
          </cell>
          <cell r="E5239">
            <v>44182</v>
          </cell>
        </row>
        <row r="5240">
          <cell r="A5240" t="str">
            <v>HID-Acc</v>
          </cell>
          <cell r="B5240">
            <v>435</v>
          </cell>
          <cell r="C5240" t="str">
            <v xml:space="preserve"> Unión universal para Tubería PAVCO INCENDIO Ø3/4" </v>
          </cell>
          <cell r="D5240" t="str">
            <v>Un</v>
          </cell>
          <cell r="E5240">
            <v>11176</v>
          </cell>
        </row>
        <row r="5241">
          <cell r="A5241" t="str">
            <v>HID-Acc</v>
          </cell>
          <cell r="B5241">
            <v>436</v>
          </cell>
          <cell r="C5241" t="str">
            <v xml:space="preserve"> Unión universal para Tubería PAVCO INCENDIO Ø1" </v>
          </cell>
          <cell r="D5241" t="str">
            <v>Un</v>
          </cell>
          <cell r="E5241">
            <v>21461</v>
          </cell>
        </row>
        <row r="5242">
          <cell r="A5242" t="str">
            <v>HID-Acc</v>
          </cell>
          <cell r="B5242">
            <v>437</v>
          </cell>
          <cell r="C5242" t="str">
            <v xml:space="preserve"> Buje cxe para Tubería PAVCO INCENDIO Ø1x3/4" </v>
          </cell>
          <cell r="D5242" t="str">
            <v>Un</v>
          </cell>
          <cell r="E5242">
            <v>2698.9999999999995</v>
          </cell>
        </row>
        <row r="5243">
          <cell r="A5243" t="str">
            <v>HID-Acc</v>
          </cell>
          <cell r="B5243">
            <v>438</v>
          </cell>
          <cell r="C5243" t="str">
            <v xml:space="preserve"> Buje cxe para Tubería PAVCO INCENDIO Ø1¼x3/4" </v>
          </cell>
          <cell r="D5243" t="str">
            <v>Un</v>
          </cell>
          <cell r="E5243">
            <v>4233</v>
          </cell>
        </row>
        <row r="5244">
          <cell r="A5244" t="str">
            <v>HID-Acc</v>
          </cell>
          <cell r="B5244">
            <v>439</v>
          </cell>
          <cell r="C5244" t="str">
            <v xml:space="preserve"> Buje cxe para Tubería PAVCO INCENDIO Ø1¼x1" </v>
          </cell>
          <cell r="D5244" t="str">
            <v>Un</v>
          </cell>
          <cell r="E5244">
            <v>4233</v>
          </cell>
        </row>
        <row r="5245">
          <cell r="A5245" t="str">
            <v>HID-Acc</v>
          </cell>
          <cell r="B5245">
            <v>440</v>
          </cell>
          <cell r="C5245" t="str">
            <v xml:space="preserve"> Buje cxe para Tubería PAVCO INCENDIO Ø1½x3/4" </v>
          </cell>
          <cell r="D5245" t="str">
            <v>Un</v>
          </cell>
          <cell r="E5245">
            <v>4759.9999999999991</v>
          </cell>
        </row>
        <row r="5246">
          <cell r="A5246" t="str">
            <v>HID-Acc</v>
          </cell>
          <cell r="B5246">
            <v>441</v>
          </cell>
          <cell r="C5246" t="str">
            <v xml:space="preserve"> Buje cxe para Tubería PAVCO INCENDIO Ø1½x1" </v>
          </cell>
          <cell r="D5246" t="str">
            <v>Un</v>
          </cell>
          <cell r="E5246">
            <v>4759.9999999999991</v>
          </cell>
        </row>
        <row r="5247">
          <cell r="A5247" t="str">
            <v>HID-Acc</v>
          </cell>
          <cell r="B5247">
            <v>442</v>
          </cell>
          <cell r="C5247" t="str">
            <v xml:space="preserve"> Buje cxe para Tubería PAVCO INCENDIO Ø1½x1¼" </v>
          </cell>
          <cell r="D5247" t="str">
            <v>Un</v>
          </cell>
          <cell r="E5247">
            <v>4759.9999999999991</v>
          </cell>
        </row>
        <row r="5248">
          <cell r="A5248" t="str">
            <v>HID-Acc</v>
          </cell>
          <cell r="B5248">
            <v>443</v>
          </cell>
          <cell r="C5248" t="str">
            <v xml:space="preserve"> Buje cxe para Tubería PAVCO INCENDIO Ø2x3/4" </v>
          </cell>
          <cell r="D5248" t="str">
            <v>Un</v>
          </cell>
          <cell r="E5248">
            <v>7293</v>
          </cell>
        </row>
        <row r="5249">
          <cell r="A5249" t="str">
            <v>HID-Acc</v>
          </cell>
          <cell r="B5249">
            <v>444</v>
          </cell>
          <cell r="C5249" t="str">
            <v xml:space="preserve"> Buje cxe para Tubería PAVCO INCENDIO Ø2x1" </v>
          </cell>
          <cell r="D5249" t="str">
            <v>Un</v>
          </cell>
          <cell r="E5249">
            <v>6970</v>
          </cell>
        </row>
        <row r="5250">
          <cell r="A5250" t="str">
            <v>HID-Acc</v>
          </cell>
          <cell r="B5250">
            <v>445</v>
          </cell>
          <cell r="C5250" t="str">
            <v xml:space="preserve"> Buje cxe para Tubería PAVCO INCENDIO Ø2x1¼" </v>
          </cell>
          <cell r="D5250" t="str">
            <v>Un</v>
          </cell>
          <cell r="E5250">
            <v>6970</v>
          </cell>
        </row>
        <row r="5251">
          <cell r="A5251" t="str">
            <v>HID-Acc</v>
          </cell>
          <cell r="B5251">
            <v>446</v>
          </cell>
          <cell r="C5251" t="str">
            <v xml:space="preserve"> Buje cxe para Tubería PAVCO INCENDIO Ø2x1½" </v>
          </cell>
          <cell r="D5251" t="str">
            <v>Un</v>
          </cell>
          <cell r="E5251">
            <v>6970</v>
          </cell>
        </row>
        <row r="5252">
          <cell r="A5252" t="str">
            <v>HID-Acc</v>
          </cell>
          <cell r="B5252">
            <v>447</v>
          </cell>
          <cell r="C5252" t="str">
            <v xml:space="preserve"> Buje cxe para Tubería PAVCO INCENDIO Ø2½x2" </v>
          </cell>
          <cell r="D5252" t="str">
            <v>Un</v>
          </cell>
          <cell r="E5252">
            <v>12061</v>
          </cell>
        </row>
        <row r="5253">
          <cell r="A5253" t="str">
            <v>HID-Acc</v>
          </cell>
          <cell r="B5253">
            <v>448</v>
          </cell>
          <cell r="C5253" t="str">
            <v xml:space="preserve"> Buje cxe para Tubería PAVCO INCENDIO Ø3x2" </v>
          </cell>
          <cell r="D5253" t="str">
            <v>Un</v>
          </cell>
          <cell r="E5253">
            <v>18075</v>
          </cell>
        </row>
        <row r="5254">
          <cell r="A5254" t="str">
            <v>HID-Acc</v>
          </cell>
          <cell r="B5254">
            <v>449</v>
          </cell>
          <cell r="C5254" t="str">
            <v xml:space="preserve"> Buje cxe para Tubería PAVCO INCENDIO Ø3x2½" </v>
          </cell>
          <cell r="D5254" t="str">
            <v>Un</v>
          </cell>
          <cell r="E5254">
            <v>18075</v>
          </cell>
        </row>
        <row r="5255">
          <cell r="A5255" t="str">
            <v>HID-Acc</v>
          </cell>
          <cell r="B5255">
            <v>450</v>
          </cell>
          <cell r="C5255" t="str">
            <v xml:space="preserve"> Buje rociador inserto met. Hemb cxrosca para Tubería PAVCO INCENDIO Ø3/4x1/2" </v>
          </cell>
          <cell r="D5255" t="str">
            <v>Un</v>
          </cell>
          <cell r="E5255">
            <v>7775</v>
          </cell>
        </row>
        <row r="5256">
          <cell r="A5256" t="str">
            <v>HID-Acc</v>
          </cell>
          <cell r="B5256">
            <v>451</v>
          </cell>
          <cell r="C5256" t="str">
            <v xml:space="preserve"> Buje rociador inserto met. Hemb cxrosca para Tubería PAVCO INCENDIO Ø1x1/2" </v>
          </cell>
          <cell r="D5256" t="str">
            <v>Un</v>
          </cell>
          <cell r="E5256">
            <v>9027</v>
          </cell>
        </row>
        <row r="5257">
          <cell r="A5257" t="str">
            <v>HID-Acc</v>
          </cell>
          <cell r="B5257">
            <v>452</v>
          </cell>
          <cell r="C5257" t="str">
            <v xml:space="preserve">Niplería galvanizada Ø4 x 3" </v>
          </cell>
          <cell r="D5257" t="str">
            <v>Un</v>
          </cell>
          <cell r="E5257">
            <v>11393</v>
          </cell>
        </row>
        <row r="5258">
          <cell r="A5258" t="str">
            <v>HID-Acc</v>
          </cell>
          <cell r="B5258">
            <v>453</v>
          </cell>
          <cell r="C5258" t="str">
            <v xml:space="preserve">Niplería galvanizada Ø4 x 4" </v>
          </cell>
          <cell r="D5258" t="str">
            <v>Un</v>
          </cell>
          <cell r="E5258">
            <v>13797</v>
          </cell>
        </row>
        <row r="5259">
          <cell r="A5259" t="str">
            <v>HID-Acc</v>
          </cell>
          <cell r="B5259">
            <v>454</v>
          </cell>
          <cell r="C5259" t="str">
            <v>Niplería galvanizada Ø4 x 5"</v>
          </cell>
          <cell r="D5259" t="str">
            <v>Un</v>
          </cell>
          <cell r="E5259">
            <v>15754</v>
          </cell>
        </row>
        <row r="5260">
          <cell r="A5260" t="str">
            <v>HID-Acc</v>
          </cell>
          <cell r="B5260">
            <v>455</v>
          </cell>
          <cell r="C5260" t="str">
            <v>Niplería galvanizada Ø4 x 6"</v>
          </cell>
          <cell r="D5260" t="str">
            <v>Un</v>
          </cell>
          <cell r="E5260">
            <v>17713</v>
          </cell>
        </row>
        <row r="5261">
          <cell r="A5261" t="str">
            <v>HID-Acc</v>
          </cell>
          <cell r="B5261">
            <v>456</v>
          </cell>
          <cell r="C5261" t="str">
            <v>Niplería galvanizada Ø4 x 7"</v>
          </cell>
          <cell r="D5261" t="str">
            <v>Un</v>
          </cell>
          <cell r="E5261">
            <v>20473</v>
          </cell>
        </row>
        <row r="5262">
          <cell r="A5262" t="str">
            <v>HID-Acc</v>
          </cell>
          <cell r="B5262">
            <v>457</v>
          </cell>
          <cell r="C5262" t="str">
            <v>Niplería galvanizada Ø4 x 8"</v>
          </cell>
          <cell r="D5262" t="str">
            <v>Un</v>
          </cell>
          <cell r="E5262">
            <v>21007</v>
          </cell>
        </row>
        <row r="5263">
          <cell r="A5263" t="str">
            <v>HID-Acc</v>
          </cell>
          <cell r="B5263">
            <v>458</v>
          </cell>
          <cell r="C5263" t="str">
            <v xml:space="preserve">Niplería galvanizada Ø3 x 3" </v>
          </cell>
          <cell r="D5263" t="str">
            <v>Un</v>
          </cell>
          <cell r="E5263">
            <v>9436</v>
          </cell>
        </row>
        <row r="5264">
          <cell r="A5264" t="str">
            <v>HID-Acc</v>
          </cell>
          <cell r="B5264">
            <v>459</v>
          </cell>
          <cell r="C5264" t="str">
            <v xml:space="preserve">Niplería galvanizada Ø3 x 4" </v>
          </cell>
          <cell r="D5264" t="str">
            <v>Un</v>
          </cell>
          <cell r="E5264">
            <v>10859</v>
          </cell>
        </row>
        <row r="5265">
          <cell r="A5265" t="str">
            <v>HID-Acc</v>
          </cell>
          <cell r="B5265">
            <v>460</v>
          </cell>
          <cell r="C5265" t="str">
            <v>Niplería galvanizada Ø3 x 5"</v>
          </cell>
          <cell r="D5265" t="str">
            <v>Un</v>
          </cell>
          <cell r="E5265">
            <v>12462</v>
          </cell>
        </row>
        <row r="5266">
          <cell r="A5266" t="str">
            <v>HID-Acc</v>
          </cell>
          <cell r="B5266">
            <v>461</v>
          </cell>
          <cell r="C5266" t="str">
            <v>Niplería galvanizada Ø3 x 6"</v>
          </cell>
          <cell r="D5266" t="str">
            <v>Un</v>
          </cell>
          <cell r="E5266">
            <v>13352</v>
          </cell>
        </row>
        <row r="5267">
          <cell r="A5267" t="str">
            <v>HID-Acc</v>
          </cell>
          <cell r="B5267">
            <v>462</v>
          </cell>
          <cell r="C5267" t="str">
            <v>Niplería galvanizada Ø3 x 7"</v>
          </cell>
          <cell r="D5267" t="str">
            <v>Un</v>
          </cell>
          <cell r="E5267">
            <v>15132</v>
          </cell>
        </row>
        <row r="5268">
          <cell r="A5268" t="str">
            <v>HID-Acc</v>
          </cell>
          <cell r="B5268">
            <v>463</v>
          </cell>
          <cell r="C5268" t="str">
            <v>Niplería galvanizada Ø3 x 8"</v>
          </cell>
          <cell r="D5268" t="str">
            <v>Un</v>
          </cell>
          <cell r="E5268">
            <v>15897</v>
          </cell>
        </row>
        <row r="5269">
          <cell r="A5269" t="str">
            <v>HID-Acc</v>
          </cell>
          <cell r="B5269">
            <v>464</v>
          </cell>
          <cell r="C5269" t="str">
            <v>Niplería galvanizada Ø3 x 9"</v>
          </cell>
          <cell r="D5269" t="str">
            <v>Un</v>
          </cell>
          <cell r="E5269">
            <v>18693</v>
          </cell>
        </row>
        <row r="5270">
          <cell r="A5270" t="str">
            <v>HID-Acc</v>
          </cell>
          <cell r="B5270">
            <v>465</v>
          </cell>
          <cell r="C5270" t="str">
            <v>Niplería galvanizada Ø3 x 10"</v>
          </cell>
          <cell r="D5270" t="str">
            <v>Un</v>
          </cell>
          <cell r="E5270">
            <v>18603</v>
          </cell>
        </row>
        <row r="5271">
          <cell r="A5271" t="str">
            <v>HID-Acc</v>
          </cell>
          <cell r="B5271">
            <v>466</v>
          </cell>
          <cell r="C5271" t="str">
            <v>Niplería galvanizada Ø3 x 12"</v>
          </cell>
          <cell r="D5271" t="str">
            <v>Un</v>
          </cell>
          <cell r="E5271">
            <v>21574</v>
          </cell>
        </row>
        <row r="5272">
          <cell r="A5272" t="str">
            <v>HID-Acc</v>
          </cell>
          <cell r="B5272">
            <v>467</v>
          </cell>
          <cell r="C5272" t="str">
            <v xml:space="preserve">Niplería galvanizada Ø2½ x 3" </v>
          </cell>
          <cell r="D5272" t="str">
            <v>Un</v>
          </cell>
          <cell r="E5272">
            <v>7610</v>
          </cell>
        </row>
        <row r="5273">
          <cell r="A5273" t="str">
            <v>HID-Acc</v>
          </cell>
          <cell r="B5273">
            <v>468</v>
          </cell>
          <cell r="C5273" t="str">
            <v xml:space="preserve">Niplería galvanizada Ø2½ x 4" </v>
          </cell>
          <cell r="D5273" t="str">
            <v>Un</v>
          </cell>
          <cell r="E5273">
            <v>8812</v>
          </cell>
        </row>
        <row r="5274">
          <cell r="A5274" t="str">
            <v>HID-Acc</v>
          </cell>
          <cell r="B5274">
            <v>469</v>
          </cell>
          <cell r="C5274" t="str">
            <v>Niplería galvanizada Ø2½ x 5"</v>
          </cell>
          <cell r="D5274" t="str">
            <v>Un</v>
          </cell>
          <cell r="E5274">
            <v>9613.0000000000018</v>
          </cell>
        </row>
        <row r="5275">
          <cell r="A5275" t="str">
            <v>HID-Acc</v>
          </cell>
          <cell r="B5275">
            <v>470</v>
          </cell>
          <cell r="C5275" t="str">
            <v>Niplería galvanizada Ø2½ x 6"</v>
          </cell>
          <cell r="D5275" t="str">
            <v>Un</v>
          </cell>
          <cell r="E5275">
            <v>10681</v>
          </cell>
        </row>
        <row r="5276">
          <cell r="A5276" t="str">
            <v>HID-Acc</v>
          </cell>
          <cell r="B5276">
            <v>471</v>
          </cell>
          <cell r="C5276" t="str">
            <v>Niplería galvanizada Ø2½ x 7"</v>
          </cell>
          <cell r="D5276" t="str">
            <v>Un</v>
          </cell>
          <cell r="E5276">
            <v>11571</v>
          </cell>
        </row>
        <row r="5277">
          <cell r="A5277" t="str">
            <v>HID-Acc</v>
          </cell>
          <cell r="B5277">
            <v>472</v>
          </cell>
          <cell r="C5277" t="str">
            <v>Niplería galvanizada Ø2½ x 8"</v>
          </cell>
          <cell r="D5277" t="str">
            <v>Un</v>
          </cell>
          <cell r="E5277">
            <v>12462</v>
          </cell>
        </row>
        <row r="5278">
          <cell r="A5278" t="str">
            <v>HID-Acc</v>
          </cell>
          <cell r="B5278">
            <v>473</v>
          </cell>
          <cell r="C5278" t="str">
            <v>Niplería galvanizada Ø2½ x 9"</v>
          </cell>
          <cell r="D5278" t="str">
            <v>Un</v>
          </cell>
          <cell r="E5278">
            <v>13544</v>
          </cell>
        </row>
        <row r="5279">
          <cell r="A5279" t="str">
            <v>HID-Acc</v>
          </cell>
          <cell r="B5279">
            <v>474</v>
          </cell>
          <cell r="C5279" t="str">
            <v>Niplería galvanizada Ø2½ x 10"</v>
          </cell>
          <cell r="D5279" t="str">
            <v>Un</v>
          </cell>
          <cell r="E5279">
            <v>14777</v>
          </cell>
        </row>
        <row r="5280">
          <cell r="A5280" t="str">
            <v>HID-Acc</v>
          </cell>
          <cell r="B5280">
            <v>475</v>
          </cell>
          <cell r="C5280" t="str">
            <v>Niplería galvanizada Ø2½ x 12"</v>
          </cell>
          <cell r="D5280" t="str">
            <v>Un</v>
          </cell>
          <cell r="E5280">
            <v>15699</v>
          </cell>
        </row>
        <row r="5281">
          <cell r="A5281" t="str">
            <v>HID-Acc</v>
          </cell>
          <cell r="B5281">
            <v>476</v>
          </cell>
          <cell r="C5281" t="str">
            <v xml:space="preserve">Niplería galvanizada Ø2 x 2" </v>
          </cell>
          <cell r="D5281" t="str">
            <v>Un</v>
          </cell>
          <cell r="E5281">
            <v>2719</v>
          </cell>
        </row>
        <row r="5282">
          <cell r="A5282" t="str">
            <v>HID-Acc</v>
          </cell>
          <cell r="B5282">
            <v>477</v>
          </cell>
          <cell r="C5282" t="str">
            <v xml:space="preserve">Niplería galvanizada Ø2 x 3" </v>
          </cell>
          <cell r="D5282" t="str">
            <v>Un</v>
          </cell>
          <cell r="E5282">
            <v>3444</v>
          </cell>
        </row>
        <row r="5283">
          <cell r="A5283" t="str">
            <v>HID-Acc</v>
          </cell>
          <cell r="B5283">
            <v>478</v>
          </cell>
          <cell r="C5283" t="str">
            <v xml:space="preserve">Niplería galvanizada Ø2 x 4" </v>
          </cell>
          <cell r="D5283" t="str">
            <v>Un</v>
          </cell>
          <cell r="E5283">
            <v>4639</v>
          </cell>
        </row>
        <row r="5284">
          <cell r="A5284" t="str">
            <v>HID-Acc</v>
          </cell>
          <cell r="B5284">
            <v>479</v>
          </cell>
          <cell r="C5284" t="str">
            <v>Niplería galvanizada Ø2 x 5"</v>
          </cell>
          <cell r="D5284" t="str">
            <v>Un</v>
          </cell>
          <cell r="E5284">
            <v>5858</v>
          </cell>
        </row>
        <row r="5285">
          <cell r="A5285" t="str">
            <v>HID-Acc</v>
          </cell>
          <cell r="B5285">
            <v>480</v>
          </cell>
          <cell r="C5285" t="str">
            <v>Niplería galvanizada Ø2 x 6"</v>
          </cell>
          <cell r="D5285" t="str">
            <v>Un</v>
          </cell>
          <cell r="E5285">
            <v>7121</v>
          </cell>
        </row>
        <row r="5286">
          <cell r="A5286" t="str">
            <v>HID-Acc</v>
          </cell>
          <cell r="B5286">
            <v>481</v>
          </cell>
          <cell r="C5286" t="str">
            <v>Niplería galvanizada Ø2 x 7"</v>
          </cell>
          <cell r="D5286" t="str">
            <v>Un</v>
          </cell>
          <cell r="E5286">
            <v>8093</v>
          </cell>
        </row>
        <row r="5287">
          <cell r="A5287" t="str">
            <v>HID-Acc</v>
          </cell>
          <cell r="B5287">
            <v>482</v>
          </cell>
          <cell r="C5287" t="str">
            <v>Niplería galvanizada Ø2 x 8"</v>
          </cell>
          <cell r="D5287" t="str">
            <v>Un</v>
          </cell>
          <cell r="E5287">
            <v>9484</v>
          </cell>
        </row>
        <row r="5288">
          <cell r="A5288" t="str">
            <v>HID-Acc</v>
          </cell>
          <cell r="B5288">
            <v>483</v>
          </cell>
          <cell r="C5288" t="str">
            <v>Niplería galvanizada Ø2 x 12"</v>
          </cell>
          <cell r="D5288" t="str">
            <v>Un</v>
          </cell>
          <cell r="E5288">
            <v>13756</v>
          </cell>
        </row>
        <row r="5289">
          <cell r="A5289" t="str">
            <v>HID-Acc</v>
          </cell>
          <cell r="B5289">
            <v>484</v>
          </cell>
          <cell r="C5289" t="str">
            <v xml:space="preserve">Niplería galvanizada Ø1¼ x 2" </v>
          </cell>
          <cell r="D5289" t="str">
            <v>Un</v>
          </cell>
          <cell r="E5289">
            <v>1681</v>
          </cell>
        </row>
        <row r="5290">
          <cell r="A5290" t="str">
            <v>HID-Acc</v>
          </cell>
          <cell r="B5290">
            <v>485</v>
          </cell>
          <cell r="C5290" t="str">
            <v xml:space="preserve">Niplería galvanizada Ø1¼ x 3" </v>
          </cell>
          <cell r="D5290" t="str">
            <v>Un</v>
          </cell>
          <cell r="E5290">
            <v>2233</v>
          </cell>
        </row>
        <row r="5291">
          <cell r="A5291" t="str">
            <v>HID-Acc</v>
          </cell>
          <cell r="B5291">
            <v>486</v>
          </cell>
          <cell r="C5291" t="str">
            <v xml:space="preserve">Niplería galvanizada Ø1¼ x 4" </v>
          </cell>
          <cell r="D5291" t="str">
            <v>Un</v>
          </cell>
          <cell r="E5291">
            <v>2929</v>
          </cell>
        </row>
        <row r="5292">
          <cell r="A5292" t="str">
            <v>HID-Acc</v>
          </cell>
          <cell r="B5292">
            <v>487</v>
          </cell>
          <cell r="C5292" t="str">
            <v>Niplería galvanizada Ø1¼ x 5"</v>
          </cell>
          <cell r="D5292" t="str">
            <v>Un</v>
          </cell>
          <cell r="E5292">
            <v>3486</v>
          </cell>
        </row>
        <row r="5293">
          <cell r="A5293" t="str">
            <v>HID-Acc</v>
          </cell>
          <cell r="B5293">
            <v>488</v>
          </cell>
          <cell r="C5293" t="str">
            <v>Niplería galvanizada Ø1¼ x 6"</v>
          </cell>
          <cell r="D5293" t="str">
            <v>Un</v>
          </cell>
          <cell r="E5293">
            <v>4047</v>
          </cell>
        </row>
        <row r="5294">
          <cell r="A5294" t="str">
            <v>HID-Acc</v>
          </cell>
          <cell r="B5294">
            <v>489</v>
          </cell>
          <cell r="C5294" t="str">
            <v>Niplería galvanizada Ø1¼ x 7"</v>
          </cell>
          <cell r="D5294" t="str">
            <v>Un</v>
          </cell>
          <cell r="E5294">
            <v>4883</v>
          </cell>
        </row>
        <row r="5295">
          <cell r="A5295" t="str">
            <v>HID-Acc</v>
          </cell>
          <cell r="B5295">
            <v>490</v>
          </cell>
          <cell r="C5295" t="str">
            <v>Niplería galvanizada Ø1¼ x 8"</v>
          </cell>
          <cell r="D5295" t="str">
            <v>Un</v>
          </cell>
          <cell r="E5295">
            <v>5719</v>
          </cell>
        </row>
        <row r="5296">
          <cell r="A5296" t="str">
            <v>HID-Acc</v>
          </cell>
          <cell r="B5296">
            <v>491</v>
          </cell>
          <cell r="C5296" t="str">
            <v>Niplería galvanizada Ø1¼ x 9"</v>
          </cell>
          <cell r="D5296" t="str">
            <v>Un</v>
          </cell>
          <cell r="E5296">
            <v>6279</v>
          </cell>
        </row>
        <row r="5297">
          <cell r="A5297" t="str">
            <v>HID-Acc</v>
          </cell>
          <cell r="B5297">
            <v>492</v>
          </cell>
          <cell r="C5297" t="str">
            <v>Niplería galvanizada Ø1¼ x 10"</v>
          </cell>
          <cell r="D5297" t="str">
            <v>Un</v>
          </cell>
          <cell r="E5297">
            <v>6958</v>
          </cell>
        </row>
        <row r="5298">
          <cell r="A5298" t="str">
            <v>HID-Acc</v>
          </cell>
          <cell r="B5298">
            <v>493</v>
          </cell>
          <cell r="C5298" t="str">
            <v>Niplería galvanizada Ø1¼ x 12"</v>
          </cell>
          <cell r="D5298" t="str">
            <v>Un</v>
          </cell>
          <cell r="E5298">
            <v>8253</v>
          </cell>
        </row>
        <row r="5299">
          <cell r="A5299" t="str">
            <v>HID-Acc</v>
          </cell>
          <cell r="B5299">
            <v>494</v>
          </cell>
          <cell r="C5299" t="str">
            <v xml:space="preserve">Niplería galvanizada Ø1½ x 2" </v>
          </cell>
          <cell r="D5299" t="str">
            <v>Un</v>
          </cell>
          <cell r="E5299">
            <v>2088</v>
          </cell>
        </row>
        <row r="5300">
          <cell r="A5300" t="str">
            <v>HID-Acc</v>
          </cell>
          <cell r="B5300">
            <v>495</v>
          </cell>
          <cell r="C5300" t="str">
            <v xml:space="preserve">Niplería galvanizada Ø1½ x 4" </v>
          </cell>
          <cell r="D5300" t="str">
            <v>Un</v>
          </cell>
          <cell r="E5300">
            <v>3535</v>
          </cell>
        </row>
        <row r="5301">
          <cell r="A5301" t="str">
            <v>HID-Acc</v>
          </cell>
          <cell r="B5301">
            <v>496</v>
          </cell>
          <cell r="C5301" t="str">
            <v>Niplería galvanizada Ø1½ x 5"</v>
          </cell>
          <cell r="D5301" t="str">
            <v>Un</v>
          </cell>
          <cell r="E5301">
            <v>4465</v>
          </cell>
        </row>
        <row r="5302">
          <cell r="A5302" t="str">
            <v>HID-Acc</v>
          </cell>
          <cell r="B5302">
            <v>497</v>
          </cell>
          <cell r="C5302" t="str">
            <v>Niplería galvanizada Ø1½ x 6"</v>
          </cell>
          <cell r="D5302" t="str">
            <v>Un</v>
          </cell>
          <cell r="E5302">
            <v>5581</v>
          </cell>
        </row>
        <row r="5303">
          <cell r="A5303" t="str">
            <v>HID-Acc</v>
          </cell>
          <cell r="B5303">
            <v>498</v>
          </cell>
          <cell r="C5303" t="str">
            <v>Niplería galvanizada Ø1½ x 7"</v>
          </cell>
          <cell r="D5303" t="str">
            <v>Un</v>
          </cell>
          <cell r="E5303">
            <v>6554.9999999999991</v>
          </cell>
        </row>
        <row r="5304">
          <cell r="A5304" t="str">
            <v>HID-Acc</v>
          </cell>
          <cell r="B5304">
            <v>499</v>
          </cell>
          <cell r="C5304" t="str">
            <v>Niplería galvanizada Ø1½ x 8"</v>
          </cell>
          <cell r="D5304" t="str">
            <v>Un</v>
          </cell>
          <cell r="E5304">
            <v>6879</v>
          </cell>
        </row>
        <row r="5305">
          <cell r="A5305" t="str">
            <v>HID-Acc</v>
          </cell>
          <cell r="B5305">
            <v>500</v>
          </cell>
          <cell r="C5305" t="str">
            <v>Niplería galvanizada Ø1½ x 9"</v>
          </cell>
          <cell r="D5305" t="str">
            <v>Un</v>
          </cell>
          <cell r="E5305">
            <v>7931</v>
          </cell>
        </row>
        <row r="5306">
          <cell r="A5306" t="str">
            <v>HID-Acc</v>
          </cell>
          <cell r="B5306">
            <v>501</v>
          </cell>
          <cell r="C5306" t="str">
            <v>Niplería galvanizada Ø1½ x 10"</v>
          </cell>
          <cell r="D5306" t="str">
            <v>Un</v>
          </cell>
          <cell r="E5306">
            <v>9063</v>
          </cell>
        </row>
        <row r="5307">
          <cell r="A5307" t="str">
            <v>HID-Acc</v>
          </cell>
          <cell r="B5307">
            <v>502</v>
          </cell>
          <cell r="C5307" t="str">
            <v>Niplería galvanizada Ø1½ x 12"</v>
          </cell>
          <cell r="D5307" t="str">
            <v>Un</v>
          </cell>
          <cell r="E5307">
            <v>10681</v>
          </cell>
        </row>
        <row r="5308">
          <cell r="A5308" t="str">
            <v>HID-Acc</v>
          </cell>
          <cell r="B5308">
            <v>503</v>
          </cell>
          <cell r="C5308" t="str">
            <v xml:space="preserve">Niplería galvanizada Ø1 x 1" </v>
          </cell>
          <cell r="D5308" t="str">
            <v>Un</v>
          </cell>
          <cell r="E5308">
            <v>1100</v>
          </cell>
        </row>
        <row r="5309">
          <cell r="A5309" t="str">
            <v>HID-Acc</v>
          </cell>
          <cell r="B5309">
            <v>504</v>
          </cell>
          <cell r="C5309" t="str">
            <v xml:space="preserve">Niplería galvanizada Ø1 x 2" </v>
          </cell>
          <cell r="D5309" t="str">
            <v>Un</v>
          </cell>
          <cell r="E5309">
            <v>1473.0000000000002</v>
          </cell>
        </row>
        <row r="5310">
          <cell r="A5310" t="str">
            <v>HID-Acc</v>
          </cell>
          <cell r="B5310">
            <v>505</v>
          </cell>
          <cell r="C5310" t="str">
            <v xml:space="preserve">Niplería galvanizada Ø1 x 3" </v>
          </cell>
          <cell r="D5310" t="str">
            <v>Un</v>
          </cell>
          <cell r="E5310">
            <v>1956</v>
          </cell>
        </row>
        <row r="5311">
          <cell r="A5311" t="str">
            <v>HID-Acc</v>
          </cell>
          <cell r="B5311">
            <v>506</v>
          </cell>
          <cell r="C5311" t="str">
            <v xml:space="preserve">Niplería galvanizada Ø1 x 4" </v>
          </cell>
          <cell r="D5311" t="str">
            <v>Un</v>
          </cell>
          <cell r="E5311">
            <v>2445</v>
          </cell>
        </row>
        <row r="5312">
          <cell r="A5312" t="str">
            <v>HID-Acc</v>
          </cell>
          <cell r="B5312">
            <v>507</v>
          </cell>
          <cell r="C5312" t="str">
            <v>Niplería galvanizada Ø1 x 5"</v>
          </cell>
          <cell r="D5312" t="str">
            <v>Un</v>
          </cell>
          <cell r="E5312">
            <v>2929</v>
          </cell>
        </row>
        <row r="5313">
          <cell r="A5313" t="str">
            <v>HID-Acc</v>
          </cell>
          <cell r="B5313">
            <v>508</v>
          </cell>
          <cell r="C5313" t="str">
            <v>Niplería galvanizada Ø1 x 6"</v>
          </cell>
          <cell r="D5313" t="str">
            <v>Un</v>
          </cell>
          <cell r="E5313">
            <v>3624.9999999999995</v>
          </cell>
        </row>
        <row r="5314">
          <cell r="A5314" t="str">
            <v>HID-Acc</v>
          </cell>
          <cell r="B5314">
            <v>509</v>
          </cell>
          <cell r="C5314" t="str">
            <v>Niplería galvanizada Ø1 x 7"</v>
          </cell>
          <cell r="D5314" t="str">
            <v>Un</v>
          </cell>
          <cell r="E5314">
            <v>4047</v>
          </cell>
        </row>
        <row r="5315">
          <cell r="A5315" t="str">
            <v>HID-Acc</v>
          </cell>
          <cell r="B5315">
            <v>510</v>
          </cell>
          <cell r="C5315" t="str">
            <v>Niplería galvanizada Ø1 x 8"</v>
          </cell>
          <cell r="D5315" t="str">
            <v>Un</v>
          </cell>
          <cell r="E5315">
            <v>4744</v>
          </cell>
        </row>
        <row r="5316">
          <cell r="A5316" t="str">
            <v>HID-Acc</v>
          </cell>
          <cell r="B5316">
            <v>511</v>
          </cell>
          <cell r="C5316" t="str">
            <v>Niplería galvanizada Ø1 x 9"</v>
          </cell>
          <cell r="D5316" t="str">
            <v>Un</v>
          </cell>
          <cell r="E5316">
            <v>5162</v>
          </cell>
        </row>
        <row r="5317">
          <cell r="A5317" t="str">
            <v>HID-Acc</v>
          </cell>
          <cell r="B5317">
            <v>512</v>
          </cell>
          <cell r="C5317" t="str">
            <v>Niplería galvanizada Ø1 x 10"</v>
          </cell>
          <cell r="D5317" t="str">
            <v>Un</v>
          </cell>
          <cell r="E5317">
            <v>5858</v>
          </cell>
        </row>
        <row r="5318">
          <cell r="A5318" t="str">
            <v>HID-Acc</v>
          </cell>
          <cell r="B5318">
            <v>513</v>
          </cell>
          <cell r="C5318" t="str">
            <v>Niplería galvanizada Ø1 x 12"</v>
          </cell>
          <cell r="D5318" t="str">
            <v>Un</v>
          </cell>
          <cell r="E5318">
            <v>6911</v>
          </cell>
        </row>
        <row r="5319">
          <cell r="A5319" t="str">
            <v>HID-Acc</v>
          </cell>
          <cell r="B5319">
            <v>514</v>
          </cell>
          <cell r="C5319" t="str">
            <v xml:space="preserve">Niplería galvanizada Ø3/8 x 1" </v>
          </cell>
          <cell r="D5319" t="str">
            <v>Un</v>
          </cell>
          <cell r="E5319">
            <v>540</v>
          </cell>
        </row>
        <row r="5320">
          <cell r="A5320" t="str">
            <v>HID-Acc</v>
          </cell>
          <cell r="B5320">
            <v>515</v>
          </cell>
          <cell r="C5320" t="str">
            <v xml:space="preserve">Niplería galvanizada Ø3/8 x 2" </v>
          </cell>
          <cell r="D5320" t="str">
            <v>Un</v>
          </cell>
          <cell r="E5320">
            <v>641</v>
          </cell>
        </row>
        <row r="5321">
          <cell r="A5321" t="str">
            <v>HID-Acc</v>
          </cell>
          <cell r="B5321">
            <v>516</v>
          </cell>
          <cell r="C5321" t="str">
            <v xml:space="preserve">Niplería galvanizada Ø3/8 x 3" </v>
          </cell>
          <cell r="D5321" t="str">
            <v>Un</v>
          </cell>
          <cell r="E5321">
            <v>767</v>
          </cell>
        </row>
        <row r="5322">
          <cell r="A5322" t="str">
            <v>HID-Acc</v>
          </cell>
          <cell r="B5322">
            <v>517</v>
          </cell>
          <cell r="C5322" t="str">
            <v xml:space="preserve">Niplería galvanizada Ø3/8 x 4" </v>
          </cell>
          <cell r="D5322" t="str">
            <v>Un</v>
          </cell>
          <cell r="E5322">
            <v>1044</v>
          </cell>
        </row>
        <row r="5323">
          <cell r="A5323" t="str">
            <v>HID-Acc</v>
          </cell>
          <cell r="B5323">
            <v>518</v>
          </cell>
          <cell r="C5323" t="str">
            <v>Niplería galvanizada Ø3/8 x 5"</v>
          </cell>
          <cell r="D5323" t="str">
            <v>Un</v>
          </cell>
          <cell r="E5323">
            <v>1233</v>
          </cell>
        </row>
        <row r="5324">
          <cell r="A5324" t="str">
            <v>HID-Acc</v>
          </cell>
          <cell r="B5324">
            <v>519</v>
          </cell>
          <cell r="C5324" t="str">
            <v>Niplería galvanizada Ø3/8 x 6"</v>
          </cell>
          <cell r="D5324" t="str">
            <v>Un</v>
          </cell>
          <cell r="E5324">
            <v>1538.0000000000002</v>
          </cell>
        </row>
        <row r="5325">
          <cell r="A5325" t="str">
            <v>HID-Acc</v>
          </cell>
          <cell r="B5325">
            <v>520</v>
          </cell>
          <cell r="C5325" t="str">
            <v>Niplería galvanizada Ø3/8 x 7"</v>
          </cell>
          <cell r="D5325" t="str">
            <v>Un</v>
          </cell>
          <cell r="E5325">
            <v>1707</v>
          </cell>
        </row>
        <row r="5326">
          <cell r="A5326" t="str">
            <v>HID-Acc</v>
          </cell>
          <cell r="B5326">
            <v>521</v>
          </cell>
          <cell r="C5326" t="str">
            <v>Niplería galvanizada Ø3/8 x 8"</v>
          </cell>
          <cell r="D5326" t="str">
            <v>Un</v>
          </cell>
          <cell r="E5326">
            <v>1897</v>
          </cell>
        </row>
        <row r="5327">
          <cell r="A5327" t="str">
            <v>HID-Acc</v>
          </cell>
          <cell r="B5327">
            <v>522</v>
          </cell>
          <cell r="C5327" t="str">
            <v>Niplería galvanizada Ø3/8 x 9"</v>
          </cell>
          <cell r="D5327" t="str">
            <v>Un</v>
          </cell>
          <cell r="E5327">
            <v>2233</v>
          </cell>
        </row>
        <row r="5328">
          <cell r="A5328" t="str">
            <v>HID-Acc</v>
          </cell>
          <cell r="B5328">
            <v>523</v>
          </cell>
          <cell r="C5328" t="str">
            <v>Niplería galvanizada Ø3/8 x 10"</v>
          </cell>
          <cell r="D5328" t="str">
            <v>Un</v>
          </cell>
          <cell r="E5328">
            <v>2512</v>
          </cell>
        </row>
        <row r="5329">
          <cell r="A5329" t="str">
            <v>HID-Acc</v>
          </cell>
          <cell r="B5329">
            <v>524</v>
          </cell>
          <cell r="C5329" t="str">
            <v>Niplería galvanizada Ø3/8 x 12"</v>
          </cell>
          <cell r="D5329" t="str">
            <v>Un</v>
          </cell>
          <cell r="E5329">
            <v>2866</v>
          </cell>
        </row>
        <row r="5330">
          <cell r="A5330" t="str">
            <v>HID-Acc</v>
          </cell>
          <cell r="B5330">
            <v>525</v>
          </cell>
          <cell r="C5330" t="str">
            <v xml:space="preserve">Niplería galvanizada Ø3/4 x 1" </v>
          </cell>
          <cell r="D5330" t="str">
            <v>Un</v>
          </cell>
          <cell r="E5330">
            <v>701</v>
          </cell>
        </row>
        <row r="5331">
          <cell r="A5331" t="str">
            <v>HID-Acc</v>
          </cell>
          <cell r="B5331">
            <v>526</v>
          </cell>
          <cell r="C5331" t="str">
            <v xml:space="preserve">Niplería galvanizada Ø3/4 x 2" </v>
          </cell>
          <cell r="D5331" t="str">
            <v>Un</v>
          </cell>
          <cell r="E5331">
            <v>994</v>
          </cell>
        </row>
        <row r="5332">
          <cell r="A5332" t="str">
            <v>HID-Acc</v>
          </cell>
          <cell r="B5332">
            <v>527</v>
          </cell>
          <cell r="C5332" t="str">
            <v xml:space="preserve">Niplería galvanizada Ø3/4 x 3" </v>
          </cell>
          <cell r="D5332" t="str">
            <v>Un</v>
          </cell>
          <cell r="E5332">
            <v>1162</v>
          </cell>
        </row>
        <row r="5333">
          <cell r="A5333" t="str">
            <v>HID-Acc</v>
          </cell>
          <cell r="B5333">
            <v>528</v>
          </cell>
          <cell r="C5333" t="str">
            <v xml:space="preserve">Niplería galvanizada Ø3/4 x 4" </v>
          </cell>
          <cell r="D5333" t="str">
            <v>Un</v>
          </cell>
          <cell r="E5333">
            <v>1498</v>
          </cell>
        </row>
        <row r="5334">
          <cell r="A5334" t="str">
            <v>HID-Acc</v>
          </cell>
          <cell r="B5334">
            <v>529</v>
          </cell>
          <cell r="C5334" t="str">
            <v>Niplería galvanizada Ø3/4 x 5"</v>
          </cell>
          <cell r="D5334" t="str">
            <v>Un</v>
          </cell>
          <cell r="E5334">
            <v>1813.0000000000002</v>
          </cell>
        </row>
        <row r="5335">
          <cell r="A5335" t="str">
            <v>HID-Acc</v>
          </cell>
          <cell r="B5335">
            <v>530</v>
          </cell>
          <cell r="C5335" t="str">
            <v>Niplería galvanizada Ø3/4 x 6"</v>
          </cell>
          <cell r="D5335" t="str">
            <v>Un</v>
          </cell>
          <cell r="E5335">
            <v>2232</v>
          </cell>
        </row>
        <row r="5336">
          <cell r="A5336" t="str">
            <v>HID-Acc</v>
          </cell>
          <cell r="B5336">
            <v>531</v>
          </cell>
          <cell r="C5336" t="str">
            <v>Niplería galvanizada Ø3/4 x 7"</v>
          </cell>
          <cell r="D5336" t="str">
            <v>Un</v>
          </cell>
          <cell r="E5336">
            <v>2509</v>
          </cell>
        </row>
        <row r="5337">
          <cell r="A5337" t="str">
            <v>HID-Acc</v>
          </cell>
          <cell r="B5337">
            <v>532</v>
          </cell>
          <cell r="C5337" t="str">
            <v>Niplería galvanizada Ø3/4 x 8"</v>
          </cell>
          <cell r="D5337" t="str">
            <v>Un</v>
          </cell>
          <cell r="E5337">
            <v>3074</v>
          </cell>
        </row>
        <row r="5338">
          <cell r="A5338" t="str">
            <v>HID-Acc</v>
          </cell>
          <cell r="B5338">
            <v>533</v>
          </cell>
          <cell r="C5338" t="str">
            <v>Niplería galvanizada Ø3/4 x 9"</v>
          </cell>
          <cell r="D5338" t="str">
            <v>Un</v>
          </cell>
          <cell r="E5338">
            <v>3318</v>
          </cell>
        </row>
        <row r="5339">
          <cell r="A5339" t="str">
            <v>HID-Acc</v>
          </cell>
          <cell r="B5339">
            <v>534</v>
          </cell>
          <cell r="C5339" t="str">
            <v xml:space="preserve">Niplería galvanizada Ø1/4 x 1" </v>
          </cell>
          <cell r="D5339" t="str">
            <v>Un</v>
          </cell>
          <cell r="E5339">
            <v>526</v>
          </cell>
        </row>
        <row r="5340">
          <cell r="A5340" t="str">
            <v>HID-Acc</v>
          </cell>
          <cell r="B5340">
            <v>535</v>
          </cell>
          <cell r="C5340" t="str">
            <v xml:space="preserve">Niplería galvanizada Ø1/4 x 1½" </v>
          </cell>
          <cell r="D5340" t="str">
            <v>Un</v>
          </cell>
          <cell r="E5340">
            <v>609</v>
          </cell>
        </row>
        <row r="5341">
          <cell r="A5341" t="str">
            <v>HID-Acc</v>
          </cell>
          <cell r="B5341">
            <v>536</v>
          </cell>
          <cell r="C5341" t="str">
            <v xml:space="preserve">Niplería galvanizada Ø1/4 x 2" </v>
          </cell>
          <cell r="D5341" t="str">
            <v>Un</v>
          </cell>
          <cell r="E5341">
            <v>746.99999999999989</v>
          </cell>
        </row>
        <row r="5342">
          <cell r="A5342" t="str">
            <v>HID-Acc</v>
          </cell>
          <cell r="B5342">
            <v>537</v>
          </cell>
          <cell r="C5342" t="str">
            <v xml:space="preserve">Niplería galvanizada Ø1/4 x 2½" </v>
          </cell>
          <cell r="D5342" t="str">
            <v>Un</v>
          </cell>
          <cell r="E5342">
            <v>766</v>
          </cell>
        </row>
        <row r="5343">
          <cell r="A5343" t="str">
            <v>HID-Acc</v>
          </cell>
          <cell r="B5343">
            <v>538</v>
          </cell>
          <cell r="C5343" t="str">
            <v xml:space="preserve">Niplería galvanizada Ø1/4 x 3" </v>
          </cell>
          <cell r="D5343" t="str">
            <v>Un</v>
          </cell>
          <cell r="E5343">
            <v>874.00000000000011</v>
          </cell>
        </row>
        <row r="5344">
          <cell r="A5344" t="str">
            <v>HID-Acc</v>
          </cell>
          <cell r="B5344">
            <v>539</v>
          </cell>
          <cell r="C5344" t="str">
            <v xml:space="preserve">Niplería galvanizada Ø1/2 x 1" </v>
          </cell>
          <cell r="D5344" t="str">
            <v>Un</v>
          </cell>
          <cell r="E5344">
            <v>553</v>
          </cell>
        </row>
        <row r="5345">
          <cell r="A5345" t="str">
            <v>HID-Acc</v>
          </cell>
          <cell r="B5345">
            <v>540</v>
          </cell>
          <cell r="C5345" t="str">
            <v xml:space="preserve">Niplería galvanizada Ø1/2 x 2" </v>
          </cell>
          <cell r="D5345" t="str">
            <v>Un</v>
          </cell>
          <cell r="E5345">
            <v>701</v>
          </cell>
        </row>
        <row r="5346">
          <cell r="A5346" t="str">
            <v>HID-Acc</v>
          </cell>
          <cell r="B5346">
            <v>541</v>
          </cell>
          <cell r="C5346" t="str">
            <v xml:space="preserve">Niplería galvanizada Ø1/2 x 2½" </v>
          </cell>
          <cell r="D5346" t="str">
            <v>Un</v>
          </cell>
          <cell r="E5346">
            <v>764.99999999999989</v>
          </cell>
        </row>
        <row r="5347">
          <cell r="A5347" t="str">
            <v>HID-Acc</v>
          </cell>
          <cell r="B5347">
            <v>542</v>
          </cell>
          <cell r="C5347" t="str">
            <v xml:space="preserve">Niplería galvanizada Ø1/2 x 4½" </v>
          </cell>
          <cell r="D5347" t="str">
            <v>Un</v>
          </cell>
          <cell r="E5347">
            <v>1207</v>
          </cell>
        </row>
        <row r="5348">
          <cell r="A5348" t="str">
            <v>HID-Acc</v>
          </cell>
          <cell r="B5348">
            <v>543</v>
          </cell>
          <cell r="C5348" t="str">
            <v>Niplería galvanizada Ø1/2 x 5"</v>
          </cell>
          <cell r="D5348" t="str">
            <v>Un</v>
          </cell>
          <cell r="E5348">
            <v>1369</v>
          </cell>
        </row>
        <row r="5349">
          <cell r="A5349" t="str">
            <v>HID-Acc</v>
          </cell>
          <cell r="B5349">
            <v>544</v>
          </cell>
          <cell r="C5349" t="str">
            <v>Niplería galvanizada Ø1/2 x 6"</v>
          </cell>
          <cell r="D5349" t="str">
            <v>Un</v>
          </cell>
          <cell r="E5349">
            <v>1689</v>
          </cell>
        </row>
        <row r="5350">
          <cell r="A5350" t="str">
            <v>HID-Acc</v>
          </cell>
          <cell r="B5350">
            <v>545</v>
          </cell>
          <cell r="C5350" t="str">
            <v>Niplería galvanizada Ø1/2 x 7"</v>
          </cell>
          <cell r="D5350" t="str">
            <v>Un</v>
          </cell>
          <cell r="E5350">
            <v>1894</v>
          </cell>
        </row>
        <row r="5351">
          <cell r="A5351" t="str">
            <v>HID-Acc</v>
          </cell>
          <cell r="B5351">
            <v>546</v>
          </cell>
          <cell r="C5351" t="str">
            <v>Niplería galvanizada Ø1/2 x 8"</v>
          </cell>
          <cell r="D5351" t="str">
            <v>Un</v>
          </cell>
          <cell r="E5351">
            <v>2218</v>
          </cell>
        </row>
        <row r="5352">
          <cell r="A5352" t="str">
            <v>HID-Acc</v>
          </cell>
          <cell r="B5352">
            <v>547</v>
          </cell>
          <cell r="C5352" t="str">
            <v>Niplería galvanizada Ø1/2 x 9"</v>
          </cell>
          <cell r="D5352" t="str">
            <v>Un</v>
          </cell>
          <cell r="E5352">
            <v>2427</v>
          </cell>
        </row>
        <row r="5353">
          <cell r="A5353" t="str">
            <v>HID-Acc</v>
          </cell>
          <cell r="B5353">
            <v>548</v>
          </cell>
          <cell r="C5353" t="str">
            <v>Niplería galvanizada Ø1/2 x 10"</v>
          </cell>
          <cell r="D5353" t="str">
            <v>Un</v>
          </cell>
          <cell r="E5353">
            <v>2748</v>
          </cell>
        </row>
        <row r="5354">
          <cell r="A5354" t="str">
            <v>HID-Acc</v>
          </cell>
          <cell r="B5354">
            <v>549</v>
          </cell>
          <cell r="C5354" t="str">
            <v>Niplería galvanizada Ø1/2 x 12"</v>
          </cell>
          <cell r="D5354" t="str">
            <v>Un</v>
          </cell>
          <cell r="E5354">
            <v>3237</v>
          </cell>
        </row>
        <row r="5355">
          <cell r="A5355" t="str">
            <v>HID-Acc</v>
          </cell>
          <cell r="B5355">
            <v>550</v>
          </cell>
          <cell r="C5355" t="str">
            <v>Niplería galvanizada Ø1/2 x 14"</v>
          </cell>
          <cell r="D5355" t="str">
            <v>Un</v>
          </cell>
          <cell r="E5355">
            <v>3781</v>
          </cell>
        </row>
        <row r="5356">
          <cell r="A5356" t="str">
            <v>HID-Acc</v>
          </cell>
          <cell r="B5356">
            <v>551</v>
          </cell>
          <cell r="C5356" t="str">
            <v>Niplería galvanizada Ø1/2 x 16"</v>
          </cell>
          <cell r="D5356" t="str">
            <v>Un</v>
          </cell>
          <cell r="E5356">
            <v>4239</v>
          </cell>
        </row>
        <row r="5357">
          <cell r="A5357" t="str">
            <v>HID-Acc</v>
          </cell>
          <cell r="B5357">
            <v>552</v>
          </cell>
          <cell r="C5357" t="str">
            <v>Niplería galvanizada Ø1/2 x 18"</v>
          </cell>
          <cell r="D5357" t="str">
            <v>Un</v>
          </cell>
          <cell r="E5357">
            <v>4620</v>
          </cell>
        </row>
        <row r="5358">
          <cell r="A5358" t="str">
            <v>HID-Acc</v>
          </cell>
          <cell r="B5358">
            <v>553</v>
          </cell>
          <cell r="C5358" t="str">
            <v>Niplería galvanizada Ø1/2 x 20"</v>
          </cell>
          <cell r="D5358" t="str">
            <v>Un</v>
          </cell>
          <cell r="E5358">
            <v>5230</v>
          </cell>
        </row>
        <row r="5359">
          <cell r="A5359" t="str">
            <v>HID-Acc</v>
          </cell>
          <cell r="B5359">
            <v>554</v>
          </cell>
          <cell r="C5359" t="str">
            <v>Niplería galvanizada Ø1/2 x 1,00m</v>
          </cell>
          <cell r="D5359" t="str">
            <v>Un</v>
          </cell>
          <cell r="E5359">
            <v>6897</v>
          </cell>
        </row>
        <row r="5360">
          <cell r="A5360" t="str">
            <v>HID-Acc</v>
          </cell>
          <cell r="B5360">
            <v>555</v>
          </cell>
          <cell r="C5360" t="str">
            <v xml:space="preserve">Copa galvanizado Ø1/2 x 1/4"  </v>
          </cell>
          <cell r="D5360" t="str">
            <v>Un</v>
          </cell>
          <cell r="E5360">
            <v>912</v>
          </cell>
        </row>
        <row r="5361">
          <cell r="A5361" t="str">
            <v>HID-Acc</v>
          </cell>
          <cell r="B5361">
            <v>556</v>
          </cell>
          <cell r="C5361" t="str">
            <v xml:space="preserve">Copa galvanizado Ø1/2 x 3/8" </v>
          </cell>
          <cell r="D5361" t="str">
            <v>Un</v>
          </cell>
          <cell r="E5361">
            <v>840.99999999999989</v>
          </cell>
        </row>
        <row r="5362">
          <cell r="A5362" t="str">
            <v>HID-Acc</v>
          </cell>
          <cell r="B5362">
            <v>557</v>
          </cell>
          <cell r="C5362" t="str">
            <v xml:space="preserve">Copa galvanizado Ø3/4 x 1/2" </v>
          </cell>
          <cell r="D5362" t="str">
            <v>Un</v>
          </cell>
          <cell r="E5362">
            <v>1177</v>
          </cell>
        </row>
        <row r="5363">
          <cell r="A5363" t="str">
            <v>HID-Acc</v>
          </cell>
          <cell r="B5363">
            <v>558</v>
          </cell>
          <cell r="C5363" t="str">
            <v xml:space="preserve">Copa galvanizado Ø3/4 x 3/8" </v>
          </cell>
          <cell r="D5363" t="str">
            <v>Un</v>
          </cell>
          <cell r="E5363">
            <v>1206</v>
          </cell>
        </row>
        <row r="5364">
          <cell r="A5364" t="str">
            <v>HID-Acc</v>
          </cell>
          <cell r="B5364">
            <v>559</v>
          </cell>
          <cell r="C5364" t="str">
            <v xml:space="preserve">Copa galvanizado Ø3/8 x 1/4" </v>
          </cell>
          <cell r="D5364" t="str">
            <v>Un</v>
          </cell>
          <cell r="E5364">
            <v>869</v>
          </cell>
        </row>
        <row r="5365">
          <cell r="A5365" t="str">
            <v>HID-Acc</v>
          </cell>
          <cell r="B5365">
            <v>560</v>
          </cell>
          <cell r="C5365" t="str">
            <v xml:space="preserve">Copa galvanizado Ø1 x 1/2" </v>
          </cell>
          <cell r="D5365" t="str">
            <v>Un</v>
          </cell>
          <cell r="E5365">
            <v>1655</v>
          </cell>
        </row>
        <row r="5366">
          <cell r="A5366" t="str">
            <v>HID-Acc</v>
          </cell>
          <cell r="B5366">
            <v>561</v>
          </cell>
          <cell r="C5366" t="str">
            <v xml:space="preserve">Copa galvanizado Ø1½ x 1/2" </v>
          </cell>
          <cell r="D5366" t="str">
            <v>Un</v>
          </cell>
          <cell r="E5366">
            <v>2873.0000000000005</v>
          </cell>
        </row>
        <row r="5367">
          <cell r="A5367" t="str">
            <v>HID-Acc</v>
          </cell>
          <cell r="B5367">
            <v>562</v>
          </cell>
          <cell r="C5367" t="str">
            <v xml:space="preserve">Copa galvanizado Ø1½ x 3/4" </v>
          </cell>
          <cell r="D5367" t="str">
            <v>Un</v>
          </cell>
          <cell r="E5367">
            <v>2873.0000000000005</v>
          </cell>
        </row>
        <row r="5368">
          <cell r="A5368" t="str">
            <v>HID-Acc</v>
          </cell>
          <cell r="B5368">
            <v>563</v>
          </cell>
          <cell r="C5368" t="str">
            <v xml:space="preserve">Copa galvanizado Ø1½ x 1" </v>
          </cell>
          <cell r="D5368" t="str">
            <v>Un</v>
          </cell>
          <cell r="E5368">
            <v>2873.0000000000005</v>
          </cell>
        </row>
        <row r="5369">
          <cell r="A5369" t="str">
            <v>HID-Acc</v>
          </cell>
          <cell r="B5369">
            <v>564</v>
          </cell>
          <cell r="C5369" t="str">
            <v xml:space="preserve">Copa galvanizado Ø1½ x 1¼" </v>
          </cell>
          <cell r="D5369" t="str">
            <v>Un</v>
          </cell>
          <cell r="E5369">
            <v>2873.0000000000005</v>
          </cell>
        </row>
        <row r="5370">
          <cell r="A5370" t="str">
            <v>HID-Acc</v>
          </cell>
          <cell r="B5370">
            <v>565</v>
          </cell>
          <cell r="C5370" t="str">
            <v xml:space="preserve">Copa galvanizado Ø1¼ x 1/2" </v>
          </cell>
          <cell r="D5370" t="str">
            <v>Un</v>
          </cell>
          <cell r="E5370">
            <v>2452</v>
          </cell>
        </row>
        <row r="5371">
          <cell r="A5371" t="str">
            <v>HID-Acc</v>
          </cell>
          <cell r="B5371">
            <v>566</v>
          </cell>
          <cell r="C5371" t="str">
            <v xml:space="preserve">Copa galvanizado Ø1¼ x 1/4" </v>
          </cell>
          <cell r="D5371" t="str">
            <v>Un</v>
          </cell>
          <cell r="E5371">
            <v>3336.0000000000005</v>
          </cell>
        </row>
        <row r="5372">
          <cell r="A5372" t="str">
            <v>HID-Acc</v>
          </cell>
          <cell r="B5372">
            <v>567</v>
          </cell>
          <cell r="C5372" t="str">
            <v xml:space="preserve">Copa galvanizado Ø1¼ x 3/4" </v>
          </cell>
          <cell r="D5372" t="str">
            <v>Un</v>
          </cell>
          <cell r="E5372">
            <v>2452</v>
          </cell>
        </row>
        <row r="5373">
          <cell r="A5373" t="str">
            <v>HID-Acc</v>
          </cell>
          <cell r="B5373">
            <v>568</v>
          </cell>
          <cell r="C5373" t="str">
            <v xml:space="preserve">Copa galvanizado Ø1¼ x 3/8" </v>
          </cell>
          <cell r="D5373" t="str">
            <v>Un</v>
          </cell>
          <cell r="E5373">
            <v>5283.0000000000009</v>
          </cell>
        </row>
        <row r="5374">
          <cell r="A5374" t="str">
            <v>HID-Acc</v>
          </cell>
          <cell r="B5374">
            <v>569</v>
          </cell>
          <cell r="C5374" t="str">
            <v xml:space="preserve">Copa galvanizado Ø1¼ x 1" </v>
          </cell>
          <cell r="D5374" t="str">
            <v>Un</v>
          </cell>
          <cell r="E5374">
            <v>2452</v>
          </cell>
        </row>
        <row r="5375">
          <cell r="A5375" t="str">
            <v>HID-Acc</v>
          </cell>
          <cell r="B5375">
            <v>570</v>
          </cell>
          <cell r="C5375" t="str">
            <v xml:space="preserve">Copa galvanizado Ø2 x 1/2" </v>
          </cell>
          <cell r="D5375" t="str">
            <v>Un</v>
          </cell>
          <cell r="E5375">
            <v>4415</v>
          </cell>
        </row>
        <row r="5376">
          <cell r="A5376" t="str">
            <v>HID-Acc</v>
          </cell>
          <cell r="B5376">
            <v>571</v>
          </cell>
          <cell r="C5376" t="str">
            <v xml:space="preserve">Copa galvanizado Ø2 x 3/4" </v>
          </cell>
          <cell r="D5376" t="str">
            <v>Un</v>
          </cell>
          <cell r="E5376">
            <v>4415</v>
          </cell>
        </row>
        <row r="5377">
          <cell r="A5377" t="str">
            <v>HID-Acc</v>
          </cell>
          <cell r="B5377">
            <v>572</v>
          </cell>
          <cell r="C5377" t="str">
            <v xml:space="preserve">Copa galvanizado Ø2 x 1" </v>
          </cell>
          <cell r="D5377" t="str">
            <v>Un</v>
          </cell>
          <cell r="E5377">
            <v>4415</v>
          </cell>
        </row>
        <row r="5378">
          <cell r="A5378" t="str">
            <v>HID-Acc</v>
          </cell>
          <cell r="B5378">
            <v>573</v>
          </cell>
          <cell r="C5378" t="str">
            <v xml:space="preserve">Copa galvanizado Ø2 x 1½" </v>
          </cell>
          <cell r="D5378" t="str">
            <v>Un</v>
          </cell>
          <cell r="E5378">
            <v>4415</v>
          </cell>
        </row>
        <row r="5379">
          <cell r="A5379" t="str">
            <v>HID-Acc</v>
          </cell>
          <cell r="B5379">
            <v>574</v>
          </cell>
          <cell r="C5379" t="str">
            <v xml:space="preserve">Copa galvanizado Ø2 x 1¼" </v>
          </cell>
          <cell r="D5379" t="str">
            <v>Un</v>
          </cell>
          <cell r="E5379">
            <v>4415</v>
          </cell>
        </row>
        <row r="5380">
          <cell r="A5380" t="str">
            <v>HID-Acc</v>
          </cell>
          <cell r="B5380">
            <v>575</v>
          </cell>
          <cell r="C5380" t="str">
            <v xml:space="preserve">Copa galvanizado Ø2½ x 3/4" </v>
          </cell>
          <cell r="D5380" t="str">
            <v>Un</v>
          </cell>
          <cell r="E5380">
            <v>15227.000000000002</v>
          </cell>
        </row>
        <row r="5381">
          <cell r="A5381" t="str">
            <v>HID-Acc</v>
          </cell>
          <cell r="B5381">
            <v>576</v>
          </cell>
          <cell r="C5381" t="str">
            <v xml:space="preserve">Copa galvanizado Ø2½ x 1" </v>
          </cell>
          <cell r="D5381" t="str">
            <v>Un</v>
          </cell>
          <cell r="E5381">
            <v>8183</v>
          </cell>
        </row>
        <row r="5382">
          <cell r="A5382" t="str">
            <v>HID-Acc</v>
          </cell>
          <cell r="B5382">
            <v>577</v>
          </cell>
          <cell r="C5382" t="str">
            <v xml:space="preserve">Copa galvanizado Ø2½ x 1½" </v>
          </cell>
          <cell r="D5382" t="str">
            <v>Un</v>
          </cell>
          <cell r="E5382">
            <v>8183</v>
          </cell>
        </row>
        <row r="5383">
          <cell r="A5383" t="str">
            <v>HID-Acc</v>
          </cell>
          <cell r="B5383">
            <v>578</v>
          </cell>
          <cell r="C5383" t="str">
            <v xml:space="preserve">Copa galvanizado Ø2½ x 1¼" </v>
          </cell>
          <cell r="D5383" t="str">
            <v>Un</v>
          </cell>
          <cell r="E5383">
            <v>8183</v>
          </cell>
        </row>
        <row r="5384">
          <cell r="A5384" t="str">
            <v>HID-Acc</v>
          </cell>
          <cell r="B5384">
            <v>579</v>
          </cell>
          <cell r="C5384" t="str">
            <v xml:space="preserve">Copa galvanizado Ø2½ x 2" </v>
          </cell>
          <cell r="D5384" t="str">
            <v>Un</v>
          </cell>
          <cell r="E5384">
            <v>8183</v>
          </cell>
        </row>
        <row r="5385">
          <cell r="A5385" t="str">
            <v>HID-Acc</v>
          </cell>
          <cell r="B5385">
            <v>580</v>
          </cell>
          <cell r="C5385" t="str">
            <v xml:space="preserve">Copa galvanizado Ø3 x 1" </v>
          </cell>
          <cell r="D5385" t="str">
            <v>Un</v>
          </cell>
          <cell r="E5385">
            <v>12737.000000000002</v>
          </cell>
        </row>
        <row r="5386">
          <cell r="A5386" t="str">
            <v>HID-Acc</v>
          </cell>
          <cell r="B5386">
            <v>581</v>
          </cell>
          <cell r="C5386" t="str">
            <v xml:space="preserve">Copa galvanizado Ø3 x 1½" </v>
          </cell>
          <cell r="D5386" t="str">
            <v>Un</v>
          </cell>
          <cell r="E5386">
            <v>12737.000000000002</v>
          </cell>
        </row>
        <row r="5387">
          <cell r="A5387" t="str">
            <v>HID-Acc</v>
          </cell>
          <cell r="B5387">
            <v>582</v>
          </cell>
          <cell r="C5387" t="str">
            <v xml:space="preserve">Copa galvanizado Ø3 x 1¼" </v>
          </cell>
          <cell r="D5387" t="str">
            <v>Un</v>
          </cell>
          <cell r="E5387">
            <v>22302</v>
          </cell>
        </row>
        <row r="5388">
          <cell r="A5388" t="str">
            <v>HID-Acc</v>
          </cell>
          <cell r="B5388">
            <v>583</v>
          </cell>
          <cell r="C5388" t="str">
            <v xml:space="preserve">Copa galvanizado Ø3 x 2" </v>
          </cell>
          <cell r="D5388" t="str">
            <v>Un</v>
          </cell>
          <cell r="E5388">
            <v>12737.000000000002</v>
          </cell>
        </row>
        <row r="5389">
          <cell r="A5389" t="str">
            <v>HID-Acc</v>
          </cell>
          <cell r="B5389">
            <v>584</v>
          </cell>
          <cell r="C5389" t="str">
            <v xml:space="preserve">Copa galvanizado Ø3 x 2½" </v>
          </cell>
          <cell r="D5389" t="str">
            <v>Un</v>
          </cell>
          <cell r="E5389">
            <v>12737.000000000002</v>
          </cell>
        </row>
        <row r="5390">
          <cell r="A5390" t="str">
            <v>HID-Acc</v>
          </cell>
          <cell r="B5390">
            <v>585</v>
          </cell>
          <cell r="C5390" t="str">
            <v xml:space="preserve">Copa galvanizado Ø4 x 1½" </v>
          </cell>
          <cell r="D5390" t="str">
            <v>Un</v>
          </cell>
          <cell r="E5390">
            <v>23638</v>
          </cell>
        </row>
        <row r="5391">
          <cell r="A5391" t="str">
            <v>HID-Acc</v>
          </cell>
          <cell r="B5391">
            <v>586</v>
          </cell>
          <cell r="C5391" t="str">
            <v xml:space="preserve">Copa galvanizado Ø4 x 1¼" </v>
          </cell>
          <cell r="D5391" t="str">
            <v>Un</v>
          </cell>
          <cell r="E5391">
            <v>37769</v>
          </cell>
        </row>
        <row r="5392">
          <cell r="A5392" t="str">
            <v>HID-Acc</v>
          </cell>
          <cell r="B5392">
            <v>587</v>
          </cell>
          <cell r="C5392" t="str">
            <v xml:space="preserve">Copa galvanizado Ø4 x 2" </v>
          </cell>
          <cell r="D5392" t="str">
            <v>Un</v>
          </cell>
          <cell r="E5392">
            <v>23638</v>
          </cell>
        </row>
        <row r="5393">
          <cell r="A5393" t="str">
            <v>HID-Acc</v>
          </cell>
          <cell r="B5393">
            <v>588</v>
          </cell>
          <cell r="C5393" t="str">
            <v xml:space="preserve">Copa galvanizado Ø4 x 3" </v>
          </cell>
          <cell r="D5393" t="str">
            <v>Un</v>
          </cell>
          <cell r="E5393">
            <v>21496</v>
          </cell>
        </row>
        <row r="5394">
          <cell r="A5394" t="str">
            <v>HID-Acc</v>
          </cell>
          <cell r="B5394">
            <v>589</v>
          </cell>
          <cell r="C5394" t="str">
            <v xml:space="preserve">Bushing galvanizado Ø1/2 x 1/4"  </v>
          </cell>
          <cell r="D5394" t="str">
            <v>Un</v>
          </cell>
          <cell r="E5394">
            <v>744</v>
          </cell>
        </row>
        <row r="5395">
          <cell r="A5395" t="str">
            <v>HID-Acc</v>
          </cell>
          <cell r="B5395">
            <v>590</v>
          </cell>
          <cell r="C5395" t="str">
            <v xml:space="preserve">Bushing galvanizado Ø1/2 x 3/8" </v>
          </cell>
          <cell r="D5395" t="str">
            <v>Un</v>
          </cell>
          <cell r="E5395">
            <v>660</v>
          </cell>
        </row>
        <row r="5396">
          <cell r="A5396" t="str">
            <v>HID-Acc</v>
          </cell>
          <cell r="B5396">
            <v>591</v>
          </cell>
          <cell r="C5396" t="str">
            <v xml:space="preserve">Bushing galvanizado Ø3/8 x 1/4" </v>
          </cell>
          <cell r="D5396" t="str">
            <v>Un</v>
          </cell>
          <cell r="E5396">
            <v>786</v>
          </cell>
        </row>
        <row r="5397">
          <cell r="A5397" t="str">
            <v>HID-Acc</v>
          </cell>
          <cell r="B5397">
            <v>592</v>
          </cell>
          <cell r="C5397" t="str">
            <v xml:space="preserve">Bushing galvanizado Ø3/4 x 1/2" </v>
          </cell>
          <cell r="D5397" t="str">
            <v>Un</v>
          </cell>
          <cell r="E5397">
            <v>807</v>
          </cell>
        </row>
        <row r="5398">
          <cell r="A5398" t="str">
            <v>HID-Acc</v>
          </cell>
          <cell r="B5398">
            <v>593</v>
          </cell>
          <cell r="C5398" t="str">
            <v xml:space="preserve">Bushing galvanizado Ø3/4 x 3/8" </v>
          </cell>
          <cell r="D5398" t="str">
            <v>Un</v>
          </cell>
          <cell r="E5398">
            <v>927</v>
          </cell>
        </row>
        <row r="5399">
          <cell r="A5399" t="str">
            <v>HID-Acc</v>
          </cell>
          <cell r="B5399">
            <v>594</v>
          </cell>
          <cell r="C5399" t="str">
            <v xml:space="preserve">Bushing galvanizado Ø1 x 1/2" </v>
          </cell>
          <cell r="D5399" t="str">
            <v>Un</v>
          </cell>
          <cell r="E5399">
            <v>1235</v>
          </cell>
        </row>
        <row r="5400">
          <cell r="A5400" t="str">
            <v>HID-Acc</v>
          </cell>
          <cell r="B5400">
            <v>595</v>
          </cell>
          <cell r="C5400" t="str">
            <v xml:space="preserve">Bushing galvanizado Ø1 x 3/4" </v>
          </cell>
          <cell r="D5400" t="str">
            <v>Un</v>
          </cell>
          <cell r="E5400">
            <v>1235</v>
          </cell>
        </row>
        <row r="5401">
          <cell r="A5401" t="str">
            <v>HID-Acc</v>
          </cell>
          <cell r="B5401">
            <v>596</v>
          </cell>
          <cell r="C5401" t="str">
            <v xml:space="preserve">Bushing galvanizado Ø1 x 3/8" </v>
          </cell>
          <cell r="D5401" t="str">
            <v>Un</v>
          </cell>
          <cell r="E5401">
            <v>1913</v>
          </cell>
        </row>
        <row r="5402">
          <cell r="A5402" t="str">
            <v>HID-Acc</v>
          </cell>
          <cell r="B5402">
            <v>597</v>
          </cell>
          <cell r="C5402" t="str">
            <v xml:space="preserve">Bushing galvanizado Ø1½ x 1¼" </v>
          </cell>
          <cell r="D5402" t="str">
            <v>Un</v>
          </cell>
          <cell r="E5402">
            <v>2452</v>
          </cell>
        </row>
        <row r="5403">
          <cell r="A5403" t="str">
            <v>HID-Acc</v>
          </cell>
          <cell r="B5403">
            <v>598</v>
          </cell>
          <cell r="C5403" t="str">
            <v xml:space="preserve">Bushing galvanizado Ø1¼ x 1/2" </v>
          </cell>
          <cell r="D5403" t="str">
            <v>Un</v>
          </cell>
          <cell r="E5403">
            <v>2032</v>
          </cell>
        </row>
        <row r="5404">
          <cell r="A5404" t="str">
            <v>HID-Acc</v>
          </cell>
          <cell r="B5404">
            <v>599</v>
          </cell>
          <cell r="C5404" t="str">
            <v xml:space="preserve">Bushing galvanizado Ø1¼ x 3/4" </v>
          </cell>
          <cell r="D5404" t="str">
            <v>Un</v>
          </cell>
          <cell r="E5404">
            <v>2032</v>
          </cell>
        </row>
        <row r="5405">
          <cell r="A5405" t="str">
            <v>HID-Acc</v>
          </cell>
          <cell r="B5405">
            <v>600</v>
          </cell>
          <cell r="C5405" t="str">
            <v xml:space="preserve">Bushing galvanizado Ø1¼ x 3/8" </v>
          </cell>
          <cell r="D5405" t="str">
            <v>Un</v>
          </cell>
          <cell r="E5405">
            <v>1823</v>
          </cell>
        </row>
        <row r="5406">
          <cell r="A5406" t="str">
            <v>HID-Acc</v>
          </cell>
          <cell r="B5406">
            <v>601</v>
          </cell>
          <cell r="C5406" t="str">
            <v xml:space="preserve">Bushing galvanizado Ø1¼ x 1" </v>
          </cell>
          <cell r="D5406" t="str">
            <v>Un</v>
          </cell>
          <cell r="E5406">
            <v>2032</v>
          </cell>
        </row>
        <row r="5407">
          <cell r="A5407" t="str">
            <v>HID-Acc</v>
          </cell>
          <cell r="B5407">
            <v>602</v>
          </cell>
          <cell r="C5407" t="str">
            <v xml:space="preserve">Bushing galvanizado Ø2 x 1/2" </v>
          </cell>
          <cell r="D5407" t="str">
            <v>Un</v>
          </cell>
          <cell r="E5407">
            <v>3395</v>
          </cell>
        </row>
        <row r="5408">
          <cell r="A5408" t="str">
            <v>HID-Acc</v>
          </cell>
          <cell r="B5408">
            <v>603</v>
          </cell>
          <cell r="C5408" t="str">
            <v xml:space="preserve">Bushing galvanizado Ø2 x 3/4" </v>
          </cell>
          <cell r="D5408" t="str">
            <v>Un</v>
          </cell>
          <cell r="E5408">
            <v>3294</v>
          </cell>
        </row>
        <row r="5409">
          <cell r="A5409" t="str">
            <v>HID-Acc</v>
          </cell>
          <cell r="B5409">
            <v>604</v>
          </cell>
          <cell r="C5409" t="str">
            <v xml:space="preserve">Bushing galvanizado Ø2 x 1" </v>
          </cell>
          <cell r="D5409" t="str">
            <v>Un</v>
          </cell>
          <cell r="E5409">
            <v>3294</v>
          </cell>
        </row>
        <row r="5410">
          <cell r="A5410" t="str">
            <v>HID-Acc</v>
          </cell>
          <cell r="B5410">
            <v>605</v>
          </cell>
          <cell r="C5410" t="str">
            <v xml:space="preserve">Bushing galvanizado Ø2 x 1½" </v>
          </cell>
          <cell r="D5410" t="str">
            <v>Un</v>
          </cell>
          <cell r="E5410">
            <v>3294</v>
          </cell>
        </row>
        <row r="5411">
          <cell r="A5411" t="str">
            <v>HID-Acc</v>
          </cell>
          <cell r="B5411">
            <v>606</v>
          </cell>
          <cell r="C5411" t="str">
            <v xml:space="preserve">Bushing galvanizado Ø2 x 1¼" </v>
          </cell>
          <cell r="D5411" t="str">
            <v>Un</v>
          </cell>
          <cell r="E5411">
            <v>3294</v>
          </cell>
        </row>
        <row r="5412">
          <cell r="A5412" t="str">
            <v>HID-Acc</v>
          </cell>
          <cell r="B5412">
            <v>607</v>
          </cell>
          <cell r="C5412" t="str">
            <v xml:space="preserve">Bushing galvanizado Ø2½ x 1½" </v>
          </cell>
          <cell r="D5412" t="str">
            <v>Un</v>
          </cell>
          <cell r="E5412">
            <v>6026</v>
          </cell>
        </row>
        <row r="5413">
          <cell r="A5413" t="str">
            <v>HID-Acc</v>
          </cell>
          <cell r="B5413">
            <v>608</v>
          </cell>
          <cell r="C5413" t="str">
            <v xml:space="preserve">Bushing galvanizado Ø2½ x 2" </v>
          </cell>
          <cell r="D5413" t="str">
            <v>Un</v>
          </cell>
          <cell r="E5413">
            <v>6026</v>
          </cell>
        </row>
        <row r="5414">
          <cell r="A5414" t="str">
            <v>HID-Acc</v>
          </cell>
          <cell r="B5414">
            <v>609</v>
          </cell>
          <cell r="C5414" t="str">
            <v xml:space="preserve">Bushing galvanizado Ø3 x 3/4" </v>
          </cell>
          <cell r="D5414" t="str">
            <v>Un</v>
          </cell>
          <cell r="E5414">
            <v>6991.0000000000009</v>
          </cell>
        </row>
        <row r="5415">
          <cell r="A5415" t="str">
            <v>HID-Acc</v>
          </cell>
          <cell r="B5415">
            <v>610</v>
          </cell>
          <cell r="C5415" t="str">
            <v xml:space="preserve">Bushing galvanizado Ø3 x 1" </v>
          </cell>
          <cell r="D5415" t="str">
            <v>Un</v>
          </cell>
          <cell r="E5415">
            <v>8267</v>
          </cell>
        </row>
        <row r="5416">
          <cell r="A5416" t="str">
            <v>HID-Acc</v>
          </cell>
          <cell r="B5416">
            <v>611</v>
          </cell>
          <cell r="C5416" t="str">
            <v xml:space="preserve">Bushing galvanizado Ø3 x 1½" </v>
          </cell>
          <cell r="D5416" t="str">
            <v>Un</v>
          </cell>
          <cell r="E5416">
            <v>9389</v>
          </cell>
        </row>
        <row r="5417">
          <cell r="A5417" t="str">
            <v>HID-Acc</v>
          </cell>
          <cell r="B5417">
            <v>612</v>
          </cell>
          <cell r="C5417" t="str">
            <v xml:space="preserve">Bushing galvanizado Ø3 x 1¼" </v>
          </cell>
          <cell r="D5417" t="str">
            <v>Un</v>
          </cell>
          <cell r="E5417">
            <v>6991.0000000000009</v>
          </cell>
        </row>
        <row r="5418">
          <cell r="A5418" t="str">
            <v>HID-Acc</v>
          </cell>
          <cell r="B5418">
            <v>613</v>
          </cell>
          <cell r="C5418" t="str">
            <v xml:space="preserve">Bushing galvanizado Ø3 x 2" </v>
          </cell>
          <cell r="D5418" t="str">
            <v>Un</v>
          </cell>
          <cell r="E5418">
            <v>9389</v>
          </cell>
        </row>
        <row r="5419">
          <cell r="A5419" t="str">
            <v>HID-Acc</v>
          </cell>
          <cell r="B5419">
            <v>614</v>
          </cell>
          <cell r="C5419" t="str">
            <v xml:space="preserve">Bushing galvanizado Ø3 x 2½" </v>
          </cell>
          <cell r="D5419" t="str">
            <v>Un</v>
          </cell>
          <cell r="E5419">
            <v>8828</v>
          </cell>
        </row>
        <row r="5420">
          <cell r="A5420" t="str">
            <v>HID-Acc</v>
          </cell>
          <cell r="B5420">
            <v>615</v>
          </cell>
          <cell r="C5420" t="str">
            <v xml:space="preserve">Bushing galvanizado Ø4 x 1/2" </v>
          </cell>
          <cell r="D5420" t="str">
            <v>Un</v>
          </cell>
          <cell r="E5420">
            <v>20513</v>
          </cell>
        </row>
        <row r="5421">
          <cell r="A5421" t="str">
            <v>HID-Acc</v>
          </cell>
          <cell r="B5421">
            <v>616</v>
          </cell>
          <cell r="C5421" t="str">
            <v xml:space="preserve">Bushing galvanizado Ø4 x 3/4" </v>
          </cell>
          <cell r="D5421" t="str">
            <v>Un</v>
          </cell>
          <cell r="E5421">
            <v>20513</v>
          </cell>
        </row>
        <row r="5422">
          <cell r="A5422" t="str">
            <v>HID-Acc</v>
          </cell>
          <cell r="B5422">
            <v>617</v>
          </cell>
          <cell r="C5422" t="str">
            <v xml:space="preserve">Bushing galvanizado Ø4 x 1" </v>
          </cell>
          <cell r="D5422" t="str">
            <v>Un</v>
          </cell>
          <cell r="E5422">
            <v>20513</v>
          </cell>
        </row>
        <row r="5423">
          <cell r="A5423" t="str">
            <v>HID-Acc</v>
          </cell>
          <cell r="B5423">
            <v>618</v>
          </cell>
          <cell r="C5423" t="str">
            <v xml:space="preserve">Bushing galvanizado Ø4 x 1½" </v>
          </cell>
          <cell r="D5423" t="str">
            <v>Un</v>
          </cell>
          <cell r="E5423">
            <v>15552</v>
          </cell>
        </row>
        <row r="5424">
          <cell r="A5424" t="str">
            <v>HID-Acc</v>
          </cell>
          <cell r="B5424">
            <v>619</v>
          </cell>
          <cell r="C5424" t="str">
            <v xml:space="preserve">Bushing galvanizado Ø4 x 1¼" </v>
          </cell>
          <cell r="D5424" t="str">
            <v>Un</v>
          </cell>
          <cell r="E5424">
            <v>20513</v>
          </cell>
        </row>
        <row r="5425">
          <cell r="A5425" t="str">
            <v>HID-Acc</v>
          </cell>
          <cell r="B5425">
            <v>620</v>
          </cell>
          <cell r="C5425" t="str">
            <v xml:space="preserve">Bushing galvanizado Ø4 x 2" </v>
          </cell>
          <cell r="D5425" t="str">
            <v>Un</v>
          </cell>
          <cell r="E5425">
            <v>17516</v>
          </cell>
        </row>
        <row r="5426">
          <cell r="A5426" t="str">
            <v>HID-Acc</v>
          </cell>
          <cell r="B5426">
            <v>621</v>
          </cell>
          <cell r="C5426" t="str">
            <v xml:space="preserve">Bushing galvanizado Ø4 x 2½" </v>
          </cell>
          <cell r="D5426" t="str">
            <v>Un</v>
          </cell>
          <cell r="E5426">
            <v>16675</v>
          </cell>
        </row>
        <row r="5427">
          <cell r="A5427" t="str">
            <v>HID-Acc</v>
          </cell>
          <cell r="B5427">
            <v>622</v>
          </cell>
          <cell r="C5427" t="str">
            <v xml:space="preserve">Bushing galvanizado Ø4 x 3" </v>
          </cell>
          <cell r="D5427" t="str">
            <v>Un</v>
          </cell>
          <cell r="E5427">
            <v>17516</v>
          </cell>
        </row>
        <row r="5428">
          <cell r="A5428" t="str">
            <v>HID-Acc</v>
          </cell>
          <cell r="B5428">
            <v>623</v>
          </cell>
          <cell r="C5428" t="str">
            <v xml:space="preserve">Tee Reducida galvanizada Ø1/2 x 3/8" </v>
          </cell>
          <cell r="D5428" t="str">
            <v>Un</v>
          </cell>
          <cell r="E5428">
            <v>1780</v>
          </cell>
        </row>
        <row r="5429">
          <cell r="A5429" t="str">
            <v>HID-Acc</v>
          </cell>
          <cell r="B5429">
            <v>624</v>
          </cell>
          <cell r="C5429" t="str">
            <v xml:space="preserve">Tee Reducida galvanizada Ø1/2 x 1/4" </v>
          </cell>
          <cell r="D5429" t="str">
            <v>Un</v>
          </cell>
          <cell r="E5429">
            <v>3390</v>
          </cell>
        </row>
        <row r="5430">
          <cell r="A5430" t="str">
            <v>HID-Acc</v>
          </cell>
          <cell r="B5430">
            <v>625</v>
          </cell>
          <cell r="C5430" t="str">
            <v xml:space="preserve">Tee Reducida galvanizada Ø3/4 x 3/8" </v>
          </cell>
          <cell r="D5430" t="str">
            <v>Un</v>
          </cell>
          <cell r="E5430">
            <v>2616</v>
          </cell>
        </row>
        <row r="5431">
          <cell r="A5431" t="str">
            <v>HID-Acc</v>
          </cell>
          <cell r="B5431">
            <v>626</v>
          </cell>
          <cell r="C5431" t="str">
            <v xml:space="preserve">Tee Reducida galvanizada Ø3/4 x 1/2" </v>
          </cell>
          <cell r="D5431" t="str">
            <v>Un</v>
          </cell>
          <cell r="E5431">
            <v>2061</v>
          </cell>
        </row>
        <row r="5432">
          <cell r="A5432" t="str">
            <v>HID-Acc</v>
          </cell>
          <cell r="B5432">
            <v>627</v>
          </cell>
          <cell r="C5432" t="str">
            <v xml:space="preserve">Tee Reducida galvanizada Ø1 x 1/2" </v>
          </cell>
          <cell r="D5432" t="str">
            <v>Un</v>
          </cell>
          <cell r="E5432">
            <v>2775</v>
          </cell>
        </row>
        <row r="5433">
          <cell r="A5433" t="str">
            <v>HID-Acc</v>
          </cell>
          <cell r="B5433">
            <v>628</v>
          </cell>
          <cell r="C5433" t="str">
            <v xml:space="preserve">Tee Reducida galvanizada Ø1 x 3/8" </v>
          </cell>
          <cell r="D5433" t="str">
            <v>Un</v>
          </cell>
          <cell r="E5433">
            <v>3470</v>
          </cell>
        </row>
        <row r="5434">
          <cell r="A5434" t="str">
            <v>HID-Acc</v>
          </cell>
          <cell r="B5434">
            <v>629</v>
          </cell>
          <cell r="C5434" t="str">
            <v xml:space="preserve">Tee Reducida galvanizada Ø1 x 3/4" </v>
          </cell>
          <cell r="D5434" t="str">
            <v>Un</v>
          </cell>
          <cell r="E5434">
            <v>2775</v>
          </cell>
        </row>
        <row r="5435">
          <cell r="A5435" t="str">
            <v>HID-Acc</v>
          </cell>
          <cell r="B5435">
            <v>630</v>
          </cell>
          <cell r="C5435" t="str">
            <v xml:space="preserve">Tee Reducida galvanizada Ø1¼ x 1" </v>
          </cell>
          <cell r="D5435" t="str">
            <v>Un</v>
          </cell>
          <cell r="E5435">
            <v>3124</v>
          </cell>
        </row>
        <row r="5436">
          <cell r="A5436" t="str">
            <v>HID-Acc</v>
          </cell>
          <cell r="B5436">
            <v>631</v>
          </cell>
          <cell r="C5436" t="str">
            <v xml:space="preserve">Tee Reducida galvanizada Ø2 x 1½" </v>
          </cell>
          <cell r="D5436" t="str">
            <v>Un</v>
          </cell>
          <cell r="E5436">
            <v>5885</v>
          </cell>
        </row>
        <row r="5437">
          <cell r="A5437" t="str">
            <v>HID-Acc</v>
          </cell>
          <cell r="B5437">
            <v>632</v>
          </cell>
          <cell r="C5437" t="str">
            <v xml:space="preserve">Tee galvanizada Ø1/4" </v>
          </cell>
          <cell r="D5437" t="str">
            <v>Un</v>
          </cell>
          <cell r="E5437">
            <v>959</v>
          </cell>
        </row>
        <row r="5438">
          <cell r="A5438" t="str">
            <v>HID-Acc</v>
          </cell>
          <cell r="B5438">
            <v>633</v>
          </cell>
          <cell r="C5438" t="str">
            <v xml:space="preserve">Tee galvanizada Ø1/2" </v>
          </cell>
          <cell r="D5438" t="str">
            <v>Un</v>
          </cell>
          <cell r="E5438">
            <v>1009</v>
          </cell>
        </row>
        <row r="5439">
          <cell r="A5439" t="str">
            <v>HID-Acc</v>
          </cell>
          <cell r="B5439">
            <v>634</v>
          </cell>
          <cell r="C5439" t="str">
            <v xml:space="preserve">Tee galvanizada Ø3/8" </v>
          </cell>
          <cell r="D5439" t="str">
            <v>Un</v>
          </cell>
          <cell r="E5439">
            <v>1192</v>
          </cell>
        </row>
        <row r="5440">
          <cell r="A5440" t="str">
            <v>HID-Acc</v>
          </cell>
          <cell r="B5440">
            <v>635</v>
          </cell>
          <cell r="C5440" t="str">
            <v xml:space="preserve">Tee galvanizada Ø3/4" </v>
          </cell>
          <cell r="D5440" t="str">
            <v>Un</v>
          </cell>
          <cell r="E5440">
            <v>1543</v>
          </cell>
        </row>
        <row r="5441">
          <cell r="A5441" t="str">
            <v>HID-Acc</v>
          </cell>
          <cell r="B5441">
            <v>636</v>
          </cell>
          <cell r="C5441" t="str">
            <v xml:space="preserve">Tee galvanizada Ø1" </v>
          </cell>
          <cell r="D5441" t="str">
            <v>Un</v>
          </cell>
          <cell r="E5441">
            <v>2495</v>
          </cell>
        </row>
        <row r="5442">
          <cell r="A5442" t="str">
            <v>HID-Acc</v>
          </cell>
          <cell r="B5442">
            <v>637</v>
          </cell>
          <cell r="C5442" t="str">
            <v xml:space="preserve">Tee galvanizada Ø1¼" </v>
          </cell>
          <cell r="D5442" t="str">
            <v>Un</v>
          </cell>
          <cell r="E5442">
            <v>4134</v>
          </cell>
        </row>
        <row r="5443">
          <cell r="A5443" t="str">
            <v>HID-Acc</v>
          </cell>
          <cell r="B5443">
            <v>638</v>
          </cell>
          <cell r="C5443" t="str">
            <v xml:space="preserve">Tee galvanizada Ø1½" </v>
          </cell>
          <cell r="D5443" t="str">
            <v>Un</v>
          </cell>
          <cell r="E5443">
            <v>5819</v>
          </cell>
        </row>
        <row r="5444">
          <cell r="A5444" t="str">
            <v>HID-Acc</v>
          </cell>
          <cell r="B5444">
            <v>639</v>
          </cell>
          <cell r="C5444" t="str">
            <v xml:space="preserve">Tee galvanizada Ø2" </v>
          </cell>
          <cell r="D5444" t="str">
            <v>Un</v>
          </cell>
          <cell r="E5444">
            <v>7708</v>
          </cell>
        </row>
        <row r="5445">
          <cell r="A5445" t="str">
            <v>HID-Acc</v>
          </cell>
          <cell r="B5445">
            <v>640</v>
          </cell>
          <cell r="C5445" t="str">
            <v xml:space="preserve">Tee galvanizada Ø2½" </v>
          </cell>
          <cell r="D5445" t="str">
            <v>Un</v>
          </cell>
          <cell r="E5445">
            <v>18334</v>
          </cell>
        </row>
        <row r="5446">
          <cell r="A5446" t="str">
            <v>HID-Acc</v>
          </cell>
          <cell r="B5446">
            <v>641</v>
          </cell>
          <cell r="C5446" t="str">
            <v xml:space="preserve">Tee galvanizada Ø3" </v>
          </cell>
          <cell r="D5446" t="str">
            <v>Un</v>
          </cell>
          <cell r="E5446">
            <v>23820.999999999996</v>
          </cell>
        </row>
        <row r="5447">
          <cell r="A5447" t="str">
            <v>HID-Acc</v>
          </cell>
          <cell r="B5447">
            <v>642</v>
          </cell>
          <cell r="C5447" t="str">
            <v xml:space="preserve">Tee galvanizada Ø4" </v>
          </cell>
          <cell r="D5447" t="str">
            <v>Un</v>
          </cell>
          <cell r="E5447">
            <v>44138</v>
          </cell>
        </row>
        <row r="5448">
          <cell r="A5448" t="str">
            <v>HID-Acc</v>
          </cell>
          <cell r="B5448">
            <v>643</v>
          </cell>
          <cell r="C5448" t="str">
            <v xml:space="preserve">Cruz galvanizada Ø1/2" </v>
          </cell>
          <cell r="D5448" t="str">
            <v>Un</v>
          </cell>
          <cell r="E5448">
            <v>2132</v>
          </cell>
        </row>
        <row r="5449">
          <cell r="A5449" t="str">
            <v>HID-Acc</v>
          </cell>
          <cell r="B5449">
            <v>644</v>
          </cell>
          <cell r="C5449" t="str">
            <v xml:space="preserve">Cruz galvanizada Ø3/8" </v>
          </cell>
          <cell r="D5449" t="str">
            <v>Un</v>
          </cell>
          <cell r="E5449">
            <v>1229</v>
          </cell>
        </row>
        <row r="5450">
          <cell r="A5450" t="str">
            <v>HID-Acc</v>
          </cell>
          <cell r="B5450">
            <v>645</v>
          </cell>
          <cell r="C5450" t="str">
            <v xml:space="preserve">Cruz galvanizada Ø3/4" </v>
          </cell>
          <cell r="D5450" t="str">
            <v>Un</v>
          </cell>
          <cell r="E5450">
            <v>2775</v>
          </cell>
        </row>
        <row r="5451">
          <cell r="A5451" t="str">
            <v>HID-Acc</v>
          </cell>
          <cell r="B5451">
            <v>646</v>
          </cell>
          <cell r="C5451" t="str">
            <v xml:space="preserve">Cruz galvanizada Ø1" </v>
          </cell>
          <cell r="D5451" t="str">
            <v>Un</v>
          </cell>
          <cell r="E5451">
            <v>3860</v>
          </cell>
        </row>
        <row r="5452">
          <cell r="A5452" t="str">
            <v>HID-Acc</v>
          </cell>
          <cell r="B5452">
            <v>647</v>
          </cell>
          <cell r="C5452" t="str">
            <v xml:space="preserve">Cruz galvanizada Ø1¼" </v>
          </cell>
          <cell r="D5452" t="str">
            <v>Un</v>
          </cell>
          <cell r="E5452">
            <v>3860</v>
          </cell>
        </row>
        <row r="5453">
          <cell r="A5453" t="str">
            <v>HID-Acc</v>
          </cell>
          <cell r="B5453">
            <v>648</v>
          </cell>
          <cell r="C5453" t="str">
            <v xml:space="preserve">Cruz galvanizada Ø1½" </v>
          </cell>
          <cell r="D5453" t="str">
            <v>Un</v>
          </cell>
          <cell r="E5453">
            <v>8828</v>
          </cell>
        </row>
        <row r="5454">
          <cell r="A5454" t="str">
            <v>HID-Acc</v>
          </cell>
          <cell r="B5454">
            <v>649</v>
          </cell>
          <cell r="C5454" t="str">
            <v xml:space="preserve">Cruz galvanizada Ø2" </v>
          </cell>
          <cell r="D5454" t="str">
            <v>Un</v>
          </cell>
          <cell r="E5454">
            <v>12728</v>
          </cell>
        </row>
        <row r="5455">
          <cell r="A5455" t="str">
            <v>HID-Acc</v>
          </cell>
          <cell r="B5455">
            <v>650</v>
          </cell>
          <cell r="C5455" t="str">
            <v xml:space="preserve">Cruz galvanizada Ø2½" </v>
          </cell>
          <cell r="D5455" t="str">
            <v>Un</v>
          </cell>
          <cell r="E5455">
            <v>21489</v>
          </cell>
        </row>
        <row r="5456">
          <cell r="A5456" t="str">
            <v>HID-Acc</v>
          </cell>
          <cell r="B5456">
            <v>651</v>
          </cell>
          <cell r="C5456" t="str">
            <v xml:space="preserve">Cruz galvanizada Ø3" </v>
          </cell>
          <cell r="D5456" t="str">
            <v>Un</v>
          </cell>
          <cell r="E5456">
            <v>25962.999999999996</v>
          </cell>
        </row>
        <row r="5457">
          <cell r="A5457" t="str">
            <v>HID-Acc</v>
          </cell>
          <cell r="B5457">
            <v>652</v>
          </cell>
          <cell r="C5457" t="str">
            <v xml:space="preserve">Tapón copa galvanizada Ø1/4" </v>
          </cell>
          <cell r="D5457" t="str">
            <v>Un</v>
          </cell>
          <cell r="E5457">
            <v>840.99999999999989</v>
          </cell>
        </row>
        <row r="5458">
          <cell r="A5458" t="str">
            <v>HID-Acc</v>
          </cell>
          <cell r="B5458">
            <v>653</v>
          </cell>
          <cell r="C5458" t="str">
            <v xml:space="preserve">Tapón copa galvanizada Ø1/2" </v>
          </cell>
          <cell r="D5458" t="str">
            <v>Un</v>
          </cell>
          <cell r="E5458">
            <v>646.00000000000011</v>
          </cell>
        </row>
        <row r="5459">
          <cell r="A5459" t="str">
            <v>HID-Acc</v>
          </cell>
          <cell r="B5459">
            <v>654</v>
          </cell>
          <cell r="C5459" t="str">
            <v xml:space="preserve">Tapón copa galvanizada Ø3/8" </v>
          </cell>
          <cell r="D5459" t="str">
            <v>Un</v>
          </cell>
          <cell r="E5459">
            <v>687</v>
          </cell>
        </row>
        <row r="5460">
          <cell r="A5460" t="str">
            <v>HID-Acc</v>
          </cell>
          <cell r="B5460">
            <v>655</v>
          </cell>
          <cell r="C5460" t="str">
            <v xml:space="preserve">Tapón copa galvanizada Ø1" </v>
          </cell>
          <cell r="D5460" t="str">
            <v>Un</v>
          </cell>
          <cell r="E5460">
            <v>1164</v>
          </cell>
        </row>
        <row r="5461">
          <cell r="A5461" t="str">
            <v>HID-Acc</v>
          </cell>
          <cell r="B5461">
            <v>656</v>
          </cell>
          <cell r="C5461" t="str">
            <v xml:space="preserve">Tapón copa galvanizada Ø1¼" </v>
          </cell>
          <cell r="D5461" t="str">
            <v>Un</v>
          </cell>
          <cell r="E5461">
            <v>1543</v>
          </cell>
        </row>
        <row r="5462">
          <cell r="A5462" t="str">
            <v>HID-Acc</v>
          </cell>
          <cell r="B5462">
            <v>657</v>
          </cell>
          <cell r="C5462" t="str">
            <v xml:space="preserve">Tapón copa galvanizada Ø1½" </v>
          </cell>
          <cell r="D5462" t="str">
            <v>Un</v>
          </cell>
          <cell r="E5462">
            <v>2452</v>
          </cell>
        </row>
        <row r="5463">
          <cell r="A5463" t="str">
            <v>HID-Acc</v>
          </cell>
          <cell r="B5463">
            <v>658</v>
          </cell>
          <cell r="C5463" t="str">
            <v xml:space="preserve">Tapón copa galvanizada Ø2" </v>
          </cell>
          <cell r="D5463" t="str">
            <v>Un</v>
          </cell>
          <cell r="E5463">
            <v>3294</v>
          </cell>
        </row>
        <row r="5464">
          <cell r="A5464" t="str">
            <v>HID-Acc</v>
          </cell>
          <cell r="B5464">
            <v>659</v>
          </cell>
          <cell r="C5464" t="str">
            <v xml:space="preserve">Tapón copa galvanizada Ø2½" </v>
          </cell>
          <cell r="D5464" t="str">
            <v>Un</v>
          </cell>
          <cell r="E5464">
            <v>7908</v>
          </cell>
        </row>
        <row r="5465">
          <cell r="A5465" t="str">
            <v>HID-Acc</v>
          </cell>
          <cell r="B5465">
            <v>660</v>
          </cell>
          <cell r="C5465" t="str">
            <v xml:space="preserve">Tapón copa galvanizada Ø3" </v>
          </cell>
          <cell r="D5465" t="str">
            <v>Un</v>
          </cell>
          <cell r="E5465">
            <v>9809</v>
          </cell>
        </row>
        <row r="5466">
          <cell r="A5466" t="str">
            <v>HID-Acc</v>
          </cell>
          <cell r="B5466">
            <v>661</v>
          </cell>
          <cell r="C5466" t="str">
            <v xml:space="preserve">Tapón copa galvanizada Ø4" </v>
          </cell>
          <cell r="D5466" t="str">
            <v>Un</v>
          </cell>
          <cell r="E5466">
            <v>17096</v>
          </cell>
        </row>
        <row r="5467">
          <cell r="A5467" t="str">
            <v>HID-Acc</v>
          </cell>
          <cell r="B5467">
            <v>662</v>
          </cell>
          <cell r="C5467" t="str">
            <v xml:space="preserve">Tapón macho galvanizada Ø1/4" </v>
          </cell>
          <cell r="D5467" t="str">
            <v>Un</v>
          </cell>
          <cell r="E5467">
            <v>597</v>
          </cell>
        </row>
        <row r="5468">
          <cell r="A5468" t="str">
            <v>HID-Acc</v>
          </cell>
          <cell r="B5468">
            <v>663</v>
          </cell>
          <cell r="C5468" t="str">
            <v xml:space="preserve">Tapón macho galvanizada Ø1/2" </v>
          </cell>
          <cell r="D5468" t="str">
            <v>Un</v>
          </cell>
          <cell r="E5468">
            <v>561</v>
          </cell>
        </row>
        <row r="5469">
          <cell r="A5469" t="str">
            <v>HID-Acc</v>
          </cell>
          <cell r="B5469">
            <v>664</v>
          </cell>
          <cell r="C5469" t="str">
            <v xml:space="preserve">Tapón macho galvanizada Ø3/8" </v>
          </cell>
          <cell r="D5469" t="str">
            <v>Un</v>
          </cell>
          <cell r="E5469">
            <v>670</v>
          </cell>
        </row>
        <row r="5470">
          <cell r="A5470" t="str">
            <v>HID-Acc</v>
          </cell>
          <cell r="B5470">
            <v>665</v>
          </cell>
          <cell r="C5470" t="str">
            <v xml:space="preserve">Tapón macho galvanizada Ø3/4" </v>
          </cell>
          <cell r="D5470" t="str">
            <v>Un</v>
          </cell>
          <cell r="E5470">
            <v>762</v>
          </cell>
        </row>
        <row r="5471">
          <cell r="A5471" t="str">
            <v>HID-Acc</v>
          </cell>
          <cell r="B5471">
            <v>666</v>
          </cell>
          <cell r="C5471" t="str">
            <v xml:space="preserve">Tapón macho galvanizada Ø1" </v>
          </cell>
          <cell r="D5471" t="str">
            <v>Un</v>
          </cell>
          <cell r="E5471">
            <v>954</v>
          </cell>
        </row>
        <row r="5472">
          <cell r="A5472" t="str">
            <v>HID-Acc</v>
          </cell>
          <cell r="B5472">
            <v>667</v>
          </cell>
          <cell r="C5472" t="str">
            <v xml:space="preserve">Tapón macho galvanizada Ø1¼" </v>
          </cell>
          <cell r="D5472" t="str">
            <v>Un</v>
          </cell>
          <cell r="E5472">
            <v>1612</v>
          </cell>
        </row>
        <row r="5473">
          <cell r="A5473" t="str">
            <v>HID-Acc</v>
          </cell>
          <cell r="B5473">
            <v>668</v>
          </cell>
          <cell r="C5473" t="str">
            <v xml:space="preserve">Tapón macho galvanizada Ø1½" </v>
          </cell>
          <cell r="D5473" t="str">
            <v>Un</v>
          </cell>
          <cell r="E5473">
            <v>1850</v>
          </cell>
        </row>
        <row r="5474">
          <cell r="A5474" t="str">
            <v>HID-Acc</v>
          </cell>
          <cell r="B5474">
            <v>669</v>
          </cell>
          <cell r="C5474" t="str">
            <v xml:space="preserve">Tapón macho galvanizada Ø2" </v>
          </cell>
          <cell r="D5474" t="str">
            <v>Un</v>
          </cell>
          <cell r="E5474">
            <v>2664</v>
          </cell>
        </row>
        <row r="5475">
          <cell r="A5475" t="str">
            <v>HID-Acc</v>
          </cell>
          <cell r="B5475">
            <v>670</v>
          </cell>
          <cell r="C5475" t="str">
            <v xml:space="preserve">Tapón macho galvanizada Ø2½" </v>
          </cell>
          <cell r="D5475" t="str">
            <v>Un</v>
          </cell>
          <cell r="E5475">
            <v>5452</v>
          </cell>
        </row>
        <row r="5476">
          <cell r="A5476" t="str">
            <v>HID-Acc</v>
          </cell>
          <cell r="B5476">
            <v>671</v>
          </cell>
          <cell r="C5476" t="str">
            <v xml:space="preserve">Tapón macho galvanizada Ø3" </v>
          </cell>
          <cell r="D5476" t="str">
            <v>Un</v>
          </cell>
          <cell r="E5476">
            <v>7989</v>
          </cell>
        </row>
        <row r="5477">
          <cell r="A5477" t="str">
            <v>HID-Acc</v>
          </cell>
          <cell r="B5477">
            <v>672</v>
          </cell>
          <cell r="C5477" t="str">
            <v xml:space="preserve">Tapón macho galvanizada Ø4" </v>
          </cell>
          <cell r="D5477" t="str">
            <v>Un</v>
          </cell>
          <cell r="E5477">
            <v>14924</v>
          </cell>
        </row>
        <row r="5478">
          <cell r="A5478" t="str">
            <v>HID-Acc</v>
          </cell>
          <cell r="B5478">
            <v>673</v>
          </cell>
          <cell r="C5478" t="str">
            <v xml:space="preserve">Codo Reducido 90° galvanizada Ø1/2x3/8" </v>
          </cell>
          <cell r="D5478" t="str">
            <v>Un</v>
          </cell>
          <cell r="E5478">
            <v>1235</v>
          </cell>
        </row>
        <row r="5479">
          <cell r="A5479" t="str">
            <v>HID-Acc</v>
          </cell>
          <cell r="B5479">
            <v>674</v>
          </cell>
          <cell r="C5479" t="str">
            <v xml:space="preserve">Codo Reducido 90° galvanizada Ø3/4x1/2" </v>
          </cell>
          <cell r="D5479" t="str">
            <v>Un</v>
          </cell>
          <cell r="E5479">
            <v>1655</v>
          </cell>
        </row>
        <row r="5480">
          <cell r="A5480" t="str">
            <v>HID-Acc</v>
          </cell>
          <cell r="B5480">
            <v>675</v>
          </cell>
          <cell r="C5480" t="str">
            <v xml:space="preserve">Codo Reducido 90° galvanizada Ø1x1/2" </v>
          </cell>
          <cell r="D5480" t="str">
            <v>Un</v>
          </cell>
          <cell r="E5480">
            <v>2502</v>
          </cell>
        </row>
        <row r="5481">
          <cell r="A5481" t="str">
            <v>HID-Acc</v>
          </cell>
          <cell r="B5481">
            <v>676</v>
          </cell>
          <cell r="C5481" t="str">
            <v xml:space="preserve">Codo 90° galvanizada Ø3/8" </v>
          </cell>
          <cell r="D5481" t="str">
            <v>Un</v>
          </cell>
          <cell r="E5481">
            <v>954</v>
          </cell>
        </row>
        <row r="5482">
          <cell r="A5482" t="str">
            <v>HID-Acc</v>
          </cell>
          <cell r="B5482">
            <v>677</v>
          </cell>
          <cell r="C5482" t="str">
            <v xml:space="preserve">Codo 90° galvanizada Ø1/2" </v>
          </cell>
          <cell r="D5482" t="str">
            <v>Un</v>
          </cell>
          <cell r="E5482">
            <v>1350.0000000000002</v>
          </cell>
        </row>
        <row r="5483">
          <cell r="A5483" t="str">
            <v>HID-Acc</v>
          </cell>
          <cell r="B5483">
            <v>678</v>
          </cell>
          <cell r="C5483" t="str">
            <v xml:space="preserve">Codo 90° galvanizada Ø3/4" </v>
          </cell>
          <cell r="D5483" t="str">
            <v>Un</v>
          </cell>
          <cell r="E5483">
            <v>1235</v>
          </cell>
        </row>
        <row r="5484">
          <cell r="A5484" t="str">
            <v>HID-Acc</v>
          </cell>
          <cell r="B5484">
            <v>679</v>
          </cell>
          <cell r="C5484" t="str">
            <v xml:space="preserve">Codo 90° galvanizada Ø1" </v>
          </cell>
          <cell r="D5484" t="str">
            <v>Un</v>
          </cell>
          <cell r="E5484">
            <v>1935</v>
          </cell>
        </row>
        <row r="5485">
          <cell r="A5485" t="str">
            <v>HID-Acc</v>
          </cell>
          <cell r="B5485">
            <v>680</v>
          </cell>
          <cell r="C5485" t="str">
            <v xml:space="preserve">Codo 90° galvanizada Ø1¼" </v>
          </cell>
          <cell r="D5485" t="str">
            <v>Un</v>
          </cell>
          <cell r="E5485">
            <v>3154</v>
          </cell>
        </row>
        <row r="5486">
          <cell r="A5486" t="str">
            <v>HID-Acc</v>
          </cell>
          <cell r="B5486">
            <v>681</v>
          </cell>
          <cell r="C5486" t="str">
            <v xml:space="preserve">Codo 90° galvanizada Ø1½" </v>
          </cell>
          <cell r="D5486" t="str">
            <v>Un</v>
          </cell>
          <cell r="E5486">
            <v>4064</v>
          </cell>
        </row>
        <row r="5487">
          <cell r="A5487" t="str">
            <v>HID-Acc</v>
          </cell>
          <cell r="B5487">
            <v>682</v>
          </cell>
          <cell r="C5487" t="str">
            <v xml:space="preserve">Codo 90° galvanizada Ø2" </v>
          </cell>
          <cell r="D5487" t="str">
            <v>Un</v>
          </cell>
          <cell r="E5487">
            <v>6166</v>
          </cell>
        </row>
        <row r="5488">
          <cell r="A5488" t="str">
            <v>HID-Acc</v>
          </cell>
          <cell r="B5488">
            <v>683</v>
          </cell>
          <cell r="C5488" t="str">
            <v xml:space="preserve">Codo 90° galvanizada Ø2½" </v>
          </cell>
          <cell r="D5488" t="str">
            <v>Un</v>
          </cell>
          <cell r="E5488">
            <v>11770</v>
          </cell>
        </row>
        <row r="5489">
          <cell r="A5489" t="str">
            <v>HID-Acc</v>
          </cell>
          <cell r="B5489">
            <v>684</v>
          </cell>
          <cell r="C5489" t="str">
            <v xml:space="preserve">Codo 90° galvanizada Ø3" </v>
          </cell>
          <cell r="D5489" t="str">
            <v>Un</v>
          </cell>
          <cell r="E5489">
            <v>17516</v>
          </cell>
        </row>
        <row r="5490">
          <cell r="A5490" t="str">
            <v>HID-Acc</v>
          </cell>
          <cell r="B5490">
            <v>685</v>
          </cell>
          <cell r="C5490" t="str">
            <v xml:space="preserve">Codo 90° galvanizada Ø4" </v>
          </cell>
          <cell r="D5490" t="str">
            <v>Un</v>
          </cell>
          <cell r="E5490">
            <v>36712</v>
          </cell>
        </row>
        <row r="5491">
          <cell r="A5491" t="str">
            <v>HID-Acc</v>
          </cell>
          <cell r="B5491">
            <v>686</v>
          </cell>
          <cell r="C5491" t="str">
            <v xml:space="preserve">Semicodo 45° galvanizada Ø1/2" </v>
          </cell>
          <cell r="D5491" t="str">
            <v>Un</v>
          </cell>
          <cell r="E5491">
            <v>828</v>
          </cell>
        </row>
        <row r="5492">
          <cell r="A5492" t="str">
            <v>HID-Acc</v>
          </cell>
          <cell r="B5492">
            <v>687</v>
          </cell>
          <cell r="C5492" t="str">
            <v xml:space="preserve">Semicodo 45° galvanizada Ø3/8" </v>
          </cell>
          <cell r="D5492" t="str">
            <v>Un</v>
          </cell>
          <cell r="E5492">
            <v>1066</v>
          </cell>
        </row>
        <row r="5493">
          <cell r="A5493" t="str">
            <v>HID-Acc</v>
          </cell>
          <cell r="B5493">
            <v>688</v>
          </cell>
          <cell r="C5493" t="str">
            <v xml:space="preserve">Semicodo 45° galvanizada Ø3/4" </v>
          </cell>
          <cell r="D5493" t="str">
            <v>Un</v>
          </cell>
          <cell r="E5493">
            <v>1347</v>
          </cell>
        </row>
        <row r="5494">
          <cell r="A5494" t="str">
            <v>HID-Acc</v>
          </cell>
          <cell r="B5494">
            <v>689</v>
          </cell>
          <cell r="C5494" t="str">
            <v xml:space="preserve">Semicodo 45° galvanizada Ø1" </v>
          </cell>
          <cell r="D5494" t="str">
            <v>Un</v>
          </cell>
          <cell r="E5494">
            <v>2032</v>
          </cell>
        </row>
        <row r="5495">
          <cell r="A5495" t="str">
            <v>HID-Acc</v>
          </cell>
          <cell r="B5495">
            <v>690</v>
          </cell>
          <cell r="C5495" t="str">
            <v xml:space="preserve">Semicodo 45° galvanizada Ø1¼" </v>
          </cell>
          <cell r="D5495" t="str">
            <v>Un</v>
          </cell>
          <cell r="E5495">
            <v>3504</v>
          </cell>
        </row>
        <row r="5496">
          <cell r="A5496" t="str">
            <v>HID-Acc</v>
          </cell>
          <cell r="B5496">
            <v>691</v>
          </cell>
          <cell r="C5496" t="str">
            <v xml:space="preserve">Semicodo 45° galvanizada Ø1½" </v>
          </cell>
          <cell r="D5496" t="str">
            <v>Un</v>
          </cell>
          <cell r="E5496">
            <v>4344</v>
          </cell>
        </row>
        <row r="5497">
          <cell r="A5497" t="str">
            <v>HID-Acc</v>
          </cell>
          <cell r="B5497">
            <v>692</v>
          </cell>
          <cell r="C5497" t="str">
            <v xml:space="preserve">Semicodo 45° galvanizada Ø2" </v>
          </cell>
          <cell r="D5497" t="str">
            <v>Un</v>
          </cell>
          <cell r="E5497">
            <v>6446</v>
          </cell>
        </row>
        <row r="5498">
          <cell r="A5498" t="str">
            <v>HID-Acc</v>
          </cell>
          <cell r="B5498">
            <v>693</v>
          </cell>
          <cell r="C5498" t="str">
            <v xml:space="preserve">Semicodo 45° galvanizada Ø2½" </v>
          </cell>
          <cell r="D5498" t="str">
            <v>Un</v>
          </cell>
          <cell r="E5498">
            <v>14294</v>
          </cell>
        </row>
        <row r="5499">
          <cell r="A5499" t="str">
            <v>HID-Acc</v>
          </cell>
          <cell r="B5499">
            <v>694</v>
          </cell>
          <cell r="C5499" t="str">
            <v xml:space="preserve">Semicodo 45° galvanizada Ø3" </v>
          </cell>
          <cell r="D5499" t="str">
            <v>Un</v>
          </cell>
          <cell r="E5499">
            <v>20598</v>
          </cell>
        </row>
        <row r="5500">
          <cell r="A5500" t="str">
            <v>HID-Acc</v>
          </cell>
          <cell r="B5500">
            <v>695</v>
          </cell>
          <cell r="C5500" t="str">
            <v xml:space="preserve">Semicodo 45° galvanizada Ø4" </v>
          </cell>
          <cell r="D5500" t="str">
            <v>Un</v>
          </cell>
          <cell r="E5500">
            <v>38853</v>
          </cell>
        </row>
        <row r="5501">
          <cell r="A5501" t="str">
            <v>HID-Acc</v>
          </cell>
          <cell r="B5501">
            <v>696</v>
          </cell>
          <cell r="C5501" t="str">
            <v xml:space="preserve">Unión galvanizada Ø1/2" </v>
          </cell>
          <cell r="D5501" t="str">
            <v>Un</v>
          </cell>
          <cell r="E5501">
            <v>603</v>
          </cell>
        </row>
        <row r="5502">
          <cell r="A5502" t="str">
            <v>HID-Acc</v>
          </cell>
          <cell r="B5502">
            <v>697</v>
          </cell>
          <cell r="C5502" t="str">
            <v xml:space="preserve">Unión galvanizada Ø3/8" </v>
          </cell>
          <cell r="D5502" t="str">
            <v>Un</v>
          </cell>
          <cell r="E5502">
            <v>744</v>
          </cell>
        </row>
        <row r="5503">
          <cell r="A5503" t="str">
            <v>HID-Acc</v>
          </cell>
          <cell r="B5503">
            <v>698</v>
          </cell>
          <cell r="C5503" t="str">
            <v xml:space="preserve">Unión galvanizada Ø3/4" </v>
          </cell>
          <cell r="D5503" t="str">
            <v>Un</v>
          </cell>
          <cell r="E5503">
            <v>884</v>
          </cell>
        </row>
        <row r="5504">
          <cell r="A5504" t="str">
            <v>HID-Acc</v>
          </cell>
          <cell r="B5504">
            <v>699</v>
          </cell>
          <cell r="C5504" t="str">
            <v xml:space="preserve">Unión galvanizada Ø1" </v>
          </cell>
          <cell r="D5504" t="str">
            <v>Un</v>
          </cell>
          <cell r="E5504">
            <v>1402</v>
          </cell>
        </row>
        <row r="5505">
          <cell r="A5505" t="str">
            <v>HID-Acc</v>
          </cell>
          <cell r="B5505">
            <v>700</v>
          </cell>
          <cell r="C5505" t="str">
            <v xml:space="preserve">Unión galvanizada Ø1¼" </v>
          </cell>
          <cell r="D5505" t="str">
            <v>Un</v>
          </cell>
          <cell r="E5505">
            <v>2226.56</v>
          </cell>
        </row>
        <row r="5506">
          <cell r="A5506" t="str">
            <v>HID-Acc</v>
          </cell>
          <cell r="B5506">
            <v>701</v>
          </cell>
          <cell r="C5506" t="str">
            <v xml:space="preserve">Unión galvanizada Ø1½" </v>
          </cell>
          <cell r="D5506" t="str">
            <v>Un</v>
          </cell>
          <cell r="E5506">
            <v>2803</v>
          </cell>
        </row>
        <row r="5507">
          <cell r="A5507" t="str">
            <v>HID-Acc</v>
          </cell>
          <cell r="B5507">
            <v>702</v>
          </cell>
          <cell r="C5507" t="str">
            <v xml:space="preserve">Unión galvanizada Ø2" </v>
          </cell>
          <cell r="D5507" t="str">
            <v>Un</v>
          </cell>
          <cell r="E5507">
            <v>4800</v>
          </cell>
        </row>
        <row r="5508">
          <cell r="A5508" t="str">
            <v>HID-Acc</v>
          </cell>
          <cell r="B5508">
            <v>703</v>
          </cell>
          <cell r="C5508" t="str">
            <v xml:space="preserve">Unión galvanizada Ø2½" </v>
          </cell>
          <cell r="D5508" t="str">
            <v>Un</v>
          </cell>
          <cell r="E5508">
            <v>7353</v>
          </cell>
        </row>
        <row r="5509">
          <cell r="A5509" t="str">
            <v>HID-Acc</v>
          </cell>
          <cell r="B5509">
            <v>704</v>
          </cell>
          <cell r="C5509" t="str">
            <v xml:space="preserve">Unión galvanizada Ø3" </v>
          </cell>
          <cell r="D5509" t="str">
            <v>Un</v>
          </cell>
          <cell r="E5509">
            <v>12891</v>
          </cell>
        </row>
        <row r="5510">
          <cell r="A5510" t="str">
            <v>HID-Acc</v>
          </cell>
          <cell r="B5510">
            <v>705</v>
          </cell>
          <cell r="C5510" t="str">
            <v xml:space="preserve">Unión galvanizada Ø4" </v>
          </cell>
          <cell r="D5510" t="str">
            <v>Un</v>
          </cell>
          <cell r="E5510">
            <v>22701</v>
          </cell>
        </row>
        <row r="5511">
          <cell r="A5511" t="str">
            <v>HID-Acc</v>
          </cell>
          <cell r="B5511">
            <v>706</v>
          </cell>
          <cell r="C5511" t="str">
            <v xml:space="preserve">Universal galvanizada Ø1/4" </v>
          </cell>
          <cell r="D5511" t="str">
            <v>Un</v>
          </cell>
          <cell r="E5511">
            <v>3910</v>
          </cell>
        </row>
        <row r="5512">
          <cell r="A5512" t="str">
            <v>HID-Acc</v>
          </cell>
          <cell r="B5512">
            <v>707</v>
          </cell>
          <cell r="C5512" t="str">
            <v xml:space="preserve">Universal galvanizada Ø1/2" </v>
          </cell>
          <cell r="D5512" t="str">
            <v>Un</v>
          </cell>
          <cell r="E5512">
            <v>4800</v>
          </cell>
        </row>
        <row r="5513">
          <cell r="A5513" t="str">
            <v>HID-Acc</v>
          </cell>
          <cell r="B5513">
            <v>708</v>
          </cell>
          <cell r="C5513" t="str">
            <v xml:space="preserve">Universal galvanizada Ø3/8" </v>
          </cell>
          <cell r="D5513" t="str">
            <v>Un</v>
          </cell>
          <cell r="E5513">
            <v>3746</v>
          </cell>
        </row>
        <row r="5514">
          <cell r="A5514" t="str">
            <v>HID-Acc</v>
          </cell>
          <cell r="B5514">
            <v>709</v>
          </cell>
          <cell r="C5514" t="str">
            <v xml:space="preserve">Universal galvanizada Ø3/4" </v>
          </cell>
          <cell r="D5514" t="str">
            <v>Un</v>
          </cell>
          <cell r="E5514">
            <v>5606</v>
          </cell>
        </row>
        <row r="5515">
          <cell r="A5515" t="str">
            <v>HID-Acc</v>
          </cell>
          <cell r="B5515">
            <v>710</v>
          </cell>
          <cell r="C5515" t="str">
            <v xml:space="preserve">Universal galvanizada Ø1" </v>
          </cell>
          <cell r="D5515" t="str">
            <v>Un</v>
          </cell>
          <cell r="E5515">
            <v>6797</v>
          </cell>
        </row>
        <row r="5516">
          <cell r="A5516" t="str">
            <v>HID-Acc</v>
          </cell>
          <cell r="B5516">
            <v>711</v>
          </cell>
          <cell r="C5516" t="str">
            <v xml:space="preserve">Universal galvanizada Ø1¼" </v>
          </cell>
          <cell r="D5516" t="str">
            <v>Un</v>
          </cell>
          <cell r="E5516">
            <v>9459</v>
          </cell>
        </row>
        <row r="5517">
          <cell r="A5517" t="str">
            <v>HID-Acc</v>
          </cell>
          <cell r="B5517">
            <v>712</v>
          </cell>
          <cell r="C5517" t="str">
            <v xml:space="preserve">Universal galvanizada Ø1½" </v>
          </cell>
          <cell r="D5517" t="str">
            <v>Un</v>
          </cell>
          <cell r="E5517">
            <v>12891</v>
          </cell>
        </row>
        <row r="5518">
          <cell r="A5518" t="str">
            <v>HID-Acc</v>
          </cell>
          <cell r="B5518">
            <v>713</v>
          </cell>
          <cell r="C5518" t="str">
            <v xml:space="preserve">Universal galvanizada Ø2" </v>
          </cell>
          <cell r="D5518" t="str">
            <v>Un</v>
          </cell>
          <cell r="E5518">
            <v>220000.00000000003</v>
          </cell>
        </row>
        <row r="5519">
          <cell r="A5519" t="str">
            <v>HID-Acc</v>
          </cell>
          <cell r="B5519">
            <v>714</v>
          </cell>
          <cell r="C5519" t="str">
            <v xml:space="preserve">Universal galvanizada Ø2½" </v>
          </cell>
          <cell r="D5519" t="str">
            <v>Un</v>
          </cell>
          <cell r="E5519">
            <v>28653</v>
          </cell>
        </row>
        <row r="5520">
          <cell r="A5520" t="str">
            <v>HID-Acc</v>
          </cell>
          <cell r="B5520">
            <v>715</v>
          </cell>
          <cell r="C5520" t="str">
            <v xml:space="preserve">Universal galvanizada Ø3" </v>
          </cell>
          <cell r="D5520" t="str">
            <v>Un</v>
          </cell>
          <cell r="E5520">
            <v>55768</v>
          </cell>
        </row>
        <row r="5521">
          <cell r="A5521" t="str">
            <v>HID-Acc</v>
          </cell>
          <cell r="B5521">
            <v>716</v>
          </cell>
          <cell r="C5521" t="str">
            <v xml:space="preserve">Universal galvanizada Ø4" </v>
          </cell>
          <cell r="D5521" t="str">
            <v>Un</v>
          </cell>
          <cell r="E5521">
            <v>110556</v>
          </cell>
        </row>
        <row r="5522">
          <cell r="A5522" t="str">
            <v>HID-Aco</v>
          </cell>
          <cell r="B5522">
            <v>1</v>
          </cell>
          <cell r="C5522" t="str">
            <v>Collar de Derivación pvc PAVCO Ø2"x3/4"</v>
          </cell>
          <cell r="D5522" t="str">
            <v>Un</v>
          </cell>
          <cell r="E5522">
            <v>4765</v>
          </cell>
        </row>
        <row r="5523">
          <cell r="A5523" t="str">
            <v>HID-Aco</v>
          </cell>
          <cell r="B5523">
            <v>2</v>
          </cell>
          <cell r="C5523" t="str">
            <v>Collar de Derivación pvc PAVCO Ø2½"x3/4"</v>
          </cell>
          <cell r="D5523" t="str">
            <v>Un</v>
          </cell>
          <cell r="E5523">
            <v>6785.9999999999991</v>
          </cell>
        </row>
        <row r="5524">
          <cell r="A5524" t="str">
            <v>HID-Aco</v>
          </cell>
          <cell r="B5524">
            <v>3</v>
          </cell>
          <cell r="C5524" t="str">
            <v>Collar de Derivación pvc PAVCO Ø3"x3/4"</v>
          </cell>
          <cell r="D5524" t="str">
            <v>Un</v>
          </cell>
          <cell r="E5524">
            <v>9531</v>
          </cell>
        </row>
        <row r="5525">
          <cell r="A5525" t="str">
            <v>HID-Aco</v>
          </cell>
          <cell r="B5525">
            <v>4</v>
          </cell>
          <cell r="C5525" t="str">
            <v>Collar de Derivación pvc PAVCO Ø4"x3/4"</v>
          </cell>
          <cell r="D5525" t="str">
            <v>Un</v>
          </cell>
          <cell r="E5525">
            <v>11694</v>
          </cell>
        </row>
        <row r="5526">
          <cell r="A5526" t="str">
            <v>HID-Aco</v>
          </cell>
          <cell r="B5526">
            <v>5</v>
          </cell>
          <cell r="C5526" t="str">
            <v>Collar de Derivación pvc PAVCO Ø6"x3/4"</v>
          </cell>
          <cell r="D5526" t="str">
            <v>Un</v>
          </cell>
          <cell r="E5526">
            <v>13716</v>
          </cell>
        </row>
        <row r="5527">
          <cell r="A5527" t="str">
            <v>HID-Aco</v>
          </cell>
          <cell r="B5527">
            <v>6</v>
          </cell>
          <cell r="C5527" t="str">
            <v>Collar de Derivación pvc PAVCO Ø8"x1"</v>
          </cell>
          <cell r="D5527" t="str">
            <v>Un</v>
          </cell>
          <cell r="E5527">
            <v>32879</v>
          </cell>
        </row>
        <row r="5528">
          <cell r="A5528" t="str">
            <v>HID-Aco</v>
          </cell>
          <cell r="B5528">
            <v>7</v>
          </cell>
          <cell r="C5528" t="str">
            <v>Collar de Derivación con insero metálico pvc PAVCO Ø2"x1/2"</v>
          </cell>
          <cell r="D5528" t="str">
            <v>Un</v>
          </cell>
          <cell r="E5528">
            <v>7306.9999999999991</v>
          </cell>
        </row>
        <row r="5529">
          <cell r="A5529" t="str">
            <v>HID-Aco</v>
          </cell>
          <cell r="B5529">
            <v>8</v>
          </cell>
          <cell r="C5529" t="str">
            <v>Collar de Derivación con insero metálico pvc PAVCO Ø2½"x1/2"</v>
          </cell>
          <cell r="D5529" t="str">
            <v>Un</v>
          </cell>
          <cell r="E5529">
            <v>7741.9999999999991</v>
          </cell>
        </row>
        <row r="5530">
          <cell r="A5530" t="str">
            <v>HID-Aco</v>
          </cell>
          <cell r="B5530">
            <v>9</v>
          </cell>
          <cell r="C5530" t="str">
            <v>Collar de Derivación con insero metálico pvc PAVCO Ø3"x1/2"</v>
          </cell>
          <cell r="D5530" t="str">
            <v>Un</v>
          </cell>
          <cell r="E5530">
            <v>10831</v>
          </cell>
        </row>
        <row r="5531">
          <cell r="A5531" t="str">
            <v>HID-Aco</v>
          </cell>
          <cell r="B5531">
            <v>10</v>
          </cell>
          <cell r="C5531" t="str">
            <v>Collar de Derivación con insero metálico pvc PAVCO Ø4"x1/2"</v>
          </cell>
          <cell r="D5531" t="str">
            <v>Un</v>
          </cell>
          <cell r="E5531">
            <v>12299.999999999998</v>
          </cell>
        </row>
        <row r="5532">
          <cell r="A5532" t="str">
            <v>HID-Aco</v>
          </cell>
          <cell r="B5532">
            <v>11</v>
          </cell>
          <cell r="C5532" t="str">
            <v>Collar de Derivación con insero metálico pvc PAVCO Ø6"x1/2"</v>
          </cell>
          <cell r="D5532" t="str">
            <v>Un</v>
          </cell>
          <cell r="E5532">
            <v>15635</v>
          </cell>
        </row>
        <row r="5533">
          <cell r="A5533" t="str">
            <v>HID-Aco</v>
          </cell>
          <cell r="B5533">
            <v>12</v>
          </cell>
          <cell r="C5533" t="str">
            <v>Tubería PF+UAD pvc PAVCO 23°-160psi (Rollo 90,00m) Ø1/2"</v>
          </cell>
          <cell r="D5533" t="str">
            <v>ml</v>
          </cell>
          <cell r="E5533">
            <v>1366</v>
          </cell>
        </row>
        <row r="5534">
          <cell r="A5534" t="str">
            <v>HID-Aco</v>
          </cell>
          <cell r="B5534">
            <v>13</v>
          </cell>
          <cell r="C5534" t="str">
            <v>Tubería PF+UAD pvc PAVCO 23°-160psi (Rollo 90,00m) Ø3/4"</v>
          </cell>
          <cell r="D5534" t="str">
            <v>ml</v>
          </cell>
          <cell r="E5534">
            <v>2683.9999999999995</v>
          </cell>
        </row>
        <row r="5535">
          <cell r="A5535" t="str">
            <v>HID-Aco</v>
          </cell>
          <cell r="B5535">
            <v>14</v>
          </cell>
          <cell r="C5535" t="str">
            <v>Adaptador macho paraTubería PF+UAD pvc PAVCO  Ø1/2"</v>
          </cell>
          <cell r="D5535" t="str">
            <v>Un</v>
          </cell>
          <cell r="E5535">
            <v>1345</v>
          </cell>
        </row>
        <row r="5536">
          <cell r="A5536" t="str">
            <v>HID-Aco</v>
          </cell>
          <cell r="B5536">
            <v>15</v>
          </cell>
          <cell r="C5536" t="str">
            <v>Adaptador hembra paraTubería PF+UAD pvc PAVCO  Ø1/2"</v>
          </cell>
          <cell r="D5536" t="str">
            <v>Un</v>
          </cell>
          <cell r="E5536">
            <v>1370.9999999999998</v>
          </cell>
        </row>
        <row r="5537">
          <cell r="A5537" t="str">
            <v>HID-Aco</v>
          </cell>
          <cell r="B5537">
            <v>16</v>
          </cell>
          <cell r="C5537" t="str">
            <v>Codo 90° paraTubería PF+UAD pvc PAVCO  Ø1/2"</v>
          </cell>
          <cell r="D5537" t="str">
            <v>Un</v>
          </cell>
          <cell r="E5537">
            <v>2010</v>
          </cell>
        </row>
        <row r="5538">
          <cell r="A5538" t="str">
            <v>HID-Aco</v>
          </cell>
          <cell r="B5538">
            <v>17</v>
          </cell>
          <cell r="C5538" t="str">
            <v>Unión paraTubería PF+UAD pvc PAVCO  Ø1/2"</v>
          </cell>
          <cell r="D5538" t="str">
            <v>Un</v>
          </cell>
          <cell r="E5538">
            <v>2359</v>
          </cell>
        </row>
        <row r="5539">
          <cell r="A5539" t="str">
            <v>HID-Aco</v>
          </cell>
          <cell r="B5539">
            <v>18</v>
          </cell>
          <cell r="C5539" t="str">
            <v>Collar de Derivación tornillo met.Tubería de polietileno PN10 ACUAFLEX PAVCO Ø32x1/2"</v>
          </cell>
          <cell r="D5539" t="str">
            <v>Un</v>
          </cell>
          <cell r="E5539">
            <v>6566</v>
          </cell>
        </row>
        <row r="5540">
          <cell r="A5540" t="str">
            <v>HID-Aco</v>
          </cell>
          <cell r="B5540">
            <v>19</v>
          </cell>
          <cell r="C5540" t="str">
            <v>Collar de Derivación tornillo met.Tubería de polietileno PN10 ACUAFLEX PAVCO Ø40x1/2"</v>
          </cell>
          <cell r="D5540" t="str">
            <v>Un</v>
          </cell>
          <cell r="E5540">
            <v>7028</v>
          </cell>
        </row>
        <row r="5541">
          <cell r="A5541" t="str">
            <v>HID-Aco</v>
          </cell>
          <cell r="B5541">
            <v>20</v>
          </cell>
          <cell r="C5541" t="str">
            <v>Collar de Derivación tornillo met.Tubería de polietileno PN10 ACUAFLEX PAVCO Ø63x1/2"</v>
          </cell>
          <cell r="D5541" t="str">
            <v>Un</v>
          </cell>
          <cell r="E5541">
            <v>9895</v>
          </cell>
        </row>
        <row r="5542">
          <cell r="A5542" t="str">
            <v>HID-Aco</v>
          </cell>
          <cell r="B5542">
            <v>21</v>
          </cell>
          <cell r="C5542" t="str">
            <v>Collar de Derivación tornillo met.Tubería de polietileno PN10 ACUAFLEX PAVCO Ø63x3/4"</v>
          </cell>
          <cell r="D5542" t="str">
            <v>Un</v>
          </cell>
          <cell r="E5542">
            <v>10727</v>
          </cell>
        </row>
        <row r="5543">
          <cell r="A5543" t="str">
            <v>HID-Aco</v>
          </cell>
          <cell r="B5543">
            <v>22</v>
          </cell>
          <cell r="C5543" t="str">
            <v>Collar de Derivación tornillo met.Tubería de polietileno PN10 ACUAFLEX PAVCO Ø63x1"</v>
          </cell>
          <cell r="D5543" t="str">
            <v>Un</v>
          </cell>
          <cell r="E5543">
            <v>10819</v>
          </cell>
        </row>
        <row r="5544">
          <cell r="A5544" t="str">
            <v>HID-Aco</v>
          </cell>
          <cell r="B5544">
            <v>23</v>
          </cell>
          <cell r="C5544" t="str">
            <v>Collar de Derivación tornillo met.Tubería de polietileno PN10 ACUAFLEX PAVCO Ø90x1/2"</v>
          </cell>
          <cell r="D5544" t="str">
            <v>Un</v>
          </cell>
          <cell r="E5544">
            <v>14980</v>
          </cell>
        </row>
        <row r="5545">
          <cell r="A5545" t="str">
            <v>HID-Aco</v>
          </cell>
          <cell r="B5545">
            <v>24</v>
          </cell>
          <cell r="C5545" t="str">
            <v>Collar de Derivación tornillo met.Tubería de polietileno PN10 ACUAFLEX PAVCO Ø90x3/4"</v>
          </cell>
          <cell r="D5545" t="str">
            <v>Un</v>
          </cell>
          <cell r="E5545">
            <v>14333</v>
          </cell>
        </row>
        <row r="5546">
          <cell r="A5546" t="str">
            <v>HID-Aco</v>
          </cell>
          <cell r="B5546">
            <v>25</v>
          </cell>
          <cell r="C5546" t="str">
            <v>Collar de Derivación tornillo met.Tubería de polietileno PN10 ACUAFLEX PAVCO Ø90x1"</v>
          </cell>
          <cell r="D5546" t="str">
            <v>Un</v>
          </cell>
          <cell r="E5546">
            <v>14519</v>
          </cell>
        </row>
        <row r="5547">
          <cell r="A5547" t="str">
            <v>HID-Aco</v>
          </cell>
          <cell r="B5547">
            <v>26</v>
          </cell>
          <cell r="C5547" t="str">
            <v>Collar de Derivación tornillo met.Tubería de polietileno PN10 ACUAFLEX PAVCO Ø110x1/2"</v>
          </cell>
          <cell r="D5547" t="str">
            <v>Un</v>
          </cell>
          <cell r="E5547">
            <v>19327</v>
          </cell>
        </row>
        <row r="5548">
          <cell r="A5548" t="str">
            <v>HID-Aco</v>
          </cell>
          <cell r="B5548">
            <v>27</v>
          </cell>
          <cell r="C5548" t="str">
            <v>Collar de Derivación tornillo met.Tubería de polietileno PN10 ACUAFLEX PAVCO Ø110x3/4"</v>
          </cell>
          <cell r="D5548" t="str">
            <v>Un</v>
          </cell>
          <cell r="E5548">
            <v>19512.000000000004</v>
          </cell>
        </row>
        <row r="5549">
          <cell r="A5549" t="str">
            <v>HID-Aco</v>
          </cell>
          <cell r="B5549">
            <v>28</v>
          </cell>
          <cell r="C5549" t="str">
            <v>Collar de Derivación tornillo met.Tubería de polietileno PN10 ACUAFLEX PAVCO Ø110x1"</v>
          </cell>
          <cell r="D5549" t="str">
            <v>Un</v>
          </cell>
          <cell r="E5549">
            <v>19604</v>
          </cell>
        </row>
        <row r="5550">
          <cell r="A5550" t="str">
            <v>HID-Aco</v>
          </cell>
          <cell r="B5550">
            <v>29</v>
          </cell>
          <cell r="C5550" t="str">
            <v>Collar de Derivación tornillo met.Tubería de polietileno PN10 ACUAFLEX PAVCO Ø160x1/2"</v>
          </cell>
          <cell r="D5550" t="str">
            <v>Un</v>
          </cell>
          <cell r="E5550">
            <v>57519</v>
          </cell>
        </row>
        <row r="5551">
          <cell r="A5551" t="str">
            <v>HID-Aco</v>
          </cell>
          <cell r="B5551">
            <v>30</v>
          </cell>
          <cell r="C5551" t="str">
            <v>Collar de Derivación tornillo met.Tubería de polietileno PN10 ACUAFLEX PAVCO Ø160x3/4"</v>
          </cell>
          <cell r="D5551" t="str">
            <v>Un</v>
          </cell>
          <cell r="E5551">
            <v>57611</v>
          </cell>
        </row>
        <row r="5552">
          <cell r="A5552" t="str">
            <v>HID-Aco</v>
          </cell>
          <cell r="B5552">
            <v>31</v>
          </cell>
          <cell r="C5552" t="str">
            <v>Collar de Derivación tornillo met.Tubería de polietileno PN10 ACUAFLEX PAVCO Ø160x1"</v>
          </cell>
          <cell r="D5552" t="str">
            <v>Un</v>
          </cell>
          <cell r="E5552">
            <v>57704</v>
          </cell>
        </row>
        <row r="5553">
          <cell r="A5553" t="str">
            <v>HID-Equ</v>
          </cell>
          <cell r="B5553">
            <v>1</v>
          </cell>
          <cell r="C5553" t="str">
            <v>Entrada tanque plástico pvc presion PAVCO Ø1/2"</v>
          </cell>
          <cell r="D5553" t="str">
            <v>Un</v>
          </cell>
          <cell r="E5553">
            <v>3940</v>
          </cell>
        </row>
        <row r="5554">
          <cell r="A5554" t="str">
            <v>HID-Equ</v>
          </cell>
          <cell r="B5554">
            <v>2</v>
          </cell>
          <cell r="C5554" t="str">
            <v>Kit tanque plástico pvc presion PAVCO Ø1"</v>
          </cell>
          <cell r="D5554" t="str">
            <v>Kit</v>
          </cell>
          <cell r="E5554">
            <v>8156</v>
          </cell>
        </row>
        <row r="5555">
          <cell r="A5555" t="str">
            <v>HID-Equ</v>
          </cell>
          <cell r="B5555">
            <v>3</v>
          </cell>
          <cell r="C5555" t="str">
            <v>Salida tanque plástico pvc presion PAVCO Ø1"</v>
          </cell>
          <cell r="D5555" t="str">
            <v>Kit</v>
          </cell>
          <cell r="E5555">
            <v>4992.9999999999991</v>
          </cell>
        </row>
        <row r="5556">
          <cell r="A5556" t="str">
            <v>HID-Equ</v>
          </cell>
          <cell r="B5556">
            <v>4</v>
          </cell>
          <cell r="C5556" t="str">
            <v>Tanque cónico PAVCO 500lts</v>
          </cell>
          <cell r="D5556" t="str">
            <v>Un</v>
          </cell>
          <cell r="E5556">
            <v>158284</v>
          </cell>
        </row>
        <row r="5557">
          <cell r="A5557" t="str">
            <v>HID-Equ</v>
          </cell>
          <cell r="B5557">
            <v>5</v>
          </cell>
          <cell r="C5557" t="str">
            <v>Tanque cónico PAVCO 1000lts</v>
          </cell>
          <cell r="D5557" t="str">
            <v>Un</v>
          </cell>
          <cell r="E5557">
            <v>312526</v>
          </cell>
        </row>
        <row r="5558">
          <cell r="A5558" t="str">
            <v>HID-Equ</v>
          </cell>
          <cell r="B5558">
            <v>6</v>
          </cell>
          <cell r="C5558" t="str">
            <v>Tanque cónico doble capa PAVCO 500lts</v>
          </cell>
          <cell r="D5558" t="str">
            <v>Un</v>
          </cell>
          <cell r="E5558">
            <v>158284</v>
          </cell>
        </row>
        <row r="5559">
          <cell r="A5559" t="str">
            <v>HID-Equ</v>
          </cell>
          <cell r="B5559">
            <v>7</v>
          </cell>
          <cell r="C5559" t="str">
            <v>Tanque cónico doble capa PAVCO 1000lts</v>
          </cell>
          <cell r="D5559" t="str">
            <v>Un</v>
          </cell>
          <cell r="E5559">
            <v>312526</v>
          </cell>
        </row>
        <row r="5560">
          <cell r="A5560" t="str">
            <v>HID-Equ</v>
          </cell>
          <cell r="B5560">
            <v>8</v>
          </cell>
          <cell r="C5560" t="str">
            <v>Tanque botella PAVCO 600lts</v>
          </cell>
          <cell r="D5560" t="str">
            <v>Un</v>
          </cell>
          <cell r="E5560">
            <v>181499</v>
          </cell>
        </row>
        <row r="5561">
          <cell r="A5561" t="str">
            <v>HID-Equ</v>
          </cell>
          <cell r="B5561">
            <v>9</v>
          </cell>
          <cell r="C5561" t="str">
            <v>Tanque botella PAVCO1100lts</v>
          </cell>
          <cell r="D5561" t="str">
            <v>Un</v>
          </cell>
          <cell r="E5561">
            <v>343779</v>
          </cell>
        </row>
        <row r="5562">
          <cell r="A5562" t="str">
            <v>HID-Equ</v>
          </cell>
          <cell r="B5562">
            <v>10</v>
          </cell>
          <cell r="C5562" t="str">
            <v>Tanque horizontal de enterrar PAVCO2000lts</v>
          </cell>
          <cell r="D5562" t="str">
            <v>Un</v>
          </cell>
          <cell r="E5562">
            <v>2493216</v>
          </cell>
        </row>
        <row r="5563">
          <cell r="A5563" t="str">
            <v>HID-Equ</v>
          </cell>
          <cell r="B5563">
            <v>11</v>
          </cell>
          <cell r="C5563" t="str">
            <v>Tanque cónico AJOVER 250 lts Bicolor</v>
          </cell>
          <cell r="D5563" t="str">
            <v>Un</v>
          </cell>
          <cell r="E5563">
            <v>101912.00000000001</v>
          </cell>
        </row>
        <row r="5564">
          <cell r="A5564" t="str">
            <v>HID-Equ</v>
          </cell>
          <cell r="B5564">
            <v>12</v>
          </cell>
          <cell r="C5564" t="str">
            <v>Tanque cónico AJOVER 250 lts Unicolor</v>
          </cell>
          <cell r="D5564" t="str">
            <v>Un</v>
          </cell>
          <cell r="E5564">
            <v>96176</v>
          </cell>
        </row>
        <row r="5565">
          <cell r="A5565" t="str">
            <v>HID-Equ</v>
          </cell>
          <cell r="B5565">
            <v>13</v>
          </cell>
          <cell r="C5565" t="str">
            <v>Tanque cónico AJOVER 500 lts Bicolor</v>
          </cell>
          <cell r="D5565" t="str">
            <v>Un</v>
          </cell>
          <cell r="E5565">
            <v>147500</v>
          </cell>
        </row>
        <row r="5566">
          <cell r="A5566" t="str">
            <v>HID-Equ</v>
          </cell>
          <cell r="B5566">
            <v>14</v>
          </cell>
          <cell r="C5566" t="str">
            <v>Tanque cónico AJOVER 500 lts Unicolor</v>
          </cell>
          <cell r="D5566" t="str">
            <v>Un</v>
          </cell>
          <cell r="E5566">
            <v>139265</v>
          </cell>
        </row>
        <row r="5567">
          <cell r="A5567" t="str">
            <v>HID-Equ</v>
          </cell>
          <cell r="B5567">
            <v>15</v>
          </cell>
          <cell r="C5567" t="str">
            <v>Tanque cónico AJOVER 1000 lts Bicolor</v>
          </cell>
          <cell r="D5567" t="str">
            <v>Un</v>
          </cell>
          <cell r="E5567">
            <v>268676</v>
          </cell>
        </row>
        <row r="5568">
          <cell r="A5568" t="str">
            <v>HID-Equ</v>
          </cell>
          <cell r="B5568">
            <v>16</v>
          </cell>
          <cell r="C5568" t="str">
            <v>Tanque cónico AJOVER 1000 lts Unicolor</v>
          </cell>
          <cell r="D5568" t="str">
            <v>Un</v>
          </cell>
          <cell r="E5568">
            <v>252206</v>
          </cell>
        </row>
        <row r="5569">
          <cell r="A5569" t="str">
            <v>HID-Equ</v>
          </cell>
          <cell r="B5569">
            <v>17</v>
          </cell>
          <cell r="C5569" t="str">
            <v>Tanque cónico AJOVER 1500 lts Bicolor</v>
          </cell>
          <cell r="D5569" t="str">
            <v>Un</v>
          </cell>
          <cell r="E5569">
            <v>458841</v>
          </cell>
        </row>
        <row r="5570">
          <cell r="A5570" t="str">
            <v>HID-Equ</v>
          </cell>
          <cell r="B5570">
            <v>18</v>
          </cell>
          <cell r="C5570" t="str">
            <v>Tanque cónico AJOVER 1500 lts Unicolor</v>
          </cell>
          <cell r="D5570" t="str">
            <v>Un</v>
          </cell>
          <cell r="E5570">
            <v>435365</v>
          </cell>
        </row>
        <row r="5571">
          <cell r="A5571" t="str">
            <v>HID-Equ</v>
          </cell>
          <cell r="B5571">
            <v>19</v>
          </cell>
          <cell r="C5571" t="str">
            <v>Tanque cónico AJOVER 2000 lts Bicolor</v>
          </cell>
          <cell r="D5571" t="str">
            <v>Un</v>
          </cell>
          <cell r="E5571">
            <v>576220</v>
          </cell>
        </row>
        <row r="5572">
          <cell r="A5572" t="str">
            <v>HID-Equ</v>
          </cell>
          <cell r="B5572">
            <v>20</v>
          </cell>
          <cell r="C5572" t="str">
            <v>Tanque cónico AJOVER 2000 lts Unicolor</v>
          </cell>
          <cell r="D5572" t="str">
            <v>Un</v>
          </cell>
          <cell r="E5572">
            <v>544208</v>
          </cell>
        </row>
        <row r="5573">
          <cell r="A5573" t="str">
            <v>HID-Equ</v>
          </cell>
          <cell r="B5573">
            <v>21</v>
          </cell>
          <cell r="C5573" t="str">
            <v>Tanque cónico AJOVER 3000 lts Bicolor</v>
          </cell>
          <cell r="D5573" t="str">
            <v>Un</v>
          </cell>
          <cell r="E5573">
            <v>925305</v>
          </cell>
        </row>
        <row r="5574">
          <cell r="A5574" t="str">
            <v>HID-Equ</v>
          </cell>
          <cell r="B5574">
            <v>22</v>
          </cell>
          <cell r="C5574" t="str">
            <v>Tanque cónico AJOVER 5000 lts Bicolor</v>
          </cell>
          <cell r="D5574" t="str">
            <v>Un</v>
          </cell>
          <cell r="E5574">
            <v>1551372</v>
          </cell>
        </row>
        <row r="5575">
          <cell r="A5575" t="str">
            <v>HID-Equ</v>
          </cell>
          <cell r="B5575">
            <v>23</v>
          </cell>
          <cell r="C5575" t="str">
            <v>Tanque AJOVER multiusos 105 lts</v>
          </cell>
          <cell r="D5575" t="str">
            <v>Un</v>
          </cell>
          <cell r="E5575">
            <v>51034</v>
          </cell>
        </row>
        <row r="5576">
          <cell r="A5576" t="str">
            <v>HID-Equ</v>
          </cell>
          <cell r="B5576">
            <v>24</v>
          </cell>
          <cell r="C5576" t="str">
            <v>Tanque AJOVER multiusos 255 lts</v>
          </cell>
          <cell r="D5576" t="str">
            <v>Un</v>
          </cell>
          <cell r="E5576">
            <v>108600</v>
          </cell>
        </row>
        <row r="5577">
          <cell r="A5577" t="str">
            <v>HID-Equ</v>
          </cell>
          <cell r="B5577">
            <v>25</v>
          </cell>
          <cell r="C5577" t="str">
            <v>Tanque COLEMPAQUES 250 lts con tapa</v>
          </cell>
          <cell r="D5577" t="str">
            <v>Un</v>
          </cell>
          <cell r="E5577">
            <v>96000</v>
          </cell>
        </row>
        <row r="5578">
          <cell r="A5578" t="str">
            <v>HID-Equ</v>
          </cell>
          <cell r="B5578">
            <v>26</v>
          </cell>
          <cell r="C5578" t="str">
            <v>Tanque COLEMPAQUES 250 lts cilíndrico</v>
          </cell>
          <cell r="D5578" t="str">
            <v>Un</v>
          </cell>
          <cell r="E5578">
            <v>129600</v>
          </cell>
        </row>
        <row r="5579">
          <cell r="A5579" t="str">
            <v>HID-Equ</v>
          </cell>
          <cell r="B5579">
            <v>27</v>
          </cell>
          <cell r="C5579" t="str">
            <v>Tanque COLEMPAQUES 500 lts cilíndrico con tapa</v>
          </cell>
          <cell r="D5579" t="str">
            <v>Un</v>
          </cell>
          <cell r="E5579">
            <v>233800</v>
          </cell>
        </row>
        <row r="5580">
          <cell r="A5580" t="str">
            <v>HID-Equ</v>
          </cell>
          <cell r="B5580">
            <v>28</v>
          </cell>
          <cell r="C5580" t="str">
            <v>Tanque COLEMPAQUES 500 lts con tapa</v>
          </cell>
          <cell r="D5580" t="str">
            <v>Un</v>
          </cell>
          <cell r="E5580">
            <v>171900</v>
          </cell>
        </row>
        <row r="5581">
          <cell r="A5581" t="str">
            <v>HID-Equ</v>
          </cell>
          <cell r="B5581">
            <v>29</v>
          </cell>
          <cell r="C5581" t="str">
            <v>Tanque COLEMPAQUES 1000 lts cilíndrico</v>
          </cell>
          <cell r="D5581" t="str">
            <v>Un</v>
          </cell>
          <cell r="E5581">
            <v>338000</v>
          </cell>
        </row>
        <row r="5582">
          <cell r="A5582" t="str">
            <v>HID-Equ</v>
          </cell>
          <cell r="B5582">
            <v>30</v>
          </cell>
          <cell r="C5582" t="str">
            <v>Tanque COLEMPAQUES 1000 lts con tapa</v>
          </cell>
          <cell r="D5582" t="str">
            <v>Un</v>
          </cell>
          <cell r="E5582">
            <v>290300</v>
          </cell>
        </row>
        <row r="5583">
          <cell r="A5583" t="str">
            <v>HID-Equ</v>
          </cell>
          <cell r="B5583">
            <v>31</v>
          </cell>
          <cell r="C5583" t="str">
            <v>Tanque COLEMPAQUES 2000 lts cilíndrico con tapa</v>
          </cell>
          <cell r="D5583" t="str">
            <v>Un</v>
          </cell>
          <cell r="E5583">
            <v>610600</v>
          </cell>
        </row>
        <row r="5584">
          <cell r="A5584" t="str">
            <v>HID-Equ</v>
          </cell>
          <cell r="B5584">
            <v>32</v>
          </cell>
          <cell r="C5584" t="str">
            <v>Tanque COLEMPAQUES 2000 lts con tapa</v>
          </cell>
          <cell r="D5584" t="str">
            <v>Un</v>
          </cell>
          <cell r="E5584">
            <v>542700</v>
          </cell>
        </row>
        <row r="5585">
          <cell r="A5585" t="str">
            <v>HID-Equ</v>
          </cell>
          <cell r="B5585">
            <v>33</v>
          </cell>
          <cell r="C5585" t="str">
            <v>Tanque COLEMPAQUES 5000 lts con tapa</v>
          </cell>
          <cell r="D5585" t="str">
            <v>Un</v>
          </cell>
          <cell r="E5585">
            <v>1761500</v>
          </cell>
        </row>
        <row r="5586">
          <cell r="A5586" t="str">
            <v>HID-Equ</v>
          </cell>
          <cell r="B5586">
            <v>34</v>
          </cell>
          <cell r="C5586" t="str">
            <v>Tanque COLEMPAQUES bajito 500 lts</v>
          </cell>
          <cell r="D5586" t="str">
            <v>Un</v>
          </cell>
          <cell r="E5586">
            <v>207900</v>
          </cell>
        </row>
        <row r="5587">
          <cell r="A5587" t="str">
            <v>HID-Equ</v>
          </cell>
          <cell r="B5587">
            <v>35</v>
          </cell>
          <cell r="C5587" t="str">
            <v>Tanque COLEMPAQUES bajito 1000 lts</v>
          </cell>
          <cell r="D5587" t="str">
            <v>Un</v>
          </cell>
          <cell r="E5587">
            <v>350800</v>
          </cell>
        </row>
        <row r="5588">
          <cell r="A5588" t="str">
            <v>HID-Equ</v>
          </cell>
          <cell r="B5588">
            <v>36</v>
          </cell>
          <cell r="C5588" t="str">
            <v>Tanque COLEMPAQUES bajito 2000 lts</v>
          </cell>
          <cell r="D5588" t="str">
            <v>Un</v>
          </cell>
          <cell r="E5588">
            <v>745400</v>
          </cell>
        </row>
        <row r="5589">
          <cell r="A5589" t="str">
            <v>HID-Equ</v>
          </cell>
          <cell r="B5589">
            <v>37</v>
          </cell>
          <cell r="C5589" t="str">
            <v>Tanque COLEMPAQUES bajito 4000 lts</v>
          </cell>
          <cell r="D5589" t="str">
            <v>Un</v>
          </cell>
          <cell r="E5589">
            <v>1264600</v>
          </cell>
        </row>
        <row r="5590">
          <cell r="A5590" t="str">
            <v>HID-Equ</v>
          </cell>
          <cell r="B5590">
            <v>38</v>
          </cell>
          <cell r="C5590" t="str">
            <v>Tanque COLEMPAQUES 10000 lts Tapa, accs mang flex.</v>
          </cell>
          <cell r="D5590" t="str">
            <v>Un</v>
          </cell>
          <cell r="E5590">
            <v>3889900</v>
          </cell>
        </row>
        <row r="5591">
          <cell r="A5591" t="str">
            <v>HID-Equ</v>
          </cell>
          <cell r="B5591">
            <v>39</v>
          </cell>
          <cell r="C5591" t="str">
            <v xml:space="preserve">Tanque ACUAPLAST 250 lts </v>
          </cell>
          <cell r="D5591" t="str">
            <v>Un</v>
          </cell>
          <cell r="E5591">
            <v>100744</v>
          </cell>
        </row>
        <row r="5592">
          <cell r="A5592" t="str">
            <v>HID-Equ</v>
          </cell>
          <cell r="B5592">
            <v>40</v>
          </cell>
          <cell r="C5592" t="str">
            <v xml:space="preserve">Tanque ACUAPLAST 750 lts </v>
          </cell>
          <cell r="D5592" t="str">
            <v>Un</v>
          </cell>
          <cell r="E5592">
            <v>229487</v>
          </cell>
        </row>
        <row r="5593">
          <cell r="A5593" t="str">
            <v>HID-Equ</v>
          </cell>
          <cell r="B5593">
            <v>41</v>
          </cell>
          <cell r="C5593" t="str">
            <v xml:space="preserve">Tanque bajito ECOTANKPLAST 250 lts </v>
          </cell>
          <cell r="D5593" t="str">
            <v>Un</v>
          </cell>
          <cell r="E5593">
            <v>64200</v>
          </cell>
        </row>
        <row r="5594">
          <cell r="A5594" t="str">
            <v>HID-Equ</v>
          </cell>
          <cell r="B5594">
            <v>42</v>
          </cell>
          <cell r="C5594" t="str">
            <v xml:space="preserve">Tanque ECOTANKPLAST conico 250 lts </v>
          </cell>
          <cell r="D5594" t="str">
            <v>Un</v>
          </cell>
          <cell r="E5594">
            <v>59745</v>
          </cell>
        </row>
        <row r="5595">
          <cell r="A5595" t="str">
            <v>HID-Equ</v>
          </cell>
          <cell r="B5595">
            <v>43</v>
          </cell>
          <cell r="C5595" t="str">
            <v xml:space="preserve">Tanque ECOTANKPLAST conico 500 lts </v>
          </cell>
          <cell r="D5595" t="str">
            <v>Un</v>
          </cell>
          <cell r="E5595">
            <v>89780</v>
          </cell>
        </row>
        <row r="5596">
          <cell r="A5596" t="str">
            <v>HID-Equ</v>
          </cell>
          <cell r="B5596">
            <v>44</v>
          </cell>
          <cell r="C5596" t="str">
            <v xml:space="preserve">Tanque PONYPLAST 1000 lts </v>
          </cell>
          <cell r="D5596" t="str">
            <v>Un</v>
          </cell>
          <cell r="E5596">
            <v>344792</v>
          </cell>
        </row>
        <row r="5597">
          <cell r="A5597" t="str">
            <v>HID-Equ</v>
          </cell>
          <cell r="B5597">
            <v>45</v>
          </cell>
          <cell r="C5597" t="str">
            <v xml:space="preserve">Tanque ROTOPLAST 750 lts </v>
          </cell>
          <cell r="D5597" t="str">
            <v>Un</v>
          </cell>
          <cell r="E5597">
            <v>252436</v>
          </cell>
        </row>
        <row r="5598">
          <cell r="A5598" t="str">
            <v>HID-Equ</v>
          </cell>
          <cell r="B5598">
            <v>46</v>
          </cell>
          <cell r="C5598" t="str">
            <v xml:space="preserve">Tanque TANKPLAST conico 250 lts </v>
          </cell>
          <cell r="D5598" t="str">
            <v>Un</v>
          </cell>
          <cell r="E5598">
            <v>64750</v>
          </cell>
        </row>
        <row r="5599">
          <cell r="A5599" t="str">
            <v>HID-Equ</v>
          </cell>
          <cell r="B5599">
            <v>47</v>
          </cell>
          <cell r="C5599" t="str">
            <v xml:space="preserve">Tanque TANKPLAST conico 500 lts </v>
          </cell>
          <cell r="D5599" t="str">
            <v>Un</v>
          </cell>
          <cell r="E5599">
            <v>112160</v>
          </cell>
        </row>
        <row r="5600">
          <cell r="A5600" t="str">
            <v>HID-Equ</v>
          </cell>
          <cell r="B5600">
            <v>48</v>
          </cell>
          <cell r="C5600" t="str">
            <v xml:space="preserve">Tanque TANKPLAST conico 1000 lts </v>
          </cell>
          <cell r="D5600" t="str">
            <v>Un</v>
          </cell>
          <cell r="E5600">
            <v>200250</v>
          </cell>
        </row>
        <row r="5601">
          <cell r="A5601" t="str">
            <v>HID-Equ</v>
          </cell>
          <cell r="B5601">
            <v>49</v>
          </cell>
          <cell r="C5601" t="str">
            <v xml:space="preserve">Tapa tanque  2000 lts </v>
          </cell>
          <cell r="D5601" t="str">
            <v>Un</v>
          </cell>
          <cell r="E5601">
            <v>129985.00000000001</v>
          </cell>
        </row>
        <row r="5602">
          <cell r="A5602" t="str">
            <v>HID-Equ</v>
          </cell>
          <cell r="B5602">
            <v>50</v>
          </cell>
          <cell r="C5602" t="str">
            <v xml:space="preserve">Tapa tanque  250 lts </v>
          </cell>
          <cell r="D5602" t="str">
            <v>Un</v>
          </cell>
          <cell r="E5602">
            <v>21551</v>
          </cell>
        </row>
        <row r="5603">
          <cell r="A5603" t="str">
            <v>HID-Equ</v>
          </cell>
          <cell r="B5603">
            <v>51</v>
          </cell>
          <cell r="C5603" t="str">
            <v xml:space="preserve">Tapa tanque 1000 lts </v>
          </cell>
          <cell r="D5603" t="str">
            <v>Un</v>
          </cell>
          <cell r="E5603">
            <v>72963</v>
          </cell>
        </row>
        <row r="5604">
          <cell r="A5604" t="str">
            <v>HID-Rie</v>
          </cell>
          <cell r="B5604">
            <v>1</v>
          </cell>
          <cell r="C5604" t="str">
            <v>Tubería Agricola presión pvc Ø1/2" Extr. Liso PAVCO RDE 21 23°-200psi L=6,00m</v>
          </cell>
          <cell r="D5604" t="str">
            <v>Tub</v>
          </cell>
          <cell r="E5604">
            <v>8091.0000000000009</v>
          </cell>
        </row>
        <row r="5605">
          <cell r="A5605" t="str">
            <v>HID-Rie</v>
          </cell>
          <cell r="B5605">
            <v>2</v>
          </cell>
          <cell r="C5605" t="str">
            <v>Tubería Agricola presión pvc Ø3/4" Extr. Liso PAVCO RDE 26 23°-160psi L=6,00m</v>
          </cell>
          <cell r="D5605" t="str">
            <v>Tub</v>
          </cell>
          <cell r="E5605">
            <v>10790</v>
          </cell>
        </row>
        <row r="5606">
          <cell r="A5606" t="str">
            <v>HID-Rie</v>
          </cell>
          <cell r="B5606">
            <v>3</v>
          </cell>
          <cell r="C5606" t="str">
            <v>Tubería Agricola presión pvc Ø1" Extr. Liso PAVCO RDE 26 23°-160psi L=6,00m</v>
          </cell>
          <cell r="D5606" t="str">
            <v>Tub</v>
          </cell>
          <cell r="E5606">
            <v>16419</v>
          </cell>
        </row>
        <row r="5607">
          <cell r="A5607" t="str">
            <v>HID-Rie</v>
          </cell>
          <cell r="B5607">
            <v>4</v>
          </cell>
          <cell r="C5607" t="str">
            <v>Tubería Agricola presión pvc Ø1¼" Extr. Liso PAVCO RDE 26 23°-160psi L=6,00m</v>
          </cell>
          <cell r="D5607" t="str">
            <v>Tub</v>
          </cell>
          <cell r="E5607">
            <v>24853</v>
          </cell>
        </row>
        <row r="5608">
          <cell r="A5608" t="str">
            <v>HID-Rie</v>
          </cell>
          <cell r="B5608">
            <v>5</v>
          </cell>
          <cell r="C5608" t="str">
            <v>Tubería Agricola presión pvc Ø1½" Extr. Liso PAVCO RDE 26 23°-160psi L=6,00m</v>
          </cell>
          <cell r="D5608" t="str">
            <v>Tub</v>
          </cell>
          <cell r="E5608">
            <v>31342</v>
          </cell>
        </row>
        <row r="5609">
          <cell r="A5609" t="str">
            <v>HID-Rie</v>
          </cell>
          <cell r="B5609">
            <v>6</v>
          </cell>
          <cell r="C5609" t="str">
            <v>Tubería Agricola presión pvc Ø2" Unión platino PAVCO RDE 32,5 23°-125psi L=6,00m</v>
          </cell>
          <cell r="D5609" t="str">
            <v>Tub</v>
          </cell>
          <cell r="E5609">
            <v>25462</v>
          </cell>
        </row>
        <row r="5610">
          <cell r="A5610" t="str">
            <v>HID-Rie</v>
          </cell>
          <cell r="B5610">
            <v>7</v>
          </cell>
          <cell r="C5610" t="str">
            <v>Tubería Agricola presión pvc Ø2" Unión platino PAVCO RDE 41 23°-100psi L=6,00m</v>
          </cell>
          <cell r="D5610" t="str">
            <v>Tub</v>
          </cell>
          <cell r="E5610">
            <v>21582</v>
          </cell>
        </row>
        <row r="5611">
          <cell r="A5611" t="str">
            <v>HID-Rie</v>
          </cell>
          <cell r="B5611">
            <v>8</v>
          </cell>
          <cell r="C5611" t="str">
            <v>Tubería Agricola presión pvc Ø3" Unión platino PAVCO RDE 41 23°-100psi L=6,00m</v>
          </cell>
          <cell r="D5611" t="str">
            <v>Tub</v>
          </cell>
          <cell r="E5611">
            <v>44693</v>
          </cell>
        </row>
        <row r="5612">
          <cell r="A5612" t="str">
            <v>HID-Rie</v>
          </cell>
          <cell r="B5612">
            <v>9</v>
          </cell>
          <cell r="C5612" t="str">
            <v>Tubería Agricola presión pvc Ø3" Unión platino PAVCO RDE 51 23°-80psi L=6,00m</v>
          </cell>
          <cell r="D5612" t="str">
            <v>Tub</v>
          </cell>
          <cell r="E5612">
            <v>36978</v>
          </cell>
        </row>
        <row r="5613">
          <cell r="A5613" t="str">
            <v>HID-Rie</v>
          </cell>
          <cell r="B5613">
            <v>10</v>
          </cell>
          <cell r="C5613" t="str">
            <v>Tubería Agricola presión pvc Ø4" Unión platino PAVCO RDE 51 23°-80psi L=6,00m</v>
          </cell>
          <cell r="D5613" t="str">
            <v>Tub</v>
          </cell>
          <cell r="E5613">
            <v>59997</v>
          </cell>
        </row>
        <row r="5614">
          <cell r="A5614" t="str">
            <v>HID-Rie</v>
          </cell>
          <cell r="B5614">
            <v>11</v>
          </cell>
          <cell r="C5614" t="str">
            <v>Tubería Agricola presión pvc Ø6" Unión platino PAVCO RDE 51 23°-80psi L=6,00m</v>
          </cell>
          <cell r="D5614" t="str">
            <v>Tub</v>
          </cell>
          <cell r="E5614">
            <v>128621</v>
          </cell>
        </row>
        <row r="5615">
          <cell r="A5615" t="str">
            <v>HID-Rie</v>
          </cell>
          <cell r="B5615">
            <v>12</v>
          </cell>
          <cell r="C5615" t="str">
            <v>Tubería Agricola presión pvc Ø8" Unión platino PAVCO RDE 51 23°-80psi L=6,00m</v>
          </cell>
          <cell r="D5615" t="str">
            <v>Tub</v>
          </cell>
          <cell r="E5615">
            <v>221587</v>
          </cell>
        </row>
        <row r="5616">
          <cell r="A5616" t="str">
            <v>HID-Rie</v>
          </cell>
          <cell r="B5616">
            <v>13</v>
          </cell>
          <cell r="C5616" t="str">
            <v>Tubería Agricola presión pvc Ø10" Unión platino PAVCO RDE 51 23°-80psi L=6,00m</v>
          </cell>
          <cell r="D5616" t="str">
            <v>Tub</v>
          </cell>
          <cell r="E5616">
            <v>294948</v>
          </cell>
        </row>
        <row r="5617">
          <cell r="A5617" t="str">
            <v>HID-Rie</v>
          </cell>
          <cell r="B5617">
            <v>14</v>
          </cell>
          <cell r="C5617" t="str">
            <v>Tubería Agricola presión pvc Ø12" Unión platino PAVCO RDE 51 23°-80psi L=6,00m</v>
          </cell>
          <cell r="D5617" t="str">
            <v>Tub</v>
          </cell>
          <cell r="E5617">
            <v>488380</v>
          </cell>
        </row>
        <row r="5618">
          <cell r="A5618" t="str">
            <v>HID-Rie</v>
          </cell>
          <cell r="B5618">
            <v>15</v>
          </cell>
          <cell r="C5618" t="str">
            <v>Tub. Agr. presión pvc NOVARIEGO Ø160mm U. mec. corrug PAVCO 50psi L=6,00m</v>
          </cell>
          <cell r="D5618" t="str">
            <v>Tub</v>
          </cell>
          <cell r="E5618">
            <v>120876</v>
          </cell>
        </row>
        <row r="5619">
          <cell r="A5619" t="str">
            <v>HID-Rie</v>
          </cell>
          <cell r="B5619">
            <v>16</v>
          </cell>
          <cell r="C5619" t="str">
            <v>Tub. Agr. presión pvc NOVARIEGO Ø200mm U. mec. corrug PAVCO 50psi L=6,00m</v>
          </cell>
          <cell r="D5619" t="str">
            <v>Tub</v>
          </cell>
          <cell r="E5619">
            <v>174843</v>
          </cell>
        </row>
        <row r="5620">
          <cell r="A5620" t="str">
            <v>HID-Rie</v>
          </cell>
          <cell r="B5620">
            <v>17</v>
          </cell>
          <cell r="C5620" t="str">
            <v>Tub. Agr. presión pvc NOVARIEGO Ø250mm U. mec. corrug PAVCO 50psi L=6,00m</v>
          </cell>
          <cell r="D5620" t="str">
            <v>Tub</v>
          </cell>
          <cell r="E5620">
            <v>254174</v>
          </cell>
        </row>
        <row r="5621">
          <cell r="A5621" t="str">
            <v>HID-Rie</v>
          </cell>
          <cell r="B5621">
            <v>18</v>
          </cell>
          <cell r="C5621" t="str">
            <v>Tub. Agr. presión pvc NOVARIEGO Ø315mm U. mec. corrug PAVCO 50psi L=6,00m</v>
          </cell>
          <cell r="D5621" t="str">
            <v>Tub</v>
          </cell>
          <cell r="E5621">
            <v>375805</v>
          </cell>
        </row>
        <row r="5622">
          <cell r="A5622" t="str">
            <v>HID-Rie</v>
          </cell>
          <cell r="B5622">
            <v>19</v>
          </cell>
          <cell r="C5622" t="str">
            <v>Tub. Agr. presión pvc NOVARIEGO Ø400mm U. mec. corrug PAVCO 50psi L=6,00m</v>
          </cell>
          <cell r="D5622" t="str">
            <v>Tub</v>
          </cell>
          <cell r="E5622">
            <v>582085</v>
          </cell>
        </row>
        <row r="5623">
          <cell r="A5623" t="str">
            <v>HID-Rie</v>
          </cell>
          <cell r="B5623">
            <v>20</v>
          </cell>
          <cell r="C5623" t="str">
            <v>Tub. Agr. presión pvc NOVARIEGO Ø450mm U. mec. corrug PAVCO 50psi L=6,00m</v>
          </cell>
          <cell r="D5623" t="str">
            <v>Tub</v>
          </cell>
          <cell r="E5623">
            <v>778612</v>
          </cell>
        </row>
        <row r="5624">
          <cell r="A5624" t="str">
            <v>HID-Rie</v>
          </cell>
          <cell r="B5624">
            <v>21</v>
          </cell>
          <cell r="C5624" t="str">
            <v>Tub. con compuerta pvc  Ø6" U. mec. PAVCO 20psi L=9,17m</v>
          </cell>
          <cell r="D5624" t="str">
            <v>Tub</v>
          </cell>
          <cell r="E5624">
            <v>476962</v>
          </cell>
        </row>
        <row r="5625">
          <cell r="A5625" t="str">
            <v>HID-Rie</v>
          </cell>
          <cell r="B5625">
            <v>22</v>
          </cell>
          <cell r="C5625" t="str">
            <v>Tub. con compuerta pvc  Ø8" U. mec. PAVCO 20psi L=9,17m</v>
          </cell>
          <cell r="D5625" t="str">
            <v>Tub</v>
          </cell>
          <cell r="E5625">
            <v>622691</v>
          </cell>
        </row>
        <row r="5626">
          <cell r="A5626" t="str">
            <v>HID-Rie</v>
          </cell>
          <cell r="B5626">
            <v>23</v>
          </cell>
          <cell r="C5626" t="str">
            <v>Tub. con compuerta pvc  Ø10" U. mec. PAVCO 20psi L=9,17m</v>
          </cell>
          <cell r="D5626" t="str">
            <v>Tub</v>
          </cell>
          <cell r="E5626">
            <v>741940</v>
          </cell>
        </row>
        <row r="5627">
          <cell r="A5627" t="str">
            <v>HID-Rie</v>
          </cell>
          <cell r="B5627">
            <v>24</v>
          </cell>
          <cell r="C5627" t="str">
            <v>Hidosellos PAVCO para Tub. con compuerta pvc  Ø6"</v>
          </cell>
          <cell r="D5627" t="str">
            <v>Un</v>
          </cell>
          <cell r="E5627">
            <v>10197</v>
          </cell>
        </row>
        <row r="5628">
          <cell r="A5628" t="str">
            <v>HID-Rie</v>
          </cell>
          <cell r="B5628">
            <v>25</v>
          </cell>
          <cell r="C5628" t="str">
            <v>Hidosellos PAVCO para Tub. con compuerta pvc  Ø8"</v>
          </cell>
          <cell r="D5628" t="str">
            <v>Un</v>
          </cell>
          <cell r="E5628">
            <v>17658</v>
          </cell>
        </row>
        <row r="5629">
          <cell r="A5629" t="str">
            <v>HID-Rie</v>
          </cell>
          <cell r="B5629">
            <v>26</v>
          </cell>
          <cell r="C5629" t="str">
            <v>Hidosellos PAVCO para Tub. con compuerta pvc  Ø10"</v>
          </cell>
          <cell r="D5629" t="str">
            <v>Un</v>
          </cell>
          <cell r="E5629">
            <v>23974.000000000004</v>
          </cell>
        </row>
        <row r="5630">
          <cell r="A5630" t="str">
            <v>HID-Rie</v>
          </cell>
          <cell r="B5630">
            <v>27</v>
          </cell>
          <cell r="C5630" t="str">
            <v>Unión cxe para Tub. con compuerta PAVCO pvc  Ø8"</v>
          </cell>
          <cell r="D5630" t="str">
            <v>Un</v>
          </cell>
          <cell r="E5630">
            <v>63427</v>
          </cell>
        </row>
        <row r="5631">
          <cell r="A5631" t="str">
            <v>HID-Rie</v>
          </cell>
          <cell r="B5631">
            <v>28</v>
          </cell>
          <cell r="C5631" t="str">
            <v>Unión cxc para Tub. con compuerta PAVCO pvc  Ø8"</v>
          </cell>
          <cell r="D5631" t="str">
            <v>Un</v>
          </cell>
          <cell r="E5631">
            <v>63427</v>
          </cell>
        </row>
        <row r="5632">
          <cell r="A5632" t="str">
            <v>HID-Rie</v>
          </cell>
          <cell r="B5632">
            <v>29</v>
          </cell>
          <cell r="C5632" t="str">
            <v>Unión cxe para Tub. con compuerta PAVCO pvc  Ø10"</v>
          </cell>
          <cell r="D5632" t="str">
            <v>Un</v>
          </cell>
          <cell r="E5632">
            <v>67472</v>
          </cell>
        </row>
        <row r="5633">
          <cell r="A5633" t="str">
            <v>HID-Rie</v>
          </cell>
          <cell r="B5633">
            <v>30</v>
          </cell>
          <cell r="C5633" t="str">
            <v>Unión cxc para Tub. con compuerta PAVCO pvc  Ø10"</v>
          </cell>
          <cell r="D5633" t="str">
            <v>Un</v>
          </cell>
          <cell r="E5633">
            <v>67472</v>
          </cell>
        </row>
        <row r="5634">
          <cell r="A5634" t="str">
            <v>HID-Rie</v>
          </cell>
          <cell r="B5634">
            <v>31</v>
          </cell>
          <cell r="C5634" t="str">
            <v>Tub. Riego móvil pvc  Ø1½" Lisa PAVCO L=9,00m</v>
          </cell>
          <cell r="D5634" t="str">
            <v>Tub</v>
          </cell>
          <cell r="E5634">
            <v>70260</v>
          </cell>
        </row>
        <row r="5635">
          <cell r="A5635" t="str">
            <v>HID-Rie</v>
          </cell>
          <cell r="B5635">
            <v>32</v>
          </cell>
          <cell r="C5635" t="str">
            <v>Tub. Riego móvil pvc  Ø2½" Lisa PAVCO L=9,00m</v>
          </cell>
          <cell r="D5635" t="str">
            <v>Tub</v>
          </cell>
          <cell r="E5635">
            <v>132809</v>
          </cell>
        </row>
        <row r="5636">
          <cell r="A5636" t="str">
            <v>HID-Rie</v>
          </cell>
          <cell r="B5636">
            <v>33</v>
          </cell>
          <cell r="C5636" t="str">
            <v>Tub. Riego móvil pvc  Ø4" Lisa PAVCO L=9,00m</v>
          </cell>
          <cell r="D5636" t="str">
            <v>Tub</v>
          </cell>
          <cell r="E5636">
            <v>211391</v>
          </cell>
        </row>
        <row r="5637">
          <cell r="A5637" t="str">
            <v>HID-Rie</v>
          </cell>
          <cell r="B5637">
            <v>34</v>
          </cell>
          <cell r="C5637" t="str">
            <v>Acople hembra para Tub. Riego móvil pvc  Ø1½" Campana PAVCO L=9,00m</v>
          </cell>
          <cell r="D5637" t="str">
            <v>Un</v>
          </cell>
          <cell r="E5637">
            <v>19129</v>
          </cell>
        </row>
        <row r="5638">
          <cell r="A5638" t="str">
            <v>HID-Rie</v>
          </cell>
          <cell r="B5638">
            <v>35</v>
          </cell>
          <cell r="C5638" t="str">
            <v>Acople hembra para Tub. Riego móvil pvc  Ø2½" Campana PAVCO L=9,00m</v>
          </cell>
          <cell r="D5638" t="str">
            <v>Un</v>
          </cell>
          <cell r="E5638">
            <v>27589</v>
          </cell>
        </row>
        <row r="5639">
          <cell r="A5639" t="str">
            <v>HID-Rie</v>
          </cell>
          <cell r="B5639">
            <v>36</v>
          </cell>
          <cell r="C5639" t="str">
            <v>Acople hembra para Tub. Riego móvil pvc  Ø4" Campana PAVCO L=9,00m</v>
          </cell>
          <cell r="D5639" t="str">
            <v>Un</v>
          </cell>
          <cell r="E5639">
            <v>86456</v>
          </cell>
        </row>
        <row r="5640">
          <cell r="A5640" t="str">
            <v>HID-Rie</v>
          </cell>
          <cell r="B5640">
            <v>37</v>
          </cell>
          <cell r="C5640" t="str">
            <v>Acople macho para Tub. Riego móvil pvc  Ø1½" Campana PAVCO L=9,00m</v>
          </cell>
          <cell r="D5640" t="str">
            <v>Un</v>
          </cell>
          <cell r="E5640">
            <v>19153</v>
          </cell>
        </row>
        <row r="5641">
          <cell r="A5641" t="str">
            <v>HID-Rie</v>
          </cell>
          <cell r="B5641">
            <v>38</v>
          </cell>
          <cell r="C5641" t="str">
            <v>Acople macho para Tub. Riego móvil pvc  Ø2½" Campana PAVCO L=9,00m</v>
          </cell>
          <cell r="D5641" t="str">
            <v>Un</v>
          </cell>
          <cell r="E5641">
            <v>28818</v>
          </cell>
        </row>
        <row r="5642">
          <cell r="A5642" t="str">
            <v>HID-Rie</v>
          </cell>
          <cell r="B5642">
            <v>39</v>
          </cell>
          <cell r="C5642" t="str">
            <v>Acople macho para Tub. Riego móvil pvc  Ø4" Campana PAVCO L=9,00m</v>
          </cell>
          <cell r="D5642" t="str">
            <v>Un</v>
          </cell>
          <cell r="E5642">
            <v>86456</v>
          </cell>
        </row>
        <row r="5643">
          <cell r="A5643" t="str">
            <v>HID-Rie</v>
          </cell>
          <cell r="B5643">
            <v>40</v>
          </cell>
          <cell r="C5643" t="str">
            <v>Polietileno de riego Ø3/8" Liso PAVCO 20°-35psi Rollo=100,00m</v>
          </cell>
          <cell r="D5643" t="str">
            <v>ml</v>
          </cell>
          <cell r="E5643">
            <v>749</v>
          </cell>
        </row>
        <row r="5644">
          <cell r="A5644" t="str">
            <v>HID-Rie</v>
          </cell>
          <cell r="B5644">
            <v>41</v>
          </cell>
          <cell r="C5644" t="str">
            <v>Polietileno de riego Ø1/2" Liso PAVCO 20°-35psi Rollo=100,00m</v>
          </cell>
          <cell r="D5644" t="str">
            <v>ml</v>
          </cell>
          <cell r="E5644">
            <v>1085</v>
          </cell>
        </row>
        <row r="5645">
          <cell r="A5645" t="str">
            <v>HID-Rie</v>
          </cell>
          <cell r="B5645">
            <v>42</v>
          </cell>
          <cell r="C5645" t="str">
            <v>Polietileno de riego Ø3/4" Liso PAVCO 20°-35psi Rollo=100,00m</v>
          </cell>
          <cell r="D5645" t="str">
            <v>ml</v>
          </cell>
          <cell r="E5645">
            <v>1877</v>
          </cell>
        </row>
        <row r="5646">
          <cell r="A5646" t="str">
            <v>HID-Rie</v>
          </cell>
          <cell r="B5646">
            <v>43</v>
          </cell>
          <cell r="C5646" t="str">
            <v>Polietileno de riego Ø1" Liso PAVCO 20°-35psi Rollo=100,00m</v>
          </cell>
          <cell r="D5646" t="str">
            <v>ml</v>
          </cell>
          <cell r="E5646">
            <v>2162</v>
          </cell>
        </row>
        <row r="5647">
          <cell r="A5647" t="str">
            <v>HID-Rie</v>
          </cell>
          <cell r="B5647">
            <v>44</v>
          </cell>
          <cell r="C5647" t="str">
            <v>Polietileno de riego Ø1¼" Liso PAVCO 20°-35psi Rollo=100,00m</v>
          </cell>
          <cell r="D5647" t="str">
            <v>ml</v>
          </cell>
          <cell r="E5647">
            <v>3511</v>
          </cell>
        </row>
        <row r="5648">
          <cell r="A5648" t="str">
            <v>HID-Rie</v>
          </cell>
          <cell r="B5648">
            <v>45</v>
          </cell>
          <cell r="C5648" t="str">
            <v>Unión pvc Riego por goteo PAVCO  Ø12mm</v>
          </cell>
          <cell r="D5648" t="str">
            <v>Un</v>
          </cell>
          <cell r="E5648">
            <v>368</v>
          </cell>
        </row>
        <row r="5649">
          <cell r="A5649" t="str">
            <v>HID-Rie</v>
          </cell>
          <cell r="B5649">
            <v>46</v>
          </cell>
          <cell r="C5649" t="str">
            <v>Unión pvc Riego por goteo PAVCO  Ø16mm</v>
          </cell>
          <cell r="D5649" t="str">
            <v>Un</v>
          </cell>
          <cell r="E5649">
            <v>447</v>
          </cell>
        </row>
        <row r="5650">
          <cell r="A5650" t="str">
            <v>HID-Rie</v>
          </cell>
          <cell r="B5650">
            <v>47</v>
          </cell>
          <cell r="C5650" t="str">
            <v>Unión pvc Riego por goteo PAVCO  Ø20mm</v>
          </cell>
          <cell r="D5650" t="str">
            <v>Un</v>
          </cell>
          <cell r="E5650">
            <v>585</v>
          </cell>
        </row>
        <row r="5651">
          <cell r="A5651" t="str">
            <v>HID-Rie</v>
          </cell>
          <cell r="B5651">
            <v>48</v>
          </cell>
          <cell r="C5651" t="str">
            <v>Unión pvc Riego por goteo PAVCO  Ø25mm</v>
          </cell>
          <cell r="D5651" t="str">
            <v>Un</v>
          </cell>
          <cell r="E5651">
            <v>585</v>
          </cell>
        </row>
        <row r="5652">
          <cell r="A5652" t="str">
            <v>HID-Rie</v>
          </cell>
          <cell r="B5652">
            <v>49</v>
          </cell>
          <cell r="C5652" t="str">
            <v>Unión pvc Riego por goteo PAVCO  Ø32mm</v>
          </cell>
          <cell r="D5652" t="str">
            <v>Un</v>
          </cell>
          <cell r="E5652">
            <v>893</v>
          </cell>
        </row>
        <row r="5653">
          <cell r="A5653" t="str">
            <v>HID-Rie</v>
          </cell>
          <cell r="B5653">
            <v>50</v>
          </cell>
          <cell r="C5653" t="str">
            <v>Tee pvc Riego por goteo PAVCO  Ø12mm</v>
          </cell>
          <cell r="D5653" t="str">
            <v>Un</v>
          </cell>
          <cell r="E5653">
            <v>368</v>
          </cell>
        </row>
        <row r="5654">
          <cell r="A5654" t="str">
            <v>HID-Rie</v>
          </cell>
          <cell r="B5654">
            <v>51</v>
          </cell>
          <cell r="C5654" t="str">
            <v>Tee pvc Riego por goteo PAVCO  Ø16mm</v>
          </cell>
          <cell r="D5654" t="str">
            <v>Un</v>
          </cell>
          <cell r="E5654">
            <v>676</v>
          </cell>
        </row>
        <row r="5655">
          <cell r="A5655" t="str">
            <v>HID-Rie</v>
          </cell>
          <cell r="B5655">
            <v>52</v>
          </cell>
          <cell r="C5655" t="str">
            <v>Codo 90° pvc Riego por goteo PAVCO  Ø12mm</v>
          </cell>
          <cell r="D5655" t="str">
            <v>Un</v>
          </cell>
          <cell r="E5655">
            <v>368</v>
          </cell>
        </row>
        <row r="5656">
          <cell r="A5656" t="str">
            <v>HID-Rie</v>
          </cell>
          <cell r="B5656">
            <v>53</v>
          </cell>
          <cell r="C5656" t="str">
            <v>Codo 90° pvc Riego por goteo PAVCO  Ø16mm</v>
          </cell>
          <cell r="D5656" t="str">
            <v>Un</v>
          </cell>
          <cell r="E5656">
            <v>480</v>
          </cell>
        </row>
        <row r="5657">
          <cell r="A5657" t="str">
            <v>HID-Rie</v>
          </cell>
          <cell r="B5657">
            <v>54</v>
          </cell>
          <cell r="C5657" t="str">
            <v>Terminales pvc Riego por goteo PAVCO  Ø12mm</v>
          </cell>
          <cell r="D5657" t="str">
            <v>Un</v>
          </cell>
          <cell r="E5657">
            <v>265</v>
          </cell>
        </row>
        <row r="5658">
          <cell r="A5658" t="str">
            <v>HID-Rie</v>
          </cell>
          <cell r="B5658">
            <v>55</v>
          </cell>
          <cell r="C5658" t="str">
            <v>Terminales pvc Riego por goteo PAVCO  Ø16mm</v>
          </cell>
          <cell r="D5658" t="str">
            <v>Un</v>
          </cell>
          <cell r="E5658">
            <v>265</v>
          </cell>
        </row>
        <row r="5659">
          <cell r="A5659" t="str">
            <v>HID-Rie</v>
          </cell>
          <cell r="B5659">
            <v>56</v>
          </cell>
          <cell r="C5659" t="str">
            <v>Transición de 1/2" a PR PAVCO  Ø1/2x12mm</v>
          </cell>
          <cell r="D5659" t="str">
            <v>Un</v>
          </cell>
          <cell r="E5659">
            <v>229</v>
          </cell>
        </row>
        <row r="5660">
          <cell r="A5660" t="str">
            <v>HID-Rie</v>
          </cell>
          <cell r="B5660">
            <v>57</v>
          </cell>
          <cell r="C5660" t="str">
            <v>Transición de 1/2" a PR PAVCO  Ø1/2x16mm</v>
          </cell>
          <cell r="D5660" t="str">
            <v>Un</v>
          </cell>
          <cell r="E5660">
            <v>229</v>
          </cell>
        </row>
        <row r="5661">
          <cell r="A5661" t="str">
            <v>HID-Rie</v>
          </cell>
          <cell r="B5661">
            <v>58</v>
          </cell>
          <cell r="C5661" t="str">
            <v>Conectores y silletas PAVCO  Ø12mm</v>
          </cell>
          <cell r="D5661" t="str">
            <v>Un</v>
          </cell>
          <cell r="E5661">
            <v>1132</v>
          </cell>
        </row>
        <row r="5662">
          <cell r="A5662" t="str">
            <v>HID-Rie</v>
          </cell>
          <cell r="B5662">
            <v>59</v>
          </cell>
          <cell r="C5662" t="str">
            <v>Conectores y silletas PAVCO  Ø16mm</v>
          </cell>
          <cell r="D5662" t="str">
            <v>Un</v>
          </cell>
          <cell r="E5662">
            <v>1132</v>
          </cell>
        </row>
        <row r="5663">
          <cell r="A5663" t="str">
            <v>HID-Rie</v>
          </cell>
          <cell r="B5663">
            <v>60</v>
          </cell>
          <cell r="C5663" t="str">
            <v>Adaptador macho PVC a PR PAVCO  Ø1/2x12mm</v>
          </cell>
          <cell r="D5663" t="str">
            <v>Un</v>
          </cell>
          <cell r="E5663">
            <v>400</v>
          </cell>
        </row>
        <row r="5664">
          <cell r="A5664" t="str">
            <v>HID-Rie</v>
          </cell>
          <cell r="B5664">
            <v>61</v>
          </cell>
          <cell r="C5664" t="str">
            <v>Reducción PAVCO  Ø16a12mm</v>
          </cell>
          <cell r="D5664" t="str">
            <v>Un</v>
          </cell>
          <cell r="E5664">
            <v>400</v>
          </cell>
        </row>
        <row r="5665">
          <cell r="A5665" t="str">
            <v>HID-Rie</v>
          </cell>
          <cell r="B5665">
            <v>62</v>
          </cell>
          <cell r="C5665" t="str">
            <v>Tees dobles PAVCO  Ø2x1/2"</v>
          </cell>
          <cell r="D5665" t="str">
            <v>Un</v>
          </cell>
          <cell r="E5665">
            <v>8557</v>
          </cell>
        </row>
        <row r="5666">
          <cell r="A5666" t="str">
            <v>HID-Rie</v>
          </cell>
          <cell r="B5666">
            <v>63</v>
          </cell>
          <cell r="C5666" t="str">
            <v>Tees dobles PAVCO  Ø2x3/4"</v>
          </cell>
          <cell r="D5666" t="str">
            <v>Un</v>
          </cell>
          <cell r="E5666">
            <v>8751</v>
          </cell>
        </row>
        <row r="5667">
          <cell r="A5667" t="str">
            <v>HID-Rie</v>
          </cell>
          <cell r="B5667">
            <v>64</v>
          </cell>
          <cell r="C5667" t="str">
            <v>Tees dobles PAVCO  Ø2x1"</v>
          </cell>
          <cell r="D5667" t="str">
            <v>Un</v>
          </cell>
          <cell r="E5667">
            <v>9672</v>
          </cell>
        </row>
        <row r="5668">
          <cell r="A5668" t="str">
            <v>HID-Rie</v>
          </cell>
          <cell r="B5668">
            <v>65</v>
          </cell>
          <cell r="C5668" t="str">
            <v>Insertos PAVCO  Ø1/2"</v>
          </cell>
          <cell r="D5668" t="str">
            <v>Un</v>
          </cell>
          <cell r="E5668">
            <v>658</v>
          </cell>
        </row>
        <row r="5669">
          <cell r="A5669" t="str">
            <v>HID-Rie</v>
          </cell>
          <cell r="B5669">
            <v>66</v>
          </cell>
          <cell r="C5669" t="str">
            <v>Insertos PAVCO  Ø3/4"</v>
          </cell>
          <cell r="D5669" t="str">
            <v>Un</v>
          </cell>
          <cell r="E5669">
            <v>786</v>
          </cell>
        </row>
        <row r="5670">
          <cell r="A5670" t="str">
            <v>HID-Rie</v>
          </cell>
          <cell r="B5670">
            <v>67</v>
          </cell>
          <cell r="C5670" t="str">
            <v>Insertos PAVCO  Ø1"</v>
          </cell>
          <cell r="D5670" t="str">
            <v>Un</v>
          </cell>
          <cell r="E5670">
            <v>1217</v>
          </cell>
        </row>
        <row r="5671">
          <cell r="A5671" t="str">
            <v>HID-Sol</v>
          </cell>
          <cell r="B5671">
            <v>1</v>
          </cell>
          <cell r="C5671" t="str">
            <v>Soldadura cpvc DURMAN 1/128 de galón</v>
          </cell>
          <cell r="D5671" t="str">
            <v>Un</v>
          </cell>
          <cell r="E5671">
            <v>2507</v>
          </cell>
        </row>
        <row r="5672">
          <cell r="A5672" t="str">
            <v>HID-Sol</v>
          </cell>
          <cell r="B5672">
            <v>2</v>
          </cell>
          <cell r="C5672" t="str">
            <v>Soldadura cpvc DURMAN 1/32 de galón</v>
          </cell>
          <cell r="D5672" t="str">
            <v>Un</v>
          </cell>
          <cell r="E5672">
            <v>9370</v>
          </cell>
        </row>
        <row r="5673">
          <cell r="A5673" t="str">
            <v>HID-Sol</v>
          </cell>
          <cell r="B5673">
            <v>3</v>
          </cell>
          <cell r="C5673" t="str">
            <v>Soldadura cpvc DURMAN 1/4 de galón</v>
          </cell>
          <cell r="D5673" t="str">
            <v>Un</v>
          </cell>
          <cell r="E5673">
            <v>50727</v>
          </cell>
        </row>
        <row r="5674">
          <cell r="A5674" t="str">
            <v>HID-Sol</v>
          </cell>
          <cell r="B5674">
            <v>4</v>
          </cell>
          <cell r="C5674" t="str">
            <v>Soldadura cpvc DURMAN 1/64 de galón</v>
          </cell>
          <cell r="D5674" t="str">
            <v>Un</v>
          </cell>
          <cell r="E5674">
            <v>5538</v>
          </cell>
        </row>
        <row r="5675">
          <cell r="A5675" t="str">
            <v>HID-Sol</v>
          </cell>
          <cell r="B5675">
            <v>5</v>
          </cell>
          <cell r="C5675" t="str">
            <v>Soldadura cpvc DURMAN 1/8 de galón</v>
          </cell>
          <cell r="D5675" t="str">
            <v>Un</v>
          </cell>
          <cell r="E5675">
            <v>23315</v>
          </cell>
        </row>
        <row r="5676">
          <cell r="A5676" t="str">
            <v>HID-Sol</v>
          </cell>
          <cell r="B5676">
            <v>6</v>
          </cell>
          <cell r="C5676" t="str">
            <v>Soldadura pvc DURMAN 1/128 de galón</v>
          </cell>
          <cell r="D5676" t="str">
            <v>Un</v>
          </cell>
          <cell r="E5676">
            <v>2402</v>
          </cell>
        </row>
        <row r="5677">
          <cell r="A5677" t="str">
            <v>HID-Sol</v>
          </cell>
          <cell r="B5677">
            <v>7</v>
          </cell>
          <cell r="C5677" t="str">
            <v>Soldadura pvc DURMAN 1/16 de galón</v>
          </cell>
          <cell r="D5677" t="str">
            <v>Un</v>
          </cell>
          <cell r="E5677">
            <v>13521</v>
          </cell>
        </row>
        <row r="5678">
          <cell r="A5678" t="str">
            <v>HID-Sol</v>
          </cell>
          <cell r="B5678">
            <v>8</v>
          </cell>
          <cell r="C5678" t="str">
            <v>Soldadura pvc DURMAN 1/32 de galón</v>
          </cell>
          <cell r="D5678" t="str">
            <v>Un</v>
          </cell>
          <cell r="E5678">
            <v>8060.9999999999991</v>
          </cell>
        </row>
        <row r="5679">
          <cell r="A5679" t="str">
            <v>HID-Sol</v>
          </cell>
          <cell r="B5679">
            <v>9</v>
          </cell>
          <cell r="C5679" t="str">
            <v>Soldadura pvc DURMAN 1/4 de galón</v>
          </cell>
          <cell r="D5679" t="str">
            <v>Un</v>
          </cell>
          <cell r="E5679">
            <v>42354</v>
          </cell>
        </row>
        <row r="5680">
          <cell r="A5680" t="str">
            <v>HID-Sol</v>
          </cell>
          <cell r="B5680">
            <v>10</v>
          </cell>
          <cell r="C5680" t="str">
            <v>Soldadura pvc DURMAN 1/64 de galón</v>
          </cell>
          <cell r="D5680" t="str">
            <v>Un</v>
          </cell>
          <cell r="E5680">
            <v>4707</v>
          </cell>
        </row>
        <row r="5681">
          <cell r="A5681" t="str">
            <v>HID-Sol</v>
          </cell>
          <cell r="B5681">
            <v>11</v>
          </cell>
          <cell r="C5681" t="str">
            <v>Soldadura pvc DURMAN 1/8 de galón</v>
          </cell>
          <cell r="D5681" t="str">
            <v>Un</v>
          </cell>
          <cell r="E5681">
            <v>21886.000000000004</v>
          </cell>
        </row>
        <row r="5682">
          <cell r="A5682" t="str">
            <v>HID-Sol</v>
          </cell>
          <cell r="B5682">
            <v>12</v>
          </cell>
          <cell r="C5682" t="str">
            <v>Soldadura pvc Wet Bonding DURMAN 1/16 de galón</v>
          </cell>
          <cell r="D5682" t="str">
            <v>Un</v>
          </cell>
          <cell r="E5682">
            <v>13927</v>
          </cell>
        </row>
        <row r="5683">
          <cell r="A5683" t="str">
            <v>HID-Sol</v>
          </cell>
          <cell r="B5683">
            <v>13</v>
          </cell>
          <cell r="C5683" t="str">
            <v>Soldadura pvc Wet Bonding DURMAN 1/32 de galón</v>
          </cell>
          <cell r="D5683" t="str">
            <v>Un</v>
          </cell>
          <cell r="E5683">
            <v>8304</v>
          </cell>
        </row>
        <row r="5684">
          <cell r="A5684" t="str">
            <v>HID-Sol</v>
          </cell>
          <cell r="B5684">
            <v>14</v>
          </cell>
          <cell r="C5684" t="str">
            <v>Soldadura pvc Wet Bonding DURMAN 1/4 de galón</v>
          </cell>
          <cell r="D5684" t="str">
            <v>Un</v>
          </cell>
          <cell r="E5684">
            <v>43625</v>
          </cell>
        </row>
        <row r="5685">
          <cell r="A5685" t="str">
            <v>HID-Sol</v>
          </cell>
          <cell r="B5685">
            <v>15</v>
          </cell>
          <cell r="C5685" t="str">
            <v>Soldadura pvc Wet Bonding DURMAN 1/8 de galón</v>
          </cell>
          <cell r="D5685" t="str">
            <v>Un</v>
          </cell>
          <cell r="E5685">
            <v>22542</v>
          </cell>
        </row>
        <row r="5686">
          <cell r="A5686" t="str">
            <v>HID-Sol</v>
          </cell>
          <cell r="B5686">
            <v>16</v>
          </cell>
          <cell r="C5686" t="str">
            <v>Acondicionador pvc cpvc DURMAN 1/128 de galón</v>
          </cell>
          <cell r="D5686" t="str">
            <v>Un</v>
          </cell>
          <cell r="E5686">
            <v>2192</v>
          </cell>
        </row>
        <row r="5687">
          <cell r="A5687" t="str">
            <v>HID-Sol</v>
          </cell>
          <cell r="B5687">
            <v>17</v>
          </cell>
          <cell r="C5687" t="str">
            <v>Acondicionador pvc cpvc DURMAN 1/32 de galón</v>
          </cell>
          <cell r="D5687" t="str">
            <v>Un</v>
          </cell>
          <cell r="E5687">
            <v>5814</v>
          </cell>
        </row>
        <row r="5688">
          <cell r="A5688" t="str">
            <v>HID-Sol</v>
          </cell>
          <cell r="B5688">
            <v>18</v>
          </cell>
          <cell r="C5688" t="str">
            <v>Acondicionador pvc cpvc DURMAN 6 0nzas</v>
          </cell>
          <cell r="D5688" t="str">
            <v>Un</v>
          </cell>
          <cell r="E5688">
            <v>10037</v>
          </cell>
        </row>
        <row r="5689">
          <cell r="A5689" t="str">
            <v>HID-Sol</v>
          </cell>
          <cell r="B5689">
            <v>19</v>
          </cell>
          <cell r="C5689" t="str">
            <v>Acondicionador pvc cpvc DURMAN 1/4 de galón</v>
          </cell>
          <cell r="D5689" t="str">
            <v>Un</v>
          </cell>
          <cell r="E5689">
            <v>33192</v>
          </cell>
        </row>
        <row r="5690">
          <cell r="A5690" t="str">
            <v>HID-Sol</v>
          </cell>
          <cell r="B5690">
            <v>20</v>
          </cell>
          <cell r="C5690" t="str">
            <v>Acondicionador pvc cpvc DURMAN 1/64 de galón</v>
          </cell>
          <cell r="D5690" t="str">
            <v>Un</v>
          </cell>
          <cell r="E5690">
            <v>3146</v>
          </cell>
        </row>
        <row r="5691">
          <cell r="A5691" t="str">
            <v>HID-Sol</v>
          </cell>
          <cell r="B5691">
            <v>21</v>
          </cell>
          <cell r="C5691" t="str">
            <v>Acondicionador pvc cpvc DURMAN 12 onzas</v>
          </cell>
          <cell r="D5691" t="str">
            <v>Un</v>
          </cell>
          <cell r="E5691">
            <v>18097</v>
          </cell>
        </row>
        <row r="5692">
          <cell r="A5692" t="str">
            <v>HID-Sol</v>
          </cell>
          <cell r="B5692">
            <v>22</v>
          </cell>
          <cell r="C5692" t="str">
            <v>Limpiador removedor pvc PAVCO 1/128 de galón</v>
          </cell>
          <cell r="D5692" t="str">
            <v>Un</v>
          </cell>
          <cell r="E5692">
            <v>2089</v>
          </cell>
        </row>
        <row r="5693">
          <cell r="A5693" t="str">
            <v>HID-Sol</v>
          </cell>
          <cell r="B5693">
            <v>23</v>
          </cell>
          <cell r="C5693" t="str">
            <v>Limpiador removedor pvc PAVCO 1/64 de galón</v>
          </cell>
          <cell r="D5693" t="str">
            <v>Un</v>
          </cell>
          <cell r="E5693">
            <v>2997</v>
          </cell>
        </row>
        <row r="5694">
          <cell r="A5694" t="str">
            <v>HID-Sol</v>
          </cell>
          <cell r="B5694">
            <v>24</v>
          </cell>
          <cell r="C5694" t="str">
            <v>Limpiador removedor pvc PAVCO 1/32 de galón</v>
          </cell>
          <cell r="D5694" t="str">
            <v>Un</v>
          </cell>
          <cell r="E5694">
            <v>5522</v>
          </cell>
        </row>
        <row r="5695">
          <cell r="A5695" t="str">
            <v>HID-Sol</v>
          </cell>
          <cell r="B5695">
            <v>25</v>
          </cell>
          <cell r="C5695" t="str">
            <v>Limpiador removedor pvc PAVCO 1/8 de galón</v>
          </cell>
          <cell r="D5695" t="str">
            <v>Un</v>
          </cell>
          <cell r="E5695">
            <v>17205</v>
          </cell>
        </row>
        <row r="5696">
          <cell r="A5696" t="str">
            <v>HID-Sol</v>
          </cell>
          <cell r="B5696">
            <v>26</v>
          </cell>
          <cell r="C5696" t="str">
            <v>Limpiador removedor pvc PAVCO 1/4 de galón</v>
          </cell>
          <cell r="D5696" t="str">
            <v>Un</v>
          </cell>
          <cell r="E5696">
            <v>31655</v>
          </cell>
        </row>
        <row r="5697">
          <cell r="A5697" t="str">
            <v>HID-Sol</v>
          </cell>
          <cell r="B5697">
            <v>27</v>
          </cell>
          <cell r="C5697" t="str">
            <v>Soldadura líquida pvc PAVCO 1/128 de galón</v>
          </cell>
          <cell r="D5697" t="str">
            <v>Un</v>
          </cell>
          <cell r="E5697">
            <v>3728</v>
          </cell>
        </row>
        <row r="5698">
          <cell r="A5698" t="str">
            <v>HID-Sol</v>
          </cell>
          <cell r="B5698">
            <v>28</v>
          </cell>
          <cell r="C5698" t="str">
            <v>Soldadura líquida pvc PAVCO 1/64 de galón</v>
          </cell>
          <cell r="D5698" t="str">
            <v>Un</v>
          </cell>
          <cell r="E5698">
            <v>7301</v>
          </cell>
        </row>
        <row r="5699">
          <cell r="A5699" t="str">
            <v>HID-Sol</v>
          </cell>
          <cell r="B5699">
            <v>29</v>
          </cell>
          <cell r="C5699" t="str">
            <v>Soldadura líquida pvc PAVCO 1/32 de galón</v>
          </cell>
          <cell r="D5699" t="str">
            <v>Un</v>
          </cell>
          <cell r="E5699">
            <v>12502.999999999998</v>
          </cell>
        </row>
        <row r="5700">
          <cell r="A5700" t="str">
            <v>HID-Sol</v>
          </cell>
          <cell r="B5700">
            <v>30</v>
          </cell>
          <cell r="C5700" t="str">
            <v>Soldadura líquida pvc PAVCO 1/16 de galón</v>
          </cell>
          <cell r="D5700" t="str">
            <v>Un</v>
          </cell>
          <cell r="E5700">
            <v>20971</v>
          </cell>
        </row>
        <row r="5701">
          <cell r="A5701" t="str">
            <v>HID-Sol</v>
          </cell>
          <cell r="B5701">
            <v>31</v>
          </cell>
          <cell r="C5701" t="str">
            <v>Soldadura líquida pvc PAVCO 1/8 de galón</v>
          </cell>
          <cell r="D5701" t="str">
            <v>Un</v>
          </cell>
          <cell r="E5701">
            <v>33925</v>
          </cell>
        </row>
        <row r="5702">
          <cell r="A5702" t="str">
            <v>HID-Sol</v>
          </cell>
          <cell r="B5702">
            <v>32</v>
          </cell>
          <cell r="C5702" t="str">
            <v>Soldadura líquida pvc PAVCO 1/4 de galón</v>
          </cell>
          <cell r="D5702" t="str">
            <v>Un</v>
          </cell>
          <cell r="E5702">
            <v>65652</v>
          </cell>
        </row>
        <row r="5703">
          <cell r="A5703" t="str">
            <v>HID-Sol</v>
          </cell>
          <cell r="B5703">
            <v>33</v>
          </cell>
          <cell r="C5703" t="str">
            <v>Soldadura líquida agua caliente pvc PAVCO 1/128 de galón</v>
          </cell>
          <cell r="D5703" t="str">
            <v>Un</v>
          </cell>
          <cell r="E5703">
            <v>3890</v>
          </cell>
        </row>
        <row r="5704">
          <cell r="A5704" t="str">
            <v>HID-Sol</v>
          </cell>
          <cell r="B5704">
            <v>34</v>
          </cell>
          <cell r="C5704" t="str">
            <v>Soldadura líquida agua caliente pvc PAVCO 1/64 de galón</v>
          </cell>
          <cell r="D5704" t="str">
            <v>Un</v>
          </cell>
          <cell r="E5704">
            <v>8591</v>
          </cell>
        </row>
        <row r="5705">
          <cell r="A5705" t="str">
            <v>HID-Sol</v>
          </cell>
          <cell r="B5705">
            <v>35</v>
          </cell>
          <cell r="C5705" t="str">
            <v>Soldadura líquida agua caliente pvc PAVCO 1/32 de galón</v>
          </cell>
          <cell r="D5705" t="str">
            <v>Un</v>
          </cell>
          <cell r="E5705">
            <v>14533.000000000002</v>
          </cell>
        </row>
        <row r="5706">
          <cell r="A5706" t="str">
            <v>HID-Sol</v>
          </cell>
          <cell r="B5706">
            <v>36</v>
          </cell>
          <cell r="C5706" t="str">
            <v>Soldadura líquida agua caliente pvc PAVCO 1/16 de galón</v>
          </cell>
          <cell r="D5706" t="str">
            <v>Un</v>
          </cell>
          <cell r="E5706">
            <v>23682</v>
          </cell>
        </row>
        <row r="5707">
          <cell r="A5707" t="str">
            <v>HID-Sol</v>
          </cell>
          <cell r="B5707">
            <v>37</v>
          </cell>
          <cell r="C5707" t="str">
            <v>Soldadura líquida agua caliente pvc PAVCO 1/8 de galón</v>
          </cell>
          <cell r="D5707" t="str">
            <v>Un</v>
          </cell>
          <cell r="E5707">
            <v>39239.999999999993</v>
          </cell>
        </row>
        <row r="5708">
          <cell r="A5708" t="str">
            <v>HID-Sol</v>
          </cell>
          <cell r="B5708">
            <v>38</v>
          </cell>
          <cell r="C5708" t="str">
            <v>Soldadura líquida agua caliente pvc PAVCO 1/4 de galón</v>
          </cell>
          <cell r="D5708" t="str">
            <v>Un</v>
          </cell>
          <cell r="E5708">
            <v>70394</v>
          </cell>
        </row>
        <row r="5709">
          <cell r="A5709" t="str">
            <v>HID-Sol</v>
          </cell>
          <cell r="B5709">
            <v>39</v>
          </cell>
          <cell r="C5709" t="str">
            <v>Soldadura verde pvc PAVCO 1/128 de galón</v>
          </cell>
          <cell r="D5709" t="str">
            <v>Un</v>
          </cell>
          <cell r="E5709">
            <v>3728</v>
          </cell>
        </row>
        <row r="5710">
          <cell r="A5710" t="str">
            <v>HID-Sol</v>
          </cell>
          <cell r="B5710">
            <v>40</v>
          </cell>
          <cell r="C5710" t="str">
            <v>Soldadura verde pvc PAVCO 1/8 de galón</v>
          </cell>
          <cell r="D5710" t="str">
            <v>Un</v>
          </cell>
          <cell r="E5710">
            <v>33925</v>
          </cell>
        </row>
        <row r="5711">
          <cell r="A5711" t="str">
            <v>HID-Sol</v>
          </cell>
          <cell r="B5711">
            <v>41</v>
          </cell>
          <cell r="C5711" t="str">
            <v>Soldadura verde pvc PAVCO 1/4 de galón</v>
          </cell>
          <cell r="D5711" t="str">
            <v>Un</v>
          </cell>
          <cell r="E5711">
            <v>65652</v>
          </cell>
        </row>
        <row r="5712">
          <cell r="A5712" t="str">
            <v>HID-Sol</v>
          </cell>
          <cell r="B5712">
            <v>42</v>
          </cell>
          <cell r="C5712" t="str">
            <v>Soldadura para red de INCENDIOS PAVCO 1/8gal</v>
          </cell>
          <cell r="D5712" t="str">
            <v>Un</v>
          </cell>
          <cell r="E5712">
            <v>49644</v>
          </cell>
        </row>
        <row r="5713">
          <cell r="A5713" t="str">
            <v>HID-Sol</v>
          </cell>
          <cell r="B5713">
            <v>43</v>
          </cell>
          <cell r="C5713" t="str">
            <v>Soldadura para red de INCENDIOS PAVCO 1/4gal</v>
          </cell>
          <cell r="D5713" t="str">
            <v>Un</v>
          </cell>
          <cell r="E5713">
            <v>100432</v>
          </cell>
        </row>
        <row r="5714">
          <cell r="A5714" t="str">
            <v>HID-Sol</v>
          </cell>
          <cell r="B5714">
            <v>44</v>
          </cell>
          <cell r="C5714" t="str">
            <v xml:space="preserve">Cinta teflon </v>
          </cell>
          <cell r="D5714" t="str">
            <v>Roll</v>
          </cell>
          <cell r="E5714">
            <v>500</v>
          </cell>
        </row>
        <row r="5715">
          <cell r="A5715" t="str">
            <v>HID-Sol</v>
          </cell>
          <cell r="B5715">
            <v>45</v>
          </cell>
          <cell r="C5715" t="str">
            <v xml:space="preserve">Cinta teflon industrial </v>
          </cell>
          <cell r="D5715" t="str">
            <v>Roll</v>
          </cell>
          <cell r="E5715">
            <v>2700.0000000000005</v>
          </cell>
        </row>
        <row r="5716">
          <cell r="A5716" t="str">
            <v>HID-Tub</v>
          </cell>
          <cell r="B5716">
            <v>1</v>
          </cell>
          <cell r="C5716" t="str">
            <v>Tubo  pvc presión pvc Ø1/2" DURMAN RDE21  L=6,00m</v>
          </cell>
          <cell r="D5716" t="str">
            <v>Tub</v>
          </cell>
          <cell r="E5716">
            <v>7070</v>
          </cell>
        </row>
        <row r="5717">
          <cell r="A5717" t="str">
            <v>HID-Tub</v>
          </cell>
          <cell r="B5717">
            <v>2</v>
          </cell>
          <cell r="C5717" t="str">
            <v>Tubo  pvc presión pvc Ø3/4" DURMAN RDE21 L=6,00m</v>
          </cell>
          <cell r="D5717" t="str">
            <v>Tub</v>
          </cell>
          <cell r="E5717">
            <v>8694</v>
          </cell>
        </row>
        <row r="5718">
          <cell r="A5718" t="str">
            <v>HID-Tub</v>
          </cell>
          <cell r="B5718">
            <v>3</v>
          </cell>
          <cell r="C5718" t="str">
            <v>Tubo  pvc presión pvc Ø1" DURMAN RDE21 L=6,00m</v>
          </cell>
          <cell r="D5718" t="str">
            <v>Tub</v>
          </cell>
          <cell r="E5718">
            <v>12204</v>
          </cell>
        </row>
        <row r="5719">
          <cell r="A5719" t="str">
            <v>HID-Tub</v>
          </cell>
          <cell r="B5719">
            <v>4</v>
          </cell>
          <cell r="C5719" t="str">
            <v>Tubo  pvc presión pvc Ø1¼" DURMAN RDE21 L=6,00m</v>
          </cell>
          <cell r="D5719" t="str">
            <v>Tub</v>
          </cell>
          <cell r="E5719">
            <v>21960</v>
          </cell>
        </row>
        <row r="5720">
          <cell r="A5720" t="str">
            <v>HID-Tub</v>
          </cell>
          <cell r="B5720">
            <v>5</v>
          </cell>
          <cell r="C5720" t="str">
            <v>Tubo  pvc presión pvc Ø1½" DURMAN RDE21 L=6,00m</v>
          </cell>
          <cell r="D5720" t="str">
            <v>Tub</v>
          </cell>
          <cell r="E5720">
            <v>28716</v>
          </cell>
        </row>
        <row r="5721">
          <cell r="A5721" t="str">
            <v>HID-Tub</v>
          </cell>
          <cell r="B5721">
            <v>6</v>
          </cell>
          <cell r="C5721" t="str">
            <v>Tubería presión pvc Ø1/2" PAVCO RDE 9 23°-500psi L=6,00m</v>
          </cell>
          <cell r="D5721" t="str">
            <v>Tub</v>
          </cell>
          <cell r="E5721">
            <v>15263</v>
          </cell>
        </row>
        <row r="5722">
          <cell r="A5722" t="str">
            <v>HID-Tub</v>
          </cell>
          <cell r="B5722">
            <v>7</v>
          </cell>
          <cell r="C5722" t="str">
            <v>Tubería presión pvc Ø3/4" PAVCO RDE 11 23°-400psi L=6,00m</v>
          </cell>
          <cell r="D5722" t="str">
            <v>Tub</v>
          </cell>
          <cell r="E5722">
            <v>20332</v>
          </cell>
        </row>
        <row r="5723">
          <cell r="A5723" t="str">
            <v>HID-Tub</v>
          </cell>
          <cell r="B5723">
            <v>8</v>
          </cell>
          <cell r="C5723" t="str">
            <v>Tubería presión pvc Ø1/2" PAVCO RDE 13,5 23°-315psi L=6,00m</v>
          </cell>
          <cell r="D5723" t="str">
            <v>Tub</v>
          </cell>
          <cell r="E5723">
            <v>10892</v>
          </cell>
        </row>
        <row r="5724">
          <cell r="A5724" t="str">
            <v>HID-Tub</v>
          </cell>
          <cell r="B5724">
            <v>9</v>
          </cell>
          <cell r="C5724" t="str">
            <v>Tubería presión pvc Ø1" PAVCO RDE 13,5 23°-315psi L=6,00m</v>
          </cell>
          <cell r="D5724" t="str">
            <v>Tub</v>
          </cell>
          <cell r="E5724">
            <v>27418</v>
          </cell>
        </row>
        <row r="5725">
          <cell r="A5725" t="str">
            <v>HID-Tub</v>
          </cell>
          <cell r="B5725">
            <v>10</v>
          </cell>
          <cell r="C5725" t="str">
            <v>Tubería presión pvc Ø3/4" PAVCO RDE 21 23°-200psi L=6,00m</v>
          </cell>
          <cell r="D5725" t="str">
            <v>Tub</v>
          </cell>
          <cell r="E5725">
            <v>13493</v>
          </cell>
        </row>
        <row r="5726">
          <cell r="A5726" t="str">
            <v>HID-Tub</v>
          </cell>
          <cell r="B5726">
            <v>11</v>
          </cell>
          <cell r="C5726" t="str">
            <v>Tubería presión pvc Ø1" PAVCO RDE 21 23°-200psi L=6,00m</v>
          </cell>
          <cell r="D5726" t="str">
            <v>Tub</v>
          </cell>
          <cell r="E5726">
            <v>18937</v>
          </cell>
        </row>
        <row r="5727">
          <cell r="A5727" t="str">
            <v>HID-Tub</v>
          </cell>
          <cell r="B5727">
            <v>12</v>
          </cell>
          <cell r="C5727" t="str">
            <v>Tubería presión pvc Ø1¼" PAVCO RDE 21 23°-200psi L=6,00m</v>
          </cell>
          <cell r="D5727" t="str">
            <v>Tub</v>
          </cell>
          <cell r="E5727">
            <v>34111</v>
          </cell>
        </row>
        <row r="5728">
          <cell r="A5728" t="str">
            <v>HID-Tub</v>
          </cell>
          <cell r="B5728">
            <v>13</v>
          </cell>
          <cell r="C5728" t="str">
            <v>Tubería presión pvc Ø1½" PAVCO RDE 21 23°-200psi L=6,00m</v>
          </cell>
          <cell r="D5728" t="str">
            <v>Tub</v>
          </cell>
          <cell r="E5728">
            <v>44538.999999999993</v>
          </cell>
        </row>
        <row r="5729">
          <cell r="A5729" t="str">
            <v>HID-Tub</v>
          </cell>
          <cell r="B5729">
            <v>14</v>
          </cell>
          <cell r="C5729" t="str">
            <v>Tubería presión pvc Ø2" PAVCO RDE 21 23°-200psi L=6,00m</v>
          </cell>
          <cell r="D5729" t="str">
            <v>Tub</v>
          </cell>
          <cell r="E5729">
            <v>68298</v>
          </cell>
        </row>
        <row r="5730">
          <cell r="A5730" t="str">
            <v>HID-Tub</v>
          </cell>
          <cell r="B5730">
            <v>15</v>
          </cell>
          <cell r="C5730" t="str">
            <v>Tubería presión pvc Ø2½" PAVCO RDE 21 23°-200psi L=6,00m</v>
          </cell>
          <cell r="D5730" t="str">
            <v>Tub</v>
          </cell>
          <cell r="E5730">
            <v>110687</v>
          </cell>
        </row>
        <row r="5731">
          <cell r="A5731" t="str">
            <v>HID-Tub</v>
          </cell>
          <cell r="B5731">
            <v>16</v>
          </cell>
          <cell r="C5731" t="str">
            <v>Tubería presión pvc Ø3" PAVCO RDE 21 23°-200psi L=6,00m</v>
          </cell>
          <cell r="D5731" t="str">
            <v>Tub</v>
          </cell>
          <cell r="E5731">
            <v>147782</v>
          </cell>
        </row>
        <row r="5732">
          <cell r="A5732" t="str">
            <v>HID-Tub</v>
          </cell>
          <cell r="B5732">
            <v>17</v>
          </cell>
          <cell r="C5732" t="str">
            <v>Tubería presión pvc Ø4" PAVCO RDE 21 23°-200psi L=6,00m</v>
          </cell>
          <cell r="D5732" t="str">
            <v>Tub</v>
          </cell>
          <cell r="E5732">
            <v>252069</v>
          </cell>
        </row>
        <row r="5733">
          <cell r="A5733" t="str">
            <v>HID-Tub</v>
          </cell>
          <cell r="B5733">
            <v>18</v>
          </cell>
          <cell r="C5733" t="str">
            <v>Tubería presión pvc Ø6" PAVCO RDE 21 23°-200psi L=6,00m</v>
          </cell>
          <cell r="D5733" t="str">
            <v>Tub</v>
          </cell>
          <cell r="E5733">
            <v>526773</v>
          </cell>
        </row>
        <row r="5734">
          <cell r="A5734" t="str">
            <v>HID-Tub</v>
          </cell>
          <cell r="B5734">
            <v>19</v>
          </cell>
          <cell r="C5734" t="str">
            <v>Tubería presión pvc Ø2" PAVCO RDE 26 23°-160psi L=6,00m</v>
          </cell>
          <cell r="D5734" t="str">
            <v>Tub</v>
          </cell>
          <cell r="E5734">
            <v>56387</v>
          </cell>
        </row>
        <row r="5735">
          <cell r="A5735" t="str">
            <v>HID-Tub</v>
          </cell>
          <cell r="B5735">
            <v>20</v>
          </cell>
          <cell r="C5735" t="str">
            <v>Tubería presión pvc Ø3" PAVCO RDE 26 23°-160psi L=6,00m</v>
          </cell>
          <cell r="D5735" t="str">
            <v>Tub</v>
          </cell>
          <cell r="E5735">
            <v>120469.00000000001</v>
          </cell>
        </row>
        <row r="5736">
          <cell r="A5736" t="str">
            <v>HID-Tub</v>
          </cell>
          <cell r="B5736">
            <v>21</v>
          </cell>
          <cell r="C5736" t="str">
            <v>Tubería presión pvc Ø1/2" GERFOR RDE 9 23°-500psi L=6,00m</v>
          </cell>
          <cell r="D5736" t="str">
            <v>Tub</v>
          </cell>
          <cell r="E5736">
            <v>16382</v>
          </cell>
        </row>
        <row r="5737">
          <cell r="A5737" t="str">
            <v>HID-Tub</v>
          </cell>
          <cell r="B5737">
            <v>22</v>
          </cell>
          <cell r="C5737" t="str">
            <v>Tubería presión pvc Ø3/4" GERFOR RDE 11 23°-400psi L=6,00m</v>
          </cell>
          <cell r="D5737" t="str">
            <v>Tub</v>
          </cell>
          <cell r="E5737">
            <v>21811</v>
          </cell>
        </row>
        <row r="5738">
          <cell r="A5738" t="str">
            <v>HID-Tub</v>
          </cell>
          <cell r="B5738">
            <v>23</v>
          </cell>
          <cell r="C5738" t="str">
            <v>Tubería presión pvc Ø1/2" GERFOR RDE 13,5 23°-315psi L=6,00m</v>
          </cell>
          <cell r="D5738" t="str">
            <v>Tub</v>
          </cell>
          <cell r="E5738">
            <v>11690.999999999998</v>
          </cell>
        </row>
        <row r="5739">
          <cell r="A5739" t="str">
            <v>HID-Tub</v>
          </cell>
          <cell r="B5739">
            <v>24</v>
          </cell>
          <cell r="C5739" t="str">
            <v>Tubería presión pvc Ø1" GERFOR RDE 13,5 23°-315psi L=6,00m</v>
          </cell>
          <cell r="D5739" t="str">
            <v>Tub</v>
          </cell>
          <cell r="E5739">
            <v>29428</v>
          </cell>
        </row>
        <row r="5740">
          <cell r="A5740" t="str">
            <v>HID-Tub</v>
          </cell>
          <cell r="B5740">
            <v>25</v>
          </cell>
          <cell r="C5740" t="str">
            <v>Tubería presión pvc Ø3/4" GERFOR RDE 21 23°-200psi L=6,00m</v>
          </cell>
          <cell r="D5740" t="str">
            <v>Tub</v>
          </cell>
          <cell r="E5740">
            <v>14482</v>
          </cell>
        </row>
        <row r="5741">
          <cell r="A5741" t="str">
            <v>HID-Tub</v>
          </cell>
          <cell r="B5741">
            <v>26</v>
          </cell>
          <cell r="C5741" t="str">
            <v>Tubería presión pvc Ø1" GERFOR RDE 21 23°-200psi L=6,00m</v>
          </cell>
          <cell r="D5741" t="str">
            <v>Tub</v>
          </cell>
          <cell r="E5741">
            <v>20326</v>
          </cell>
        </row>
        <row r="5742">
          <cell r="A5742" t="str">
            <v>HID-Tub</v>
          </cell>
          <cell r="B5742">
            <v>27</v>
          </cell>
          <cell r="C5742" t="str">
            <v>Tubería presión pvc Ø1¼" GERFOR RDE 21 23°-200psi L=6,00m</v>
          </cell>
          <cell r="D5742" t="str">
            <v>Tub</v>
          </cell>
          <cell r="E5742">
            <v>36611</v>
          </cell>
        </row>
        <row r="5743">
          <cell r="A5743" t="str">
            <v>HID-Tub</v>
          </cell>
          <cell r="B5743">
            <v>28</v>
          </cell>
          <cell r="C5743" t="str">
            <v>Tubería presión pvc Ø1½" GERFOR RDE 21 23°-200psi L=6,00m</v>
          </cell>
          <cell r="D5743" t="str">
            <v>Tub</v>
          </cell>
          <cell r="E5743">
            <v>47850</v>
          </cell>
        </row>
        <row r="5744">
          <cell r="A5744" t="str">
            <v>HID-Tub</v>
          </cell>
          <cell r="B5744">
            <v>29</v>
          </cell>
          <cell r="C5744" t="str">
            <v>Tubería presión pvc Ø2" GERFOR RDE 21 23°-200psi L=6,00m</v>
          </cell>
          <cell r="D5744" t="str">
            <v>Tub</v>
          </cell>
          <cell r="E5744">
            <v>73305</v>
          </cell>
        </row>
        <row r="5745">
          <cell r="A5745" t="str">
            <v>HID-Tub</v>
          </cell>
          <cell r="B5745">
            <v>30</v>
          </cell>
          <cell r="C5745" t="str">
            <v>Tubería presión pvc Ø2½" GERFOR RDE 21 23°-200psi L=6,00m</v>
          </cell>
          <cell r="D5745" t="str">
            <v>Tub</v>
          </cell>
          <cell r="E5745">
            <v>118801</v>
          </cell>
        </row>
        <row r="5746">
          <cell r="A5746" t="str">
            <v>HID-Tub</v>
          </cell>
          <cell r="B5746">
            <v>31</v>
          </cell>
          <cell r="C5746" t="str">
            <v>Tubería presión pvc Ø3" GERFOR RDE 21 23°-200psi L=6,00m</v>
          </cell>
          <cell r="D5746" t="str">
            <v>Tub</v>
          </cell>
          <cell r="E5746">
            <v>158615.99999999997</v>
          </cell>
        </row>
        <row r="5747">
          <cell r="A5747" t="str">
            <v>HID-Tub</v>
          </cell>
          <cell r="B5747">
            <v>32</v>
          </cell>
          <cell r="C5747" t="str">
            <v>Tubería presión pvc Ø4" GERFOR RDE 21 23°-200psi L=6,00m</v>
          </cell>
          <cell r="D5747" t="str">
            <v>Tub</v>
          </cell>
          <cell r="E5747">
            <v>270531</v>
          </cell>
        </row>
        <row r="5748">
          <cell r="A5748" t="str">
            <v>HID-Tub</v>
          </cell>
          <cell r="B5748">
            <v>33</v>
          </cell>
          <cell r="C5748" t="str">
            <v>Tubería presión pvc Ø2" GERFOR RDE 26 23°-160psi L=6,00m</v>
          </cell>
          <cell r="D5748" t="str">
            <v>Tub</v>
          </cell>
          <cell r="E5748">
            <v>60522</v>
          </cell>
        </row>
        <row r="5749">
          <cell r="A5749" t="str">
            <v>HID-Tub</v>
          </cell>
          <cell r="B5749">
            <v>34</v>
          </cell>
          <cell r="C5749" t="str">
            <v>Tubería presión pvc Ø2½" GERFOR RDE 26 23°-160psi L=6,00m</v>
          </cell>
          <cell r="D5749" t="str">
            <v>Tub</v>
          </cell>
          <cell r="E5749">
            <v>91716.999999999985</v>
          </cell>
        </row>
        <row r="5750">
          <cell r="A5750" t="str">
            <v>HID-Tub</v>
          </cell>
          <cell r="B5750">
            <v>35</v>
          </cell>
          <cell r="C5750" t="str">
            <v>Tubería presión pvc Ø3" GERFOR RDE 26 23°-160psi L=6,00m</v>
          </cell>
          <cell r="D5750" t="str">
            <v>Tub</v>
          </cell>
          <cell r="E5750">
            <v>129301</v>
          </cell>
        </row>
        <row r="5751">
          <cell r="A5751" t="str">
            <v>HID-Tub</v>
          </cell>
          <cell r="B5751">
            <v>36</v>
          </cell>
          <cell r="C5751" t="str">
            <v>Tubería presión pvc Ø4" GERFOR RDE 26 23°-160psi L=6,00m</v>
          </cell>
          <cell r="D5751" t="str">
            <v>Tub</v>
          </cell>
          <cell r="E5751">
            <v>214935</v>
          </cell>
        </row>
        <row r="5752">
          <cell r="A5752" t="str">
            <v>HID-Tub</v>
          </cell>
          <cell r="B5752">
            <v>37</v>
          </cell>
          <cell r="C5752" t="str">
            <v>Tubería presión pvc Ø3" GERFOR RDE 32,5 23°-125psi L=6,00m</v>
          </cell>
          <cell r="D5752" t="str">
            <v>Tub</v>
          </cell>
          <cell r="E5752">
            <v>108768</v>
          </cell>
        </row>
        <row r="5753">
          <cell r="A5753" t="str">
            <v>HID-Tub</v>
          </cell>
          <cell r="B5753">
            <v>38</v>
          </cell>
          <cell r="C5753" t="str">
            <v>Tubería presión pvc Ø4" GERFOR RDE 32,5 23°-125psi L=6,00m</v>
          </cell>
          <cell r="D5753" t="str">
            <v>Tub</v>
          </cell>
          <cell r="E5753">
            <v>172407</v>
          </cell>
        </row>
        <row r="5754">
          <cell r="A5754" t="str">
            <v>HID-Tub</v>
          </cell>
          <cell r="B5754">
            <v>39</v>
          </cell>
          <cell r="C5754" t="str">
            <v>Tubería presión pvc Ø4" GERFOR RDE 41 23°-100psi L=6,00m</v>
          </cell>
          <cell r="D5754" t="str">
            <v>Tub</v>
          </cell>
          <cell r="E5754">
            <v>148037</v>
          </cell>
        </row>
        <row r="5755">
          <cell r="A5755" t="str">
            <v>HID-Tub</v>
          </cell>
          <cell r="B5755">
            <v>40</v>
          </cell>
          <cell r="C5755" t="str">
            <v>Tubo  cpvc Agua Caliente DURMAN Ø1/2"x3,00ml</v>
          </cell>
          <cell r="D5755" t="str">
            <v>Tub</v>
          </cell>
          <cell r="E5755">
            <v>8511</v>
          </cell>
        </row>
        <row r="5756">
          <cell r="A5756" t="str">
            <v>HID-Tub</v>
          </cell>
          <cell r="B5756">
            <v>41</v>
          </cell>
          <cell r="C5756" t="str">
            <v>Tubo  cpvc Agua Caliente DURMAN Ø3/4"x3,00ml</v>
          </cell>
          <cell r="D5756" t="str">
            <v>Tub</v>
          </cell>
          <cell r="E5756">
            <v>13866.000000000002</v>
          </cell>
        </row>
        <row r="5757">
          <cell r="A5757" t="str">
            <v>HID-Tub</v>
          </cell>
          <cell r="B5757">
            <v>42</v>
          </cell>
          <cell r="C5757" t="str">
            <v>Tubería presión ULTRATEMP cpvc Ø1/2" PAVCO RDE 11 82°-100psi L=6,00m</v>
          </cell>
          <cell r="D5757" t="str">
            <v>Tub</v>
          </cell>
          <cell r="E5757">
            <v>13203</v>
          </cell>
        </row>
        <row r="5758">
          <cell r="A5758" t="str">
            <v>HID-Tub</v>
          </cell>
          <cell r="B5758">
            <v>43</v>
          </cell>
          <cell r="C5758" t="str">
            <v>Tubería presión ULTRATEMP cpvc Ø3/4" PAVCO RDE 11 82°-100psi L=6,00m</v>
          </cell>
          <cell r="D5758" t="str">
            <v>Tub</v>
          </cell>
          <cell r="E5758">
            <v>21698</v>
          </cell>
        </row>
        <row r="5759">
          <cell r="A5759" t="str">
            <v>HID-Tub</v>
          </cell>
          <cell r="B5759">
            <v>44</v>
          </cell>
          <cell r="C5759" t="str">
            <v>Tubería presión ULTRATEMP cpvc Ø1" PAVCO RDE 11 82°-100psi L=6,00m</v>
          </cell>
          <cell r="D5759" t="str">
            <v>Tub</v>
          </cell>
          <cell r="E5759">
            <v>36707</v>
          </cell>
        </row>
        <row r="5760">
          <cell r="A5760" t="str">
            <v>HID-Tub</v>
          </cell>
          <cell r="B5760">
            <v>45</v>
          </cell>
          <cell r="C5760" t="str">
            <v>Tubería presión ULTRATEMP cpvc Ø1¼" PAVCO RDE 11 82°-100psi L=6,00m</v>
          </cell>
          <cell r="D5760" t="str">
            <v>Tub</v>
          </cell>
          <cell r="E5760">
            <v>146418</v>
          </cell>
        </row>
        <row r="5761">
          <cell r="A5761" t="str">
            <v>HID-Tub</v>
          </cell>
          <cell r="B5761">
            <v>46</v>
          </cell>
          <cell r="C5761" t="str">
            <v>Tubería presión ULTRATEMP cpvc Ø1½" PAVCO RDE 11 82°-100psi L=6,00m</v>
          </cell>
          <cell r="D5761" t="str">
            <v>Tub</v>
          </cell>
          <cell r="E5761">
            <v>211030</v>
          </cell>
        </row>
        <row r="5762">
          <cell r="A5762" t="str">
            <v>HID-Tub</v>
          </cell>
          <cell r="B5762">
            <v>47</v>
          </cell>
          <cell r="C5762" t="str">
            <v>Tubería presión ULTRATEMP cpvc Ø2" PAVCO RDE 11 82°-100psi L=6,00m</v>
          </cell>
          <cell r="D5762" t="str">
            <v>Tub</v>
          </cell>
          <cell r="E5762">
            <v>359197</v>
          </cell>
        </row>
        <row r="5763">
          <cell r="A5763" t="str">
            <v>HID-Tub</v>
          </cell>
          <cell r="B5763">
            <v>48</v>
          </cell>
          <cell r="C5763" t="str">
            <v>Tubería polietileno ACUAFLEX PN6 PE100 Ø50mm PAVCO RDE 26 Rollo=150,00m</v>
          </cell>
          <cell r="D5763" t="str">
            <v>ml</v>
          </cell>
          <cell r="E5763">
            <v>3685</v>
          </cell>
        </row>
        <row r="5764">
          <cell r="A5764" t="str">
            <v>HID-Tub</v>
          </cell>
          <cell r="B5764">
            <v>49</v>
          </cell>
          <cell r="C5764" t="str">
            <v>Tubería polietileno ACUAFLEX PN6 PE100 Ø63mm PAVCO RDE 26 Rollo=150,00m</v>
          </cell>
          <cell r="D5764" t="str">
            <v>ml</v>
          </cell>
          <cell r="E5764">
            <v>5824</v>
          </cell>
        </row>
        <row r="5765">
          <cell r="A5765" t="str">
            <v>HID-Tub</v>
          </cell>
          <cell r="B5765">
            <v>50</v>
          </cell>
          <cell r="C5765" t="str">
            <v>Tubería polietileno ACUAFLEX PN6 PE100 Ø75mm PAVCO RDE 26 Rollo=150,00m</v>
          </cell>
          <cell r="D5765" t="str">
            <v>ml</v>
          </cell>
          <cell r="E5765">
            <v>8083</v>
          </cell>
        </row>
        <row r="5766">
          <cell r="A5766" t="str">
            <v>HID-Tub</v>
          </cell>
          <cell r="B5766">
            <v>51</v>
          </cell>
          <cell r="C5766" t="str">
            <v>Tubería polietileno ACUAFLEX PN6 PE100 Ø90mm PAVCO RDE 26 Rollo=150,00m</v>
          </cell>
          <cell r="D5766" t="str">
            <v>ml</v>
          </cell>
          <cell r="E5766">
            <v>11649</v>
          </cell>
        </row>
        <row r="5767">
          <cell r="A5767" t="str">
            <v>HID-Tub</v>
          </cell>
          <cell r="B5767">
            <v>52</v>
          </cell>
          <cell r="C5767" t="str">
            <v>Tubería polietileno ACUAFLEX PN6 PE100 Ø110mm PAVCO RDE 26 Rollo=150,00m</v>
          </cell>
          <cell r="D5767" t="str">
            <v>ml</v>
          </cell>
          <cell r="E5767">
            <v>17117</v>
          </cell>
        </row>
        <row r="5768">
          <cell r="A5768" t="str">
            <v>HID-Tub</v>
          </cell>
          <cell r="B5768">
            <v>53</v>
          </cell>
          <cell r="C5768" t="str">
            <v>Tubería polietileno ACUAFLEX PN6 PE100 Ø160mm PAVCO RDE 26 Tubo=6,00m</v>
          </cell>
          <cell r="D5768" t="str">
            <v>Tub</v>
          </cell>
          <cell r="E5768">
            <v>220376</v>
          </cell>
        </row>
        <row r="5769">
          <cell r="A5769" t="str">
            <v>HID-Tub</v>
          </cell>
          <cell r="B5769">
            <v>54</v>
          </cell>
          <cell r="C5769" t="str">
            <v>Tubería polietileno ACUAFLEX PN6 PE100 Ø200mm PAVCO RDE 26 Tubo=6,00m</v>
          </cell>
          <cell r="D5769" t="str">
            <v>Tub</v>
          </cell>
          <cell r="E5769">
            <v>342332</v>
          </cell>
        </row>
        <row r="5770">
          <cell r="A5770" t="str">
            <v>HID-Tub</v>
          </cell>
          <cell r="B5770">
            <v>55</v>
          </cell>
          <cell r="C5770" t="str">
            <v>Tubería polietileno ACUAFLEX PN6 PE100 Ø250mm PAVCO RDE 26 Tubo=6,00m</v>
          </cell>
          <cell r="D5770" t="str">
            <v>Tub</v>
          </cell>
          <cell r="E5770">
            <v>547213</v>
          </cell>
        </row>
        <row r="5771">
          <cell r="A5771" t="str">
            <v>HID-Tub</v>
          </cell>
          <cell r="B5771">
            <v>56</v>
          </cell>
          <cell r="C5771" t="str">
            <v>Tubería polietileno ACUAFLEX PN6 PE100 Ø315mm PAVCO RDE 26 Tubo=6,00m</v>
          </cell>
          <cell r="D5771" t="str">
            <v>Tub</v>
          </cell>
          <cell r="E5771">
            <v>868673.00000000012</v>
          </cell>
        </row>
        <row r="5772">
          <cell r="A5772" t="str">
            <v>HID-Tub</v>
          </cell>
          <cell r="B5772">
            <v>57</v>
          </cell>
          <cell r="C5772" t="str">
            <v>Tubería polietileno ACUAFLEX PN6 PE100 Ø355mm PAVCO RDE 26 Tubo=6,00m</v>
          </cell>
          <cell r="D5772" t="str">
            <v>Tub</v>
          </cell>
          <cell r="E5772">
            <v>1100270</v>
          </cell>
        </row>
        <row r="5773">
          <cell r="A5773" t="str">
            <v>HID-Tub</v>
          </cell>
          <cell r="B5773">
            <v>58</v>
          </cell>
          <cell r="C5773" t="str">
            <v>Tubería polietileno ACUAFLEX PN6 PE100 Ø400mm PAVCO RDE 26 Tubo=6,00m</v>
          </cell>
          <cell r="D5773" t="str">
            <v>Tub</v>
          </cell>
          <cell r="E5773">
            <v>1394698</v>
          </cell>
        </row>
        <row r="5774">
          <cell r="A5774" t="str">
            <v>HID-Tub</v>
          </cell>
          <cell r="B5774">
            <v>59</v>
          </cell>
          <cell r="C5774" t="str">
            <v>Tubería polietileno ACUAFLEX PN8 PE100 Ø50mm PAVCO RDE 21 Rollo=150,00m</v>
          </cell>
          <cell r="D5774" t="str">
            <v>ml</v>
          </cell>
          <cell r="E5774">
            <v>4398</v>
          </cell>
        </row>
        <row r="5775">
          <cell r="A5775" t="str">
            <v>HID-Tub</v>
          </cell>
          <cell r="B5775">
            <v>60</v>
          </cell>
          <cell r="C5775" t="str">
            <v>Tubería polietileno ACUAFLEX PN8 PE100 Ø63mm PAVCO RDE 21 Rollo=150,00m</v>
          </cell>
          <cell r="D5775" t="str">
            <v>ml</v>
          </cell>
          <cell r="E5775">
            <v>6894</v>
          </cell>
        </row>
        <row r="5776">
          <cell r="A5776" t="str">
            <v>HID-Tub</v>
          </cell>
          <cell r="B5776">
            <v>61</v>
          </cell>
          <cell r="C5776" t="str">
            <v>Tubería polietileno ACUAFLEX PN8 PE100 Ø75mm PAVCO RDE 21 Rollo=150,00m</v>
          </cell>
          <cell r="D5776" t="str">
            <v>ml</v>
          </cell>
          <cell r="E5776">
            <v>9866</v>
          </cell>
        </row>
        <row r="5777">
          <cell r="A5777" t="str">
            <v>HID-Tub</v>
          </cell>
          <cell r="B5777">
            <v>62</v>
          </cell>
          <cell r="C5777" t="str">
            <v>Tubería polietileno ACUAFLEX PN8 PE100 Ø90mm PAVCO RDE 21 Rollo=150,00m</v>
          </cell>
          <cell r="D5777" t="str">
            <v>ml</v>
          </cell>
          <cell r="E5777">
            <v>14263</v>
          </cell>
        </row>
        <row r="5778">
          <cell r="A5778" t="str">
            <v>HID-Tub</v>
          </cell>
          <cell r="B5778">
            <v>63</v>
          </cell>
          <cell r="C5778" t="str">
            <v>Tubería polietileno ACUAFLEX PN8 PE100 Ø110mm PAVCO RDE 21 Rollo=150,00m</v>
          </cell>
          <cell r="D5778" t="str">
            <v>ml</v>
          </cell>
          <cell r="E5778">
            <v>21396</v>
          </cell>
        </row>
        <row r="5779">
          <cell r="A5779" t="str">
            <v>HID-Tub</v>
          </cell>
          <cell r="B5779">
            <v>64</v>
          </cell>
          <cell r="C5779" t="str">
            <v>Tubería polietileno ACUAFLEX PN8 PE100 Ø160mm PAVCO RDE 21 Tubo=6,00m</v>
          </cell>
          <cell r="D5779" t="str">
            <v>Tub</v>
          </cell>
          <cell r="E5779">
            <v>271013</v>
          </cell>
        </row>
        <row r="5780">
          <cell r="A5780" t="str">
            <v>HID-Tub</v>
          </cell>
          <cell r="B5780">
            <v>65</v>
          </cell>
          <cell r="C5780" t="str">
            <v>Tubería polietileno ACUAFLEX PN8 PE100 Ø200mm PAVCO RDE 21 Tubo=6,00m</v>
          </cell>
          <cell r="D5780" t="str">
            <v>Tub</v>
          </cell>
          <cell r="E5780">
            <v>433922</v>
          </cell>
        </row>
        <row r="5781">
          <cell r="A5781" t="str">
            <v>HID-Tub</v>
          </cell>
          <cell r="B5781">
            <v>66</v>
          </cell>
          <cell r="C5781" t="str">
            <v>Tubería polietileno ACUAFLEX PN8 PE100 Ø250mm PAVCO RDE 21 Tubo=6,00m</v>
          </cell>
          <cell r="D5781" t="str">
            <v>Tub</v>
          </cell>
          <cell r="E5781">
            <v>671414</v>
          </cell>
        </row>
        <row r="5782">
          <cell r="A5782" t="str">
            <v>HID-Tub</v>
          </cell>
          <cell r="B5782">
            <v>67</v>
          </cell>
          <cell r="C5782" t="str">
            <v>Tubería polietileno ACUAFLEX PN8 PE100 Ø315mm PAVCO RDE 21 Tubo=6,00m</v>
          </cell>
          <cell r="D5782" t="str">
            <v>Tub</v>
          </cell>
          <cell r="E5782">
            <v>1066663</v>
          </cell>
        </row>
        <row r="5783">
          <cell r="A5783" t="str">
            <v>HID-Tub</v>
          </cell>
          <cell r="B5783">
            <v>68</v>
          </cell>
          <cell r="C5783" t="str">
            <v>Tubería polietileno ACUAFLEX PN8 PE100 Ø355mm PAVCO RDE 21 Tubo=6,00m</v>
          </cell>
          <cell r="D5783" t="str">
            <v>Tub</v>
          </cell>
          <cell r="E5783">
            <v>1354516</v>
          </cell>
        </row>
        <row r="5784">
          <cell r="A5784" t="str">
            <v>HID-Tub</v>
          </cell>
          <cell r="B5784">
            <v>69</v>
          </cell>
          <cell r="C5784" t="str">
            <v>Tubería polietileno ACUAFLEX PN8 PE100 Ø400mm PAVCO RDE 21 Tubo=6,00m</v>
          </cell>
          <cell r="D5784" t="str">
            <v>Tub</v>
          </cell>
          <cell r="E5784">
            <v>1724194.9999999998</v>
          </cell>
        </row>
        <row r="5785">
          <cell r="A5785" t="str">
            <v>HID-Tub</v>
          </cell>
          <cell r="B5785">
            <v>70</v>
          </cell>
          <cell r="C5785" t="str">
            <v>Tubería polietileno ACUAFLEX PN10 PE100 Ø63mm PAVCO RDE 17 Rollo=100,00m</v>
          </cell>
          <cell r="D5785" t="str">
            <v>ml</v>
          </cell>
          <cell r="E5785">
            <v>8903</v>
          </cell>
        </row>
        <row r="5786">
          <cell r="A5786" t="str">
            <v>HID-Tub</v>
          </cell>
          <cell r="B5786">
            <v>71</v>
          </cell>
          <cell r="C5786" t="str">
            <v>Tubería polietileno ACUAFLEX PN10 PE100 Ø75mm PAVCO RDE 17 Rollo=100,00m</v>
          </cell>
          <cell r="D5786" t="str">
            <v>ml</v>
          </cell>
          <cell r="E5786">
            <v>12243</v>
          </cell>
        </row>
        <row r="5787">
          <cell r="A5787" t="str">
            <v>HID-Tub</v>
          </cell>
          <cell r="B5787">
            <v>72</v>
          </cell>
          <cell r="C5787" t="str">
            <v>Tubería polietileno ACUAFLEX PN10 PE100 Ø90mm PAVCO RDE 17 Rollo=100,00m</v>
          </cell>
          <cell r="D5787" t="str">
            <v>ml</v>
          </cell>
          <cell r="E5787">
            <v>17770</v>
          </cell>
        </row>
        <row r="5788">
          <cell r="A5788" t="str">
            <v>HID-Tub</v>
          </cell>
          <cell r="B5788">
            <v>73</v>
          </cell>
          <cell r="C5788" t="str">
            <v>Tubería polietileno ACUAFLEX PN10 PE100 Ø110mm PAVCO RDE 17 Rollo=50,00m</v>
          </cell>
          <cell r="D5788" t="str">
            <v>ml</v>
          </cell>
          <cell r="E5788">
            <v>25900</v>
          </cell>
        </row>
        <row r="5789">
          <cell r="A5789" t="str">
            <v>HID-Tub</v>
          </cell>
          <cell r="B5789">
            <v>74</v>
          </cell>
          <cell r="C5789" t="str">
            <v>Tubería polietileno ACUAFLEX PN10 PE100 Ø160mm PAVCO RDE 17 Tubo=6,00m</v>
          </cell>
          <cell r="D5789" t="str">
            <v>Tub</v>
          </cell>
          <cell r="E5789">
            <v>325786</v>
          </cell>
        </row>
        <row r="5790">
          <cell r="A5790" t="str">
            <v>HID-Tub</v>
          </cell>
          <cell r="B5790">
            <v>75</v>
          </cell>
          <cell r="C5790" t="str">
            <v>Tubería polietileno ACUAFLEX PN10 PE100 Ø200mm PAVCO RDE 17 Tubo=6,00m</v>
          </cell>
          <cell r="D5790" t="str">
            <v>Tub</v>
          </cell>
          <cell r="E5790">
            <v>508647.99999999994</v>
          </cell>
        </row>
        <row r="5791">
          <cell r="A5791" t="str">
            <v>HID-Tub</v>
          </cell>
          <cell r="B5791">
            <v>76</v>
          </cell>
          <cell r="C5791" t="str">
            <v>Tubería polietileno ACUAFLEX PN10 PE100 Ø250mm PAVCO RDE 17 Tubo=6,00m</v>
          </cell>
          <cell r="D5791" t="str">
            <v>Tub</v>
          </cell>
          <cell r="E5791">
            <v>820941</v>
          </cell>
        </row>
        <row r="5792">
          <cell r="A5792" t="str">
            <v>HID-Tub</v>
          </cell>
          <cell r="B5792">
            <v>77</v>
          </cell>
          <cell r="C5792" t="str">
            <v>Tubería polietileno ACUAFLEX PN10 PE100 Ø315mm PAVCO RDE 17 Tubo=6,00m</v>
          </cell>
          <cell r="D5792" t="str">
            <v>Tub</v>
          </cell>
          <cell r="E5792">
            <v>1312872.9999999998</v>
          </cell>
        </row>
        <row r="5793">
          <cell r="A5793" t="str">
            <v>HID-Tub</v>
          </cell>
          <cell r="B5793">
            <v>78</v>
          </cell>
          <cell r="C5793" t="str">
            <v>Tubería polietileno ACUAFLEX PN10 PE100 Ø355mm PAVCO RDE 17 Tubo=6,00m</v>
          </cell>
          <cell r="D5793" t="str">
            <v>Tub</v>
          </cell>
          <cell r="E5793">
            <v>1669401</v>
          </cell>
        </row>
        <row r="5794">
          <cell r="A5794" t="str">
            <v>HID-Tub</v>
          </cell>
          <cell r="B5794">
            <v>79</v>
          </cell>
          <cell r="C5794" t="str">
            <v>Tubería polietileno ACUAFLEX PN10 PE100 Ø400mm PAVCO RDE 17 Tubo=6,00m</v>
          </cell>
          <cell r="D5794" t="str">
            <v>Tub</v>
          </cell>
          <cell r="E5794">
            <v>2113600</v>
          </cell>
        </row>
        <row r="5795">
          <cell r="A5795" t="str">
            <v>HID-Tub</v>
          </cell>
          <cell r="B5795">
            <v>80</v>
          </cell>
          <cell r="C5795" t="str">
            <v>Tubería polietileno ACUAFLEX PN12,5 PE100 Ø63mm PAVCO RDE 14 Rollo=100,00m</v>
          </cell>
          <cell r="D5795" t="str">
            <v>ml</v>
          </cell>
          <cell r="E5795">
            <v>10579</v>
          </cell>
        </row>
        <row r="5796">
          <cell r="A5796" t="str">
            <v>HID-Tub</v>
          </cell>
          <cell r="B5796">
            <v>81</v>
          </cell>
          <cell r="C5796" t="str">
            <v>Tubería polietileno ACUAFLEX PN12,5 PE100 Ø75mm PAVCO RDE 14 Rollo=100,00m</v>
          </cell>
          <cell r="D5796" t="str">
            <v>ml</v>
          </cell>
          <cell r="E5796">
            <v>14383</v>
          </cell>
        </row>
        <row r="5797">
          <cell r="A5797" t="str">
            <v>HID-Tub</v>
          </cell>
          <cell r="B5797">
            <v>82</v>
          </cell>
          <cell r="C5797" t="str">
            <v>Tubería polietileno ACUAFLEX PN12,5 PE100 Ø90mm PAVCO RDE 14 Rollo=100,00m</v>
          </cell>
          <cell r="D5797" t="str">
            <v>ml</v>
          </cell>
          <cell r="E5797">
            <v>21515</v>
          </cell>
        </row>
        <row r="5798">
          <cell r="A5798" t="str">
            <v>HID-Tub</v>
          </cell>
          <cell r="B5798">
            <v>83</v>
          </cell>
          <cell r="C5798" t="str">
            <v>Tubería polietileno ACUAFLEX PN12,5 PE100 Ø110mm PAVCO RDE 14 Rollo=50,00m</v>
          </cell>
          <cell r="D5798" t="str">
            <v>ml</v>
          </cell>
          <cell r="E5798">
            <v>31856</v>
          </cell>
        </row>
        <row r="5799">
          <cell r="A5799" t="str">
            <v>HID-Tub</v>
          </cell>
          <cell r="B5799">
            <v>84</v>
          </cell>
          <cell r="C5799" t="str">
            <v>Tubería polietileno ACUAFLEX PN12,5 PE100 Ø160mm PAVCO RDE 14 Tubo=6,00m</v>
          </cell>
          <cell r="D5799" t="str">
            <v>Tub</v>
          </cell>
          <cell r="E5799">
            <v>404379</v>
          </cell>
        </row>
        <row r="5800">
          <cell r="A5800" t="str">
            <v>HID-Tub</v>
          </cell>
          <cell r="B5800">
            <v>85</v>
          </cell>
          <cell r="C5800" t="str">
            <v>Tubería polietileno ACUAFLEX PN12,5 PE100 Ø200mm PAVCO RDE 14 Tubo=6,00m</v>
          </cell>
          <cell r="D5800" t="str">
            <v>Tub</v>
          </cell>
          <cell r="E5800">
            <v>630461</v>
          </cell>
        </row>
        <row r="5801">
          <cell r="A5801" t="str">
            <v>HID-Tub</v>
          </cell>
          <cell r="B5801">
            <v>86</v>
          </cell>
          <cell r="C5801" t="str">
            <v>Tubería polietileno ACUAFLEX PN12,5 PE100 Ø250mm PAVCO RDE 14 Tubo=6,00m</v>
          </cell>
          <cell r="D5801" t="str">
            <v>Tub</v>
          </cell>
          <cell r="E5801">
            <v>1009677</v>
          </cell>
        </row>
        <row r="5802">
          <cell r="A5802" t="str">
            <v>HID-Tub</v>
          </cell>
          <cell r="B5802">
            <v>87</v>
          </cell>
          <cell r="C5802" t="str">
            <v>Tubería polietileno ACUAFLEX PN12,5 PE100 Ø315mm PAVCO RDE 14 Tubo=6,00m</v>
          </cell>
          <cell r="D5802" t="str">
            <v>Tub</v>
          </cell>
          <cell r="E5802">
            <v>1684379</v>
          </cell>
        </row>
        <row r="5803">
          <cell r="A5803" t="str">
            <v>HID-Tub</v>
          </cell>
          <cell r="B5803">
            <v>88</v>
          </cell>
          <cell r="C5803" t="str">
            <v>Tubería polietileno ACUAFLEX PN12,5 PE100 Ø355mm PAVCO RDE 14 Tubo=6,00m</v>
          </cell>
          <cell r="D5803" t="str">
            <v>Tub</v>
          </cell>
          <cell r="E5803">
            <v>2034697</v>
          </cell>
        </row>
        <row r="5804">
          <cell r="A5804" t="str">
            <v>HID-Tub</v>
          </cell>
          <cell r="B5804">
            <v>89</v>
          </cell>
          <cell r="C5804" t="str">
            <v>Tubería polietileno ACUAFLEX PN12,5 PE100 Ø400mm PAVCO RDE 14 Tubo=6,00m</v>
          </cell>
          <cell r="D5804" t="str">
            <v>Tub</v>
          </cell>
          <cell r="E5804">
            <v>2581909</v>
          </cell>
        </row>
        <row r="5805">
          <cell r="A5805" t="str">
            <v>HID-Tub</v>
          </cell>
          <cell r="B5805">
            <v>90</v>
          </cell>
          <cell r="C5805" t="str">
            <v>Tubería polietileno ACUAFLEX PN16 PE100 Ø32mm PAVCO RDE 11 Rollo=100,00m</v>
          </cell>
          <cell r="D5805" t="str">
            <v>ml</v>
          </cell>
          <cell r="E5805">
            <v>3328</v>
          </cell>
        </row>
        <row r="5806">
          <cell r="A5806" t="str">
            <v>HID-Tub</v>
          </cell>
          <cell r="B5806">
            <v>91</v>
          </cell>
          <cell r="C5806" t="str">
            <v>Tubería polietileno ACUAFLEX PN16 PE100 Ø40mm PAVCO RDE 11 Rollo=100,00m</v>
          </cell>
          <cell r="D5806" t="str">
            <v>ml</v>
          </cell>
          <cell r="E5806">
            <v>5230</v>
          </cell>
        </row>
        <row r="5807">
          <cell r="A5807" t="str">
            <v>HID-Tub</v>
          </cell>
          <cell r="B5807">
            <v>92</v>
          </cell>
          <cell r="C5807" t="str">
            <v>Tubería polietileno ACUAFLEX PN16 PE100 Ø50mm PAVCO RDE 11 Rollo=100,00m</v>
          </cell>
          <cell r="D5807" t="str">
            <v>ml</v>
          </cell>
          <cell r="E5807">
            <v>8083</v>
          </cell>
        </row>
        <row r="5808">
          <cell r="A5808" t="str">
            <v>HID-Tub</v>
          </cell>
          <cell r="B5808">
            <v>93</v>
          </cell>
          <cell r="C5808" t="str">
            <v>Tubería polietileno ACUAFLEX PN16 PE100 Ø63mm PAVCO RDE 11 Rollo=100,00m</v>
          </cell>
          <cell r="D5808" t="str">
            <v>ml</v>
          </cell>
          <cell r="E5808">
            <v>12731</v>
          </cell>
        </row>
        <row r="5809">
          <cell r="A5809" t="str">
            <v>HID-Tub</v>
          </cell>
          <cell r="B5809">
            <v>94</v>
          </cell>
          <cell r="C5809" t="str">
            <v>Tubería polietileno ACUAFLEX PN16 PE100 Ø75mm PAVCO RDE 11 Rollo=100,00m</v>
          </cell>
          <cell r="D5809" t="str">
            <v>ml</v>
          </cell>
          <cell r="E5809">
            <v>17949</v>
          </cell>
        </row>
        <row r="5810">
          <cell r="A5810" t="str">
            <v>HID-Tub</v>
          </cell>
          <cell r="B5810">
            <v>95</v>
          </cell>
          <cell r="C5810" t="str">
            <v>Tubería polietileno ACUAFLEX PN16 PE100 Ø90mm PAVCO RDE 11 Rollo=100,00m</v>
          </cell>
          <cell r="D5810" t="str">
            <v>ml</v>
          </cell>
          <cell r="E5810">
            <v>24962</v>
          </cell>
        </row>
        <row r="5811">
          <cell r="A5811" t="str">
            <v>HID-Tub</v>
          </cell>
          <cell r="B5811">
            <v>96</v>
          </cell>
          <cell r="C5811" t="str">
            <v>Tubería polietileno ACUAFLEX PN16 PE100 Ø110mm PAVCO RDE 11 Rollo=50,00m</v>
          </cell>
          <cell r="D5811" t="str">
            <v>ml</v>
          </cell>
          <cell r="E5811">
            <v>38500</v>
          </cell>
        </row>
        <row r="5812">
          <cell r="A5812" t="str">
            <v>HID-Tub</v>
          </cell>
          <cell r="B5812">
            <v>97</v>
          </cell>
          <cell r="C5812" t="str">
            <v>Tubería polietileno ACUAFLEX PN16 PE100 Ø160mm PAVCO RDE 11 Tubo=6,00m</v>
          </cell>
          <cell r="D5812" t="str">
            <v>Tub</v>
          </cell>
          <cell r="E5812">
            <v>488536</v>
          </cell>
        </row>
        <row r="5813">
          <cell r="A5813" t="str">
            <v>HID-Tub</v>
          </cell>
          <cell r="B5813">
            <v>98</v>
          </cell>
          <cell r="C5813" t="str">
            <v>Tubería polietileno ACUAFLEX PN16 PE100 Ø200mm PAVCO RDE 11 Tubo=6,00m</v>
          </cell>
          <cell r="D5813" t="str">
            <v>Tub</v>
          </cell>
          <cell r="E5813">
            <v>765254.00000000012</v>
          </cell>
        </row>
        <row r="5814">
          <cell r="A5814" t="str">
            <v>HID-Tub</v>
          </cell>
          <cell r="B5814">
            <v>99</v>
          </cell>
          <cell r="C5814" t="str">
            <v>Tubería polietileno ACUAFLEX PN16 PE100 Ø250mm PAVCO RDE 11 Tubo=6,00m</v>
          </cell>
          <cell r="D5814" t="str">
            <v>Tub</v>
          </cell>
          <cell r="E5814">
            <v>1223010</v>
          </cell>
        </row>
        <row r="5815">
          <cell r="A5815" t="str">
            <v>HID-Tub</v>
          </cell>
          <cell r="B5815">
            <v>100</v>
          </cell>
          <cell r="C5815" t="str">
            <v>Tubería polietileno ACUAFLEX PN16 PE100 Ø315mm PAVCO RDE 11 Tubo=6,00m</v>
          </cell>
          <cell r="D5815" t="str">
            <v>Tub</v>
          </cell>
          <cell r="E5815">
            <v>1941181</v>
          </cell>
        </row>
        <row r="5816">
          <cell r="A5816" t="str">
            <v>HID-Tub</v>
          </cell>
          <cell r="B5816">
            <v>101</v>
          </cell>
          <cell r="C5816" t="str">
            <v>Tubería polietileno ACUAFLEX PN16 PE100 Ø355mm PAVCO RDE 11 Tubo=6,00m</v>
          </cell>
          <cell r="D5816" t="str">
            <v>Tub</v>
          </cell>
          <cell r="E5816">
            <v>2463553</v>
          </cell>
        </row>
        <row r="5817">
          <cell r="A5817" t="str">
            <v>HID-Tub</v>
          </cell>
          <cell r="B5817">
            <v>102</v>
          </cell>
          <cell r="C5817" t="str">
            <v>Tubería polietileno ACUAFLEX PN16 PE100 Ø400mm PAVCO RDE 11 Tubo=6,00m</v>
          </cell>
          <cell r="D5817" t="str">
            <v>Tub</v>
          </cell>
          <cell r="E5817">
            <v>3129122</v>
          </cell>
        </row>
        <row r="5818">
          <cell r="A5818" t="str">
            <v>HID-Tub</v>
          </cell>
          <cell r="B5818">
            <v>103</v>
          </cell>
          <cell r="C5818" t="str">
            <v>Tubería polietileno ACUAFLEX PN10 PE40 Ø16mm PAVCO RDE 7,5 Rollo=150,00m</v>
          </cell>
          <cell r="D5818" t="str">
            <v>ml</v>
          </cell>
          <cell r="E5818">
            <v>1260</v>
          </cell>
        </row>
        <row r="5819">
          <cell r="A5819" t="str">
            <v>HID-Tub</v>
          </cell>
          <cell r="B5819">
            <v>104</v>
          </cell>
          <cell r="C5819" t="str">
            <v>Tubería polietileno ACUAFLEX PN10 PE40 Ø20mm PAVCO RDE 7,5 Rollo=150,00m</v>
          </cell>
          <cell r="D5819" t="str">
            <v>ml</v>
          </cell>
          <cell r="E5819">
            <v>1830</v>
          </cell>
        </row>
        <row r="5820">
          <cell r="A5820" t="str">
            <v>HID-Tub</v>
          </cell>
          <cell r="B5820">
            <v>105</v>
          </cell>
          <cell r="C5820" t="str">
            <v>Tubería polietileno ACUAFLEX PN10 PE40 Ø25mm PAVCO RDE 7,5 Rollo=150,00m</v>
          </cell>
          <cell r="D5820" t="str">
            <v>ml</v>
          </cell>
          <cell r="E5820">
            <v>2841</v>
          </cell>
        </row>
        <row r="5821">
          <cell r="A5821" t="str">
            <v>HID-Tub</v>
          </cell>
          <cell r="B5821">
            <v>106</v>
          </cell>
          <cell r="C5821" t="str">
            <v>Tubería polietileno ACUAFLEX PN10 PE40 Ø32mm PAVCO RDE 7,5 Rollo=150,00m</v>
          </cell>
          <cell r="D5821" t="str">
            <v>ml</v>
          </cell>
          <cell r="E5821">
            <v>4540</v>
          </cell>
        </row>
        <row r="5822">
          <cell r="A5822" t="str">
            <v>HID-Tub</v>
          </cell>
          <cell r="B5822">
            <v>107</v>
          </cell>
          <cell r="C5822" t="str">
            <v>Tubería polietileno ACUAFLEX PN10 PE40 Ø40mm PAVCO RDE 7,5 Rollo=150,00m</v>
          </cell>
          <cell r="D5822" t="str">
            <v>ml</v>
          </cell>
          <cell r="E5822">
            <v>7132</v>
          </cell>
        </row>
        <row r="5823">
          <cell r="A5823" t="str">
            <v>HID-Tub</v>
          </cell>
          <cell r="B5823">
            <v>108</v>
          </cell>
          <cell r="C5823" t="str">
            <v>Tubería polietileno ACUAFLEX PN10 PE50 Ø50mm PAVCO RDE 7,5 Rollo=150,00m</v>
          </cell>
          <cell r="D5823" t="str">
            <v>ml</v>
          </cell>
          <cell r="E5823">
            <v>11173.000000000002</v>
          </cell>
        </row>
        <row r="5824">
          <cell r="A5824" t="str">
            <v>HID-Tub</v>
          </cell>
          <cell r="B5824">
            <v>109</v>
          </cell>
          <cell r="C5824" t="str">
            <v>Tubería PAVCO INCENDIO Ø3/4" L=4,58m</v>
          </cell>
          <cell r="D5824" t="str">
            <v>Tub</v>
          </cell>
          <cell r="E5824">
            <v>43456</v>
          </cell>
        </row>
        <row r="5825">
          <cell r="A5825" t="str">
            <v>HID-Tub</v>
          </cell>
          <cell r="B5825">
            <v>110</v>
          </cell>
          <cell r="C5825" t="str">
            <v>Tubería PAVCO INCENDIO Ø1" L=4,58m</v>
          </cell>
          <cell r="D5825" t="str">
            <v>Tub</v>
          </cell>
          <cell r="E5825">
            <v>66965</v>
          </cell>
        </row>
        <row r="5826">
          <cell r="A5826" t="str">
            <v>HID-Tub</v>
          </cell>
          <cell r="B5826">
            <v>111</v>
          </cell>
          <cell r="C5826" t="str">
            <v>Tubería PAVCO INCENDIO Ø1¼" L=4,58m</v>
          </cell>
          <cell r="D5826" t="str">
            <v>Tub</v>
          </cell>
          <cell r="E5826">
            <v>104748</v>
          </cell>
        </row>
        <row r="5827">
          <cell r="A5827" t="str">
            <v>HID-Tub</v>
          </cell>
          <cell r="B5827">
            <v>112</v>
          </cell>
          <cell r="C5827" t="str">
            <v>Tubería PAVCO INCENDIO Ø1½" L=4,58m</v>
          </cell>
          <cell r="D5827" t="str">
            <v>Tub</v>
          </cell>
          <cell r="E5827">
            <v>144591</v>
          </cell>
        </row>
        <row r="5828">
          <cell r="A5828" t="str">
            <v>HID-Tub</v>
          </cell>
          <cell r="B5828">
            <v>113</v>
          </cell>
          <cell r="C5828" t="str">
            <v>Tubería PAVCO INCENDIO Ø2" L=4,58m</v>
          </cell>
          <cell r="D5828" t="str">
            <v>Tub</v>
          </cell>
          <cell r="E5828">
            <v>216821</v>
          </cell>
        </row>
        <row r="5829">
          <cell r="A5829" t="str">
            <v>HID-Tub</v>
          </cell>
          <cell r="B5829">
            <v>114</v>
          </cell>
          <cell r="C5829" t="str">
            <v>Tubería PAVCO INCENDIO Ø2½" L=4,58m</v>
          </cell>
          <cell r="D5829" t="str">
            <v>Tub</v>
          </cell>
          <cell r="E5829">
            <v>394729</v>
          </cell>
        </row>
        <row r="5830">
          <cell r="A5830" t="str">
            <v>HID-Tub</v>
          </cell>
          <cell r="B5830">
            <v>115</v>
          </cell>
          <cell r="C5830" t="str">
            <v>Tubería PAVCO INCENDIO Ø3" L=4,58m</v>
          </cell>
          <cell r="D5830" t="str">
            <v>Tub</v>
          </cell>
          <cell r="E5830">
            <v>599729</v>
          </cell>
        </row>
        <row r="5831">
          <cell r="A5831" t="str">
            <v>HID-Tub</v>
          </cell>
          <cell r="B5831">
            <v>116</v>
          </cell>
          <cell r="C5831" t="str">
            <v xml:space="preserve">Tubería AGUA galvanizada Ø3/8"x6,00m </v>
          </cell>
          <cell r="D5831" t="str">
            <v>Tub</v>
          </cell>
          <cell r="E5831">
            <v>24738</v>
          </cell>
        </row>
        <row r="5832">
          <cell r="A5832" t="str">
            <v>HID-Tub</v>
          </cell>
          <cell r="B5832">
            <v>117</v>
          </cell>
          <cell r="C5832" t="str">
            <v xml:space="preserve">Tubería AGUA galvanizada Ø1/2"x6,00m </v>
          </cell>
          <cell r="D5832" t="str">
            <v>Tub</v>
          </cell>
          <cell r="E5832">
            <v>27540</v>
          </cell>
        </row>
        <row r="5833">
          <cell r="A5833" t="str">
            <v>HID-Tub</v>
          </cell>
          <cell r="B5833">
            <v>118</v>
          </cell>
          <cell r="C5833" t="str">
            <v xml:space="preserve">Tubería AGUA galvanizada Ø3/4"x6,00m </v>
          </cell>
          <cell r="D5833" t="str">
            <v>Tub</v>
          </cell>
          <cell r="E5833">
            <v>35552</v>
          </cell>
        </row>
        <row r="5834">
          <cell r="A5834" t="str">
            <v>HID-Tub</v>
          </cell>
          <cell r="B5834">
            <v>119</v>
          </cell>
          <cell r="C5834" t="str">
            <v xml:space="preserve">Tubería AGUA galvanizada Ø1"x6,00m </v>
          </cell>
          <cell r="D5834" t="str">
            <v>Tub</v>
          </cell>
          <cell r="E5834">
            <v>55597</v>
          </cell>
        </row>
        <row r="5835">
          <cell r="A5835" t="str">
            <v>HID-Tub</v>
          </cell>
          <cell r="B5835">
            <v>120</v>
          </cell>
          <cell r="C5835" t="str">
            <v xml:space="preserve">Tubería AGUA galvanizada Ø1¼"x6,00m </v>
          </cell>
          <cell r="D5835" t="str">
            <v>Tub</v>
          </cell>
          <cell r="E5835">
            <v>79480</v>
          </cell>
        </row>
        <row r="5836">
          <cell r="A5836" t="str">
            <v>HID-Tub</v>
          </cell>
          <cell r="B5836">
            <v>121</v>
          </cell>
          <cell r="C5836" t="str">
            <v xml:space="preserve">Tubería AGUA galvanizada Ø1½"x6,00m </v>
          </cell>
          <cell r="D5836" t="str">
            <v>Tub</v>
          </cell>
          <cell r="E5836">
            <v>90207</v>
          </cell>
        </row>
        <row r="5837">
          <cell r="A5837" t="str">
            <v>HID-Tub</v>
          </cell>
          <cell r="B5837">
            <v>122</v>
          </cell>
          <cell r="C5837" t="str">
            <v xml:space="preserve">Tubería AGUA galvanizada Ø2"x6,00m </v>
          </cell>
          <cell r="D5837" t="str">
            <v>Tub</v>
          </cell>
          <cell r="E5837">
            <v>118417</v>
          </cell>
        </row>
        <row r="5838">
          <cell r="A5838" t="str">
            <v>HID-Tub</v>
          </cell>
          <cell r="B5838">
            <v>123</v>
          </cell>
          <cell r="C5838" t="str">
            <v xml:space="preserve">Tubería AGUA galvanizada Ø2½"x6,00m </v>
          </cell>
          <cell r="D5838" t="str">
            <v>Tub</v>
          </cell>
          <cell r="E5838">
            <v>158618</v>
          </cell>
        </row>
        <row r="5839">
          <cell r="A5839" t="str">
            <v>HID-Tub</v>
          </cell>
          <cell r="B5839">
            <v>124</v>
          </cell>
          <cell r="C5839" t="str">
            <v xml:space="preserve">Tubería AGUA galvanizada Ø3"x6,00m </v>
          </cell>
          <cell r="D5839" t="str">
            <v>Tub</v>
          </cell>
          <cell r="E5839">
            <v>195020</v>
          </cell>
        </row>
        <row r="5840">
          <cell r="A5840" t="str">
            <v>HID-Tub</v>
          </cell>
          <cell r="B5840">
            <v>125</v>
          </cell>
          <cell r="C5840" t="str">
            <v xml:space="preserve">Tubería AGUA galvanizada Ø4"x6,00m </v>
          </cell>
          <cell r="D5840" t="str">
            <v>Tub</v>
          </cell>
          <cell r="E5840">
            <v>377304</v>
          </cell>
        </row>
        <row r="5841">
          <cell r="A5841" t="str">
            <v>HID-Uni</v>
          </cell>
          <cell r="B5841">
            <v>1</v>
          </cell>
          <cell r="C5841" t="str">
            <v>Sistema acueducto U PLATINO PAVCO RDE21 23°-200psi Ø2" L=6,00m</v>
          </cell>
          <cell r="D5841" t="str">
            <v>Tub</v>
          </cell>
          <cell r="E5841">
            <v>36942</v>
          </cell>
        </row>
        <row r="5842">
          <cell r="A5842" t="str">
            <v>HID-Uni</v>
          </cell>
          <cell r="B5842">
            <v>2</v>
          </cell>
          <cell r="C5842" t="str">
            <v>Sistema acueducto U PLATINO PAVCO RDE21 23°-200psi Ø2½" L=6,00m</v>
          </cell>
          <cell r="D5842" t="str">
            <v>Tub</v>
          </cell>
          <cell r="E5842">
            <v>54191</v>
          </cell>
        </row>
        <row r="5843">
          <cell r="A5843" t="str">
            <v>HID-Uni</v>
          </cell>
          <cell r="B5843">
            <v>3</v>
          </cell>
          <cell r="C5843" t="str">
            <v>Sistema acueducto U PLATINO PAVCO RDE21 23°-200psi Ø3" L=6,00m</v>
          </cell>
          <cell r="D5843" t="str">
            <v>Tub</v>
          </cell>
          <cell r="E5843">
            <v>80850</v>
          </cell>
        </row>
        <row r="5844">
          <cell r="A5844" t="str">
            <v>HID-Uni</v>
          </cell>
          <cell r="B5844">
            <v>4</v>
          </cell>
          <cell r="C5844" t="str">
            <v>Sistema acueducto U PLATINO PAVCO RDE21 23°-200psi Ø4" L=6,00m</v>
          </cell>
          <cell r="D5844" t="str">
            <v>Tub</v>
          </cell>
          <cell r="E5844">
            <v>133400</v>
          </cell>
        </row>
        <row r="5845">
          <cell r="A5845" t="str">
            <v>HID-Uni</v>
          </cell>
          <cell r="B5845">
            <v>5</v>
          </cell>
          <cell r="C5845" t="str">
            <v>Sistema acueducto U PLATINO PAVCO RDE21 23°-200psi Ø6" L=6,00m</v>
          </cell>
          <cell r="D5845" t="str">
            <v>Tub</v>
          </cell>
          <cell r="E5845">
            <v>291280</v>
          </cell>
        </row>
        <row r="5846">
          <cell r="A5846" t="str">
            <v>HID-Uni</v>
          </cell>
          <cell r="B5846">
            <v>6</v>
          </cell>
          <cell r="C5846" t="str">
            <v>Sistema acueducto U PLATINO PAVCO RDE21 23°-200psi Ø8" L=6,00m</v>
          </cell>
          <cell r="D5846" t="str">
            <v>Tub</v>
          </cell>
          <cell r="E5846">
            <v>493393.99999999994</v>
          </cell>
        </row>
        <row r="5847">
          <cell r="A5847" t="str">
            <v>HID-Uni</v>
          </cell>
          <cell r="B5847">
            <v>7</v>
          </cell>
          <cell r="C5847" t="str">
            <v>Sistema acueducto U PLATINO PAVCO RDE21 23°-200psi Ø10" L=6,00m</v>
          </cell>
          <cell r="D5847" t="str">
            <v>Tub</v>
          </cell>
          <cell r="E5847">
            <v>776703</v>
          </cell>
        </row>
        <row r="5848">
          <cell r="A5848" t="str">
            <v>HID-Uni</v>
          </cell>
          <cell r="B5848">
            <v>8</v>
          </cell>
          <cell r="C5848" t="str">
            <v>Sistema acueducto U PLATINO PAVCO RDE21 23°-200psi Ø12" L=6,00m</v>
          </cell>
          <cell r="D5848" t="str">
            <v>Tub</v>
          </cell>
          <cell r="E5848">
            <v>1086755</v>
          </cell>
        </row>
        <row r="5849">
          <cell r="A5849" t="str">
            <v>HID-Uni</v>
          </cell>
          <cell r="B5849">
            <v>9</v>
          </cell>
          <cell r="C5849" t="str">
            <v>Sistema acueducto U PLATINO PAVCO RDE21 23°-200psi Ø14" L=6,00m</v>
          </cell>
          <cell r="D5849" t="str">
            <v>Tub</v>
          </cell>
          <cell r="E5849">
            <v>1347709</v>
          </cell>
        </row>
        <row r="5850">
          <cell r="A5850" t="str">
            <v>HID-Uni</v>
          </cell>
          <cell r="B5850">
            <v>10</v>
          </cell>
          <cell r="C5850" t="str">
            <v>Sistema acueducto U PLATINO PAVCO RDE21 23°-200psi Ø16" L=6,00m</v>
          </cell>
          <cell r="D5850" t="str">
            <v>Tub</v>
          </cell>
          <cell r="E5850">
            <v>1768889</v>
          </cell>
        </row>
        <row r="5851">
          <cell r="A5851" t="str">
            <v>HID-Uni</v>
          </cell>
          <cell r="B5851">
            <v>11</v>
          </cell>
          <cell r="C5851" t="str">
            <v>Sistema acueducto U PLATINO PAVCO RDE21 23°-200psi Ø18" L=6,00m</v>
          </cell>
          <cell r="D5851" t="str">
            <v>Tub</v>
          </cell>
          <cell r="E5851">
            <v>2270337</v>
          </cell>
        </row>
        <row r="5852">
          <cell r="A5852" t="str">
            <v>HID-Uni</v>
          </cell>
          <cell r="B5852">
            <v>12</v>
          </cell>
          <cell r="C5852" t="str">
            <v>Sistema acueducto U PLATINO PAVCO RDE21 23°-200psi Ø20" L=6,00m</v>
          </cell>
          <cell r="D5852" t="str">
            <v>Tub</v>
          </cell>
          <cell r="E5852">
            <v>2827965</v>
          </cell>
        </row>
        <row r="5853">
          <cell r="A5853" t="str">
            <v>HID-Uni</v>
          </cell>
          <cell r="B5853">
            <v>13</v>
          </cell>
          <cell r="C5853" t="str">
            <v>Sistema acueducto U PLATINO PAVCO RDE21 23°-200psi Ø24" L=6,00m</v>
          </cell>
          <cell r="D5853" t="str">
            <v>Tub</v>
          </cell>
          <cell r="E5853">
            <v>4179040</v>
          </cell>
        </row>
        <row r="5854">
          <cell r="A5854" t="str">
            <v>HID-Uni</v>
          </cell>
          <cell r="B5854">
            <v>14</v>
          </cell>
          <cell r="C5854" t="str">
            <v>Sistema acueducto U PLATINO PAVCO RDE26 23°-160psi Ø2" L=6,00m</v>
          </cell>
          <cell r="D5854" t="str">
            <v>Tub</v>
          </cell>
          <cell r="E5854">
            <v>30651</v>
          </cell>
        </row>
        <row r="5855">
          <cell r="A5855" t="str">
            <v>HID-Uni</v>
          </cell>
          <cell r="B5855">
            <v>15</v>
          </cell>
          <cell r="C5855" t="str">
            <v>Sistema acueducto U PLATINO PAVCO RDE26 23°-160psi Ø2½" L=6,00m</v>
          </cell>
          <cell r="D5855" t="str">
            <v>Tub</v>
          </cell>
          <cell r="E5855">
            <v>45258</v>
          </cell>
        </row>
        <row r="5856">
          <cell r="A5856" t="str">
            <v>HID-Uni</v>
          </cell>
          <cell r="B5856">
            <v>16</v>
          </cell>
          <cell r="C5856" t="str">
            <v>Sistema acueducto U PLATINO PAVCO RDE26 23°-160psi Ø3" L=6,00m</v>
          </cell>
          <cell r="D5856" t="str">
            <v>Tub</v>
          </cell>
          <cell r="E5856">
            <v>67430</v>
          </cell>
        </row>
        <row r="5857">
          <cell r="A5857" t="str">
            <v>HID-Uni</v>
          </cell>
          <cell r="B5857">
            <v>17</v>
          </cell>
          <cell r="C5857" t="str">
            <v>Sistema acueducto U PLATINO PAVCO RDE26 23°-160psi Ø4" L=6,00m</v>
          </cell>
          <cell r="D5857" t="str">
            <v>Tub</v>
          </cell>
          <cell r="E5857">
            <v>111370</v>
          </cell>
        </row>
        <row r="5858">
          <cell r="A5858" t="str">
            <v>HID-Uni</v>
          </cell>
          <cell r="B5858">
            <v>18</v>
          </cell>
          <cell r="C5858" t="str">
            <v>Sistema acueducto U PLATINO PAVCO RDE26 23°-160psi Ø6" L=6,00m</v>
          </cell>
          <cell r="D5858" t="str">
            <v>Tub</v>
          </cell>
          <cell r="E5858">
            <v>238571</v>
          </cell>
        </row>
        <row r="5859">
          <cell r="A5859" t="str">
            <v>HID-Uni</v>
          </cell>
          <cell r="B5859">
            <v>19</v>
          </cell>
          <cell r="C5859" t="str">
            <v>Sistema acueducto U PLATINO PAVCO RDE26 23°-160psi Ø8" L=6,00m</v>
          </cell>
          <cell r="D5859" t="str">
            <v>Tub</v>
          </cell>
          <cell r="E5859">
            <v>405860</v>
          </cell>
        </row>
        <row r="5860">
          <cell r="A5860" t="str">
            <v>HID-Uni</v>
          </cell>
          <cell r="B5860">
            <v>20</v>
          </cell>
          <cell r="C5860" t="str">
            <v>Sistema acueducto U PLATINO PAVCO RDE26 23°-160psi Ø10" L=6,00m</v>
          </cell>
          <cell r="D5860" t="str">
            <v>Tub</v>
          </cell>
          <cell r="E5860">
            <v>631730</v>
          </cell>
        </row>
        <row r="5861">
          <cell r="A5861" t="str">
            <v>HID-Uni</v>
          </cell>
          <cell r="B5861">
            <v>21</v>
          </cell>
          <cell r="C5861" t="str">
            <v>Sistema acueducto U PLATINO PAVCO RDE26 23°-160psi Ø12" L=6,00m</v>
          </cell>
          <cell r="D5861" t="str">
            <v>Tub</v>
          </cell>
          <cell r="E5861">
            <v>890522</v>
          </cell>
        </row>
        <row r="5862">
          <cell r="A5862" t="str">
            <v>HID-Uni</v>
          </cell>
          <cell r="B5862">
            <v>22</v>
          </cell>
          <cell r="C5862" t="str">
            <v>Sistema acueducto U PLATINO PAVCO RDE26 23°-160psi Ø14" L=6,00m</v>
          </cell>
          <cell r="D5862" t="str">
            <v>Tub</v>
          </cell>
          <cell r="E5862">
            <v>1108033</v>
          </cell>
        </row>
        <row r="5863">
          <cell r="A5863" t="str">
            <v>HID-Uni</v>
          </cell>
          <cell r="B5863">
            <v>23</v>
          </cell>
          <cell r="C5863" t="str">
            <v>Sistema acueducto U PLATINO PAVCO RDE26 23°-160psi Ø16" L=6,00m</v>
          </cell>
          <cell r="D5863" t="str">
            <v>Tub</v>
          </cell>
          <cell r="E5863">
            <v>1470128</v>
          </cell>
        </row>
        <row r="5864">
          <cell r="A5864" t="str">
            <v>HID-Uni</v>
          </cell>
          <cell r="B5864">
            <v>24</v>
          </cell>
          <cell r="C5864" t="str">
            <v>Sistema acueducto U PLATINO PAVCO RDE26 23°-160psi Ø18" L=6,00m</v>
          </cell>
          <cell r="D5864" t="str">
            <v>Tub</v>
          </cell>
          <cell r="E5864">
            <v>1884400</v>
          </cell>
        </row>
        <row r="5865">
          <cell r="A5865" t="str">
            <v>HID-Uni</v>
          </cell>
          <cell r="B5865">
            <v>25</v>
          </cell>
          <cell r="C5865" t="str">
            <v>Sistema acueducto U PLATINO PAVCO RDE26 23°-160psi Ø20" L=6,00m</v>
          </cell>
          <cell r="D5865" t="str">
            <v>Tub</v>
          </cell>
          <cell r="E5865">
            <v>2427893</v>
          </cell>
        </row>
        <row r="5866">
          <cell r="A5866" t="str">
            <v>HID-Uni</v>
          </cell>
          <cell r="B5866">
            <v>26</v>
          </cell>
          <cell r="C5866" t="str">
            <v>Sistema acueducto U PLATINO PAVCO RDE26 23°-160psi Ø24" L=6,00m</v>
          </cell>
          <cell r="D5866" t="str">
            <v>Tub</v>
          </cell>
          <cell r="E5866">
            <v>3525663</v>
          </cell>
        </row>
        <row r="5867">
          <cell r="A5867" t="str">
            <v>HID-Uni</v>
          </cell>
          <cell r="B5867">
            <v>27</v>
          </cell>
          <cell r="C5867" t="str">
            <v>Sistema acueducto U PLATINO PAVCO RDE32,5 23°-125psi Ø3" L=6,00m</v>
          </cell>
          <cell r="D5867" t="str">
            <v>Tub</v>
          </cell>
          <cell r="E5867">
            <v>54169</v>
          </cell>
        </row>
        <row r="5868">
          <cell r="A5868" t="str">
            <v>HID-Uni</v>
          </cell>
          <cell r="B5868">
            <v>28</v>
          </cell>
          <cell r="C5868" t="str">
            <v>Sistema acueducto U PLATINO PAVCO RDE32,5 23°-125psi Ø4" L=6,00m</v>
          </cell>
          <cell r="D5868" t="str">
            <v>Tub</v>
          </cell>
          <cell r="E5868">
            <v>89299</v>
          </cell>
        </row>
        <row r="5869">
          <cell r="A5869" t="str">
            <v>HID-Uni</v>
          </cell>
          <cell r="B5869">
            <v>29</v>
          </cell>
          <cell r="C5869" t="str">
            <v>Sistema acueducto U PLATINO PAVCO RDE32,5 23°-125psi Ø6" L=6,00m</v>
          </cell>
          <cell r="D5869" t="str">
            <v>Tub</v>
          </cell>
          <cell r="E5869">
            <v>194646</v>
          </cell>
        </row>
        <row r="5870">
          <cell r="A5870" t="str">
            <v>HID-Uni</v>
          </cell>
          <cell r="B5870">
            <v>30</v>
          </cell>
          <cell r="C5870" t="str">
            <v>Sistema acueducto U PLATINO PAVCO RDE32,5 23°-125psi Ø8" L=6,00m</v>
          </cell>
          <cell r="D5870" t="str">
            <v>Tub</v>
          </cell>
          <cell r="E5870">
            <v>331203</v>
          </cell>
        </row>
        <row r="5871">
          <cell r="A5871" t="str">
            <v>HID-Uni</v>
          </cell>
          <cell r="B5871">
            <v>31</v>
          </cell>
          <cell r="C5871" t="str">
            <v>Sistema acueducto U PLATINO PAVCO RDE32,5 23°-125psi Ø10" L=6,00m</v>
          </cell>
          <cell r="D5871" t="str">
            <v>Tub</v>
          </cell>
          <cell r="E5871">
            <v>517717</v>
          </cell>
        </row>
        <row r="5872">
          <cell r="A5872" t="str">
            <v>HID-Uni</v>
          </cell>
          <cell r="B5872">
            <v>32</v>
          </cell>
          <cell r="C5872" t="str">
            <v>Sistema acueducto U PLATINO PAVCO RDE32,5 23°-125psi Ø12" L=6,00m</v>
          </cell>
          <cell r="D5872" t="str">
            <v>Tub</v>
          </cell>
          <cell r="E5872">
            <v>729330</v>
          </cell>
        </row>
        <row r="5873">
          <cell r="A5873" t="str">
            <v>HID-Uni</v>
          </cell>
          <cell r="B5873">
            <v>33</v>
          </cell>
          <cell r="C5873" t="str">
            <v>Sistema acueducto U PLATINO PAVCO RDE32,5 23°-125psi Ø14" L=6,00m</v>
          </cell>
          <cell r="D5873" t="str">
            <v>Tub</v>
          </cell>
          <cell r="E5873">
            <v>902947</v>
          </cell>
        </row>
        <row r="5874">
          <cell r="A5874" t="str">
            <v>HID-Uni</v>
          </cell>
          <cell r="B5874">
            <v>34</v>
          </cell>
          <cell r="C5874" t="str">
            <v>Sistema acueducto U PLATINO PAVCO RDE32,5 23°-125psi Ø16" L=6,00m</v>
          </cell>
          <cell r="D5874" t="str">
            <v>Tub</v>
          </cell>
          <cell r="E5874">
            <v>1200834</v>
          </cell>
        </row>
        <row r="5875">
          <cell r="A5875" t="str">
            <v>HID-Uni</v>
          </cell>
          <cell r="B5875">
            <v>35</v>
          </cell>
          <cell r="C5875" t="str">
            <v>Sistema acueducto U PLATINO PAVCO RDE32,5 23°-125psi Ø18" L=6,00m</v>
          </cell>
          <cell r="D5875" t="str">
            <v>Tub</v>
          </cell>
          <cell r="E5875">
            <v>1522546</v>
          </cell>
        </row>
        <row r="5876">
          <cell r="A5876" t="str">
            <v>HID-Uni</v>
          </cell>
          <cell r="B5876">
            <v>36</v>
          </cell>
          <cell r="C5876" t="str">
            <v>Sistema acueducto U PLATINO PAVCO RDE32,5 23°-125psi Ø20" L=6,00m</v>
          </cell>
          <cell r="D5876" t="str">
            <v>Tub</v>
          </cell>
          <cell r="E5876">
            <v>2000426</v>
          </cell>
        </row>
        <row r="5877">
          <cell r="A5877" t="str">
            <v>HID-Uni</v>
          </cell>
          <cell r="B5877">
            <v>37</v>
          </cell>
          <cell r="C5877" t="str">
            <v>Sistema acueducto U PLATINO PAVCO RDE32,5 23°-125psi Ø24" L=6,00m</v>
          </cell>
          <cell r="D5877" t="str">
            <v>Tub</v>
          </cell>
          <cell r="E5877">
            <v>2858762</v>
          </cell>
        </row>
        <row r="5878">
          <cell r="A5878" t="str">
            <v>HID-Uni</v>
          </cell>
          <cell r="B5878">
            <v>38</v>
          </cell>
          <cell r="C5878" t="str">
            <v>Sistema acueducto U PLATINO PAVCO RDE41 23°-100psi Ø4" L=6,00m</v>
          </cell>
          <cell r="D5878" t="str">
            <v>Tub</v>
          </cell>
          <cell r="E5878">
            <v>74009</v>
          </cell>
        </row>
        <row r="5879">
          <cell r="A5879" t="str">
            <v>HID-Uni</v>
          </cell>
          <cell r="B5879">
            <v>39</v>
          </cell>
          <cell r="C5879" t="str">
            <v>Sistema acueducto U PLATINO PAVCO RDE41 23°-100psi Ø6" L=6,00m</v>
          </cell>
          <cell r="D5879" t="str">
            <v>Tub</v>
          </cell>
          <cell r="E5879">
            <v>156896</v>
          </cell>
        </row>
        <row r="5880">
          <cell r="A5880" t="str">
            <v>HID-Uni</v>
          </cell>
          <cell r="B5880">
            <v>40</v>
          </cell>
          <cell r="C5880" t="str">
            <v>Sistema acueducto U PLATINO PAVCO RDE41 23°-100psi Ø8" L=6,00m</v>
          </cell>
          <cell r="D5880" t="str">
            <v>Tub</v>
          </cell>
          <cell r="E5880">
            <v>265006</v>
          </cell>
        </row>
        <row r="5881">
          <cell r="A5881" t="str">
            <v>HID-Uni</v>
          </cell>
          <cell r="B5881">
            <v>41</v>
          </cell>
          <cell r="C5881" t="str">
            <v>Sistema acueducto U PLATINO PAVCO RDE41 23°-100psi Ø10" L=6,00m</v>
          </cell>
          <cell r="D5881" t="str">
            <v>Tub</v>
          </cell>
          <cell r="E5881">
            <v>414402</v>
          </cell>
        </row>
        <row r="5882">
          <cell r="A5882" t="str">
            <v>HID-Uni</v>
          </cell>
          <cell r="B5882">
            <v>42</v>
          </cell>
          <cell r="C5882" t="str">
            <v>Sistema acueducto U PLATINO PAVCO RDE41 23°-100psi Ø12" L=6,00m</v>
          </cell>
          <cell r="D5882" t="str">
            <v>Tub</v>
          </cell>
          <cell r="E5882">
            <v>586897</v>
          </cell>
        </row>
        <row r="5883">
          <cell r="A5883" t="str">
            <v>HID-Uni</v>
          </cell>
          <cell r="B5883">
            <v>43</v>
          </cell>
          <cell r="C5883" t="str">
            <v>Sistema acueducto U PLATINO PAVCO RDE41 23°-100psi Ø14" L=6,00m</v>
          </cell>
          <cell r="D5883" t="str">
            <v>Tub</v>
          </cell>
          <cell r="E5883">
            <v>741169</v>
          </cell>
        </row>
        <row r="5884">
          <cell r="A5884" t="str">
            <v>HID-Uni</v>
          </cell>
          <cell r="B5884">
            <v>44</v>
          </cell>
          <cell r="C5884" t="str">
            <v>Sistema acueducto U PLATINO PAVCO RDE41 23°-100psi Ø16" L=6,00m</v>
          </cell>
          <cell r="D5884" t="str">
            <v>Tub</v>
          </cell>
          <cell r="E5884">
            <v>997747</v>
          </cell>
        </row>
        <row r="5885">
          <cell r="A5885" t="str">
            <v>HID-Uni</v>
          </cell>
          <cell r="B5885">
            <v>45</v>
          </cell>
          <cell r="C5885" t="str">
            <v>Sistema acueducto U PLATINO PAVCO RDE41 23°-100psi Ø18" L=6,00m</v>
          </cell>
          <cell r="D5885" t="str">
            <v>Tub</v>
          </cell>
          <cell r="E5885">
            <v>1298043</v>
          </cell>
        </row>
        <row r="5886">
          <cell r="A5886" t="str">
            <v>HID-Uni</v>
          </cell>
          <cell r="B5886">
            <v>46</v>
          </cell>
          <cell r="C5886" t="str">
            <v>Sistema acueducto U PLATINO PAVCO RDE41 23°-100psi Ø20" L=6,00m</v>
          </cell>
          <cell r="D5886" t="str">
            <v>Tub</v>
          </cell>
          <cell r="E5886">
            <v>1647189</v>
          </cell>
        </row>
        <row r="5887">
          <cell r="A5887" t="str">
            <v>HID-Uni</v>
          </cell>
          <cell r="B5887">
            <v>47</v>
          </cell>
          <cell r="C5887" t="str">
            <v>Sistema acueducto U PLATINO PAVCO RDE41 23°-100psi Ø24" L=6,00m</v>
          </cell>
          <cell r="D5887" t="str">
            <v>Tub</v>
          </cell>
          <cell r="E5887">
            <v>2318807</v>
          </cell>
        </row>
        <row r="5888">
          <cell r="A5888" t="str">
            <v>HID-Uni</v>
          </cell>
          <cell r="B5888">
            <v>48</v>
          </cell>
          <cell r="C5888" t="str">
            <v xml:space="preserve">Codo gran radio 90° U PLATINO PAVCO RDE21 23°-200psi Ø2" </v>
          </cell>
          <cell r="D5888" t="str">
            <v>Un</v>
          </cell>
          <cell r="E5888">
            <v>17450</v>
          </cell>
        </row>
        <row r="5889">
          <cell r="A5889" t="str">
            <v>HID-Uni</v>
          </cell>
          <cell r="B5889">
            <v>49</v>
          </cell>
          <cell r="C5889" t="str">
            <v xml:space="preserve">Codo gran radio 90° U PLATINO PAVCO RDE21 23°-200psi Ø2½" </v>
          </cell>
          <cell r="D5889" t="str">
            <v>Un</v>
          </cell>
          <cell r="E5889">
            <v>22426</v>
          </cell>
        </row>
        <row r="5890">
          <cell r="A5890" t="str">
            <v>HID-Uni</v>
          </cell>
          <cell r="B5890">
            <v>50</v>
          </cell>
          <cell r="C5890" t="str">
            <v xml:space="preserve">Codo gran radio 90° U PLATINO PAVCO RDE21 23°-200psi Ø3" </v>
          </cell>
          <cell r="D5890" t="str">
            <v>Un</v>
          </cell>
          <cell r="E5890">
            <v>40629</v>
          </cell>
        </row>
        <row r="5891">
          <cell r="A5891" t="str">
            <v>HID-Uni</v>
          </cell>
          <cell r="B5891">
            <v>51</v>
          </cell>
          <cell r="C5891" t="str">
            <v xml:space="preserve">Codo gran radio 90° U PLATINO PAVCO RDE21 23°-200psi Ø4" </v>
          </cell>
          <cell r="D5891" t="str">
            <v>Un</v>
          </cell>
          <cell r="E5891">
            <v>78010</v>
          </cell>
        </row>
        <row r="5892">
          <cell r="A5892" t="str">
            <v>HID-Uni</v>
          </cell>
          <cell r="B5892">
            <v>52</v>
          </cell>
          <cell r="C5892" t="str">
            <v xml:space="preserve">Codo gran radio 90° U PLATINO PAVCO RDE21 23°-200psi Ø6" </v>
          </cell>
          <cell r="D5892" t="str">
            <v>Un</v>
          </cell>
          <cell r="E5892">
            <v>208298</v>
          </cell>
        </row>
        <row r="5893">
          <cell r="A5893" t="str">
            <v>HID-Uni</v>
          </cell>
          <cell r="B5893">
            <v>53</v>
          </cell>
          <cell r="C5893" t="str">
            <v xml:space="preserve">Codo gran radio 90° U PLATINO PAVCO RDE21 23°-200psi Ø8" </v>
          </cell>
          <cell r="D5893" t="str">
            <v>Un</v>
          </cell>
          <cell r="E5893">
            <v>495336</v>
          </cell>
        </row>
        <row r="5894">
          <cell r="A5894" t="str">
            <v>HID-Uni</v>
          </cell>
          <cell r="B5894">
            <v>54</v>
          </cell>
          <cell r="C5894" t="str">
            <v xml:space="preserve">Codo gran radio 90° U PLATINO PAVCO RDE21 23°-200psi Ø10" </v>
          </cell>
          <cell r="D5894" t="str">
            <v>Un</v>
          </cell>
          <cell r="E5894">
            <v>1077332</v>
          </cell>
        </row>
        <row r="5895">
          <cell r="A5895" t="str">
            <v>HID-Uni</v>
          </cell>
          <cell r="B5895">
            <v>55</v>
          </cell>
          <cell r="C5895" t="str">
            <v xml:space="preserve">Codo gran radio 90° U PLATINO PAVCO RDE21 23°-200psi Ø12" </v>
          </cell>
          <cell r="D5895" t="str">
            <v>Un</v>
          </cell>
          <cell r="E5895">
            <v>1462137</v>
          </cell>
        </row>
        <row r="5896">
          <cell r="A5896" t="str">
            <v>HID-Uni</v>
          </cell>
          <cell r="B5896">
            <v>56</v>
          </cell>
          <cell r="C5896" t="str">
            <v xml:space="preserve">Codo gran radio 45° U PLATINO PAVCO RDE21 23°-200psi Ø2" </v>
          </cell>
          <cell r="D5896" t="str">
            <v>Un</v>
          </cell>
          <cell r="E5896">
            <v>15085</v>
          </cell>
        </row>
        <row r="5897">
          <cell r="A5897" t="str">
            <v>HID-Uni</v>
          </cell>
          <cell r="B5897">
            <v>57</v>
          </cell>
          <cell r="C5897" t="str">
            <v xml:space="preserve">Codo gran radio 45° U PLATINO PAVCO RDE21 23°-200psi Ø2½" </v>
          </cell>
          <cell r="D5897" t="str">
            <v>Un</v>
          </cell>
          <cell r="E5897">
            <v>17222</v>
          </cell>
        </row>
        <row r="5898">
          <cell r="A5898" t="str">
            <v>HID-Uni</v>
          </cell>
          <cell r="B5898">
            <v>58</v>
          </cell>
          <cell r="C5898" t="str">
            <v xml:space="preserve">Codo gran radio 45° U PLATINO PAVCO RDE21 23°-200psi Ø3" </v>
          </cell>
          <cell r="D5898" t="str">
            <v>Un</v>
          </cell>
          <cell r="E5898">
            <v>27243.000000000004</v>
          </cell>
        </row>
        <row r="5899">
          <cell r="A5899" t="str">
            <v>HID-Uni</v>
          </cell>
          <cell r="B5899">
            <v>59</v>
          </cell>
          <cell r="C5899" t="str">
            <v xml:space="preserve">Codo gran radio 45° U PLATINO PAVCO RDE21 23°-200psi Ø4" </v>
          </cell>
          <cell r="D5899" t="str">
            <v>Un</v>
          </cell>
          <cell r="E5899">
            <v>55260</v>
          </cell>
        </row>
        <row r="5900">
          <cell r="A5900" t="str">
            <v>HID-Uni</v>
          </cell>
          <cell r="B5900">
            <v>60</v>
          </cell>
          <cell r="C5900" t="str">
            <v xml:space="preserve">Codo gran radio 45° U PLATINO PAVCO RDE21 23°-200psi Ø6" </v>
          </cell>
          <cell r="D5900" t="str">
            <v>Un</v>
          </cell>
          <cell r="E5900">
            <v>151563</v>
          </cell>
        </row>
        <row r="5901">
          <cell r="A5901" t="str">
            <v>HID-Uni</v>
          </cell>
          <cell r="B5901">
            <v>61</v>
          </cell>
          <cell r="C5901" t="str">
            <v xml:space="preserve">Codo gran radio 45° U PLATINO PAVCO RDE21 23°-200psi Ø8" </v>
          </cell>
          <cell r="D5901" t="str">
            <v>Un</v>
          </cell>
          <cell r="E5901">
            <v>329092</v>
          </cell>
        </row>
        <row r="5902">
          <cell r="A5902" t="str">
            <v>HID-Uni</v>
          </cell>
          <cell r="B5902">
            <v>62</v>
          </cell>
          <cell r="C5902" t="str">
            <v xml:space="preserve">Codo gran radio 45° U PLATINO PAVCO RDE21 23°-200psi Ø10" </v>
          </cell>
          <cell r="D5902" t="str">
            <v>Un</v>
          </cell>
          <cell r="E5902">
            <v>704783</v>
          </cell>
        </row>
        <row r="5903">
          <cell r="A5903" t="str">
            <v>HID-Uni</v>
          </cell>
          <cell r="B5903">
            <v>63</v>
          </cell>
          <cell r="C5903" t="str">
            <v xml:space="preserve">Codo gran radio 45° U PLATINO PAVCO RDE21 23°-200psi Ø12" </v>
          </cell>
          <cell r="D5903" t="str">
            <v>Un</v>
          </cell>
          <cell r="E5903">
            <v>989308</v>
          </cell>
        </row>
        <row r="5904">
          <cell r="A5904" t="str">
            <v>HID-Uni</v>
          </cell>
          <cell r="B5904">
            <v>64</v>
          </cell>
          <cell r="C5904" t="str">
            <v xml:space="preserve">Codo gran radio 22,5° U PLATINO PAVCO RDE21 23°-200psi Ø2" </v>
          </cell>
          <cell r="D5904" t="str">
            <v>Un</v>
          </cell>
          <cell r="E5904">
            <v>13269</v>
          </cell>
        </row>
        <row r="5905">
          <cell r="A5905" t="str">
            <v>HID-Uni</v>
          </cell>
          <cell r="B5905">
            <v>65</v>
          </cell>
          <cell r="C5905" t="str">
            <v xml:space="preserve">Codo gran radio 22,5° U PLATINO PAVCO RDE21 23°-200psi Ø2½" </v>
          </cell>
          <cell r="D5905" t="str">
            <v>Un</v>
          </cell>
          <cell r="E5905">
            <v>18655</v>
          </cell>
        </row>
        <row r="5906">
          <cell r="A5906" t="str">
            <v>HID-Uni</v>
          </cell>
          <cell r="B5906">
            <v>66</v>
          </cell>
          <cell r="C5906" t="str">
            <v xml:space="preserve">Codo gran radio 22,5° U PLATINO PAVCO RDE21 23°-200psi Ø3" </v>
          </cell>
          <cell r="D5906" t="str">
            <v>Un</v>
          </cell>
          <cell r="E5906">
            <v>26868</v>
          </cell>
        </row>
        <row r="5907">
          <cell r="A5907" t="str">
            <v>HID-Uni</v>
          </cell>
          <cell r="B5907">
            <v>67</v>
          </cell>
          <cell r="C5907" t="str">
            <v xml:space="preserve">Codo gran radio 22,5° U PLATINO PAVCO RDE21 23°-200psi Ø4" </v>
          </cell>
          <cell r="D5907" t="str">
            <v>Un</v>
          </cell>
          <cell r="E5907">
            <v>49260</v>
          </cell>
        </row>
        <row r="5908">
          <cell r="A5908" t="str">
            <v>HID-Uni</v>
          </cell>
          <cell r="B5908">
            <v>68</v>
          </cell>
          <cell r="C5908" t="str">
            <v xml:space="preserve">Codo gran radio 22,5° U PLATINO PAVCO RDE21 23°-200psi Ø6" </v>
          </cell>
          <cell r="D5908" t="str">
            <v>Un</v>
          </cell>
          <cell r="E5908">
            <v>121039</v>
          </cell>
        </row>
        <row r="5909">
          <cell r="A5909" t="str">
            <v>HID-Uni</v>
          </cell>
          <cell r="B5909">
            <v>69</v>
          </cell>
          <cell r="C5909" t="str">
            <v xml:space="preserve">Codo gran radio 22,5° U PLATINO PAVCO RDE21 23°-200psi Ø8" </v>
          </cell>
          <cell r="D5909" t="str">
            <v>Un</v>
          </cell>
          <cell r="E5909">
            <v>256104</v>
          </cell>
        </row>
        <row r="5910">
          <cell r="A5910" t="str">
            <v>HID-Uni</v>
          </cell>
          <cell r="B5910">
            <v>70</v>
          </cell>
          <cell r="C5910" t="str">
            <v xml:space="preserve">Codo gran radio 22,5° U PLATINO PAVCO RDE21 23°-200psi Ø10" </v>
          </cell>
          <cell r="D5910" t="str">
            <v>Un</v>
          </cell>
          <cell r="E5910">
            <v>573867</v>
          </cell>
        </row>
        <row r="5911">
          <cell r="A5911" t="str">
            <v>HID-Uni</v>
          </cell>
          <cell r="B5911">
            <v>71</v>
          </cell>
          <cell r="C5911" t="str">
            <v xml:space="preserve">Codo gran radio 22,5° U PLATINO PAVCO RDE21 23°-200psi Ø12" </v>
          </cell>
          <cell r="D5911" t="str">
            <v>Un</v>
          </cell>
          <cell r="E5911">
            <v>772786</v>
          </cell>
        </row>
        <row r="5912">
          <cell r="A5912" t="str">
            <v>HID-Uni</v>
          </cell>
          <cell r="B5912">
            <v>72</v>
          </cell>
          <cell r="C5912" t="str">
            <v xml:space="preserve">Codo gran radio 11,25° U PLATINO PAVCO RDE21 23°-200psi Ø2" </v>
          </cell>
          <cell r="D5912" t="str">
            <v>Un</v>
          </cell>
          <cell r="E5912">
            <v>15343.000000000002</v>
          </cell>
        </row>
        <row r="5913">
          <cell r="A5913" t="str">
            <v>HID-Uni</v>
          </cell>
          <cell r="B5913">
            <v>73</v>
          </cell>
          <cell r="C5913" t="str">
            <v xml:space="preserve">Codo gran radio 11,25° U PLATINO PAVCO RDE21 23°-200psi Ø2½" </v>
          </cell>
          <cell r="D5913" t="str">
            <v>Un</v>
          </cell>
          <cell r="E5913">
            <v>17640</v>
          </cell>
        </row>
        <row r="5914">
          <cell r="A5914" t="str">
            <v>HID-Uni</v>
          </cell>
          <cell r="B5914">
            <v>74</v>
          </cell>
          <cell r="C5914" t="str">
            <v xml:space="preserve">Codo gran radio 11,25° U PLATINO PAVCO RDE21 23°-200psi Ø3" </v>
          </cell>
          <cell r="D5914" t="str">
            <v>Un</v>
          </cell>
          <cell r="E5914">
            <v>24489</v>
          </cell>
        </row>
        <row r="5915">
          <cell r="A5915" t="str">
            <v>HID-Uni</v>
          </cell>
          <cell r="B5915">
            <v>75</v>
          </cell>
          <cell r="C5915" t="str">
            <v xml:space="preserve">Codo gran radio 11,25° U PLATINO PAVCO RDE21 23°-200psi Ø4" </v>
          </cell>
          <cell r="D5915" t="str">
            <v>Un</v>
          </cell>
          <cell r="E5915">
            <v>46802</v>
          </cell>
        </row>
        <row r="5916">
          <cell r="A5916" t="str">
            <v>HID-Uni</v>
          </cell>
          <cell r="B5916">
            <v>76</v>
          </cell>
          <cell r="C5916" t="str">
            <v xml:space="preserve">Codo gran radio 11,25° U PLATINO PAVCO RDE21 23°-200psi Ø6" </v>
          </cell>
          <cell r="D5916" t="str">
            <v>Un</v>
          </cell>
          <cell r="E5916">
            <v>108230</v>
          </cell>
        </row>
        <row r="5917">
          <cell r="A5917" t="str">
            <v>HID-Uni</v>
          </cell>
          <cell r="B5917">
            <v>77</v>
          </cell>
          <cell r="C5917" t="str">
            <v xml:space="preserve">Codo gran radio 11,25° U PLATINO PAVCO RDE21 23°-200psi Ø8" </v>
          </cell>
          <cell r="D5917" t="str">
            <v>Un</v>
          </cell>
          <cell r="E5917">
            <v>219913.00000000003</v>
          </cell>
        </row>
        <row r="5918">
          <cell r="A5918" t="str">
            <v>HID-Uni</v>
          </cell>
          <cell r="B5918">
            <v>78</v>
          </cell>
          <cell r="C5918" t="str">
            <v xml:space="preserve">Codo gran radio 11,25° U PLATINO PAVCO RDE21 23°-200psi Ø10" </v>
          </cell>
          <cell r="D5918" t="str">
            <v>Un</v>
          </cell>
          <cell r="E5918">
            <v>469474</v>
          </cell>
        </row>
        <row r="5919">
          <cell r="A5919" t="str">
            <v>HID-Uni</v>
          </cell>
          <cell r="B5919">
            <v>79</v>
          </cell>
          <cell r="C5919" t="str">
            <v xml:space="preserve">Codo gran radio 11,25° U PLATINO PAVCO RDE21 23°-200psi Ø12" </v>
          </cell>
          <cell r="D5919" t="str">
            <v>Un</v>
          </cell>
          <cell r="E5919">
            <v>621422</v>
          </cell>
        </row>
        <row r="5920">
          <cell r="A5920" t="str">
            <v>HID-Uni</v>
          </cell>
          <cell r="B5920">
            <v>80</v>
          </cell>
          <cell r="C5920" t="str">
            <v xml:space="preserve">Codo gran radio 6° U PLATINO PAVCO RDE21 23°-200psi Ø8" </v>
          </cell>
          <cell r="D5920" t="str">
            <v>Un</v>
          </cell>
          <cell r="E5920">
            <v>133913</v>
          </cell>
        </row>
        <row r="5921">
          <cell r="A5921" t="str">
            <v>HID-Uni</v>
          </cell>
          <cell r="B5921">
            <v>81</v>
          </cell>
          <cell r="C5921" t="str">
            <v xml:space="preserve">Codo gran radio 6° U PLATINO PAVCO RDE21 23°-200psi Ø10" </v>
          </cell>
          <cell r="D5921" t="str">
            <v>Un</v>
          </cell>
          <cell r="E5921">
            <v>266518</v>
          </cell>
        </row>
        <row r="5922">
          <cell r="A5922" t="str">
            <v>HID-Uni</v>
          </cell>
          <cell r="B5922">
            <v>82</v>
          </cell>
          <cell r="C5922" t="str">
            <v xml:space="preserve">Codo gran radio 6° U PLATINO PAVCO RDE21 23°-200psi Ø12" </v>
          </cell>
          <cell r="D5922" t="str">
            <v>Un</v>
          </cell>
          <cell r="E5922">
            <v>376588</v>
          </cell>
        </row>
        <row r="5923">
          <cell r="A5923" t="str">
            <v>HID-Uni</v>
          </cell>
          <cell r="B5923">
            <v>83</v>
          </cell>
          <cell r="C5923" t="str">
            <v xml:space="preserve">Unión rápida U PLATINO PAVCO  Ø2" </v>
          </cell>
          <cell r="D5923" t="str">
            <v>Un</v>
          </cell>
          <cell r="E5923">
            <v>13140</v>
          </cell>
        </row>
        <row r="5924">
          <cell r="A5924" t="str">
            <v>HID-Uni</v>
          </cell>
          <cell r="B5924">
            <v>84</v>
          </cell>
          <cell r="C5924" t="str">
            <v xml:space="preserve">Unión rápida U PLATINO PAVCO Ø2½" </v>
          </cell>
          <cell r="D5924" t="str">
            <v>Un</v>
          </cell>
          <cell r="E5924">
            <v>17120</v>
          </cell>
        </row>
        <row r="5925">
          <cell r="A5925" t="str">
            <v>HID-Uni</v>
          </cell>
          <cell r="B5925">
            <v>85</v>
          </cell>
          <cell r="C5925" t="str">
            <v xml:space="preserve">Unión rápida U PLATINO PAVCO Ø3" </v>
          </cell>
          <cell r="D5925" t="str">
            <v>Un</v>
          </cell>
          <cell r="E5925">
            <v>22497</v>
          </cell>
        </row>
        <row r="5926">
          <cell r="A5926" t="str">
            <v>HID-Uni</v>
          </cell>
          <cell r="B5926">
            <v>86</v>
          </cell>
          <cell r="C5926" t="str">
            <v xml:space="preserve">Unión rápida U PLATINO PAVCO Ø4" </v>
          </cell>
          <cell r="D5926" t="str">
            <v>Un</v>
          </cell>
          <cell r="E5926">
            <v>36584</v>
          </cell>
        </row>
        <row r="5927">
          <cell r="A5927" t="str">
            <v>HID-Uni</v>
          </cell>
          <cell r="B5927">
            <v>87</v>
          </cell>
          <cell r="C5927" t="str">
            <v xml:space="preserve">Unión rápida U PLATINO PAVCO Ø6" </v>
          </cell>
          <cell r="D5927" t="str">
            <v>Un</v>
          </cell>
          <cell r="E5927">
            <v>85418</v>
          </cell>
        </row>
        <row r="5928">
          <cell r="A5928" t="str">
            <v>HID-Uni</v>
          </cell>
          <cell r="B5928">
            <v>88</v>
          </cell>
          <cell r="C5928" t="str">
            <v xml:space="preserve">Unión rápida U PLATINO PAVCO Ø8" </v>
          </cell>
          <cell r="D5928" t="str">
            <v>Un</v>
          </cell>
          <cell r="E5928">
            <v>156933.99999999997</v>
          </cell>
        </row>
        <row r="5929">
          <cell r="A5929" t="str">
            <v>HID-Uni</v>
          </cell>
          <cell r="B5929">
            <v>89</v>
          </cell>
          <cell r="C5929" t="str">
            <v xml:space="preserve">Unión rápida U PLATINO PAVCO Ø10" </v>
          </cell>
          <cell r="D5929" t="str">
            <v>Un</v>
          </cell>
          <cell r="E5929">
            <v>280390</v>
          </cell>
        </row>
        <row r="5930">
          <cell r="A5930" t="str">
            <v>HID-Uni</v>
          </cell>
          <cell r="B5930">
            <v>90</v>
          </cell>
          <cell r="C5930" t="str">
            <v xml:space="preserve">Unión rápida U PLATINO PAVCO Ø12" </v>
          </cell>
          <cell r="D5930" t="str">
            <v>Un</v>
          </cell>
          <cell r="E5930">
            <v>434541</v>
          </cell>
        </row>
        <row r="5931">
          <cell r="A5931" t="str">
            <v>HID-Uni</v>
          </cell>
          <cell r="B5931">
            <v>91</v>
          </cell>
          <cell r="C5931" t="str">
            <v xml:space="preserve">Unión  U PLATINO PAVCO  Ø2" </v>
          </cell>
          <cell r="D5931" t="str">
            <v>Un</v>
          </cell>
          <cell r="E5931">
            <v>13794</v>
          </cell>
        </row>
        <row r="5932">
          <cell r="A5932" t="str">
            <v>HID-Uni</v>
          </cell>
          <cell r="B5932">
            <v>92</v>
          </cell>
          <cell r="C5932" t="str">
            <v xml:space="preserve">Unión  U PLATINO PAVCO Ø2½" </v>
          </cell>
          <cell r="D5932" t="str">
            <v>Un</v>
          </cell>
          <cell r="E5932">
            <v>17977</v>
          </cell>
        </row>
        <row r="5933">
          <cell r="A5933" t="str">
            <v>HID-Uni</v>
          </cell>
          <cell r="B5933">
            <v>93</v>
          </cell>
          <cell r="C5933" t="str">
            <v xml:space="preserve">Unión  U PLATINO PAVCO Ø3" </v>
          </cell>
          <cell r="D5933" t="str">
            <v>Un</v>
          </cell>
          <cell r="E5933">
            <v>23631</v>
          </cell>
        </row>
        <row r="5934">
          <cell r="A5934" t="str">
            <v>HID-Uni</v>
          </cell>
          <cell r="B5934">
            <v>94</v>
          </cell>
          <cell r="C5934" t="str">
            <v xml:space="preserve">Unión  U PLATINO PAVCO Ø4" </v>
          </cell>
          <cell r="D5934" t="str">
            <v>Un</v>
          </cell>
          <cell r="E5934">
            <v>38411</v>
          </cell>
        </row>
        <row r="5935">
          <cell r="A5935" t="str">
            <v>HID-Uni</v>
          </cell>
          <cell r="B5935">
            <v>95</v>
          </cell>
          <cell r="C5935" t="str">
            <v xml:space="preserve">Unión  U PLATINO PAVCO Ø6" </v>
          </cell>
          <cell r="D5935" t="str">
            <v>Un</v>
          </cell>
          <cell r="E5935">
            <v>89686.999999999985</v>
          </cell>
        </row>
        <row r="5936">
          <cell r="A5936" t="str">
            <v>HID-Uni</v>
          </cell>
          <cell r="B5936">
            <v>96</v>
          </cell>
          <cell r="C5936" t="str">
            <v xml:space="preserve">Unión  U PLATINO PAVCO Ø8" </v>
          </cell>
          <cell r="D5936" t="str">
            <v>Un</v>
          </cell>
          <cell r="E5936">
            <v>164779</v>
          </cell>
        </row>
        <row r="5937">
          <cell r="A5937" t="str">
            <v>HID-Uni</v>
          </cell>
          <cell r="B5937">
            <v>97</v>
          </cell>
          <cell r="C5937" t="str">
            <v xml:space="preserve">Unión  U PLATINO PAVCO Ø10" </v>
          </cell>
          <cell r="D5937" t="str">
            <v>Un</v>
          </cell>
          <cell r="E5937">
            <v>294409</v>
          </cell>
        </row>
        <row r="5938">
          <cell r="A5938" t="str">
            <v>HID-Uni</v>
          </cell>
          <cell r="B5938">
            <v>98</v>
          </cell>
          <cell r="C5938" t="str">
            <v xml:space="preserve">Unión  U PLATINO PAVCO Ø12" </v>
          </cell>
          <cell r="D5938" t="str">
            <v>Un</v>
          </cell>
          <cell r="E5938">
            <v>456269.00000000006</v>
          </cell>
        </row>
        <row r="5939">
          <cell r="A5939" t="str">
            <v>HID-Uni</v>
          </cell>
          <cell r="B5939">
            <v>99</v>
          </cell>
          <cell r="C5939" t="str">
            <v xml:space="preserve">Unión Reparación  U PLATINO PAVCO  Ø1½" </v>
          </cell>
          <cell r="D5939" t="str">
            <v>Un</v>
          </cell>
          <cell r="E5939">
            <v>34022</v>
          </cell>
        </row>
        <row r="5940">
          <cell r="A5940" t="str">
            <v>HID-Uni</v>
          </cell>
          <cell r="B5940">
            <v>100</v>
          </cell>
          <cell r="C5940" t="str">
            <v xml:space="preserve">Unión Reparación  U PLATINO PAVCO  Ø2" </v>
          </cell>
          <cell r="D5940" t="str">
            <v>Un</v>
          </cell>
          <cell r="E5940">
            <v>15211</v>
          </cell>
        </row>
        <row r="5941">
          <cell r="A5941" t="str">
            <v>HID-Uni</v>
          </cell>
          <cell r="B5941">
            <v>101</v>
          </cell>
          <cell r="C5941" t="str">
            <v xml:space="preserve">Unión Reparación  U PLATINO PAVCO Ø2½" </v>
          </cell>
          <cell r="D5941" t="str">
            <v>Un</v>
          </cell>
          <cell r="E5941">
            <v>17710</v>
          </cell>
        </row>
        <row r="5942">
          <cell r="A5942" t="str">
            <v>HID-Uni</v>
          </cell>
          <cell r="B5942">
            <v>102</v>
          </cell>
          <cell r="C5942" t="str">
            <v xml:space="preserve">Unión Reparación  U PLATINO PAVCO Ø3" </v>
          </cell>
          <cell r="D5942" t="str">
            <v>Un</v>
          </cell>
          <cell r="E5942">
            <v>25198</v>
          </cell>
        </row>
        <row r="5943">
          <cell r="A5943" t="str">
            <v>HID-Uni</v>
          </cell>
          <cell r="B5943">
            <v>103</v>
          </cell>
          <cell r="C5943" t="str">
            <v xml:space="preserve">Unión Reparación  U PLATINO PAVCO Ø4" </v>
          </cell>
          <cell r="D5943" t="str">
            <v>Un</v>
          </cell>
          <cell r="E5943">
            <v>43208</v>
          </cell>
        </row>
        <row r="5944">
          <cell r="A5944" t="str">
            <v>HID-Uni</v>
          </cell>
          <cell r="B5944">
            <v>104</v>
          </cell>
          <cell r="C5944" t="str">
            <v xml:space="preserve">Unión Reparación  U PLATINO PAVCO Ø6" </v>
          </cell>
          <cell r="D5944" t="str">
            <v>Un</v>
          </cell>
          <cell r="E5944">
            <v>100054</v>
          </cell>
        </row>
        <row r="5945">
          <cell r="A5945" t="str">
            <v>HID-Uni</v>
          </cell>
          <cell r="B5945">
            <v>105</v>
          </cell>
          <cell r="C5945" t="str">
            <v xml:space="preserve">Unión Reparación  U PLATINO PAVCO Ø8" </v>
          </cell>
          <cell r="D5945" t="str">
            <v>Un</v>
          </cell>
          <cell r="E5945">
            <v>183965</v>
          </cell>
        </row>
        <row r="5946">
          <cell r="A5946" t="str">
            <v>HID-Uni</v>
          </cell>
          <cell r="B5946">
            <v>106</v>
          </cell>
          <cell r="C5946" t="str">
            <v xml:space="preserve">Unión Reparación  U PLATINO PAVCO Ø10" </v>
          </cell>
          <cell r="D5946" t="str">
            <v>Un</v>
          </cell>
          <cell r="E5946">
            <v>314212</v>
          </cell>
        </row>
        <row r="5947">
          <cell r="A5947" t="str">
            <v>HID-Uni</v>
          </cell>
          <cell r="B5947">
            <v>107</v>
          </cell>
          <cell r="C5947" t="str">
            <v xml:space="preserve">Unión Reparación  U PLATINO PAVCO Ø12" </v>
          </cell>
          <cell r="D5947" t="str">
            <v>Un</v>
          </cell>
          <cell r="E5947">
            <v>575193</v>
          </cell>
        </row>
        <row r="5948">
          <cell r="A5948" t="str">
            <v>HID-Uni</v>
          </cell>
          <cell r="B5948">
            <v>108</v>
          </cell>
          <cell r="C5948" t="str">
            <v xml:space="preserve">Tee radio corto  U PLATINO PAVCO  Ø1½" </v>
          </cell>
          <cell r="D5948" t="str">
            <v>Un</v>
          </cell>
          <cell r="E5948">
            <v>77719</v>
          </cell>
        </row>
        <row r="5949">
          <cell r="A5949" t="str">
            <v>HID-Uni</v>
          </cell>
          <cell r="B5949">
            <v>109</v>
          </cell>
          <cell r="C5949" t="str">
            <v xml:space="preserve">Tee radio corto   U PLATINO PAVCO  Ø2" </v>
          </cell>
          <cell r="D5949" t="str">
            <v>Un</v>
          </cell>
          <cell r="E5949">
            <v>92505</v>
          </cell>
        </row>
        <row r="5950">
          <cell r="A5950" t="str">
            <v>HID-Uni</v>
          </cell>
          <cell r="B5950">
            <v>110</v>
          </cell>
          <cell r="C5950" t="str">
            <v xml:space="preserve">Tee radio corto   U PLATINO PAVCO Ø2½" </v>
          </cell>
          <cell r="D5950" t="str">
            <v>Un</v>
          </cell>
          <cell r="E5950">
            <v>113437</v>
          </cell>
        </row>
        <row r="5951">
          <cell r="A5951" t="str">
            <v>HID-Uni</v>
          </cell>
          <cell r="B5951">
            <v>111</v>
          </cell>
          <cell r="C5951" t="str">
            <v xml:space="preserve">Tee radio corto   U PLATINO PAVCO Ø3" </v>
          </cell>
          <cell r="D5951" t="str">
            <v>Un</v>
          </cell>
          <cell r="E5951">
            <v>115824</v>
          </cell>
        </row>
        <row r="5952">
          <cell r="A5952" t="str">
            <v>HID-Uni</v>
          </cell>
          <cell r="B5952">
            <v>112</v>
          </cell>
          <cell r="C5952" t="str">
            <v xml:space="preserve">Tee radio corto  U PLATINO PAVCO Ø4" </v>
          </cell>
          <cell r="D5952" t="str">
            <v>Un</v>
          </cell>
          <cell r="E5952">
            <v>152334</v>
          </cell>
        </row>
        <row r="5953">
          <cell r="A5953" t="str">
            <v>HID-Uni</v>
          </cell>
          <cell r="B5953">
            <v>113</v>
          </cell>
          <cell r="C5953" t="str">
            <v xml:space="preserve">Tee radio corto  U PLATINO PAVCO Ø6" </v>
          </cell>
          <cell r="D5953" t="str">
            <v>Un</v>
          </cell>
          <cell r="E5953">
            <v>381464</v>
          </cell>
        </row>
        <row r="5954">
          <cell r="A5954" t="str">
            <v>HID-Uni</v>
          </cell>
          <cell r="B5954">
            <v>114</v>
          </cell>
          <cell r="C5954" t="str">
            <v xml:space="preserve">Tee radio corto   U PLATINO PAVCO Ø8" </v>
          </cell>
          <cell r="D5954" t="str">
            <v>Un</v>
          </cell>
          <cell r="E5954">
            <v>686132</v>
          </cell>
        </row>
        <row r="5955">
          <cell r="A5955" t="str">
            <v>HID-Uni</v>
          </cell>
          <cell r="B5955">
            <v>115</v>
          </cell>
          <cell r="C5955" t="str">
            <v xml:space="preserve">Tee radio corto  reducida  U PLATINO PAVCO  Ø2½x1½" </v>
          </cell>
          <cell r="D5955" t="str">
            <v>Un</v>
          </cell>
          <cell r="E5955">
            <v>101426</v>
          </cell>
        </row>
        <row r="5956">
          <cell r="A5956" t="str">
            <v>HID-Uni</v>
          </cell>
          <cell r="B5956">
            <v>116</v>
          </cell>
          <cell r="C5956" t="str">
            <v xml:space="preserve">Tee radio corto  reducida   U PLATINO PAVCO  Ø2½x2" </v>
          </cell>
          <cell r="D5956" t="str">
            <v>Un</v>
          </cell>
          <cell r="E5956">
            <v>93623</v>
          </cell>
        </row>
        <row r="5957">
          <cell r="A5957" t="str">
            <v>HID-Uni</v>
          </cell>
          <cell r="B5957">
            <v>117</v>
          </cell>
          <cell r="C5957" t="str">
            <v xml:space="preserve">Tee radio corto  reducida   U PLATINO PAVCO Ø3x2" </v>
          </cell>
          <cell r="D5957" t="str">
            <v>Un</v>
          </cell>
          <cell r="E5957">
            <v>108946</v>
          </cell>
        </row>
        <row r="5958">
          <cell r="A5958" t="str">
            <v>HID-Uni</v>
          </cell>
          <cell r="B5958">
            <v>118</v>
          </cell>
          <cell r="C5958" t="str">
            <v xml:space="preserve">Tee radio corto  reducida   U PLATINO PAVCO Ø3x2½" </v>
          </cell>
          <cell r="D5958" t="str">
            <v>Un</v>
          </cell>
          <cell r="E5958">
            <v>126394.99999999999</v>
          </cell>
        </row>
        <row r="5959">
          <cell r="A5959" t="str">
            <v>HID-Uni</v>
          </cell>
          <cell r="B5959">
            <v>119</v>
          </cell>
          <cell r="C5959" t="str">
            <v xml:space="preserve">Tee radio corto  reducida  U PLATINO PAVCO Ø4x2" </v>
          </cell>
          <cell r="D5959" t="str">
            <v>Un</v>
          </cell>
          <cell r="E5959">
            <v>175856</v>
          </cell>
        </row>
        <row r="5960">
          <cell r="A5960" t="str">
            <v>HID-Uni</v>
          </cell>
          <cell r="B5960">
            <v>120</v>
          </cell>
          <cell r="C5960" t="str">
            <v xml:space="preserve">Tee radio corto  reducida  U PLATINO PAVCO Ø4x2½" </v>
          </cell>
          <cell r="D5960" t="str">
            <v>Un</v>
          </cell>
          <cell r="E5960">
            <v>156171</v>
          </cell>
        </row>
        <row r="5961">
          <cell r="A5961" t="str">
            <v>HID-Uni</v>
          </cell>
          <cell r="B5961">
            <v>121</v>
          </cell>
          <cell r="C5961" t="str">
            <v xml:space="preserve">Tee radio corto  reducida   U PLATINO PAVCO Ø4x3" </v>
          </cell>
          <cell r="D5961" t="str">
            <v>Un</v>
          </cell>
          <cell r="E5961">
            <v>174727</v>
          </cell>
        </row>
        <row r="5962">
          <cell r="A5962" t="str">
            <v>HID-Uni</v>
          </cell>
          <cell r="B5962">
            <v>122</v>
          </cell>
          <cell r="C5962" t="str">
            <v xml:space="preserve">Tee radio corto  reducida   U PLATINO PAVCO  Ø6x3" </v>
          </cell>
          <cell r="D5962" t="str">
            <v>Un</v>
          </cell>
          <cell r="E5962">
            <v>367354.99999999994</v>
          </cell>
        </row>
        <row r="5963">
          <cell r="A5963" t="str">
            <v>HID-Uni</v>
          </cell>
          <cell r="B5963">
            <v>123</v>
          </cell>
          <cell r="C5963" t="str">
            <v xml:space="preserve">Tee radio corto  reducida   U PLATINO PAVCO  Ø6x4" </v>
          </cell>
          <cell r="D5963" t="str">
            <v>Un</v>
          </cell>
          <cell r="E5963">
            <v>304668</v>
          </cell>
        </row>
        <row r="5964">
          <cell r="A5964" t="str">
            <v>HID-Uni</v>
          </cell>
          <cell r="B5964">
            <v>124</v>
          </cell>
          <cell r="C5964" t="str">
            <v xml:space="preserve">Tee radio corto  reducida   U PLATINO PAVCO Ø8x4" </v>
          </cell>
          <cell r="D5964" t="str">
            <v>Un</v>
          </cell>
          <cell r="E5964">
            <v>609336</v>
          </cell>
        </row>
        <row r="5965">
          <cell r="A5965" t="str">
            <v>HID-Uni</v>
          </cell>
          <cell r="B5965">
            <v>125</v>
          </cell>
          <cell r="C5965" t="str">
            <v xml:space="preserve">Tee radio corto  reducida   U PLATINO PAVCO Ø8x6" </v>
          </cell>
          <cell r="D5965" t="str">
            <v>Un</v>
          </cell>
          <cell r="E5965">
            <v>639551.00000000012</v>
          </cell>
        </row>
        <row r="5966">
          <cell r="A5966" t="str">
            <v>HID-Uni</v>
          </cell>
          <cell r="B5966">
            <v>126</v>
          </cell>
          <cell r="C5966" t="str">
            <v xml:space="preserve">Codo 90° radio corto  U PLATINO PAVCO  Ø1½" </v>
          </cell>
          <cell r="D5966" t="str">
            <v>Un</v>
          </cell>
          <cell r="E5966">
            <v>67980</v>
          </cell>
        </row>
        <row r="5967">
          <cell r="A5967" t="str">
            <v>HID-Uni</v>
          </cell>
          <cell r="B5967">
            <v>127</v>
          </cell>
          <cell r="C5967" t="str">
            <v xml:space="preserve">Codo 90° radio corto   U PLATINO PAVCO  Ø2" </v>
          </cell>
          <cell r="D5967" t="str">
            <v>Un</v>
          </cell>
          <cell r="E5967">
            <v>62948</v>
          </cell>
        </row>
        <row r="5968">
          <cell r="A5968" t="str">
            <v>HID-Uni</v>
          </cell>
          <cell r="B5968">
            <v>128</v>
          </cell>
          <cell r="C5968" t="str">
            <v xml:space="preserve">Codo 90° radio corto   U PLATINO PAVCO Ø2½" </v>
          </cell>
          <cell r="D5968" t="str">
            <v>Un</v>
          </cell>
          <cell r="E5968">
            <v>67785</v>
          </cell>
        </row>
        <row r="5969">
          <cell r="A5969" t="str">
            <v>HID-Uni</v>
          </cell>
          <cell r="B5969">
            <v>129</v>
          </cell>
          <cell r="C5969" t="str">
            <v xml:space="preserve">Codo 90° radio corto   U PLATINO PAVCO Ø3" </v>
          </cell>
          <cell r="D5969" t="str">
            <v>Un</v>
          </cell>
          <cell r="E5969">
            <v>91903.999999999985</v>
          </cell>
        </row>
        <row r="5970">
          <cell r="A5970" t="str">
            <v>HID-Uni</v>
          </cell>
          <cell r="B5970">
            <v>130</v>
          </cell>
          <cell r="C5970" t="str">
            <v xml:space="preserve">Codo 90° radio corto  U PLATINO PAVCO Ø4" </v>
          </cell>
          <cell r="D5970" t="str">
            <v>Un</v>
          </cell>
          <cell r="E5970">
            <v>129673</v>
          </cell>
        </row>
        <row r="5971">
          <cell r="A5971" t="str">
            <v>HID-Uni</v>
          </cell>
          <cell r="B5971">
            <v>131</v>
          </cell>
          <cell r="C5971" t="str">
            <v xml:space="preserve">Codo 90° radio corto  U PLATINO PAVCO Ø6" </v>
          </cell>
          <cell r="D5971" t="str">
            <v>Un</v>
          </cell>
          <cell r="E5971">
            <v>279489</v>
          </cell>
        </row>
        <row r="5972">
          <cell r="A5972" t="str">
            <v>HID-Uni</v>
          </cell>
          <cell r="B5972">
            <v>132</v>
          </cell>
          <cell r="C5972" t="str">
            <v xml:space="preserve">Codo 90° radio corto   U PLATINO PAVCO Ø8" </v>
          </cell>
          <cell r="D5972" t="str">
            <v>Un</v>
          </cell>
          <cell r="E5972">
            <v>528762</v>
          </cell>
        </row>
        <row r="5973">
          <cell r="A5973" t="str">
            <v>HID-Uni</v>
          </cell>
          <cell r="B5973">
            <v>133</v>
          </cell>
          <cell r="C5973" t="str">
            <v xml:space="preserve">Codo 45° radio corto   U PLATINO PAVCO  Ø2" </v>
          </cell>
          <cell r="D5973" t="str">
            <v>Un</v>
          </cell>
          <cell r="E5973">
            <v>69243</v>
          </cell>
        </row>
        <row r="5974">
          <cell r="A5974" t="str">
            <v>HID-Uni</v>
          </cell>
          <cell r="B5974">
            <v>134</v>
          </cell>
          <cell r="C5974" t="str">
            <v xml:space="preserve">Codo 45° radio corto   U PLATINO PAVCO Ø2½" </v>
          </cell>
          <cell r="D5974" t="str">
            <v>Un</v>
          </cell>
          <cell r="E5974">
            <v>46362</v>
          </cell>
        </row>
        <row r="5975">
          <cell r="A5975" t="str">
            <v>HID-Uni</v>
          </cell>
          <cell r="B5975">
            <v>135</v>
          </cell>
          <cell r="C5975" t="str">
            <v xml:space="preserve">Codo 45° radio corto   U PLATINO PAVCO Ø3" </v>
          </cell>
          <cell r="D5975" t="str">
            <v>Un</v>
          </cell>
          <cell r="E5975">
            <v>88127</v>
          </cell>
        </row>
        <row r="5976">
          <cell r="A5976" t="str">
            <v>HID-Uni</v>
          </cell>
          <cell r="B5976">
            <v>136</v>
          </cell>
          <cell r="C5976" t="str">
            <v xml:space="preserve">Codo 45° radio corto  U PLATINO PAVCO Ø4" </v>
          </cell>
          <cell r="D5976" t="str">
            <v>Un</v>
          </cell>
          <cell r="E5976">
            <v>110788</v>
          </cell>
        </row>
        <row r="5977">
          <cell r="A5977" t="str">
            <v>HID-Uni</v>
          </cell>
          <cell r="B5977">
            <v>137</v>
          </cell>
          <cell r="C5977" t="str">
            <v xml:space="preserve">Codo 45° radio corto  U PLATINO PAVCO Ø6" </v>
          </cell>
          <cell r="D5977" t="str">
            <v>Un</v>
          </cell>
          <cell r="E5977">
            <v>251792</v>
          </cell>
        </row>
        <row r="5978">
          <cell r="A5978" t="str">
            <v>HID-Uni</v>
          </cell>
          <cell r="B5978">
            <v>138</v>
          </cell>
          <cell r="C5978" t="str">
            <v xml:space="preserve">Codo 45° radio corto   U PLATINO PAVCO Ø8" </v>
          </cell>
          <cell r="D5978" t="str">
            <v>Un</v>
          </cell>
          <cell r="E5978">
            <v>809330</v>
          </cell>
        </row>
        <row r="5979">
          <cell r="A5979" t="str">
            <v>HID-Uni</v>
          </cell>
          <cell r="B5979">
            <v>139</v>
          </cell>
          <cell r="C5979" t="str">
            <v xml:space="preserve">Reducción  U PLATINO PAVCO  Ø2x1½" </v>
          </cell>
          <cell r="D5979" t="str">
            <v>Un</v>
          </cell>
          <cell r="E5979">
            <v>45948</v>
          </cell>
        </row>
        <row r="5980">
          <cell r="A5980" t="str">
            <v>HID-Uni</v>
          </cell>
          <cell r="B5980">
            <v>140</v>
          </cell>
          <cell r="C5980" t="str">
            <v xml:space="preserve">Reducción   U PLATINO PAVCO  Ø2½x2" </v>
          </cell>
          <cell r="D5980" t="str">
            <v>Un</v>
          </cell>
          <cell r="E5980">
            <v>51957</v>
          </cell>
        </row>
        <row r="5981">
          <cell r="A5981" t="str">
            <v>HID-Uni</v>
          </cell>
          <cell r="B5981">
            <v>141</v>
          </cell>
          <cell r="C5981" t="str">
            <v xml:space="preserve">Reducción   U PLATINO PAVCO Ø3x2" </v>
          </cell>
          <cell r="D5981" t="str">
            <v>Un</v>
          </cell>
          <cell r="E5981">
            <v>52881</v>
          </cell>
        </row>
        <row r="5982">
          <cell r="A5982" t="str">
            <v>HID-Uni</v>
          </cell>
          <cell r="B5982">
            <v>142</v>
          </cell>
          <cell r="C5982" t="str">
            <v xml:space="preserve">Reducción   U PLATINO PAVCO Ø3x2½" </v>
          </cell>
          <cell r="D5982" t="str">
            <v>Un</v>
          </cell>
          <cell r="E5982">
            <v>52232.000000000007</v>
          </cell>
        </row>
        <row r="5983">
          <cell r="A5983" t="str">
            <v>HID-Uni</v>
          </cell>
          <cell r="B5983">
            <v>143</v>
          </cell>
          <cell r="C5983" t="str">
            <v xml:space="preserve">Reducción  U PLATINO PAVCO Ø4x2" </v>
          </cell>
          <cell r="D5983" t="str">
            <v>Un</v>
          </cell>
          <cell r="E5983">
            <v>72943</v>
          </cell>
        </row>
        <row r="5984">
          <cell r="A5984" t="str">
            <v>HID-Uni</v>
          </cell>
          <cell r="B5984">
            <v>144</v>
          </cell>
          <cell r="C5984" t="str">
            <v xml:space="preserve">Reducción  U PLATINO PAVCO Ø4x2½" </v>
          </cell>
          <cell r="D5984" t="str">
            <v>Un</v>
          </cell>
          <cell r="E5984">
            <v>87053</v>
          </cell>
        </row>
        <row r="5985">
          <cell r="A5985" t="str">
            <v>HID-Uni</v>
          </cell>
          <cell r="B5985">
            <v>145</v>
          </cell>
          <cell r="C5985" t="str">
            <v xml:space="preserve">Reducción   U PLATINO PAVCO Ø4x3" </v>
          </cell>
          <cell r="D5985" t="str">
            <v>Un</v>
          </cell>
          <cell r="E5985">
            <v>84350</v>
          </cell>
        </row>
        <row r="5986">
          <cell r="A5986" t="str">
            <v>HID-Uni</v>
          </cell>
          <cell r="B5986">
            <v>146</v>
          </cell>
          <cell r="C5986" t="str">
            <v xml:space="preserve">Reducción   U PLATINO PAVCO  Ø6x4" </v>
          </cell>
          <cell r="D5986" t="str">
            <v>Un</v>
          </cell>
          <cell r="E5986">
            <v>238144.99999999997</v>
          </cell>
        </row>
        <row r="5987">
          <cell r="A5987" t="str">
            <v>HID-Uni</v>
          </cell>
          <cell r="B5987">
            <v>147</v>
          </cell>
          <cell r="C5987" t="str">
            <v xml:space="preserve">Reducción   U PLATINO PAVCO Ø8x6" </v>
          </cell>
          <cell r="D5987" t="str">
            <v>Un</v>
          </cell>
          <cell r="E5987">
            <v>276971</v>
          </cell>
        </row>
        <row r="5988">
          <cell r="A5988" t="str">
            <v>HID-Uni</v>
          </cell>
          <cell r="B5988">
            <v>148</v>
          </cell>
          <cell r="C5988" t="str">
            <v xml:space="preserve">Tapón   U PLATINO PAVCO Ø3" </v>
          </cell>
          <cell r="D5988" t="str">
            <v>Un</v>
          </cell>
          <cell r="E5988">
            <v>67984</v>
          </cell>
        </row>
        <row r="5989">
          <cell r="A5989" t="str">
            <v>HID-Uni</v>
          </cell>
          <cell r="B5989">
            <v>149</v>
          </cell>
          <cell r="C5989" t="str">
            <v xml:space="preserve">Tapón  U PLATINO PAVCO Ø4" </v>
          </cell>
          <cell r="D5989" t="str">
            <v>Un</v>
          </cell>
          <cell r="E5989">
            <v>78055</v>
          </cell>
        </row>
        <row r="5990">
          <cell r="A5990" t="str">
            <v>HID-Uni</v>
          </cell>
          <cell r="B5990">
            <v>150</v>
          </cell>
          <cell r="C5990" t="str">
            <v xml:space="preserve">Tapón  U PLATINO PAVCO Ø6" </v>
          </cell>
          <cell r="D5990" t="str">
            <v>Un</v>
          </cell>
          <cell r="E5990">
            <v>219059</v>
          </cell>
        </row>
        <row r="5991">
          <cell r="A5991" t="str">
            <v>HID-Uni</v>
          </cell>
          <cell r="B5991">
            <v>151</v>
          </cell>
          <cell r="C5991" t="str">
            <v xml:space="preserve">Tapón   U PLATINO PAVCO Ø8" </v>
          </cell>
          <cell r="D5991" t="str">
            <v>Un</v>
          </cell>
          <cell r="E5991">
            <v>244237.99999999997</v>
          </cell>
        </row>
        <row r="5992">
          <cell r="A5992" t="str">
            <v>HID-Uni</v>
          </cell>
          <cell r="B5992">
            <v>152</v>
          </cell>
          <cell r="C5992" t="str">
            <v xml:space="preserve">Lubricante Novafort, Novaloc, Unión platino PAVCO Empaque 500gr. (5grxunión) </v>
          </cell>
          <cell r="D5992" t="str">
            <v>Un</v>
          </cell>
          <cell r="E5992">
            <v>13275</v>
          </cell>
        </row>
        <row r="5993">
          <cell r="A5993" t="str">
            <v>HID-Uni</v>
          </cell>
          <cell r="B5993">
            <v>153</v>
          </cell>
          <cell r="C5993" t="str">
            <v xml:space="preserve">Lubricante Novafort, Novaloc, Unión platino PAVCO Empaque 4k. (5grxunión) </v>
          </cell>
          <cell r="D5993" t="str">
            <v>Un</v>
          </cell>
          <cell r="E5993">
            <v>101145</v>
          </cell>
        </row>
        <row r="5994">
          <cell r="A5994" t="str">
            <v>HID-Uni</v>
          </cell>
          <cell r="B5994">
            <v>154</v>
          </cell>
          <cell r="C5994" t="str">
            <v xml:space="preserve">Brida ajustable pvc PAVCO sch80-150psi Ø3" </v>
          </cell>
          <cell r="D5994" t="str">
            <v>Un</v>
          </cell>
          <cell r="E5994">
            <v>29357</v>
          </cell>
        </row>
        <row r="5995">
          <cell r="A5995" t="str">
            <v>HID-Uni</v>
          </cell>
          <cell r="B5995">
            <v>155</v>
          </cell>
          <cell r="C5995" t="str">
            <v xml:space="preserve">Brida ajustable pvc PAVCO sch80-150psi Ø4" </v>
          </cell>
          <cell r="D5995" t="str">
            <v>Un</v>
          </cell>
          <cell r="E5995">
            <v>51355</v>
          </cell>
        </row>
        <row r="5996">
          <cell r="A5996" t="str">
            <v>HID-Uni</v>
          </cell>
          <cell r="B5996">
            <v>156</v>
          </cell>
          <cell r="C5996" t="str">
            <v xml:space="preserve">Brida ajustable pvc PAVCO sch80-150psi Ø6" </v>
          </cell>
          <cell r="D5996" t="str">
            <v>Un</v>
          </cell>
          <cell r="E5996">
            <v>57817</v>
          </cell>
        </row>
        <row r="5997">
          <cell r="A5997" t="str">
            <v>HID-Uni</v>
          </cell>
          <cell r="B5997">
            <v>157</v>
          </cell>
          <cell r="C5997" t="str">
            <v xml:space="preserve">Brida ajustable pvc PAVCO sch80-150psi Ø8" </v>
          </cell>
          <cell r="D5997" t="str">
            <v>Un</v>
          </cell>
          <cell r="E5997">
            <v>98248</v>
          </cell>
        </row>
        <row r="5998">
          <cell r="A5998" t="str">
            <v>HID-Uni</v>
          </cell>
          <cell r="B5998">
            <v>158</v>
          </cell>
          <cell r="C5998" t="str">
            <v xml:space="preserve">Brida ajustable pvc PAVCO sch80-150psi Ø10" </v>
          </cell>
          <cell r="D5998" t="str">
            <v>Un</v>
          </cell>
          <cell r="E5998">
            <v>244486</v>
          </cell>
        </row>
        <row r="5999">
          <cell r="A5999" t="str">
            <v>HID-Uni</v>
          </cell>
          <cell r="B5999">
            <v>159</v>
          </cell>
          <cell r="C5999" t="str">
            <v xml:space="preserve">Brida ajustable pvc PAVCO sch80-150psi Ø12" </v>
          </cell>
          <cell r="D5999" t="str">
            <v>Un</v>
          </cell>
          <cell r="E5999">
            <v>266415</v>
          </cell>
        </row>
        <row r="6000">
          <cell r="A6000" t="str">
            <v>HID-Uni</v>
          </cell>
          <cell r="B6000">
            <v>160</v>
          </cell>
          <cell r="C6000" t="str">
            <v>Sistema acueducto BIAXIAL cxe PAVCO 23°-200psi Ø3" L=6,00m</v>
          </cell>
          <cell r="D6000" t="str">
            <v>Tub</v>
          </cell>
          <cell r="E6000">
            <v>80850</v>
          </cell>
        </row>
        <row r="6001">
          <cell r="A6001" t="str">
            <v>HID-Uni</v>
          </cell>
          <cell r="B6001">
            <v>161</v>
          </cell>
          <cell r="C6001" t="str">
            <v>Sistema acueducto BIAXIAL cxe PAVCO 23°-200psi Ø4" L=6,00m</v>
          </cell>
          <cell r="D6001" t="str">
            <v>Tub</v>
          </cell>
          <cell r="E6001">
            <v>133400</v>
          </cell>
        </row>
        <row r="6002">
          <cell r="A6002" t="str">
            <v>HID-Uni</v>
          </cell>
          <cell r="B6002">
            <v>162</v>
          </cell>
          <cell r="C6002" t="str">
            <v>Sistema acueducto BIAXIAL cxe PAVCO 23°-200psi Ø6" L=6,00m</v>
          </cell>
          <cell r="D6002" t="str">
            <v>Tub</v>
          </cell>
          <cell r="E6002">
            <v>291280</v>
          </cell>
        </row>
        <row r="6003">
          <cell r="A6003" t="str">
            <v>HID-Uni</v>
          </cell>
          <cell r="B6003">
            <v>163</v>
          </cell>
          <cell r="C6003" t="str">
            <v>Sistema acueducto BIAXIAL cxe PAVCO 23°-200psi Ø8" L=6,00m</v>
          </cell>
          <cell r="D6003" t="str">
            <v>Tub</v>
          </cell>
          <cell r="E6003">
            <v>493393.99999999994</v>
          </cell>
        </row>
        <row r="6004">
          <cell r="A6004" t="str">
            <v>HID-Uni</v>
          </cell>
          <cell r="B6004">
            <v>164</v>
          </cell>
          <cell r="C6004" t="str">
            <v>Sistema acueducto BIAXIAL cxe PAVCO 23°-200psi Ø10" L=6,00m</v>
          </cell>
          <cell r="D6004" t="str">
            <v>Tub</v>
          </cell>
          <cell r="E6004">
            <v>776703</v>
          </cell>
        </row>
        <row r="6005">
          <cell r="A6005" t="str">
            <v>HID-Uni</v>
          </cell>
          <cell r="B6005">
            <v>165</v>
          </cell>
          <cell r="C6005" t="str">
            <v>Sistema acueducto BIAXIAL cxe PAVCO 23°-200psi Ø12" L=6,00m</v>
          </cell>
          <cell r="D6005" t="str">
            <v>Tub</v>
          </cell>
          <cell r="E6005">
            <v>1086755</v>
          </cell>
        </row>
        <row r="6006">
          <cell r="A6006" t="str">
            <v>HID-Uni</v>
          </cell>
          <cell r="B6006">
            <v>166</v>
          </cell>
          <cell r="C6006" t="str">
            <v>Sistema acueducto BIAXIAL cxe PAVCO 23°-200psi Ø14" L=6,00m</v>
          </cell>
          <cell r="D6006" t="str">
            <v>Tub</v>
          </cell>
          <cell r="E6006">
            <v>1347709</v>
          </cell>
        </row>
        <row r="6007">
          <cell r="A6007" t="str">
            <v>HID-Uni</v>
          </cell>
          <cell r="B6007">
            <v>167</v>
          </cell>
          <cell r="C6007" t="str">
            <v>Sistema acueducto BIAXIAL cxe PAVCO 23°-200psi Ø16" L=6,00m</v>
          </cell>
          <cell r="D6007" t="str">
            <v>Tub</v>
          </cell>
          <cell r="E6007">
            <v>1768889</v>
          </cell>
        </row>
        <row r="6008">
          <cell r="A6008" t="str">
            <v>HID-Uni</v>
          </cell>
          <cell r="B6008">
            <v>168</v>
          </cell>
          <cell r="C6008" t="str">
            <v>Sistema acueducto BIAXIAL cxe PAVCO 23°-200psi Ø18" L=6,00m</v>
          </cell>
          <cell r="D6008" t="str">
            <v>Tub</v>
          </cell>
          <cell r="E6008">
            <v>2270337</v>
          </cell>
        </row>
        <row r="6009">
          <cell r="A6009" t="str">
            <v>HID-Uni</v>
          </cell>
          <cell r="B6009">
            <v>169</v>
          </cell>
          <cell r="C6009" t="str">
            <v>Sistema acueducto BIAXIAL cxe PAVCO 23°-200psi Ø20" L=6,00m</v>
          </cell>
          <cell r="D6009" t="str">
            <v>Tub</v>
          </cell>
          <cell r="E6009">
            <v>2827965</v>
          </cell>
        </row>
        <row r="6010">
          <cell r="A6010" t="str">
            <v>HID-Uni</v>
          </cell>
          <cell r="B6010">
            <v>170</v>
          </cell>
          <cell r="C6010" t="str">
            <v>Sistema acueducto BIAXIAL cxe PAVCO 23°-160psi Ø3" L=6,00m</v>
          </cell>
          <cell r="D6010" t="str">
            <v>Tub</v>
          </cell>
          <cell r="E6010">
            <v>67430</v>
          </cell>
        </row>
        <row r="6011">
          <cell r="A6011" t="str">
            <v>HID-Uni</v>
          </cell>
          <cell r="B6011">
            <v>171</v>
          </cell>
          <cell r="C6011" t="str">
            <v>Sistema acueducto BIAXIAL cxe PAVCO 23°-160psi Ø4" L=6,00m</v>
          </cell>
          <cell r="D6011" t="str">
            <v>Tub</v>
          </cell>
          <cell r="E6011">
            <v>111370</v>
          </cell>
        </row>
        <row r="6012">
          <cell r="A6012" t="str">
            <v>HID-Uni</v>
          </cell>
          <cell r="B6012">
            <v>172</v>
          </cell>
          <cell r="C6012" t="str">
            <v>Sistema acueducto BIAXIAL cxe PAVCO 23°-160psi Ø6" L=6,00m</v>
          </cell>
          <cell r="D6012" t="str">
            <v>Tub</v>
          </cell>
          <cell r="E6012">
            <v>238571</v>
          </cell>
        </row>
        <row r="6013">
          <cell r="A6013" t="str">
            <v>HID-Uni</v>
          </cell>
          <cell r="B6013">
            <v>173</v>
          </cell>
          <cell r="C6013" t="str">
            <v>Sistema acueducto BIAXIAL cxe PAVCO 23°-160psi Ø8" L=6,00m</v>
          </cell>
          <cell r="D6013" t="str">
            <v>Tub</v>
          </cell>
          <cell r="E6013">
            <v>405860</v>
          </cell>
        </row>
        <row r="6014">
          <cell r="A6014" t="str">
            <v>HID-Uni</v>
          </cell>
          <cell r="B6014">
            <v>174</v>
          </cell>
          <cell r="C6014" t="str">
            <v>Sistema acueducto BIAXIAL cxe PAVCO 23°-160psi Ø10" L=6,00m</v>
          </cell>
          <cell r="D6014" t="str">
            <v>Tub</v>
          </cell>
          <cell r="E6014">
            <v>631730</v>
          </cell>
        </row>
        <row r="6015">
          <cell r="A6015" t="str">
            <v>HID-Uni</v>
          </cell>
          <cell r="B6015">
            <v>175</v>
          </cell>
          <cell r="C6015" t="str">
            <v>Sistema acueducto BIAXIAL cxe PAVCO 23°-160psi Ø12" L=6,00m</v>
          </cell>
          <cell r="D6015" t="str">
            <v>Tub</v>
          </cell>
          <cell r="E6015">
            <v>890522</v>
          </cell>
        </row>
        <row r="6016">
          <cell r="A6016" t="str">
            <v>HID-Uni</v>
          </cell>
          <cell r="B6016">
            <v>176</v>
          </cell>
          <cell r="C6016" t="str">
            <v>Sistema acueducto BIAXIAL cxe PAVCO 23°-160psi Ø14" L=6,00m</v>
          </cell>
          <cell r="D6016" t="str">
            <v>Tub</v>
          </cell>
          <cell r="E6016">
            <v>1108033</v>
          </cell>
        </row>
        <row r="6017">
          <cell r="A6017" t="str">
            <v>HID-Uni</v>
          </cell>
          <cell r="B6017">
            <v>177</v>
          </cell>
          <cell r="C6017" t="str">
            <v>Sistema acueducto BIAXIAL cxe PAVCO 23°-160psi Ø16" L=6,00m</v>
          </cell>
          <cell r="D6017" t="str">
            <v>Tub</v>
          </cell>
          <cell r="E6017">
            <v>1470128</v>
          </cell>
        </row>
        <row r="6018">
          <cell r="A6018" t="str">
            <v>HID-Uni</v>
          </cell>
          <cell r="B6018">
            <v>178</v>
          </cell>
          <cell r="C6018" t="str">
            <v>Sistema acueducto BIAXIAL cxe PAVCO 23°-160psi Ø18" L=6,00m</v>
          </cell>
          <cell r="D6018" t="str">
            <v>Tub</v>
          </cell>
          <cell r="E6018">
            <v>1884400</v>
          </cell>
        </row>
        <row r="6019">
          <cell r="A6019" t="str">
            <v>HID-Uni</v>
          </cell>
          <cell r="B6019">
            <v>179</v>
          </cell>
          <cell r="C6019" t="str">
            <v>Sistema acueducto BIAXIAL cxe PAVCO 23°-160psi Ø20" L=6,00m</v>
          </cell>
          <cell r="D6019" t="str">
            <v>Tub</v>
          </cell>
          <cell r="E6019">
            <v>2427893</v>
          </cell>
        </row>
        <row r="6020">
          <cell r="A6020" t="str">
            <v>HID-Uni</v>
          </cell>
          <cell r="B6020">
            <v>180</v>
          </cell>
          <cell r="C6020" t="str">
            <v>Hidrosello BIAXIAL MAMBO PAVCO  Ø3"</v>
          </cell>
          <cell r="D6020" t="str">
            <v>Un</v>
          </cell>
          <cell r="E6020">
            <v>11632</v>
          </cell>
        </row>
        <row r="6021">
          <cell r="A6021" t="str">
            <v>HID-Uni</v>
          </cell>
          <cell r="B6021">
            <v>181</v>
          </cell>
          <cell r="C6021" t="str">
            <v>Hidrosello BIAXIAL MAMBO PAVCO  Ø4"</v>
          </cell>
          <cell r="D6021" t="str">
            <v>Un</v>
          </cell>
          <cell r="E6021">
            <v>22810.000000000004</v>
          </cell>
        </row>
        <row r="6022">
          <cell r="A6022" t="str">
            <v>HID-Uni</v>
          </cell>
          <cell r="B6022">
            <v>182</v>
          </cell>
          <cell r="C6022" t="str">
            <v>Hidrosello BIAXIAL MAMBO PAVCO  Ø6"</v>
          </cell>
          <cell r="D6022" t="str">
            <v>Un</v>
          </cell>
          <cell r="E6022">
            <v>45068</v>
          </cell>
        </row>
        <row r="6023">
          <cell r="A6023" t="str">
            <v>HID-Uni</v>
          </cell>
          <cell r="B6023">
            <v>183</v>
          </cell>
          <cell r="C6023" t="str">
            <v>Hidrosello BIAXIAL MAMBO PAVCO  Ø8"</v>
          </cell>
          <cell r="D6023" t="str">
            <v>Un</v>
          </cell>
          <cell r="E6023">
            <v>62418</v>
          </cell>
        </row>
        <row r="6024">
          <cell r="A6024" t="str">
            <v>HID-Uni</v>
          </cell>
          <cell r="B6024">
            <v>184</v>
          </cell>
          <cell r="C6024" t="str">
            <v>Hidrosello BIAXIAL MAMBO PAVCO  Ø10"</v>
          </cell>
          <cell r="D6024" t="str">
            <v>Un</v>
          </cell>
          <cell r="E6024">
            <v>71140</v>
          </cell>
        </row>
        <row r="6025">
          <cell r="A6025" t="str">
            <v>HID-Uni</v>
          </cell>
          <cell r="B6025">
            <v>185</v>
          </cell>
          <cell r="C6025" t="str">
            <v>Hidrosello BIAXIAL MAMBO PAVCO  Ø12"</v>
          </cell>
          <cell r="D6025" t="str">
            <v>Un</v>
          </cell>
          <cell r="E6025">
            <v>105901</v>
          </cell>
        </row>
        <row r="6026">
          <cell r="A6026" t="str">
            <v>HID-Uni</v>
          </cell>
          <cell r="B6026">
            <v>186</v>
          </cell>
          <cell r="C6026" t="str">
            <v>Hidrosello BIAXIAL MAMBO PAVCO  Ø14"</v>
          </cell>
          <cell r="D6026" t="str">
            <v>Un</v>
          </cell>
          <cell r="E6026">
            <v>140848</v>
          </cell>
        </row>
        <row r="6027">
          <cell r="A6027" t="str">
            <v>HID-Uni</v>
          </cell>
          <cell r="B6027">
            <v>187</v>
          </cell>
          <cell r="C6027" t="str">
            <v>Hidrosello BIAXIAL MAMBO PAVCO  Ø16"</v>
          </cell>
          <cell r="D6027" t="str">
            <v>Un</v>
          </cell>
          <cell r="E6027">
            <v>187327</v>
          </cell>
        </row>
        <row r="6028">
          <cell r="A6028" t="str">
            <v>HID-Uni</v>
          </cell>
          <cell r="B6028">
            <v>188</v>
          </cell>
          <cell r="C6028" t="str">
            <v>Hidrosello BIAXIAL MAMBO PAVCO  Ø18"</v>
          </cell>
          <cell r="D6028" t="str">
            <v>Un</v>
          </cell>
          <cell r="E6028">
            <v>249145</v>
          </cell>
        </row>
        <row r="6029">
          <cell r="A6029" t="str">
            <v>HID-Uni</v>
          </cell>
          <cell r="B6029">
            <v>189</v>
          </cell>
          <cell r="C6029" t="str">
            <v>Hidrosello BIAXIAL MAMBO PAVCO  Ø20"</v>
          </cell>
          <cell r="D6029" t="str">
            <v>Un</v>
          </cell>
          <cell r="E6029">
            <v>331362</v>
          </cell>
        </row>
        <row r="6030">
          <cell r="A6030" t="str">
            <v>MAD-Arr</v>
          </cell>
          <cell r="B6030">
            <v>1</v>
          </cell>
          <cell r="C6030" t="str">
            <v>Listón corto 3cmx1cmx0,90m</v>
          </cell>
          <cell r="D6030" t="str">
            <v>Un</v>
          </cell>
          <cell r="E6030">
            <v>1900.0000000000002</v>
          </cell>
        </row>
        <row r="6031">
          <cell r="A6031" t="str">
            <v>MAD-Arr</v>
          </cell>
          <cell r="B6031">
            <v>2</v>
          </cell>
          <cell r="C6031" t="str">
            <v>Listón bastidor 3cmx3cmx2,50m</v>
          </cell>
          <cell r="D6031" t="str">
            <v>Un</v>
          </cell>
          <cell r="E6031">
            <v>10900</v>
          </cell>
        </row>
        <row r="6032">
          <cell r="A6032" t="str">
            <v>MAD-Arr</v>
          </cell>
          <cell r="B6032">
            <v>3</v>
          </cell>
          <cell r="C6032" t="str">
            <v>Listón bastidor 5cmx3cmx2,50m</v>
          </cell>
          <cell r="D6032" t="str">
            <v>Un</v>
          </cell>
          <cell r="E6032">
            <v>18900</v>
          </cell>
        </row>
        <row r="6033">
          <cell r="A6033" t="str">
            <v>MAD-Arr</v>
          </cell>
          <cell r="B6033">
            <v>4</v>
          </cell>
          <cell r="C6033" t="str">
            <v>Listón cedro blanco 1,7cmx3cmx2,50m</v>
          </cell>
          <cell r="D6033" t="str">
            <v>Un</v>
          </cell>
          <cell r="E6033">
            <v>5700</v>
          </cell>
        </row>
        <row r="6034">
          <cell r="A6034" t="str">
            <v>MAD-Arr</v>
          </cell>
          <cell r="B6034">
            <v>5</v>
          </cell>
          <cell r="C6034" t="str">
            <v>Listón cedro blanco 1,7cmx4cmx2,50m</v>
          </cell>
          <cell r="D6034" t="str">
            <v>Un</v>
          </cell>
          <cell r="E6034">
            <v>7900</v>
          </cell>
        </row>
        <row r="6035">
          <cell r="A6035" t="str">
            <v>MAD-Arr</v>
          </cell>
          <cell r="B6035">
            <v>6</v>
          </cell>
          <cell r="C6035" t="str">
            <v>Listón cedro blanco 1,7cmx5cmx2,50m</v>
          </cell>
          <cell r="D6035" t="str">
            <v>Un</v>
          </cell>
          <cell r="E6035">
            <v>7900</v>
          </cell>
        </row>
        <row r="6036">
          <cell r="A6036" t="str">
            <v>MAD-Arr</v>
          </cell>
          <cell r="B6036">
            <v>7</v>
          </cell>
          <cell r="C6036" t="str">
            <v>Listón cedro blanco 1,7cmx6cmx2,50m</v>
          </cell>
          <cell r="D6036" t="str">
            <v>Un</v>
          </cell>
          <cell r="E6036">
            <v>11900.000000000002</v>
          </cell>
        </row>
        <row r="6037">
          <cell r="A6037" t="str">
            <v>MAD-Arr</v>
          </cell>
          <cell r="B6037">
            <v>8</v>
          </cell>
          <cell r="C6037" t="str">
            <v>Listón cedro blanco 1,7cmx8cmx2,50m</v>
          </cell>
          <cell r="D6037" t="str">
            <v>Un</v>
          </cell>
          <cell r="E6037">
            <v>19900</v>
          </cell>
        </row>
        <row r="6038">
          <cell r="A6038" t="str">
            <v>MAD-Con</v>
          </cell>
          <cell r="B6038">
            <v>1</v>
          </cell>
          <cell r="C6038" t="str">
            <v>Pino seco cepillado ARAUCO 1,9 x 4,1 x 320cm</v>
          </cell>
          <cell r="D6038" t="str">
            <v>Un</v>
          </cell>
          <cell r="E6038">
            <v>4900</v>
          </cell>
        </row>
        <row r="6039">
          <cell r="A6039" t="str">
            <v>MAD-Con</v>
          </cell>
          <cell r="B6039">
            <v>2</v>
          </cell>
          <cell r="C6039" t="str">
            <v>Pino seco cepillado ARAUCO 1,9 x 4,1 x 396cm</v>
          </cell>
          <cell r="D6039" t="str">
            <v>Un</v>
          </cell>
          <cell r="E6039">
            <v>5200</v>
          </cell>
        </row>
        <row r="6040">
          <cell r="A6040" t="str">
            <v>MAD-Con</v>
          </cell>
          <cell r="B6040">
            <v>3</v>
          </cell>
          <cell r="C6040" t="str">
            <v>Pino seco cepillado ARAUCO 1,9 x 9 x 320cm</v>
          </cell>
          <cell r="D6040" t="str">
            <v>Un</v>
          </cell>
          <cell r="E6040">
            <v>8900</v>
          </cell>
        </row>
        <row r="6041">
          <cell r="A6041" t="str">
            <v>MAD-Con</v>
          </cell>
          <cell r="B6041">
            <v>4</v>
          </cell>
          <cell r="C6041" t="str">
            <v>Pino seco cepillado ARAUCO 1,9 x 9 x 396cm</v>
          </cell>
          <cell r="D6041" t="str">
            <v>Un</v>
          </cell>
          <cell r="E6041">
            <v>8900</v>
          </cell>
        </row>
        <row r="6042">
          <cell r="A6042" t="str">
            <v>MAD-Con</v>
          </cell>
          <cell r="B6042">
            <v>5</v>
          </cell>
          <cell r="C6042" t="str">
            <v>Pino seco cepillado ARAUCO 1,9 x 13,8 x 320cm</v>
          </cell>
          <cell r="D6042" t="str">
            <v>Un</v>
          </cell>
          <cell r="E6042">
            <v>12900</v>
          </cell>
        </row>
        <row r="6043">
          <cell r="A6043" t="str">
            <v>MAD-Con</v>
          </cell>
          <cell r="B6043">
            <v>6</v>
          </cell>
          <cell r="C6043" t="str">
            <v>Pino seco cepillado ARAUCO 1,9 x 13,8 x 396cm</v>
          </cell>
          <cell r="D6043" t="str">
            <v>Un</v>
          </cell>
          <cell r="E6043">
            <v>14900</v>
          </cell>
        </row>
        <row r="6044">
          <cell r="A6044" t="str">
            <v>MAD-Con</v>
          </cell>
          <cell r="B6044">
            <v>7</v>
          </cell>
          <cell r="C6044" t="str">
            <v>Pino seco cepillado ARAUCO 1,9 x 18,5 x 320cm</v>
          </cell>
          <cell r="D6044" t="str">
            <v>Un</v>
          </cell>
          <cell r="E6044">
            <v>21900</v>
          </cell>
        </row>
        <row r="6045">
          <cell r="A6045" t="str">
            <v>MAD-Con</v>
          </cell>
          <cell r="B6045">
            <v>8</v>
          </cell>
          <cell r="C6045" t="str">
            <v>Pino seco cepillado ARAUCO 1,9 x 18,5 x 396cm</v>
          </cell>
          <cell r="D6045" t="str">
            <v>Un</v>
          </cell>
          <cell r="E6045">
            <v>23900</v>
          </cell>
        </row>
        <row r="6046">
          <cell r="A6046" t="str">
            <v>MAD-Con</v>
          </cell>
          <cell r="B6046">
            <v>9</v>
          </cell>
          <cell r="C6046" t="str">
            <v>Pino seco cepillado ARAUCO 1,9 x 23 x 320cm</v>
          </cell>
          <cell r="D6046" t="str">
            <v>Un</v>
          </cell>
          <cell r="E6046">
            <v>20900.000000000004</v>
          </cell>
        </row>
        <row r="6047">
          <cell r="A6047" t="str">
            <v>MAD-Con</v>
          </cell>
          <cell r="B6047">
            <v>10</v>
          </cell>
          <cell r="C6047" t="str">
            <v>Pino seco cepillado ARAUCO 2,2 x 4,7 x 244cm</v>
          </cell>
          <cell r="D6047" t="str">
            <v>Un</v>
          </cell>
          <cell r="E6047">
            <v>4500</v>
          </cell>
        </row>
        <row r="6048">
          <cell r="A6048" t="str">
            <v>MAD-Con</v>
          </cell>
          <cell r="B6048">
            <v>11</v>
          </cell>
          <cell r="C6048" t="str">
            <v>Pino seco cepillado ARAUCO 2,2 x 9,5 x 244cm</v>
          </cell>
          <cell r="D6048" t="str">
            <v>Un</v>
          </cell>
          <cell r="E6048">
            <v>8900</v>
          </cell>
        </row>
        <row r="6049">
          <cell r="A6049" t="str">
            <v>MAD-Con</v>
          </cell>
          <cell r="B6049">
            <v>12</v>
          </cell>
          <cell r="C6049" t="str">
            <v>Pino seco cepillado ARAUCO 2,2 x 14,2 x 244cm</v>
          </cell>
          <cell r="D6049" t="str">
            <v>Un</v>
          </cell>
          <cell r="E6049">
            <v>12900</v>
          </cell>
        </row>
        <row r="6050">
          <cell r="A6050" t="str">
            <v>MAD-Con</v>
          </cell>
          <cell r="B6050">
            <v>13</v>
          </cell>
          <cell r="C6050" t="str">
            <v>Pino seco cepillado ARAUCO 3,3 x 14 x 396cm</v>
          </cell>
          <cell r="D6050" t="str">
            <v>Un</v>
          </cell>
          <cell r="E6050">
            <v>19900</v>
          </cell>
        </row>
        <row r="6051">
          <cell r="A6051" t="str">
            <v>MAD-Con</v>
          </cell>
          <cell r="B6051">
            <v>14</v>
          </cell>
          <cell r="C6051" t="str">
            <v>Pino seco cepillado ARAUCO 3,3 x 19 x 396cm</v>
          </cell>
          <cell r="D6051" t="str">
            <v>Un</v>
          </cell>
          <cell r="E6051">
            <v>33900</v>
          </cell>
        </row>
        <row r="6052">
          <cell r="A6052" t="str">
            <v>MAD-Con</v>
          </cell>
          <cell r="B6052">
            <v>15</v>
          </cell>
          <cell r="C6052" t="str">
            <v>Pino seco cepillado ARAUCO 4,1 x 4,1 x 320cm</v>
          </cell>
          <cell r="D6052" t="str">
            <v>Un</v>
          </cell>
          <cell r="E6052">
            <v>8000</v>
          </cell>
        </row>
        <row r="6053">
          <cell r="A6053" t="str">
            <v>MAD-Con</v>
          </cell>
          <cell r="B6053">
            <v>16</v>
          </cell>
          <cell r="C6053" t="str">
            <v>Pino seco cepillado ARAUCO 4,1 x 4,1 x 396cm</v>
          </cell>
          <cell r="D6053" t="str">
            <v>Un</v>
          </cell>
          <cell r="E6053">
            <v>9900</v>
          </cell>
        </row>
        <row r="6054">
          <cell r="A6054" t="str">
            <v>MAD-Con</v>
          </cell>
          <cell r="B6054">
            <v>17</v>
          </cell>
          <cell r="C6054" t="str">
            <v>Pino seco cepillado ARAUCO 4,1 x 6,5 x 320cm</v>
          </cell>
          <cell r="D6054" t="str">
            <v>Un</v>
          </cell>
          <cell r="E6054">
            <v>13900</v>
          </cell>
        </row>
        <row r="6055">
          <cell r="A6055" t="str">
            <v>MAD-Con</v>
          </cell>
          <cell r="B6055">
            <v>18</v>
          </cell>
          <cell r="C6055" t="str">
            <v>Pino seco cepillado ARAUCO 4,1 x 6,5 x 396cm</v>
          </cell>
          <cell r="D6055" t="str">
            <v>Un</v>
          </cell>
          <cell r="E6055">
            <v>13900</v>
          </cell>
        </row>
        <row r="6056">
          <cell r="A6056" t="str">
            <v>MAD-Con</v>
          </cell>
          <cell r="B6056">
            <v>19</v>
          </cell>
          <cell r="C6056" t="str">
            <v>Pino seco cepillado ARAUCO 4,1 x 9 x 320cm</v>
          </cell>
          <cell r="D6056" t="str">
            <v>Un</v>
          </cell>
          <cell r="E6056">
            <v>14900</v>
          </cell>
        </row>
        <row r="6057">
          <cell r="A6057" t="str">
            <v>MAD-Con</v>
          </cell>
          <cell r="B6057">
            <v>20</v>
          </cell>
          <cell r="C6057" t="str">
            <v>Pino seco cepillado ARAUCO 4,1 x 13,8 x 396cm</v>
          </cell>
          <cell r="D6057" t="str">
            <v>Un</v>
          </cell>
          <cell r="E6057">
            <v>32900</v>
          </cell>
        </row>
        <row r="6058">
          <cell r="A6058" t="str">
            <v>MAD-Con</v>
          </cell>
          <cell r="B6058">
            <v>21</v>
          </cell>
          <cell r="C6058" t="str">
            <v>Pino seco cepillado ARAUCO 4,1 x 18,5 x 396cm</v>
          </cell>
          <cell r="D6058" t="str">
            <v>Un</v>
          </cell>
          <cell r="E6058">
            <v>46900</v>
          </cell>
        </row>
        <row r="6059">
          <cell r="A6059" t="str">
            <v>MAD-Con</v>
          </cell>
          <cell r="B6059">
            <v>22</v>
          </cell>
          <cell r="C6059" t="str">
            <v>Pino seco cepillado ARAUCO 4,1 x 23 x 320cm</v>
          </cell>
          <cell r="D6059" t="str">
            <v>Un</v>
          </cell>
          <cell r="E6059">
            <v>42900</v>
          </cell>
        </row>
        <row r="6060">
          <cell r="A6060" t="str">
            <v>MAD-Con</v>
          </cell>
          <cell r="B6060">
            <v>23</v>
          </cell>
          <cell r="C6060" t="str">
            <v>Pino seco cepillado ARAUCO 4,7 x 9,5 x 244cm</v>
          </cell>
          <cell r="D6060" t="str">
            <v>Un</v>
          </cell>
          <cell r="E6060">
            <v>18900</v>
          </cell>
        </row>
        <row r="6061">
          <cell r="A6061" t="str">
            <v>MAD-Con</v>
          </cell>
          <cell r="B6061">
            <v>24</v>
          </cell>
          <cell r="C6061" t="str">
            <v>Pino seco cepillado ARAUCO 4,7 x 14,2 x 244cm</v>
          </cell>
          <cell r="D6061" t="str">
            <v>Un</v>
          </cell>
          <cell r="E6061">
            <v>24900</v>
          </cell>
        </row>
        <row r="6062">
          <cell r="A6062" t="str">
            <v>MAD-Con</v>
          </cell>
          <cell r="B6062">
            <v>25</v>
          </cell>
          <cell r="C6062" t="str">
            <v>Pino seco cepillado ARAUCO 18 x 22,5 x 320cm</v>
          </cell>
          <cell r="D6062" t="str">
            <v>Un</v>
          </cell>
          <cell r="E6062">
            <v>32900</v>
          </cell>
        </row>
        <row r="6063">
          <cell r="A6063" t="str">
            <v>MAD-Con</v>
          </cell>
          <cell r="B6063">
            <v>26</v>
          </cell>
          <cell r="C6063" t="str">
            <v>Pino seco cepillado ARAUCO 2" x 4" x 320cm</v>
          </cell>
          <cell r="D6063" t="str">
            <v>Un</v>
          </cell>
          <cell r="E6063">
            <v>13900</v>
          </cell>
        </row>
        <row r="6064">
          <cell r="A6064" t="str">
            <v>MAD-Con</v>
          </cell>
          <cell r="B6064">
            <v>27</v>
          </cell>
          <cell r="C6064" t="str">
            <v>Pino seco dimensionado ARAUCO 2,2 x 23,5 x 320cm</v>
          </cell>
          <cell r="D6064" t="str">
            <v>Un</v>
          </cell>
          <cell r="E6064">
            <v>16900</v>
          </cell>
        </row>
        <row r="6065">
          <cell r="A6065" t="str">
            <v>MAD-Con</v>
          </cell>
          <cell r="B6065">
            <v>28</v>
          </cell>
          <cell r="C6065" t="str">
            <v>Pino seco dimensionado ARAUCO 2,2 x 23,5 x 396cm</v>
          </cell>
          <cell r="D6065" t="str">
            <v>Un</v>
          </cell>
          <cell r="E6065">
            <v>19300</v>
          </cell>
        </row>
        <row r="6066">
          <cell r="A6066" t="str">
            <v>MAD-Con</v>
          </cell>
          <cell r="B6066">
            <v>29</v>
          </cell>
          <cell r="C6066" t="str">
            <v>Pino seco dimensionado ARAUCO 4,5 x 4,5 x 320cm</v>
          </cell>
          <cell r="D6066" t="str">
            <v>Un</v>
          </cell>
          <cell r="E6066">
            <v>8400</v>
          </cell>
        </row>
        <row r="6067">
          <cell r="A6067" t="str">
            <v>MAD-Con</v>
          </cell>
          <cell r="B6067">
            <v>30</v>
          </cell>
          <cell r="C6067" t="str">
            <v>Pino seco dimensionado ARAUCO 4,5 x 9,5 x 320cm</v>
          </cell>
          <cell r="D6067" t="str">
            <v>Un</v>
          </cell>
          <cell r="E6067">
            <v>14900</v>
          </cell>
        </row>
        <row r="6068">
          <cell r="A6068" t="str">
            <v>MAD-Con</v>
          </cell>
          <cell r="B6068">
            <v>31</v>
          </cell>
          <cell r="C6068" t="str">
            <v>Pino seco dimensionado ARAUCO 4,5 x 9,5 x 396cm</v>
          </cell>
          <cell r="D6068" t="str">
            <v>Un</v>
          </cell>
          <cell r="E6068">
            <v>15900</v>
          </cell>
        </row>
        <row r="6069">
          <cell r="A6069" t="str">
            <v>MAD-Con</v>
          </cell>
          <cell r="B6069">
            <v>32</v>
          </cell>
          <cell r="C6069" t="str">
            <v>Pino estructural cepillado ARAUCO 4,1 x 13,8 x 488cm</v>
          </cell>
          <cell r="D6069" t="str">
            <v>Un</v>
          </cell>
          <cell r="E6069">
            <v>49900</v>
          </cell>
        </row>
        <row r="6070">
          <cell r="A6070" t="str">
            <v>MAD-Con</v>
          </cell>
          <cell r="B6070">
            <v>33</v>
          </cell>
          <cell r="C6070" t="str">
            <v>Pino estructural cepillado ARAUCO 4,1 x 18,5 x 488cm</v>
          </cell>
          <cell r="D6070" t="str">
            <v>Un</v>
          </cell>
          <cell r="E6070">
            <v>62900</v>
          </cell>
        </row>
        <row r="6071">
          <cell r="A6071" t="str">
            <v>MAD-Con</v>
          </cell>
          <cell r="B6071">
            <v>34</v>
          </cell>
          <cell r="C6071" t="str">
            <v>Bastidor 3 x 3 x 215cm</v>
          </cell>
          <cell r="D6071" t="str">
            <v>Un</v>
          </cell>
          <cell r="E6071">
            <v>5900</v>
          </cell>
        </row>
        <row r="6072">
          <cell r="A6072" t="str">
            <v>MAD-Con</v>
          </cell>
          <cell r="B6072">
            <v>35</v>
          </cell>
          <cell r="C6072" t="str">
            <v>Bastidor 2,5 x 3 x 240cm</v>
          </cell>
          <cell r="D6072" t="str">
            <v>Un</v>
          </cell>
          <cell r="E6072">
            <v>5200</v>
          </cell>
        </row>
        <row r="6073">
          <cell r="A6073" t="str">
            <v>MAD-Con</v>
          </cell>
          <cell r="B6073">
            <v>36</v>
          </cell>
          <cell r="C6073" t="str">
            <v>Bastidor 2,5 x 3 x 300cm</v>
          </cell>
          <cell r="D6073" t="str">
            <v>Un</v>
          </cell>
          <cell r="E6073">
            <v>7200</v>
          </cell>
        </row>
        <row r="6074">
          <cell r="A6074" t="str">
            <v>MAD-Con</v>
          </cell>
          <cell r="B6074">
            <v>37</v>
          </cell>
          <cell r="C6074" t="str">
            <v>Tabla de pino cepillada 8" x 1,5" x 2,00m</v>
          </cell>
          <cell r="D6074" t="str">
            <v>Un</v>
          </cell>
          <cell r="E6074">
            <v>4900</v>
          </cell>
        </row>
        <row r="6075">
          <cell r="A6075" t="str">
            <v>MAD-Con</v>
          </cell>
          <cell r="B6075">
            <v>38</v>
          </cell>
          <cell r="C6075" t="str">
            <v>Tabla de pino cepillada 10" x 1,5" x 2,00m</v>
          </cell>
          <cell r="D6075" t="str">
            <v>Un</v>
          </cell>
          <cell r="E6075">
            <v>5900</v>
          </cell>
        </row>
        <row r="6076">
          <cell r="A6076" t="str">
            <v>MAD-Con</v>
          </cell>
          <cell r="B6076">
            <v>39</v>
          </cell>
          <cell r="C6076" t="str">
            <v>Tabla de pino cepillada 12" x 1,5" x 2,00m</v>
          </cell>
          <cell r="D6076" t="str">
            <v>Un</v>
          </cell>
          <cell r="E6076">
            <v>6900</v>
          </cell>
        </row>
        <row r="6077">
          <cell r="A6077" t="str">
            <v>MAD-Con</v>
          </cell>
          <cell r="B6077">
            <v>40</v>
          </cell>
          <cell r="C6077" t="str">
            <v>Tabla de pino cepillada 8" x 2,5" x 2,00m</v>
          </cell>
          <cell r="D6077" t="str">
            <v>Un</v>
          </cell>
          <cell r="E6077">
            <v>8900</v>
          </cell>
        </row>
        <row r="6078">
          <cell r="A6078" t="str">
            <v>MAD-Con</v>
          </cell>
          <cell r="B6078">
            <v>41</v>
          </cell>
          <cell r="C6078" t="str">
            <v>Tabla de pino cepillada 10" x 2,5" x 2,00m</v>
          </cell>
          <cell r="D6078" t="str">
            <v>Un</v>
          </cell>
          <cell r="E6078">
            <v>9900</v>
          </cell>
        </row>
        <row r="6079">
          <cell r="A6079" t="str">
            <v>MAD-Con</v>
          </cell>
          <cell r="B6079">
            <v>42</v>
          </cell>
          <cell r="C6079" t="str">
            <v>Tabla de pino cepillada 12" x 2,5" x 2,00m</v>
          </cell>
          <cell r="D6079" t="str">
            <v>Un</v>
          </cell>
          <cell r="E6079">
            <v>11900.000000000002</v>
          </cell>
        </row>
        <row r="6080">
          <cell r="A6080" t="str">
            <v>MAD-Con</v>
          </cell>
          <cell r="B6080">
            <v>43</v>
          </cell>
          <cell r="C6080" t="str">
            <v>Tabla de pino cepillada 14" x 2,5" x 2,00m</v>
          </cell>
          <cell r="D6080" t="str">
            <v>Un</v>
          </cell>
          <cell r="E6080">
            <v>13900</v>
          </cell>
        </row>
        <row r="6081">
          <cell r="A6081" t="str">
            <v>MAD-Con</v>
          </cell>
          <cell r="B6081">
            <v>44</v>
          </cell>
          <cell r="C6081" t="str">
            <v>Esterilla de guadua 0,35x4,00m</v>
          </cell>
          <cell r="D6081" t="str">
            <v>Un</v>
          </cell>
          <cell r="E6081">
            <v>4500</v>
          </cell>
        </row>
        <row r="6082">
          <cell r="A6082" t="str">
            <v>MAD-Con</v>
          </cell>
          <cell r="B6082">
            <v>45</v>
          </cell>
          <cell r="C6082" t="str">
            <v xml:space="preserve">Cepa de guadua 4,00m </v>
          </cell>
          <cell r="D6082" t="str">
            <v>Un</v>
          </cell>
          <cell r="E6082">
            <v>4500</v>
          </cell>
        </row>
        <row r="6083">
          <cell r="A6083" t="str">
            <v>MAD-Con</v>
          </cell>
          <cell r="B6083">
            <v>46</v>
          </cell>
          <cell r="C6083" t="str">
            <v>Sobrebasa de guadua 4,00m</v>
          </cell>
          <cell r="D6083" t="str">
            <v>Un</v>
          </cell>
          <cell r="E6083">
            <v>3363.9999999999995</v>
          </cell>
        </row>
        <row r="6084">
          <cell r="A6084" t="str">
            <v>MAD-Con</v>
          </cell>
          <cell r="B6084">
            <v>47</v>
          </cell>
          <cell r="C6084" t="str">
            <v>Tabla revoltura para formaleta 0,24x3,00m</v>
          </cell>
          <cell r="D6084" t="str">
            <v>Un</v>
          </cell>
          <cell r="E6084">
            <v>7737</v>
          </cell>
        </row>
        <row r="6085">
          <cell r="A6085" t="str">
            <v>MAD-Con</v>
          </cell>
          <cell r="B6085">
            <v>48</v>
          </cell>
          <cell r="C6085" t="str">
            <v>Travilla revoltura 0,18x3,00m</v>
          </cell>
          <cell r="D6085" t="str">
            <v>Un</v>
          </cell>
          <cell r="E6085">
            <v>5200</v>
          </cell>
        </row>
        <row r="6086">
          <cell r="A6086" t="str">
            <v>MAD-Con</v>
          </cell>
          <cell r="B6086">
            <v>49</v>
          </cell>
          <cell r="C6086" t="str">
            <v>Viga de guadua para construcción 6,00m</v>
          </cell>
          <cell r="D6086" t="str">
            <v>Un</v>
          </cell>
          <cell r="E6086">
            <v>5000</v>
          </cell>
        </row>
        <row r="6087">
          <cell r="A6087" t="str">
            <v>MAD-Con</v>
          </cell>
          <cell r="B6087">
            <v>50</v>
          </cell>
          <cell r="C6087" t="str">
            <v xml:space="preserve">Cuartòn revoltura para formaleta </v>
          </cell>
          <cell r="D6087" t="str">
            <v>Un</v>
          </cell>
          <cell r="E6087">
            <v>7539.9999999999991</v>
          </cell>
        </row>
        <row r="6088">
          <cell r="A6088" t="str">
            <v>MAD-Inm</v>
          </cell>
          <cell r="B6088">
            <v>1</v>
          </cell>
          <cell r="C6088" t="str">
            <v>Madera aserrada inmunizada INMUNIZAR 2x8,5x300cm</v>
          </cell>
          <cell r="D6088" t="str">
            <v>Un</v>
          </cell>
          <cell r="E6088">
            <v>12900</v>
          </cell>
        </row>
        <row r="6089">
          <cell r="A6089" t="str">
            <v>MAD-Inm</v>
          </cell>
          <cell r="B6089">
            <v>2</v>
          </cell>
          <cell r="C6089" t="str">
            <v>Madera aserrada inmunizada INMUNIZAR 4x8,5x300cm</v>
          </cell>
          <cell r="D6089" t="str">
            <v>Un</v>
          </cell>
          <cell r="E6089">
            <v>22900</v>
          </cell>
        </row>
        <row r="6090">
          <cell r="A6090" t="str">
            <v>MAD-Inm</v>
          </cell>
          <cell r="B6090">
            <v>3</v>
          </cell>
          <cell r="C6090" t="str">
            <v>Media Madera aserrada inmunizada INMUNIZAR Ø10cmx220cm</v>
          </cell>
          <cell r="D6090" t="str">
            <v>Un</v>
          </cell>
          <cell r="E6090">
            <v>12900</v>
          </cell>
        </row>
        <row r="6091">
          <cell r="A6091" t="str">
            <v>MAD-Inm</v>
          </cell>
          <cell r="B6091">
            <v>4</v>
          </cell>
          <cell r="C6091" t="str">
            <v>Media Madera aserrada inmunizada INMUNIZAR Ø10cmx250cm</v>
          </cell>
          <cell r="D6091" t="str">
            <v>Un</v>
          </cell>
          <cell r="E6091">
            <v>14900</v>
          </cell>
        </row>
        <row r="6092">
          <cell r="A6092" t="str">
            <v>MAD-Inm</v>
          </cell>
          <cell r="B6092">
            <v>5</v>
          </cell>
          <cell r="C6092" t="str">
            <v>Media Madera aserrada inmunizada INMUNIZAR Ø10cmx300cm</v>
          </cell>
          <cell r="D6092" t="str">
            <v>Un</v>
          </cell>
          <cell r="E6092">
            <v>16500</v>
          </cell>
        </row>
        <row r="6093">
          <cell r="A6093" t="str">
            <v>MAD-Inm</v>
          </cell>
          <cell r="B6093">
            <v>6</v>
          </cell>
          <cell r="C6093" t="str">
            <v>Alfarda redonda inmunizada INMUNIZAR Ø10cmx238cm</v>
          </cell>
          <cell r="D6093" t="str">
            <v>Un</v>
          </cell>
          <cell r="E6093">
            <v>18900</v>
          </cell>
        </row>
        <row r="6094">
          <cell r="A6094" t="str">
            <v>MAD-Inm</v>
          </cell>
          <cell r="B6094">
            <v>7</v>
          </cell>
          <cell r="C6094" t="str">
            <v>Alfarda redonda inmunizada INMUNIZAR Ø10cmx300cm</v>
          </cell>
          <cell r="D6094" t="str">
            <v>Un</v>
          </cell>
          <cell r="E6094">
            <v>29900</v>
          </cell>
        </row>
        <row r="6095">
          <cell r="A6095" t="str">
            <v>MAD-Inm</v>
          </cell>
          <cell r="B6095">
            <v>8</v>
          </cell>
          <cell r="C6095" t="str">
            <v>Alfarda redonda inmunizada INMUNIZAR Ø10cmx400cm</v>
          </cell>
          <cell r="D6095" t="str">
            <v>Un</v>
          </cell>
          <cell r="E6095">
            <v>45900</v>
          </cell>
        </row>
        <row r="6096">
          <cell r="A6096" t="str">
            <v>MAD-Inm</v>
          </cell>
          <cell r="B6096">
            <v>9</v>
          </cell>
          <cell r="C6096" t="str">
            <v>Alfarda redonda inmunizada INMUNIZAR Ø12cmx238cm</v>
          </cell>
          <cell r="D6096" t="str">
            <v>Un</v>
          </cell>
          <cell r="E6096">
            <v>23900</v>
          </cell>
        </row>
        <row r="6097">
          <cell r="A6097" t="str">
            <v>MAD-Inm</v>
          </cell>
          <cell r="B6097">
            <v>10</v>
          </cell>
          <cell r="C6097" t="str">
            <v>Estacón inmunizado INMUNIZAR Ø10cmx150cm</v>
          </cell>
          <cell r="D6097" t="str">
            <v>Un</v>
          </cell>
          <cell r="E6097">
            <v>15900</v>
          </cell>
        </row>
        <row r="6098">
          <cell r="A6098" t="str">
            <v>MAD-Inm</v>
          </cell>
          <cell r="B6098">
            <v>11</v>
          </cell>
          <cell r="C6098" t="str">
            <v>Estacón inmunizado INMUNIZAR Ø10cmx220cm</v>
          </cell>
          <cell r="D6098" t="str">
            <v>Un</v>
          </cell>
          <cell r="E6098">
            <v>10800.000000000002</v>
          </cell>
        </row>
        <row r="6099">
          <cell r="A6099" t="str">
            <v>MAD-Inm</v>
          </cell>
          <cell r="B6099">
            <v>12</v>
          </cell>
          <cell r="C6099" t="str">
            <v>Estacón inmunizado INMUNIZAR Ø10cmx250cm</v>
          </cell>
          <cell r="D6099" t="str">
            <v>Un</v>
          </cell>
          <cell r="E6099">
            <v>25900</v>
          </cell>
        </row>
        <row r="6100">
          <cell r="A6100" t="str">
            <v>MAD-Lam</v>
          </cell>
          <cell r="B6100">
            <v>1</v>
          </cell>
          <cell r="C6100" t="str">
            <v>Tablero piso techo OSB 9,5mmx1,22x2,44m</v>
          </cell>
          <cell r="D6100" t="str">
            <v>Un</v>
          </cell>
          <cell r="E6100">
            <v>32900</v>
          </cell>
        </row>
        <row r="6101">
          <cell r="A6101" t="str">
            <v>MAD-Lam</v>
          </cell>
          <cell r="B6101">
            <v>2</v>
          </cell>
          <cell r="C6101" t="str">
            <v>Tablero piso techo OSB 11,1mmx1,22x2,44m</v>
          </cell>
          <cell r="D6101" t="str">
            <v>Un</v>
          </cell>
          <cell r="E6101">
            <v>39000</v>
          </cell>
        </row>
        <row r="6102">
          <cell r="A6102" t="str">
            <v>MAD-Lam</v>
          </cell>
          <cell r="B6102">
            <v>3</v>
          </cell>
          <cell r="C6102" t="str">
            <v>Tablero piso techo OSB 15,1mmx1,22x2,44m</v>
          </cell>
          <cell r="D6102" t="str">
            <v>Un</v>
          </cell>
          <cell r="E6102">
            <v>51900</v>
          </cell>
        </row>
        <row r="6103">
          <cell r="A6103" t="str">
            <v>MAD-Lam</v>
          </cell>
          <cell r="B6103">
            <v>4</v>
          </cell>
          <cell r="C6103" t="str">
            <v>Triplex con film para formaleta PIZANO 18mmx1,22x2,44m negro</v>
          </cell>
          <cell r="D6103" t="str">
            <v>Un</v>
          </cell>
          <cell r="E6103">
            <v>76900</v>
          </cell>
        </row>
        <row r="6104">
          <cell r="A6104" t="str">
            <v>MAD-Lam</v>
          </cell>
          <cell r="B6104">
            <v>5</v>
          </cell>
          <cell r="C6104" t="str">
            <v>Triplex con film para formaleta PIZANO 19mmx1,53x2,44m verde</v>
          </cell>
          <cell r="D6104" t="str">
            <v>Un</v>
          </cell>
          <cell r="E6104">
            <v>107900</v>
          </cell>
        </row>
        <row r="6105">
          <cell r="A6105" t="str">
            <v>MAD-Lam</v>
          </cell>
          <cell r="B6105">
            <v>6</v>
          </cell>
          <cell r="C6105" t="str">
            <v xml:space="preserve">Tablero MDF ARAUCO 3mmx1,83x2,44m </v>
          </cell>
          <cell r="D6105" t="str">
            <v>Un</v>
          </cell>
          <cell r="E6105">
            <v>26900</v>
          </cell>
        </row>
        <row r="6106">
          <cell r="A6106" t="str">
            <v>MAD-Lam</v>
          </cell>
          <cell r="B6106">
            <v>7</v>
          </cell>
          <cell r="C6106" t="str">
            <v xml:space="preserve">Tablero MDF ARAUCO 5,5mmx1,83x2,44m </v>
          </cell>
          <cell r="D6106" t="str">
            <v>Un</v>
          </cell>
          <cell r="E6106">
            <v>44900</v>
          </cell>
        </row>
        <row r="6107">
          <cell r="A6107" t="str">
            <v>MAD-Lam</v>
          </cell>
          <cell r="B6107">
            <v>8</v>
          </cell>
          <cell r="C6107" t="str">
            <v xml:space="preserve">Tablero MDF ARAUCO 9mmx1,83x2,44m </v>
          </cell>
          <cell r="D6107" t="str">
            <v>Un</v>
          </cell>
          <cell r="E6107">
            <v>41899.999999999993</v>
          </cell>
        </row>
        <row r="6108">
          <cell r="A6108" t="str">
            <v>MAD-Lam</v>
          </cell>
          <cell r="B6108">
            <v>9</v>
          </cell>
          <cell r="C6108" t="str">
            <v xml:space="preserve">Tablero MDF ARAUCO 12mmx1,83x2,44m </v>
          </cell>
          <cell r="D6108" t="str">
            <v>Un</v>
          </cell>
          <cell r="E6108">
            <v>55900</v>
          </cell>
        </row>
        <row r="6109">
          <cell r="A6109" t="str">
            <v>MAD-Lam</v>
          </cell>
          <cell r="B6109">
            <v>10</v>
          </cell>
          <cell r="C6109" t="str">
            <v xml:space="preserve">Tablero MDF ARAUCO 15mmx1,83x2,44m </v>
          </cell>
          <cell r="D6109" t="str">
            <v>Un</v>
          </cell>
          <cell r="E6109">
            <v>69700</v>
          </cell>
        </row>
        <row r="6110">
          <cell r="A6110" t="str">
            <v>MAD-Lam</v>
          </cell>
          <cell r="B6110">
            <v>11</v>
          </cell>
          <cell r="C6110" t="str">
            <v xml:space="preserve">Tablero MDF ARAUCO 18mmx1,83x2,44m </v>
          </cell>
          <cell r="D6110" t="str">
            <v>Un</v>
          </cell>
          <cell r="E6110">
            <v>92000</v>
          </cell>
        </row>
        <row r="6111">
          <cell r="A6111" t="str">
            <v>MAD-Lam</v>
          </cell>
          <cell r="B6111">
            <v>12</v>
          </cell>
          <cell r="C6111" t="str">
            <v>Triplex para puerta 0,82x2,15m</v>
          </cell>
          <cell r="D6111" t="str">
            <v>Un</v>
          </cell>
          <cell r="E6111">
            <v>12299.999999999998</v>
          </cell>
        </row>
        <row r="6112">
          <cell r="A6112" t="str">
            <v>MAD-Lam</v>
          </cell>
          <cell r="B6112">
            <v>13</v>
          </cell>
          <cell r="C6112" t="str">
            <v>Triplex para puerta 0,92x2,15m</v>
          </cell>
          <cell r="D6112" t="str">
            <v>Un</v>
          </cell>
          <cell r="E6112">
            <v>13300</v>
          </cell>
        </row>
        <row r="6113">
          <cell r="A6113" t="str">
            <v>MAD-Lam</v>
          </cell>
          <cell r="B6113">
            <v>14</v>
          </cell>
          <cell r="C6113" t="str">
            <v>Tablero pino con nudos 18mmx0,30x1,00m</v>
          </cell>
          <cell r="D6113" t="str">
            <v>Un</v>
          </cell>
          <cell r="E6113">
            <v>14900</v>
          </cell>
        </row>
        <row r="6114">
          <cell r="A6114" t="str">
            <v>MAD-Lam</v>
          </cell>
          <cell r="B6114">
            <v>15</v>
          </cell>
          <cell r="C6114" t="str">
            <v>Tablero pino con nudos 18mmx0,40x1,00m</v>
          </cell>
          <cell r="D6114" t="str">
            <v>Un</v>
          </cell>
          <cell r="E6114">
            <v>24900</v>
          </cell>
        </row>
        <row r="6115">
          <cell r="A6115" t="str">
            <v>MAD-Lam</v>
          </cell>
          <cell r="B6115">
            <v>16</v>
          </cell>
          <cell r="C6115" t="str">
            <v>Tablero pino con nudos 18mmx0,60x1,00m</v>
          </cell>
          <cell r="D6115" t="str">
            <v>Un</v>
          </cell>
          <cell r="E6115">
            <v>35900</v>
          </cell>
        </row>
        <row r="6116">
          <cell r="A6116" t="str">
            <v>MAD-Lam</v>
          </cell>
          <cell r="B6116">
            <v>17</v>
          </cell>
          <cell r="C6116" t="str">
            <v>Tablero pino con nudos 18mmx0,30x2,00m</v>
          </cell>
          <cell r="D6116" t="str">
            <v>Un</v>
          </cell>
          <cell r="E6116">
            <v>29900</v>
          </cell>
        </row>
        <row r="6117">
          <cell r="A6117" t="str">
            <v>MAD-Lam</v>
          </cell>
          <cell r="B6117">
            <v>18</v>
          </cell>
          <cell r="C6117" t="str">
            <v>Tablero pino con nudos 18mmx0,40x2,00m</v>
          </cell>
          <cell r="D6117" t="str">
            <v>Un</v>
          </cell>
          <cell r="E6117">
            <v>40900</v>
          </cell>
        </row>
        <row r="6118">
          <cell r="A6118" t="str">
            <v>MAD-Lam</v>
          </cell>
          <cell r="B6118">
            <v>19</v>
          </cell>
          <cell r="C6118" t="str">
            <v>Tablero pino con nudos 18mmx0,60x2,00m</v>
          </cell>
          <cell r="D6118" t="str">
            <v>Un</v>
          </cell>
          <cell r="E6118">
            <v>60899.999999999993</v>
          </cell>
        </row>
        <row r="6119">
          <cell r="A6119" t="str">
            <v>MAD-Lam</v>
          </cell>
          <cell r="B6119">
            <v>20</v>
          </cell>
          <cell r="C6119" t="str">
            <v>Tablero pino con nudos 18mmx1,20x2,40m</v>
          </cell>
          <cell r="D6119" t="str">
            <v>Un</v>
          </cell>
          <cell r="E6119">
            <v>119900</v>
          </cell>
        </row>
        <row r="6120">
          <cell r="A6120" t="str">
            <v>MAD-Lam</v>
          </cell>
          <cell r="B6120">
            <v>21</v>
          </cell>
          <cell r="C6120" t="str">
            <v>Triplex PIZANO 3,6mmx1,22x2,44m Tangare</v>
          </cell>
          <cell r="D6120" t="str">
            <v>Un</v>
          </cell>
          <cell r="E6120">
            <v>16500</v>
          </cell>
        </row>
        <row r="6121">
          <cell r="A6121" t="str">
            <v>MAD-Lam</v>
          </cell>
          <cell r="B6121">
            <v>22</v>
          </cell>
          <cell r="C6121" t="str">
            <v>Triplex PIZANO 3,6mmx1,22x2,44m Okumé</v>
          </cell>
          <cell r="D6121" t="str">
            <v>Un</v>
          </cell>
          <cell r="E6121">
            <v>16900</v>
          </cell>
        </row>
        <row r="6122">
          <cell r="A6122" t="str">
            <v>MAD-Lam</v>
          </cell>
          <cell r="B6122">
            <v>23</v>
          </cell>
          <cell r="C6122" t="str">
            <v>Lámina MDP 12mmx1,83x2,44m</v>
          </cell>
          <cell r="D6122" t="str">
            <v>Un</v>
          </cell>
          <cell r="E6122">
            <v>54000</v>
          </cell>
        </row>
        <row r="6123">
          <cell r="A6123" t="str">
            <v>MAD-Lam</v>
          </cell>
          <cell r="B6123">
            <v>24</v>
          </cell>
          <cell r="C6123" t="str">
            <v>Lámina MDP 15mmx1,83x2,44m</v>
          </cell>
          <cell r="D6123" t="str">
            <v>Un</v>
          </cell>
          <cell r="E6123">
            <v>67000</v>
          </cell>
        </row>
        <row r="6124">
          <cell r="A6124" t="str">
            <v>MAD-Lam</v>
          </cell>
          <cell r="B6124">
            <v>25</v>
          </cell>
          <cell r="C6124" t="str">
            <v>Lámina MDP 18mmx1,83x2,44m</v>
          </cell>
          <cell r="D6124" t="str">
            <v>Un</v>
          </cell>
          <cell r="E6124">
            <v>73900</v>
          </cell>
        </row>
        <row r="6125">
          <cell r="A6125" t="str">
            <v>MAD-Lam</v>
          </cell>
          <cell r="B6125">
            <v>26</v>
          </cell>
          <cell r="C6125" t="str">
            <v>Panel Pino 18mmx0,30x1,20m Blanco</v>
          </cell>
          <cell r="D6125" t="str">
            <v>Un</v>
          </cell>
          <cell r="E6125">
            <v>29900</v>
          </cell>
        </row>
        <row r="6126">
          <cell r="A6126" t="str">
            <v>MAD-Lam</v>
          </cell>
          <cell r="B6126">
            <v>27</v>
          </cell>
          <cell r="C6126" t="str">
            <v>Panel Pino 18mmx0,30x1,20m Miel</v>
          </cell>
          <cell r="D6126" t="str">
            <v>Un</v>
          </cell>
          <cell r="E6126">
            <v>45900</v>
          </cell>
        </row>
        <row r="6127">
          <cell r="A6127" t="str">
            <v>MAD-Lam</v>
          </cell>
          <cell r="B6127">
            <v>28</v>
          </cell>
          <cell r="C6127" t="str">
            <v>Panel Pino 18mmx0,30x2,00m Miel</v>
          </cell>
          <cell r="D6127" t="str">
            <v>Un</v>
          </cell>
          <cell r="E6127">
            <v>60899.999999999993</v>
          </cell>
        </row>
        <row r="6128">
          <cell r="A6128" t="str">
            <v>MAD-Lam</v>
          </cell>
          <cell r="B6128">
            <v>29</v>
          </cell>
          <cell r="C6128" t="str">
            <v>Panel Pino 18mmx0,40x1,20m Blanco</v>
          </cell>
          <cell r="D6128" t="str">
            <v>Un</v>
          </cell>
          <cell r="E6128">
            <v>45900</v>
          </cell>
        </row>
        <row r="6129">
          <cell r="A6129" t="str">
            <v>MAD-Lam</v>
          </cell>
          <cell r="B6129">
            <v>30</v>
          </cell>
          <cell r="C6129" t="str">
            <v>Panel Pino 18mmx0,40x2,00m Miel</v>
          </cell>
          <cell r="D6129" t="str">
            <v>Un</v>
          </cell>
          <cell r="E6129">
            <v>71900</v>
          </cell>
        </row>
        <row r="6130">
          <cell r="A6130" t="str">
            <v>MAD-Lam</v>
          </cell>
          <cell r="B6130">
            <v>31</v>
          </cell>
          <cell r="C6130" t="str">
            <v>Panel Pino 18mmx0,60x1,20m Miel</v>
          </cell>
          <cell r="D6130" t="str">
            <v>Un</v>
          </cell>
          <cell r="E6130">
            <v>58900</v>
          </cell>
        </row>
        <row r="6131">
          <cell r="A6131" t="str">
            <v>MAD-Lam</v>
          </cell>
          <cell r="B6131">
            <v>32</v>
          </cell>
          <cell r="C6131" t="str">
            <v>Panel Pino 18mmx0,60x2,00m Miel</v>
          </cell>
          <cell r="D6131" t="str">
            <v>Un</v>
          </cell>
          <cell r="E6131">
            <v>94900</v>
          </cell>
        </row>
        <row r="6132">
          <cell r="A6132" t="str">
            <v>MAD-Lam</v>
          </cell>
          <cell r="B6132">
            <v>33</v>
          </cell>
          <cell r="C6132" t="str">
            <v>Triplex Muebleria 9mmx1,22x2,44m</v>
          </cell>
          <cell r="D6132" t="str">
            <v>Un</v>
          </cell>
          <cell r="E6132">
            <v>42900</v>
          </cell>
        </row>
        <row r="6133">
          <cell r="A6133" t="str">
            <v>MAD-Lam</v>
          </cell>
          <cell r="B6133">
            <v>34</v>
          </cell>
          <cell r="C6133" t="str">
            <v>Triplex Muebleria 12mmx1,22x2,44m</v>
          </cell>
          <cell r="D6133" t="str">
            <v>Un</v>
          </cell>
          <cell r="E6133">
            <v>51900</v>
          </cell>
        </row>
        <row r="6134">
          <cell r="A6134" t="str">
            <v>MAD-Lam</v>
          </cell>
          <cell r="B6134">
            <v>35</v>
          </cell>
          <cell r="C6134" t="str">
            <v>Triplex Muebleria 15mmx1,22x2,44m</v>
          </cell>
          <cell r="D6134" t="str">
            <v>Un</v>
          </cell>
          <cell r="E6134">
            <v>68900</v>
          </cell>
        </row>
        <row r="6135">
          <cell r="A6135" t="str">
            <v>MAD-Lam</v>
          </cell>
          <cell r="B6135">
            <v>36</v>
          </cell>
          <cell r="C6135" t="str">
            <v>Triplex Muebleria 18mmx1,22x2,44m</v>
          </cell>
          <cell r="D6135" t="str">
            <v>Un</v>
          </cell>
          <cell r="E6135">
            <v>79900</v>
          </cell>
        </row>
        <row r="6136">
          <cell r="A6136" t="str">
            <v>MAD-Lam</v>
          </cell>
          <cell r="B6136">
            <v>37</v>
          </cell>
          <cell r="C6136" t="str">
            <v>Tablero Melamínico 1,83x2,44m Blanco</v>
          </cell>
          <cell r="D6136" t="str">
            <v>Un</v>
          </cell>
          <cell r="E6136">
            <v>101900</v>
          </cell>
        </row>
        <row r="6137">
          <cell r="A6137" t="str">
            <v>MAD-Lam</v>
          </cell>
          <cell r="B6137">
            <v>38</v>
          </cell>
          <cell r="C6137" t="str">
            <v>Tablero Melamínico 1,83x2,44m cedro</v>
          </cell>
          <cell r="D6137" t="str">
            <v>Un</v>
          </cell>
          <cell r="E6137">
            <v>89900</v>
          </cell>
        </row>
        <row r="6138">
          <cell r="A6138" t="str">
            <v>MAD-Lam</v>
          </cell>
          <cell r="B6138">
            <v>39</v>
          </cell>
          <cell r="C6138" t="str">
            <v>Tablero Melamínico 1,83x2,44m wengue</v>
          </cell>
          <cell r="D6138" t="str">
            <v>Un</v>
          </cell>
          <cell r="E6138">
            <v>109900.00000000001</v>
          </cell>
        </row>
        <row r="6139">
          <cell r="A6139" t="str">
            <v>MAD-Lam</v>
          </cell>
          <cell r="B6139">
            <v>40</v>
          </cell>
          <cell r="C6139" t="str">
            <v>Tablero Melamínico 1,83x2,44m blanco RH</v>
          </cell>
          <cell r="D6139" t="str">
            <v>Un</v>
          </cell>
          <cell r="E6139">
            <v>118999.99999999999</v>
          </cell>
        </row>
        <row r="6140">
          <cell r="A6140" t="str">
            <v>MAD-Lam</v>
          </cell>
          <cell r="B6140">
            <v>41</v>
          </cell>
          <cell r="C6140" t="str">
            <v>Tablero Melamínico ARAUCO 1,83x2,44m wengue</v>
          </cell>
          <cell r="D6140" t="str">
            <v>Un</v>
          </cell>
          <cell r="E6140">
            <v>127900</v>
          </cell>
        </row>
        <row r="6141">
          <cell r="A6141" t="str">
            <v>MAD-Lam</v>
          </cell>
          <cell r="B6141">
            <v>42</v>
          </cell>
          <cell r="C6141" t="str">
            <v>Tablero Melamínico ARAUCO 1,83x2,44m Blanco</v>
          </cell>
          <cell r="D6141" t="str">
            <v>Un</v>
          </cell>
          <cell r="E6141">
            <v>110700</v>
          </cell>
        </row>
        <row r="6142">
          <cell r="A6142" t="str">
            <v>MAD-Lam</v>
          </cell>
          <cell r="B6142">
            <v>43</v>
          </cell>
          <cell r="C6142" t="str">
            <v>Tablero Melamínico ARAUCO 1,83x2,44m cedro</v>
          </cell>
          <cell r="D6142" t="str">
            <v>Un</v>
          </cell>
          <cell r="E6142">
            <v>119900</v>
          </cell>
        </row>
        <row r="6143">
          <cell r="A6143" t="str">
            <v>MAD-Lam</v>
          </cell>
          <cell r="B6143">
            <v>44</v>
          </cell>
          <cell r="C6143" t="str">
            <v>Tablero MDF Melamína 1,22x2,44m Blanco 1cara</v>
          </cell>
          <cell r="D6143" t="str">
            <v>Un</v>
          </cell>
          <cell r="E6143">
            <v>20900.000000000004</v>
          </cell>
        </row>
        <row r="6144">
          <cell r="A6144" t="str">
            <v>MAD-Lam</v>
          </cell>
          <cell r="B6144">
            <v>45</v>
          </cell>
          <cell r="C6144" t="str">
            <v>Tablero MDF Melamína 1,22x2,44m Wengue 1cara</v>
          </cell>
          <cell r="D6144" t="str">
            <v>Un</v>
          </cell>
          <cell r="E6144">
            <v>22900</v>
          </cell>
        </row>
        <row r="6145">
          <cell r="A6145" t="str">
            <v>MAD-Lam</v>
          </cell>
          <cell r="B6145">
            <v>46</v>
          </cell>
          <cell r="C6145" t="str">
            <v>Tablero MDF Melamína 1,22x2,44m Cedro 1cara</v>
          </cell>
          <cell r="D6145" t="str">
            <v>Un</v>
          </cell>
          <cell r="E6145">
            <v>19900</v>
          </cell>
        </row>
        <row r="6146">
          <cell r="A6146" t="str">
            <v>MAD-Lam</v>
          </cell>
          <cell r="B6146">
            <v>47</v>
          </cell>
          <cell r="C6146" t="str">
            <v>Tablero MDF Melamína 1,22x2,44m Claro</v>
          </cell>
          <cell r="D6146" t="str">
            <v>Un</v>
          </cell>
          <cell r="E6146">
            <v>21900</v>
          </cell>
        </row>
        <row r="6147">
          <cell r="A6147" t="str">
            <v>MAD-Lam</v>
          </cell>
          <cell r="B6147">
            <v>48</v>
          </cell>
          <cell r="C6147" t="str">
            <v>Tablero MDF Ranurado 1,52x2,44m Blanco</v>
          </cell>
          <cell r="D6147" t="str">
            <v>Un</v>
          </cell>
          <cell r="E6147">
            <v>111900</v>
          </cell>
        </row>
        <row r="6148">
          <cell r="A6148" t="str">
            <v>MAD-Lam</v>
          </cell>
          <cell r="B6148">
            <v>49</v>
          </cell>
          <cell r="C6148" t="str">
            <v>Tablero MDF Ranurado 1,52x2,44m Wengue</v>
          </cell>
          <cell r="D6148" t="str">
            <v>Un</v>
          </cell>
          <cell r="E6148">
            <v>119900</v>
          </cell>
        </row>
        <row r="6149">
          <cell r="A6149" t="str">
            <v>MAD-Lam</v>
          </cell>
          <cell r="B6149">
            <v>50</v>
          </cell>
          <cell r="C6149" t="str">
            <v>Tablero MDF Ranurado 1,52x2,44m Cedro</v>
          </cell>
          <cell r="D6149" t="str">
            <v>Un</v>
          </cell>
          <cell r="E6149">
            <v>119900</v>
          </cell>
        </row>
        <row r="6150">
          <cell r="A6150" t="str">
            <v>MAD-Lam</v>
          </cell>
          <cell r="B6150">
            <v>51</v>
          </cell>
          <cell r="C6150" t="str">
            <v>Tablero Hardboard liso ARAUCO 2,4mmx1,52x2,44m</v>
          </cell>
          <cell r="D6150" t="str">
            <v>Un</v>
          </cell>
          <cell r="E6150">
            <v>16900</v>
          </cell>
        </row>
        <row r="6151">
          <cell r="A6151" t="str">
            <v>MAD-Lam</v>
          </cell>
          <cell r="B6151">
            <v>52</v>
          </cell>
          <cell r="C6151" t="str">
            <v>Tablero Hardboard liso ARAUCO 3mmx1,52x2,44m Blanco</v>
          </cell>
          <cell r="D6151" t="str">
            <v>Un</v>
          </cell>
          <cell r="E6151">
            <v>29900</v>
          </cell>
        </row>
        <row r="6152">
          <cell r="A6152" t="str">
            <v>MAD-Lam</v>
          </cell>
          <cell r="B6152">
            <v>53</v>
          </cell>
          <cell r="C6152" t="str">
            <v>Tablero Hardboard liso ARAUCO 3mmx1,52x2,44m cedro</v>
          </cell>
          <cell r="D6152" t="str">
            <v>Un</v>
          </cell>
          <cell r="E6152">
            <v>33900</v>
          </cell>
        </row>
        <row r="6153">
          <cell r="A6153" t="str">
            <v>MAD-Lam</v>
          </cell>
          <cell r="B6153">
            <v>54</v>
          </cell>
          <cell r="C6153" t="str">
            <v>Tablero Hardboard liso ARAUCO 3mmx1,52x2,44m cerezo</v>
          </cell>
          <cell r="D6153" t="str">
            <v>Un</v>
          </cell>
          <cell r="E6153">
            <v>29500</v>
          </cell>
        </row>
        <row r="6154">
          <cell r="A6154" t="str">
            <v>MAD-Lam</v>
          </cell>
          <cell r="B6154">
            <v>55</v>
          </cell>
          <cell r="C6154" t="str">
            <v>Tablero Hardboard liso ARAUCO 3mmx1,52x2,44m wengue</v>
          </cell>
          <cell r="D6154" t="str">
            <v>Un</v>
          </cell>
          <cell r="E6154">
            <v>28900</v>
          </cell>
        </row>
        <row r="6155">
          <cell r="A6155" t="str">
            <v>MAD-Lam</v>
          </cell>
          <cell r="B6155">
            <v>56</v>
          </cell>
          <cell r="C6155" t="str">
            <v>Tablero MDF 3mmx1,52x2,44m cedro</v>
          </cell>
          <cell r="D6155" t="str">
            <v>Un</v>
          </cell>
          <cell r="E6155">
            <v>29900</v>
          </cell>
        </row>
        <row r="6156">
          <cell r="A6156" t="str">
            <v>MAD-Lam</v>
          </cell>
          <cell r="B6156">
            <v>57</v>
          </cell>
          <cell r="C6156" t="str">
            <v>Tablero MDF 3mmx1,52x2,44m wengue</v>
          </cell>
          <cell r="D6156" t="str">
            <v>Un</v>
          </cell>
          <cell r="E6156">
            <v>34900</v>
          </cell>
        </row>
        <row r="6157">
          <cell r="A6157" t="str">
            <v>MAD-Lam</v>
          </cell>
          <cell r="B6157">
            <v>58</v>
          </cell>
          <cell r="C6157" t="str">
            <v>Canto PVC Blanco x 10,00m Blanco-Wengue-Cedro</v>
          </cell>
          <cell r="D6157" t="str">
            <v>Roll</v>
          </cell>
          <cell r="E6157">
            <v>4900</v>
          </cell>
        </row>
        <row r="6158">
          <cell r="A6158" t="str">
            <v>MAD-Lam</v>
          </cell>
          <cell r="B6158">
            <v>59</v>
          </cell>
          <cell r="C6158" t="str">
            <v>Canto PVC Blanco  Blanco-Wengue-Cedro</v>
          </cell>
          <cell r="D6158" t="str">
            <v>ml</v>
          </cell>
          <cell r="E6158">
            <v>400</v>
          </cell>
        </row>
        <row r="6159">
          <cell r="A6159" t="str">
            <v>MAD-Lam</v>
          </cell>
          <cell r="B6159">
            <v>60</v>
          </cell>
          <cell r="C6159" t="str">
            <v>Canto rígido 19mmx1,00m Caoba-Wengue-Cedro</v>
          </cell>
          <cell r="D6159" t="str">
            <v>Un</v>
          </cell>
          <cell r="E6159">
            <v>1399.9999999999998</v>
          </cell>
        </row>
        <row r="6160">
          <cell r="A6160" t="str">
            <v>MAD-Lam</v>
          </cell>
          <cell r="B6160">
            <v>61</v>
          </cell>
          <cell r="C6160" t="str">
            <v>Canto rígido 19mmx1,00m Blanco</v>
          </cell>
          <cell r="D6160" t="str">
            <v>Un</v>
          </cell>
          <cell r="E6160">
            <v>1150</v>
          </cell>
        </row>
        <row r="6161">
          <cell r="A6161" t="str">
            <v>MAD-Mol</v>
          </cell>
          <cell r="B6161">
            <v>1</v>
          </cell>
          <cell r="C6161" t="str">
            <v>Esquinero PVC 2cmx2cmx2,40m color madera</v>
          </cell>
          <cell r="D6161" t="str">
            <v>Un</v>
          </cell>
          <cell r="E6161">
            <v>6900</v>
          </cell>
        </row>
        <row r="6162">
          <cell r="A6162" t="str">
            <v>MAD-Mol</v>
          </cell>
          <cell r="B6162">
            <v>2</v>
          </cell>
          <cell r="C6162" t="str">
            <v>Esquinero PVC 2cmx2cmx2,40m color cerezo-peral</v>
          </cell>
          <cell r="D6162" t="str">
            <v>Un</v>
          </cell>
          <cell r="E6162">
            <v>7900</v>
          </cell>
        </row>
        <row r="6163">
          <cell r="A6163" t="str">
            <v>MAD-Mol</v>
          </cell>
          <cell r="B6163">
            <v>3</v>
          </cell>
          <cell r="C6163" t="str">
            <v>Esquinero PVC 2cmx2cmx2,40m color wengue</v>
          </cell>
          <cell r="D6163" t="str">
            <v>Un</v>
          </cell>
          <cell r="E6163">
            <v>2900</v>
          </cell>
        </row>
        <row r="6164">
          <cell r="A6164" t="str">
            <v>MAD-Mol</v>
          </cell>
          <cell r="B6164">
            <v>4</v>
          </cell>
          <cell r="C6164" t="str">
            <v>Esquinero terminado madera nativa 2cmx2cmx2,50m</v>
          </cell>
          <cell r="D6164" t="str">
            <v>Un</v>
          </cell>
          <cell r="E6164">
            <v>9900</v>
          </cell>
        </row>
        <row r="6165">
          <cell r="A6165" t="str">
            <v>MAD-Mol</v>
          </cell>
          <cell r="B6165">
            <v>5</v>
          </cell>
          <cell r="C6165" t="str">
            <v>Esquinero terminado madera nativa 2,5cmx2,5cmx2,50m</v>
          </cell>
          <cell r="D6165" t="str">
            <v>Un</v>
          </cell>
          <cell r="E6165">
            <v>12900</v>
          </cell>
        </row>
        <row r="6166">
          <cell r="A6166" t="str">
            <v>MAD-Mol</v>
          </cell>
          <cell r="B6166">
            <v>6</v>
          </cell>
          <cell r="C6166" t="str">
            <v>Esquinero terminado madera nativa 3cmx3cmx2,50m</v>
          </cell>
          <cell r="D6166" t="str">
            <v>Un</v>
          </cell>
          <cell r="E6166">
            <v>14900</v>
          </cell>
        </row>
        <row r="6167">
          <cell r="A6167" t="str">
            <v>MAD-Mol</v>
          </cell>
          <cell r="B6167">
            <v>7</v>
          </cell>
          <cell r="C6167" t="str">
            <v>Esquinero tintilla 1,9cmx1,9cmx2,70m</v>
          </cell>
          <cell r="D6167" t="str">
            <v>Un</v>
          </cell>
          <cell r="E6167">
            <v>13900</v>
          </cell>
        </row>
        <row r="6168">
          <cell r="A6168" t="str">
            <v>MAD-Mol</v>
          </cell>
          <cell r="B6168">
            <v>8</v>
          </cell>
          <cell r="C6168" t="str">
            <v>1/4 Bocel cedro blanco 2cmx2cmx2,5m</v>
          </cell>
          <cell r="D6168" t="str">
            <v>Un</v>
          </cell>
          <cell r="E6168">
            <v>4900</v>
          </cell>
        </row>
        <row r="6169">
          <cell r="A6169" t="str">
            <v>MAD-Mol</v>
          </cell>
          <cell r="B6169">
            <v>9</v>
          </cell>
          <cell r="C6169" t="str">
            <v>1/2 Caña 2cmx2cmx2,50m x6Unidades</v>
          </cell>
          <cell r="D6169" t="str">
            <v>Paq</v>
          </cell>
          <cell r="E6169">
            <v>22900</v>
          </cell>
        </row>
        <row r="6170">
          <cell r="A6170" t="str">
            <v>MAD-Mol</v>
          </cell>
          <cell r="B6170">
            <v>10</v>
          </cell>
          <cell r="C6170" t="str">
            <v>Tapaluz cedro blanco 4cmx1cmx2,50m</v>
          </cell>
          <cell r="D6170" t="str">
            <v>Un</v>
          </cell>
          <cell r="E6170">
            <v>5900</v>
          </cell>
        </row>
        <row r="6171">
          <cell r="A6171" t="str">
            <v>MAD-Mol</v>
          </cell>
          <cell r="B6171">
            <v>11</v>
          </cell>
          <cell r="C6171" t="str">
            <v>Tapaluz cedro blanco 5cmx1cmx2,50m</v>
          </cell>
          <cell r="D6171" t="str">
            <v>Un</v>
          </cell>
          <cell r="E6171">
            <v>6900</v>
          </cell>
        </row>
        <row r="6172">
          <cell r="A6172" t="str">
            <v>MAD-Mol</v>
          </cell>
          <cell r="B6172">
            <v>12</v>
          </cell>
          <cell r="C6172" t="str">
            <v>Tapaluz cedro blanco 6cmx1cmx2,50m</v>
          </cell>
          <cell r="D6172" t="str">
            <v>Un</v>
          </cell>
          <cell r="E6172">
            <v>7900</v>
          </cell>
        </row>
        <row r="6173">
          <cell r="A6173" t="str">
            <v>MAD-Mol</v>
          </cell>
          <cell r="B6173">
            <v>13</v>
          </cell>
          <cell r="C6173" t="str">
            <v>Tapaluz terminado 4cmx1cmx2,50m</v>
          </cell>
          <cell r="D6173" t="str">
            <v>Un</v>
          </cell>
          <cell r="E6173">
            <v>7799.9999999999991</v>
          </cell>
        </row>
        <row r="6174">
          <cell r="A6174" t="str">
            <v>MAD-Mol</v>
          </cell>
          <cell r="B6174">
            <v>14</v>
          </cell>
          <cell r="C6174" t="str">
            <v>Tapaluz terminado 5cmx1cmx2,50m</v>
          </cell>
          <cell r="D6174" t="str">
            <v>Un</v>
          </cell>
          <cell r="E6174">
            <v>8900</v>
          </cell>
        </row>
        <row r="6175">
          <cell r="A6175" t="str">
            <v>MAD-Mol</v>
          </cell>
          <cell r="B6175">
            <v>15</v>
          </cell>
          <cell r="C6175" t="str">
            <v>Tapaluz terminado 6cmx1cmx2,50m</v>
          </cell>
          <cell r="D6175" t="str">
            <v>Un</v>
          </cell>
          <cell r="E6175">
            <v>13100</v>
          </cell>
        </row>
        <row r="6176">
          <cell r="A6176" t="str">
            <v>MAD-Mol</v>
          </cell>
          <cell r="B6176">
            <v>16</v>
          </cell>
          <cell r="C6176" t="str">
            <v>Marquete cedro blanco 1cmx4cmx2,50m</v>
          </cell>
          <cell r="D6176" t="str">
            <v>Un</v>
          </cell>
          <cell r="E6176">
            <v>5900</v>
          </cell>
        </row>
        <row r="6177">
          <cell r="A6177" t="str">
            <v>MAD-Mol</v>
          </cell>
          <cell r="B6177">
            <v>17</v>
          </cell>
          <cell r="C6177" t="str">
            <v>Moldura caballito cedro 2cmx2,50m</v>
          </cell>
          <cell r="D6177" t="str">
            <v>Un</v>
          </cell>
          <cell r="E6177">
            <v>3899.9999999999995</v>
          </cell>
        </row>
        <row r="6178">
          <cell r="A6178" t="str">
            <v>MAD-Mol</v>
          </cell>
          <cell r="B6178">
            <v>18</v>
          </cell>
          <cell r="C6178" t="str">
            <v>Moldura Torito cedro 2cmx2,50m</v>
          </cell>
          <cell r="D6178" t="str">
            <v>Un</v>
          </cell>
          <cell r="E6178">
            <v>3899.9999999999995</v>
          </cell>
        </row>
        <row r="6179">
          <cell r="A6179" t="str">
            <v>MAD-Mol</v>
          </cell>
          <cell r="B6179">
            <v>19</v>
          </cell>
          <cell r="C6179" t="str">
            <v>Moldura Trébol cedro 3cmx2,50m</v>
          </cell>
          <cell r="D6179" t="str">
            <v>Un</v>
          </cell>
          <cell r="E6179">
            <v>4900</v>
          </cell>
        </row>
        <row r="6180">
          <cell r="A6180" t="str">
            <v>MAD-Mol</v>
          </cell>
          <cell r="B6180">
            <v>20</v>
          </cell>
          <cell r="C6180" t="str">
            <v>Bolillo SAN JOSE Ø20mmx2,50m</v>
          </cell>
          <cell r="D6180" t="str">
            <v>Un</v>
          </cell>
          <cell r="E6180">
            <v>7799.9999999999991</v>
          </cell>
        </row>
        <row r="6181">
          <cell r="A6181" t="str">
            <v>MAD-Mol</v>
          </cell>
          <cell r="B6181">
            <v>21</v>
          </cell>
          <cell r="C6181" t="str">
            <v>Bolillo SAN JOSE Ø25mmx2,50m</v>
          </cell>
          <cell r="D6181" t="str">
            <v>Un</v>
          </cell>
          <cell r="E6181">
            <v>8900</v>
          </cell>
        </row>
        <row r="6182">
          <cell r="A6182" t="str">
            <v>MAD-Mol</v>
          </cell>
          <cell r="B6182">
            <v>22</v>
          </cell>
          <cell r="C6182" t="str">
            <v>Bolillo SAN JOSE Ø30mmx2,50m</v>
          </cell>
          <cell r="D6182" t="str">
            <v>Un</v>
          </cell>
          <cell r="E6182">
            <v>11900.000000000002</v>
          </cell>
        </row>
        <row r="6183">
          <cell r="A6183" t="str">
            <v>MAD-Mol</v>
          </cell>
          <cell r="B6183">
            <v>23</v>
          </cell>
          <cell r="C6183" t="str">
            <v>Bizcocho closet  SAN JOSE Cuadrado 7x7x2cm</v>
          </cell>
          <cell r="D6183" t="str">
            <v>Un</v>
          </cell>
          <cell r="E6183">
            <v>4700</v>
          </cell>
        </row>
        <row r="6184">
          <cell r="A6184" t="str">
            <v>MAD-Mol</v>
          </cell>
          <cell r="B6184">
            <v>24</v>
          </cell>
          <cell r="C6184" t="str">
            <v>Bizcocho closet  SAN JOSE Redondo Ø8cm</v>
          </cell>
          <cell r="D6184" t="str">
            <v>Un</v>
          </cell>
          <cell r="E6184">
            <v>4900</v>
          </cell>
        </row>
        <row r="6185">
          <cell r="A6185" t="str">
            <v>MAD-Mue</v>
          </cell>
          <cell r="B6185">
            <v>1</v>
          </cell>
          <cell r="C6185" t="str">
            <v>Bisagra latón mueble FIXSER 1½" (2Und)</v>
          </cell>
          <cell r="D6185" t="str">
            <v>Par</v>
          </cell>
          <cell r="E6185">
            <v>1896.5517241379312</v>
          </cell>
        </row>
        <row r="6186">
          <cell r="A6186" t="str">
            <v>MAD-Mue</v>
          </cell>
          <cell r="B6186">
            <v>2</v>
          </cell>
          <cell r="C6186" t="str">
            <v>Bisagra latón mueble FIXSER 2" (2Und)</v>
          </cell>
          <cell r="D6186" t="str">
            <v>Par</v>
          </cell>
          <cell r="E6186">
            <v>2327.5862068965521</v>
          </cell>
        </row>
        <row r="6187">
          <cell r="A6187" t="str">
            <v>MAD-Mue</v>
          </cell>
          <cell r="B6187">
            <v>3</v>
          </cell>
          <cell r="C6187" t="str">
            <v>Bisagra latón mueble FIXSER 2½" (2Und)</v>
          </cell>
          <cell r="D6187" t="str">
            <v>Par</v>
          </cell>
          <cell r="E6187">
            <v>2758.6206896551726</v>
          </cell>
        </row>
        <row r="6188">
          <cell r="A6188" t="str">
            <v>MAD-Mue</v>
          </cell>
          <cell r="B6188">
            <v>4</v>
          </cell>
          <cell r="C6188" t="str">
            <v>Bisagra latón mueble FIXSER 3½" (2Und)</v>
          </cell>
          <cell r="D6188" t="str">
            <v>Par</v>
          </cell>
          <cell r="E6188">
            <v>3189.6551724137935</v>
          </cell>
        </row>
        <row r="6189">
          <cell r="A6189" t="str">
            <v>MAD-Mue</v>
          </cell>
          <cell r="B6189">
            <v>5</v>
          </cell>
          <cell r="C6189" t="str">
            <v>Bisagra cierre lento FIXSER (2Und)</v>
          </cell>
          <cell r="D6189" t="str">
            <v>Par</v>
          </cell>
          <cell r="E6189">
            <v>3362.0689655172418</v>
          </cell>
        </row>
        <row r="6190">
          <cell r="A6190" t="str">
            <v>MAD-Mue</v>
          </cell>
          <cell r="B6190">
            <v>6</v>
          </cell>
          <cell r="C6190" t="str">
            <v xml:space="preserve">Bisagra 105° 35mm FIXSER </v>
          </cell>
          <cell r="D6190" t="str">
            <v>Un</v>
          </cell>
          <cell r="E6190">
            <v>560.34482758620697</v>
          </cell>
        </row>
        <row r="6191">
          <cell r="A6191" t="str">
            <v>MAD-Mue</v>
          </cell>
          <cell r="B6191">
            <v>7</v>
          </cell>
          <cell r="C6191" t="str">
            <v>Bisagra Mignon FIXSER 70mm</v>
          </cell>
          <cell r="D6191" t="str">
            <v>Un</v>
          </cell>
          <cell r="E6191">
            <v>1810.344827586207</v>
          </cell>
        </row>
        <row r="6192">
          <cell r="A6192" t="str">
            <v>MAD-Mue</v>
          </cell>
          <cell r="B6192">
            <v>8</v>
          </cell>
          <cell r="C6192" t="str">
            <v>Bisagra Mignon FIXSER 114mm</v>
          </cell>
          <cell r="D6192" t="str">
            <v>Un</v>
          </cell>
          <cell r="E6192">
            <v>2068.9655172413795</v>
          </cell>
        </row>
        <row r="6193">
          <cell r="A6193" t="str">
            <v>MAD-Mue</v>
          </cell>
          <cell r="B6193">
            <v>9</v>
          </cell>
          <cell r="C6193" t="str">
            <v>Bisagra Cierre presión FIXSER</v>
          </cell>
          <cell r="D6193" t="str">
            <v>Un</v>
          </cell>
          <cell r="E6193">
            <v>2500</v>
          </cell>
        </row>
        <row r="6194">
          <cell r="A6194" t="str">
            <v>MAD-Mue</v>
          </cell>
          <cell r="B6194">
            <v>10</v>
          </cell>
          <cell r="C6194" t="str">
            <v>Juego riel de cajón 30cm</v>
          </cell>
          <cell r="D6194" t="str">
            <v>Un</v>
          </cell>
          <cell r="E6194">
            <v>1465.5172413793107</v>
          </cell>
        </row>
        <row r="6195">
          <cell r="A6195" t="str">
            <v>MAD-Mue</v>
          </cell>
          <cell r="B6195">
            <v>11</v>
          </cell>
          <cell r="C6195" t="str">
            <v>Juego riel de cajón 35cm</v>
          </cell>
          <cell r="D6195" t="str">
            <v>Un</v>
          </cell>
          <cell r="E6195">
            <v>1637.9310344827588</v>
          </cell>
        </row>
        <row r="6196">
          <cell r="A6196" t="str">
            <v>MAD-Mue</v>
          </cell>
          <cell r="B6196">
            <v>12</v>
          </cell>
          <cell r="C6196" t="str">
            <v>Juego riel de cajón 40cm</v>
          </cell>
          <cell r="D6196" t="str">
            <v>Un</v>
          </cell>
          <cell r="E6196">
            <v>1896.5517241379312</v>
          </cell>
        </row>
        <row r="6197">
          <cell r="A6197" t="str">
            <v>MAD-Mue</v>
          </cell>
          <cell r="B6197">
            <v>13</v>
          </cell>
          <cell r="C6197" t="str">
            <v>Juego riel de cajón 45cm</v>
          </cell>
          <cell r="D6197" t="str">
            <v>Un</v>
          </cell>
          <cell r="E6197">
            <v>2155.1724137931037</v>
          </cell>
        </row>
        <row r="6198">
          <cell r="A6198" t="str">
            <v>MAD-Mue</v>
          </cell>
          <cell r="B6198">
            <v>14</v>
          </cell>
          <cell r="C6198" t="str">
            <v>Juego riel de cajón 50cm</v>
          </cell>
          <cell r="D6198" t="str">
            <v>Un</v>
          </cell>
          <cell r="E6198">
            <v>2284.4827586206898</v>
          </cell>
        </row>
        <row r="6199">
          <cell r="A6199" t="str">
            <v>MAD-Mue</v>
          </cell>
          <cell r="B6199">
            <v>15</v>
          </cell>
          <cell r="C6199" t="str">
            <v>Cierre de bola para muebles FIXSER</v>
          </cell>
          <cell r="D6199" t="str">
            <v>Un</v>
          </cell>
          <cell r="E6199">
            <v>2500</v>
          </cell>
        </row>
        <row r="6200">
          <cell r="A6200" t="str">
            <v>MAD-Mue</v>
          </cell>
          <cell r="B6200">
            <v>16</v>
          </cell>
          <cell r="C6200" t="str">
            <v>Cierre automático de magneto para muebles FIXSER</v>
          </cell>
          <cell r="D6200" t="str">
            <v>Un</v>
          </cell>
          <cell r="E6200">
            <v>948.27586206896558</v>
          </cell>
        </row>
        <row r="6201">
          <cell r="A6201" t="str">
            <v>MAD-Mue</v>
          </cell>
          <cell r="B6201">
            <v>17</v>
          </cell>
          <cell r="C6201" t="str">
            <v>Cierre magnético para muebles FIXSER</v>
          </cell>
          <cell r="D6201" t="str">
            <v>Un</v>
          </cell>
          <cell r="E6201">
            <v>431.0344827586207</v>
          </cell>
        </row>
        <row r="6202">
          <cell r="A6202" t="str">
            <v>MAD-Mue</v>
          </cell>
          <cell r="B6202">
            <v>18</v>
          </cell>
          <cell r="C6202" t="str">
            <v>Cierre de rodillo para muebles FIXSER</v>
          </cell>
          <cell r="D6202" t="str">
            <v>Un</v>
          </cell>
          <cell r="E6202">
            <v>474.13793103448279</v>
          </cell>
        </row>
        <row r="6203">
          <cell r="A6203" t="str">
            <v>MAD-Mue</v>
          </cell>
          <cell r="B6203">
            <v>19</v>
          </cell>
          <cell r="C6203" t="str">
            <v>Chapa para cajón mueble FIXSER 19x22mm</v>
          </cell>
          <cell r="D6203" t="str">
            <v>Un</v>
          </cell>
          <cell r="E6203">
            <v>4224.1379310344828</v>
          </cell>
        </row>
        <row r="6204">
          <cell r="A6204" t="str">
            <v>MAD-Mue</v>
          </cell>
          <cell r="B6204">
            <v>20</v>
          </cell>
          <cell r="C6204" t="str">
            <v>Chapa para cajón mueble FIXSER 19x32mm</v>
          </cell>
          <cell r="D6204" t="str">
            <v>Un</v>
          </cell>
          <cell r="E6204">
            <v>5086.2068965517246</v>
          </cell>
        </row>
        <row r="6205">
          <cell r="A6205" t="str">
            <v>MAD-Mue</v>
          </cell>
          <cell r="B6205">
            <v>21</v>
          </cell>
          <cell r="C6205" t="str">
            <v>Chapa para closet FIXSER 19x22mm</v>
          </cell>
          <cell r="D6205" t="str">
            <v>Un</v>
          </cell>
          <cell r="E6205">
            <v>6250</v>
          </cell>
        </row>
        <row r="6206">
          <cell r="A6206" t="str">
            <v>MAD-Mue</v>
          </cell>
          <cell r="B6206">
            <v>22</v>
          </cell>
          <cell r="C6206" t="str">
            <v>Chapa presin para escritorio FIXSER 25mm</v>
          </cell>
          <cell r="D6206" t="str">
            <v>Un</v>
          </cell>
          <cell r="E6206">
            <v>6250</v>
          </cell>
        </row>
        <row r="6207">
          <cell r="A6207" t="str">
            <v>MAD-Mue</v>
          </cell>
          <cell r="B6207">
            <v>23</v>
          </cell>
          <cell r="C6207" t="str">
            <v>Chapa vitrina FIXSER</v>
          </cell>
          <cell r="D6207" t="str">
            <v>Un</v>
          </cell>
          <cell r="E6207">
            <v>5086.2068965517246</v>
          </cell>
        </row>
        <row r="6208">
          <cell r="A6208" t="str">
            <v>MAD-Mue</v>
          </cell>
          <cell r="B6208">
            <v>24</v>
          </cell>
          <cell r="C6208" t="str">
            <v>Rodachina para mueble plataforma IMSA 2" 40K</v>
          </cell>
          <cell r="D6208" t="str">
            <v>Un</v>
          </cell>
          <cell r="E6208">
            <v>1637.9310344827588</v>
          </cell>
        </row>
        <row r="6209">
          <cell r="A6209" t="str">
            <v>MAD-Mue</v>
          </cell>
          <cell r="B6209">
            <v>25</v>
          </cell>
          <cell r="C6209" t="str">
            <v xml:space="preserve">Rodachina para mueble plataforma IMSA 2" 40K met </v>
          </cell>
          <cell r="D6209" t="str">
            <v>Un</v>
          </cell>
          <cell r="E6209">
            <v>3362.0689655172418</v>
          </cell>
        </row>
        <row r="6210">
          <cell r="A6210" t="str">
            <v>MAD-Mue</v>
          </cell>
          <cell r="B6210">
            <v>26</v>
          </cell>
          <cell r="C6210" t="str">
            <v>Botón aluminio Cuadrado/Cónico FIXSER</v>
          </cell>
          <cell r="D6210" t="str">
            <v>Un</v>
          </cell>
          <cell r="E6210">
            <v>1637.9310344827588</v>
          </cell>
        </row>
        <row r="6211">
          <cell r="A6211" t="str">
            <v>MAD-Mue</v>
          </cell>
          <cell r="B6211">
            <v>27</v>
          </cell>
          <cell r="C6211" t="str">
            <v>Botón aluminio Cuadrado eleg FIXSER</v>
          </cell>
          <cell r="D6211" t="str">
            <v>Un</v>
          </cell>
          <cell r="E6211">
            <v>5603.4482758620697</v>
          </cell>
        </row>
        <row r="6212">
          <cell r="A6212" t="str">
            <v>MAD-Mue</v>
          </cell>
          <cell r="B6212">
            <v>28</v>
          </cell>
          <cell r="C6212" t="str">
            <v>Botón porcelana 25mm</v>
          </cell>
          <cell r="D6212" t="str">
            <v>Un</v>
          </cell>
          <cell r="E6212">
            <v>1120.6896551724139</v>
          </cell>
        </row>
        <row r="6213">
          <cell r="A6213" t="str">
            <v>MAD-Mue</v>
          </cell>
          <cell r="B6213">
            <v>29</v>
          </cell>
          <cell r="C6213" t="str">
            <v>Botón porcelana 32mm</v>
          </cell>
          <cell r="D6213" t="str">
            <v>Un</v>
          </cell>
          <cell r="E6213">
            <v>1681.0344827586209</v>
          </cell>
        </row>
        <row r="6214">
          <cell r="A6214" t="str">
            <v>MAD-Mue</v>
          </cell>
          <cell r="B6214">
            <v>30</v>
          </cell>
          <cell r="C6214" t="str">
            <v>Botón cobrizado FIXSER 35mm</v>
          </cell>
          <cell r="D6214" t="str">
            <v>Un</v>
          </cell>
          <cell r="E6214">
            <v>1034.4827586206898</v>
          </cell>
        </row>
        <row r="6215">
          <cell r="A6215" t="str">
            <v>MAD-Mue</v>
          </cell>
          <cell r="B6215">
            <v>31</v>
          </cell>
          <cell r="C6215" t="str">
            <v>Botón madera FIXSER 30mm</v>
          </cell>
          <cell r="D6215" t="str">
            <v>Un</v>
          </cell>
          <cell r="E6215">
            <v>1663.793103448276</v>
          </cell>
        </row>
        <row r="6216">
          <cell r="A6216" t="str">
            <v>MAD-Mue</v>
          </cell>
          <cell r="B6216">
            <v>32</v>
          </cell>
          <cell r="C6216" t="str">
            <v>Botón níquel/cromado FIXSER 25mm</v>
          </cell>
          <cell r="D6216" t="str">
            <v>Un</v>
          </cell>
          <cell r="E6216">
            <v>2327.5862068965521</v>
          </cell>
        </row>
        <row r="6217">
          <cell r="A6217" t="str">
            <v>MAD-Mue</v>
          </cell>
          <cell r="B6217">
            <v>33</v>
          </cell>
          <cell r="C6217" t="str">
            <v>Botón níque satinado FIXSER 35mm</v>
          </cell>
          <cell r="D6217" t="str">
            <v>Un</v>
          </cell>
          <cell r="E6217">
            <v>3017.2413793103451</v>
          </cell>
        </row>
        <row r="6218">
          <cell r="A6218" t="str">
            <v>MAD-Mue</v>
          </cell>
          <cell r="B6218">
            <v>34</v>
          </cell>
          <cell r="C6218" t="str">
            <v>Manija arco cobrizada FIXSER</v>
          </cell>
          <cell r="D6218" t="str">
            <v>Un</v>
          </cell>
          <cell r="E6218">
            <v>1637.9310344827588</v>
          </cell>
        </row>
        <row r="6219">
          <cell r="A6219" t="str">
            <v>MAD-Mue</v>
          </cell>
          <cell r="B6219">
            <v>35</v>
          </cell>
          <cell r="C6219" t="str">
            <v>Manija arco Dorada FIXSER</v>
          </cell>
          <cell r="D6219" t="str">
            <v>Un</v>
          </cell>
          <cell r="E6219">
            <v>1939.6551724137933</v>
          </cell>
        </row>
        <row r="6220">
          <cell r="A6220" t="str">
            <v>MAD-Mue</v>
          </cell>
          <cell r="B6220">
            <v>36</v>
          </cell>
          <cell r="C6220" t="str">
            <v>Manija arco Sencilla FIXSER</v>
          </cell>
          <cell r="D6220" t="str">
            <v>Un</v>
          </cell>
          <cell r="E6220">
            <v>1637.9310344827588</v>
          </cell>
        </row>
        <row r="6221">
          <cell r="A6221" t="str">
            <v>MAD-Mue</v>
          </cell>
          <cell r="B6221">
            <v>37</v>
          </cell>
          <cell r="C6221" t="str">
            <v>Manija arco satín níquel FIXSER 64mm</v>
          </cell>
          <cell r="D6221" t="str">
            <v>Un</v>
          </cell>
          <cell r="E6221">
            <v>3017.2413793103451</v>
          </cell>
        </row>
        <row r="6222">
          <cell r="A6222" t="str">
            <v>MAD-Mue</v>
          </cell>
          <cell r="B6222">
            <v>38</v>
          </cell>
          <cell r="C6222" t="str">
            <v>Manija arco satín níquel FIXSER 96mm</v>
          </cell>
          <cell r="D6222" t="str">
            <v>Un</v>
          </cell>
          <cell r="E6222">
            <v>3362.0689655172418</v>
          </cell>
        </row>
        <row r="6223">
          <cell r="A6223" t="str">
            <v>MAD-Mue</v>
          </cell>
          <cell r="B6223">
            <v>39</v>
          </cell>
          <cell r="C6223" t="str">
            <v>Manija Europa arco FIXSER 64mm</v>
          </cell>
          <cell r="D6223" t="str">
            <v>Un</v>
          </cell>
          <cell r="E6223">
            <v>948.27586206896558</v>
          </cell>
        </row>
        <row r="6224">
          <cell r="A6224" t="str">
            <v>MAD-Mue</v>
          </cell>
          <cell r="B6224">
            <v>40</v>
          </cell>
          <cell r="C6224" t="str">
            <v>Manija Europa arco FIXSER 96mm</v>
          </cell>
          <cell r="D6224" t="str">
            <v>Un</v>
          </cell>
          <cell r="E6224">
            <v>1422.4137931034484</v>
          </cell>
        </row>
        <row r="6225">
          <cell r="A6225" t="str">
            <v>MAD-Mue</v>
          </cell>
          <cell r="B6225">
            <v>41</v>
          </cell>
          <cell r="C6225" t="str">
            <v>Manija Europa arco FIXSER 128mm</v>
          </cell>
          <cell r="D6225" t="str">
            <v>Un</v>
          </cell>
          <cell r="E6225">
            <v>2155.1724137931037</v>
          </cell>
        </row>
        <row r="6226">
          <cell r="A6226" t="str">
            <v>MAD-Mue</v>
          </cell>
          <cell r="B6226">
            <v>42</v>
          </cell>
          <cell r="C6226" t="str">
            <v>Manija Europa Tubular FIXSER 96mm</v>
          </cell>
          <cell r="D6226" t="str">
            <v>Un</v>
          </cell>
          <cell r="E6226">
            <v>3706.8965517241381</v>
          </cell>
        </row>
        <row r="6227">
          <cell r="A6227" t="str">
            <v>MAD-Mue</v>
          </cell>
          <cell r="B6227">
            <v>43</v>
          </cell>
          <cell r="C6227" t="str">
            <v>Manija Europa Tubular FIXSER 128mm</v>
          </cell>
          <cell r="D6227" t="str">
            <v>Un</v>
          </cell>
          <cell r="E6227">
            <v>4482.7586206896558</v>
          </cell>
        </row>
        <row r="6228">
          <cell r="A6228" t="str">
            <v>MAD-Mue</v>
          </cell>
          <cell r="B6228">
            <v>44</v>
          </cell>
          <cell r="C6228" t="str">
            <v>Manija Europa Tubular FIXSER 160mm</v>
          </cell>
          <cell r="D6228" t="str">
            <v>Un</v>
          </cell>
          <cell r="E6228">
            <v>5086.2068965517246</v>
          </cell>
        </row>
        <row r="6229">
          <cell r="A6229" t="str">
            <v>MAD-Mue</v>
          </cell>
          <cell r="B6229">
            <v>45</v>
          </cell>
          <cell r="C6229" t="str">
            <v>Manija Europa Tubular FIXSER 224mm</v>
          </cell>
          <cell r="D6229" t="str">
            <v>Un</v>
          </cell>
          <cell r="E6229">
            <v>5948.2758620689656</v>
          </cell>
        </row>
        <row r="6230">
          <cell r="A6230" t="str">
            <v>MAD-Mue</v>
          </cell>
          <cell r="B6230">
            <v>46</v>
          </cell>
          <cell r="C6230" t="str">
            <v>Manija Europa Tubular FIXSER 320mm</v>
          </cell>
          <cell r="D6230" t="str">
            <v>Un</v>
          </cell>
          <cell r="E6230">
            <v>6465.5172413793107</v>
          </cell>
        </row>
        <row r="6231">
          <cell r="A6231" t="str">
            <v>MAD-Mue</v>
          </cell>
          <cell r="B6231">
            <v>47</v>
          </cell>
          <cell r="C6231" t="str">
            <v>Manija Europa Cilíndrica cromo FIXSER 96mm</v>
          </cell>
          <cell r="D6231" t="str">
            <v>Un</v>
          </cell>
          <cell r="E6231">
            <v>5948.2758620689656</v>
          </cell>
        </row>
        <row r="6232">
          <cell r="A6232" t="str">
            <v>MAD-Mue</v>
          </cell>
          <cell r="B6232">
            <v>48</v>
          </cell>
          <cell r="C6232" t="str">
            <v>Manija Europa Cilíndrica cromo FIXSER 128mm</v>
          </cell>
          <cell r="D6232" t="str">
            <v>Un</v>
          </cell>
          <cell r="E6232">
            <v>7327.5862068965525</v>
          </cell>
        </row>
        <row r="6233">
          <cell r="A6233" t="str">
            <v>MAD-Mue</v>
          </cell>
          <cell r="B6233">
            <v>49</v>
          </cell>
          <cell r="C6233" t="str">
            <v>Manija Europa Cilíndrica cromo FIXSER 224mm</v>
          </cell>
          <cell r="D6233" t="str">
            <v>Un</v>
          </cell>
          <cell r="E6233">
            <v>7672.4137931034484</v>
          </cell>
        </row>
        <row r="6234">
          <cell r="A6234" t="str">
            <v>MAN-Adm</v>
          </cell>
          <cell r="B6234">
            <v>1</v>
          </cell>
          <cell r="C6234" t="str">
            <v>CUAD A(00f+0En+2Ay)</v>
          </cell>
          <cell r="D6234" t="str">
            <v>h/Cuad</v>
          </cell>
          <cell r="E6234">
            <v>12304.004643194443</v>
          </cell>
        </row>
        <row r="6235">
          <cell r="A6235" t="str">
            <v>MAN-Adm</v>
          </cell>
          <cell r="B6235">
            <v>2</v>
          </cell>
          <cell r="C6235" t="str">
            <v>CUAD B(00f+1En+1Ay)</v>
          </cell>
          <cell r="D6235" t="str">
            <v>h/Cuad</v>
          </cell>
          <cell r="E6235">
            <v>12710.955168819444</v>
          </cell>
        </row>
        <row r="6236">
          <cell r="A6236" t="str">
            <v>MAN-Adm</v>
          </cell>
          <cell r="B6236">
            <v>3</v>
          </cell>
          <cell r="C6236" t="str">
            <v>CUAD C(00f+1En+2Ay)</v>
          </cell>
          <cell r="D6236" t="str">
            <v>h/Cuad</v>
          </cell>
          <cell r="E6236">
            <v>18862.957490416666</v>
          </cell>
        </row>
        <row r="6237">
          <cell r="A6237" t="str">
            <v>MAN-Adm</v>
          </cell>
          <cell r="B6237">
            <v>4</v>
          </cell>
          <cell r="C6237" t="str">
            <v>CUAD D(10f+0En+1Ay)</v>
          </cell>
          <cell r="D6237" t="str">
            <v>h/Cuad</v>
          </cell>
          <cell r="E6237">
            <v>15019.351002152778</v>
          </cell>
        </row>
        <row r="6238">
          <cell r="A6238" t="str">
            <v>MAN-Adm</v>
          </cell>
          <cell r="B6238">
            <v>5</v>
          </cell>
          <cell r="C6238" t="str">
            <v>CUAD E(10f+1En+1Ay)</v>
          </cell>
          <cell r="D6238" t="str">
            <v>h/Cuad</v>
          </cell>
          <cell r="E6238">
            <v>21578.303849374999</v>
          </cell>
        </row>
        <row r="6239">
          <cell r="A6239" t="str">
            <v>MAN-Adm</v>
          </cell>
          <cell r="B6239">
            <v>6</v>
          </cell>
          <cell r="C6239" t="str">
            <v>CUAD F(10f+0En+2Ay)</v>
          </cell>
          <cell r="D6239" t="str">
            <v>h/Cuad</v>
          </cell>
          <cell r="E6239">
            <v>21171.353323750001</v>
          </cell>
        </row>
        <row r="6240">
          <cell r="A6240" t="str">
            <v>MAN-Adm</v>
          </cell>
          <cell r="B6240">
            <v>7</v>
          </cell>
          <cell r="C6240" t="str">
            <v>CUAD G(10f+0En+3Ay)</v>
          </cell>
          <cell r="D6240" t="str">
            <v>h/Cuad</v>
          </cell>
          <cell r="E6240">
            <v>27323.355645347219</v>
          </cell>
        </row>
        <row r="6241">
          <cell r="A6241" t="str">
            <v>MAN-Adm</v>
          </cell>
          <cell r="B6241">
            <v>8</v>
          </cell>
          <cell r="C6241" t="str">
            <v>CUAD H(10f+0En+4Ay)</v>
          </cell>
          <cell r="D6241" t="str">
            <v>h/Cuad</v>
          </cell>
          <cell r="E6241">
            <v>33475.357966944444</v>
          </cell>
        </row>
        <row r="6242">
          <cell r="A6242" t="str">
            <v>MAN-Adm</v>
          </cell>
          <cell r="B6242">
            <v>9</v>
          </cell>
          <cell r="C6242" t="str">
            <v>CUAD I(00f+0En+4Ay)</v>
          </cell>
          <cell r="D6242" t="str">
            <v>h/Cuad</v>
          </cell>
          <cell r="E6242">
            <v>24608.009286388886</v>
          </cell>
        </row>
        <row r="6243">
          <cell r="A6243" t="str">
            <v>MAN-Adm</v>
          </cell>
          <cell r="B6243">
            <v>10</v>
          </cell>
          <cell r="C6243" t="str">
            <v>CUAD J(10f+0En+7Ay)</v>
          </cell>
          <cell r="D6243" t="str">
            <v>h/Cuad</v>
          </cell>
          <cell r="E6243">
            <v>51931.364931736112</v>
          </cell>
        </row>
        <row r="6244">
          <cell r="A6244" t="str">
            <v>MAN-Adm</v>
          </cell>
          <cell r="B6244">
            <v>11</v>
          </cell>
          <cell r="C6244" t="str">
            <v>CUAD K(10f+1En+2Ay)</v>
          </cell>
          <cell r="D6244" t="str">
            <v>h/Cuad</v>
          </cell>
          <cell r="E6244">
            <v>27730.306170972224</v>
          </cell>
        </row>
        <row r="6245">
          <cell r="A6245" t="str">
            <v>MAN-Adm</v>
          </cell>
          <cell r="B6245">
            <v>12</v>
          </cell>
          <cell r="C6245" t="str">
            <v>CUAD L(10f+1En+3Ay)</v>
          </cell>
          <cell r="D6245" t="str">
            <v>h/Cuad</v>
          </cell>
          <cell r="E6245">
            <v>33882.308492569442</v>
          </cell>
        </row>
        <row r="6246">
          <cell r="A6246" t="str">
            <v>MAN-Adm</v>
          </cell>
          <cell r="B6246">
            <v>13</v>
          </cell>
          <cell r="C6246" t="str">
            <v>AY(Ayudante)</v>
          </cell>
          <cell r="D6246" t="str">
            <v>h/Cuad</v>
          </cell>
          <cell r="E6246">
            <v>6152.0023215972215</v>
          </cell>
        </row>
        <row r="6247">
          <cell r="A6247" t="str">
            <v>MAN-Adm</v>
          </cell>
          <cell r="B6247">
            <v>14</v>
          </cell>
          <cell r="C6247" t="str">
            <v>OF(Oficial)</v>
          </cell>
          <cell r="D6247" t="str">
            <v>h/Cuad</v>
          </cell>
          <cell r="E6247">
            <v>8867.3486805555567</v>
          </cell>
        </row>
        <row r="6248">
          <cell r="A6248" t="str">
            <v>MAN-Adm</v>
          </cell>
          <cell r="B6248">
            <v>15</v>
          </cell>
          <cell r="C6248" t="str">
            <v>AY ENT(Entendido)</v>
          </cell>
          <cell r="D6248" t="str">
            <v>h/Cuad</v>
          </cell>
          <cell r="E6248">
            <v>0</v>
          </cell>
        </row>
        <row r="6249">
          <cell r="A6249" t="str">
            <v>MAN-Adm</v>
          </cell>
          <cell r="B6249">
            <v>16</v>
          </cell>
          <cell r="C6249" t="str">
            <v>CELADOR 1</v>
          </cell>
          <cell r="D6249" t="str">
            <v>sem/hom</v>
          </cell>
          <cell r="E6249">
            <v>0</v>
          </cell>
        </row>
        <row r="6250">
          <cell r="A6250" t="str">
            <v>MAN-Adm</v>
          </cell>
          <cell r="B6250">
            <v>17</v>
          </cell>
          <cell r="C6250" t="str">
            <v>CELADOR 2</v>
          </cell>
          <cell r="D6250" t="str">
            <v>sem/hom</v>
          </cell>
          <cell r="E6250">
            <v>0</v>
          </cell>
        </row>
        <row r="6251">
          <cell r="A6251" t="str">
            <v>MAN-Adm</v>
          </cell>
          <cell r="B6251">
            <v>18</v>
          </cell>
          <cell r="C6251" t="str">
            <v>SUPERNUM</v>
          </cell>
          <cell r="D6251" t="str">
            <v>sem/hom</v>
          </cell>
          <cell r="E6251">
            <v>0</v>
          </cell>
        </row>
        <row r="6252">
          <cell r="A6252" t="str">
            <v>MAN-Adm</v>
          </cell>
          <cell r="B6252">
            <v>19</v>
          </cell>
          <cell r="C6252" t="str">
            <v>DIRECTOR</v>
          </cell>
          <cell r="D6252" t="str">
            <v>mes/hom</v>
          </cell>
          <cell r="E6252">
            <v>0</v>
          </cell>
        </row>
        <row r="6253">
          <cell r="A6253" t="str">
            <v>MAN-Adm</v>
          </cell>
          <cell r="B6253">
            <v>20</v>
          </cell>
          <cell r="C6253" t="str">
            <v>RESIDENTE</v>
          </cell>
          <cell r="D6253" t="str">
            <v>mes/hom</v>
          </cell>
          <cell r="E6253">
            <v>0</v>
          </cell>
        </row>
        <row r="6254">
          <cell r="A6254" t="str">
            <v>MAN-Adm</v>
          </cell>
          <cell r="B6254">
            <v>21</v>
          </cell>
          <cell r="C6254" t="str">
            <v>MAESTRO</v>
          </cell>
          <cell r="D6254" t="str">
            <v>mes/hom</v>
          </cell>
          <cell r="E6254">
            <v>0</v>
          </cell>
        </row>
        <row r="6255">
          <cell r="A6255" t="str">
            <v>MAN-Adm</v>
          </cell>
          <cell r="B6255">
            <v>23</v>
          </cell>
          <cell r="C6255" t="str">
            <v>Semana celador Supernumerario</v>
          </cell>
          <cell r="D6255" t="str">
            <v>Sem/H</v>
          </cell>
          <cell r="E6255">
            <v>159952.06036152775</v>
          </cell>
        </row>
        <row r="6256">
          <cell r="A6256" t="str">
            <v>MAN-Exc</v>
          </cell>
          <cell r="B6256">
            <v>0</v>
          </cell>
          <cell r="C6256" t="str">
            <v>Subcontrato retiro de sobrantes</v>
          </cell>
          <cell r="D6256" t="str">
            <v>m³</v>
          </cell>
          <cell r="E6256">
            <v>20200</v>
          </cell>
        </row>
        <row r="6257">
          <cell r="A6257" t="str">
            <v>MAN-sub</v>
          </cell>
          <cell r="B6257">
            <v>0</v>
          </cell>
          <cell r="C6257" t="str">
            <v>Comision de Topografia</v>
          </cell>
          <cell r="D6257" t="str">
            <v>jorn</v>
          </cell>
          <cell r="E6257">
            <v>350000</v>
          </cell>
        </row>
        <row r="6258">
          <cell r="A6258" t="str">
            <v>MUR-Cie</v>
          </cell>
          <cell r="B6258">
            <v>1</v>
          </cell>
          <cell r="C6258" t="str">
            <v>Moldura de yeso Listón Básico x 2Und 1x5x200cm</v>
          </cell>
          <cell r="D6258" t="str">
            <v>Par</v>
          </cell>
          <cell r="E6258">
            <v>2000</v>
          </cell>
        </row>
        <row r="6259">
          <cell r="A6259" t="str">
            <v>MUR-Cie</v>
          </cell>
          <cell r="B6259">
            <v>2</v>
          </cell>
          <cell r="C6259" t="str">
            <v>Moldura de yeso Listón Mini x 2Und 3x3x200cm</v>
          </cell>
          <cell r="D6259" t="str">
            <v>Par</v>
          </cell>
          <cell r="E6259">
            <v>4800</v>
          </cell>
        </row>
        <row r="6260">
          <cell r="A6260" t="str">
            <v>MUR-Cie</v>
          </cell>
          <cell r="B6260">
            <v>3</v>
          </cell>
          <cell r="C6260" t="str">
            <v>Moldura de yeso Listón Clásico x 2Und 3x3x200cm</v>
          </cell>
          <cell r="D6260" t="str">
            <v>Par</v>
          </cell>
          <cell r="E6260">
            <v>4800</v>
          </cell>
        </row>
        <row r="6261">
          <cell r="A6261" t="str">
            <v>MUR-Cie</v>
          </cell>
          <cell r="B6261">
            <v>4</v>
          </cell>
          <cell r="C6261" t="str">
            <v>Moldura de yeso Cornisa Nórdica 7x9x200cm</v>
          </cell>
          <cell r="D6261" t="str">
            <v>Un</v>
          </cell>
          <cell r="E6261">
            <v>16900</v>
          </cell>
        </row>
        <row r="6262">
          <cell r="A6262" t="str">
            <v>MUR-Cie</v>
          </cell>
          <cell r="B6262">
            <v>5</v>
          </cell>
          <cell r="C6262" t="str">
            <v>Moldura de yeso Cornisa Toscana 9x9x200cm</v>
          </cell>
          <cell r="D6262" t="str">
            <v>Un</v>
          </cell>
          <cell r="E6262">
            <v>16900</v>
          </cell>
        </row>
        <row r="6263">
          <cell r="A6263" t="str">
            <v>MUR-Cie</v>
          </cell>
          <cell r="B6263">
            <v>6</v>
          </cell>
          <cell r="C6263" t="str">
            <v>Moldura de yeso Cornisa Florencia 7x7x200cm</v>
          </cell>
          <cell r="D6263" t="str">
            <v>Un</v>
          </cell>
          <cell r="E6263">
            <v>16900</v>
          </cell>
        </row>
        <row r="6264">
          <cell r="A6264" t="str">
            <v>MUR-Cie</v>
          </cell>
          <cell r="B6264">
            <v>7</v>
          </cell>
          <cell r="C6264" t="str">
            <v>Moldura de yeso Cornisa Escorial 8x9x200cm</v>
          </cell>
          <cell r="D6264" t="str">
            <v>Un</v>
          </cell>
          <cell r="E6264">
            <v>16900</v>
          </cell>
        </row>
        <row r="6265">
          <cell r="A6265" t="str">
            <v>MUR-Cie</v>
          </cell>
          <cell r="B6265">
            <v>8</v>
          </cell>
          <cell r="C6265" t="str">
            <v>Rosetón de yeso DECO PP EXP Ø40cm</v>
          </cell>
          <cell r="D6265" t="str">
            <v>Un</v>
          </cell>
          <cell r="E6265">
            <v>13900</v>
          </cell>
        </row>
        <row r="6266">
          <cell r="A6266" t="str">
            <v>MUR-Con</v>
          </cell>
          <cell r="B6266">
            <v>1</v>
          </cell>
          <cell r="C6266" t="str">
            <v xml:space="preserve">Bloque de cemento 14NR100 14x19x39cm </v>
          </cell>
          <cell r="D6266" t="str">
            <v>Un</v>
          </cell>
          <cell r="E6266">
            <v>2150</v>
          </cell>
        </row>
        <row r="6267">
          <cell r="A6267" t="str">
            <v>MUR-Con</v>
          </cell>
          <cell r="B6267">
            <v>2</v>
          </cell>
          <cell r="C6267" t="str">
            <v xml:space="preserve">Bloque de cemento 14NR100 14x19x19cm </v>
          </cell>
          <cell r="D6267" t="str">
            <v>Un</v>
          </cell>
          <cell r="E6267">
            <v>1200</v>
          </cell>
        </row>
        <row r="6268">
          <cell r="A6268" t="str">
            <v>MUR-Con</v>
          </cell>
          <cell r="B6268">
            <v>3</v>
          </cell>
          <cell r="C6268" t="str">
            <v xml:space="preserve">Bloque de cemento 12NR80 12x19x39cm </v>
          </cell>
          <cell r="D6268" t="str">
            <v>Un</v>
          </cell>
          <cell r="E6268">
            <v>2200</v>
          </cell>
        </row>
        <row r="6269">
          <cell r="A6269" t="str">
            <v>MUR-Con</v>
          </cell>
          <cell r="B6269">
            <v>4</v>
          </cell>
          <cell r="C6269" t="str">
            <v xml:space="preserve">Bloque de cemento 12NR80 12x19x19cm </v>
          </cell>
          <cell r="D6269" t="str">
            <v>Un</v>
          </cell>
          <cell r="E6269">
            <v>1100</v>
          </cell>
        </row>
        <row r="6270">
          <cell r="A6270" t="str">
            <v>MUR-Con</v>
          </cell>
          <cell r="B6270">
            <v>5</v>
          </cell>
          <cell r="C6270" t="str">
            <v xml:space="preserve">Bloque de cemento 10NR60 10x19x39cm </v>
          </cell>
          <cell r="D6270" t="str">
            <v>Un</v>
          </cell>
          <cell r="E6270">
            <v>1650</v>
          </cell>
        </row>
        <row r="6271">
          <cell r="A6271" t="str">
            <v>MUR-Con</v>
          </cell>
          <cell r="B6271">
            <v>6</v>
          </cell>
          <cell r="C6271" t="str">
            <v xml:space="preserve">Bloque de cemento 10NR60 10x19x19cm </v>
          </cell>
          <cell r="D6271" t="str">
            <v>Un</v>
          </cell>
          <cell r="E6271">
            <v>990</v>
          </cell>
        </row>
        <row r="6272">
          <cell r="A6272" t="str">
            <v>MUR-Con</v>
          </cell>
          <cell r="B6272">
            <v>7</v>
          </cell>
          <cell r="C6272" t="str">
            <v xml:space="preserve">Bloque Split cemento 14x19x39cm </v>
          </cell>
          <cell r="D6272" t="str">
            <v>Un</v>
          </cell>
          <cell r="E6272">
            <v>2900</v>
          </cell>
        </row>
        <row r="6273">
          <cell r="A6273" t="str">
            <v>MUR-Lad</v>
          </cell>
          <cell r="B6273">
            <v>1</v>
          </cell>
          <cell r="C6273" t="str">
            <v>Bloquelon entrepiso MC  (Placa Fácil) 80X8X23 (12k)</v>
          </cell>
          <cell r="D6273" t="str">
            <v>Un</v>
          </cell>
          <cell r="E6273">
            <v>3789.0007999999998</v>
          </cell>
        </row>
        <row r="6274">
          <cell r="A6274" t="str">
            <v>MUR-Lad</v>
          </cell>
          <cell r="B6274">
            <v>2</v>
          </cell>
          <cell r="C6274" t="str">
            <v>Bloquelon entrepiso STAFE (Mur,pis,placa,jard) 80x8x23 (11,5k)</v>
          </cell>
          <cell r="D6274" t="str">
            <v>Un</v>
          </cell>
          <cell r="E6274">
            <v>4200.0003999999999</v>
          </cell>
        </row>
        <row r="6275">
          <cell r="A6275" t="str">
            <v>MUR-Lad</v>
          </cell>
          <cell r="B6275">
            <v>3</v>
          </cell>
          <cell r="C6275" t="str">
            <v>Bloquelosa entrepiso MELENDEZ (Mur, Plac,Pis) 80x8x23 (10,2k)</v>
          </cell>
          <cell r="D6275" t="str">
            <v>Un</v>
          </cell>
          <cell r="E6275">
            <v>3789.0007999999998</v>
          </cell>
        </row>
        <row r="6276">
          <cell r="A6276" t="str">
            <v>MUR-Lad</v>
          </cell>
          <cell r="B6276">
            <v>4</v>
          </cell>
          <cell r="C6276" t="str">
            <v>Ladrillo adoquin español SANTAFE 20x10x6 (2,65k)</v>
          </cell>
          <cell r="D6276" t="str">
            <v>Un</v>
          </cell>
          <cell r="E6276">
            <v>892.00404000000003</v>
          </cell>
        </row>
        <row r="6277">
          <cell r="A6277" t="str">
            <v>MUR-Lad</v>
          </cell>
          <cell r="B6277">
            <v>5</v>
          </cell>
          <cell r="C6277" t="str">
            <v>Ladrillo calado 10x20x20 Éxito (4k)</v>
          </cell>
          <cell r="D6277" t="str">
            <v>Un</v>
          </cell>
          <cell r="E6277">
            <v>840.00239999999997</v>
          </cell>
        </row>
        <row r="6278">
          <cell r="A6278" t="str">
            <v>MUR-Lad</v>
          </cell>
          <cell r="B6278">
            <v>6</v>
          </cell>
          <cell r="C6278" t="str">
            <v>Ladrillo calado Estrella 20x20</v>
          </cell>
          <cell r="D6278" t="str">
            <v>Un</v>
          </cell>
          <cell r="E6278">
            <v>1221.0043999999998</v>
          </cell>
        </row>
        <row r="6279">
          <cell r="A6279" t="str">
            <v>MUR-Lad</v>
          </cell>
          <cell r="B6279">
            <v>7</v>
          </cell>
          <cell r="C6279" t="str">
            <v>Ladrillo Calado#24 10x20x20 (4k)</v>
          </cell>
          <cell r="D6279" t="str">
            <v>Un</v>
          </cell>
          <cell r="E6279">
            <v>525.00439999999992</v>
          </cell>
        </row>
        <row r="6280">
          <cell r="A6280" t="str">
            <v>MUR-Lad</v>
          </cell>
          <cell r="B6280">
            <v>8</v>
          </cell>
          <cell r="C6280" t="str">
            <v>Ladrillo caravista 10H (div) vert 6x12x24 (1,5k)</v>
          </cell>
          <cell r="D6280" t="str">
            <v>Un</v>
          </cell>
          <cell r="E6280">
            <v>431.99560000000002</v>
          </cell>
        </row>
        <row r="6281">
          <cell r="A6281" t="str">
            <v>MUR-Lad</v>
          </cell>
          <cell r="B6281">
            <v>9</v>
          </cell>
          <cell r="C6281" t="str">
            <v>Ladrillo caravista 10H vert (fach) 7x10x24</v>
          </cell>
          <cell r="D6281" t="str">
            <v>Un</v>
          </cell>
          <cell r="E6281">
            <v>453.00319999999994</v>
          </cell>
        </row>
        <row r="6282">
          <cell r="A6282" t="str">
            <v>MUR-Lad</v>
          </cell>
          <cell r="B6282">
            <v>10</v>
          </cell>
          <cell r="C6282" t="str">
            <v>Ladrillo caravista 4 huecos (Fachada) 6,5x12,5x24 (2,2k)</v>
          </cell>
          <cell r="D6282" t="str">
            <v>Un</v>
          </cell>
          <cell r="E6282">
            <v>452.00443999999993</v>
          </cell>
        </row>
        <row r="6283">
          <cell r="A6283" t="str">
            <v>MUR-Lad</v>
          </cell>
          <cell r="B6283">
            <v>11</v>
          </cell>
          <cell r="C6283" t="str">
            <v>Ladrillo caravista Catalán H Horiz (Divi) 10x13x30 (3,5k)</v>
          </cell>
          <cell r="D6283" t="str">
            <v>Un</v>
          </cell>
          <cell r="E6283">
            <v>768.00120000000004</v>
          </cell>
        </row>
        <row r="6284">
          <cell r="A6284" t="str">
            <v>MUR-Lad</v>
          </cell>
          <cell r="B6284">
            <v>12</v>
          </cell>
          <cell r="C6284" t="str">
            <v xml:space="preserve">Ladrillo caravista estructural arc (fach) 6x12x24 (1,9k) </v>
          </cell>
          <cell r="D6284" t="str">
            <v>Un</v>
          </cell>
          <cell r="E6284">
            <v>473.99919999999997</v>
          </cell>
        </row>
        <row r="6285">
          <cell r="A6285" t="str">
            <v>MUR-Lad</v>
          </cell>
          <cell r="B6285">
            <v>13</v>
          </cell>
          <cell r="C6285" t="str">
            <v>Ladrillo caravista prensado liv. terracota (Fach.) 5,5x12x24 (23,4k)</v>
          </cell>
          <cell r="D6285" t="str">
            <v>Un</v>
          </cell>
          <cell r="E6285">
            <v>892.00404000000003</v>
          </cell>
        </row>
        <row r="6286">
          <cell r="A6286" t="str">
            <v>MUR-Lad</v>
          </cell>
          <cell r="B6286">
            <v>14</v>
          </cell>
          <cell r="C6286" t="str">
            <v>Ladrillo caravista prensado liviano Coral (Fach.) 5,5x12x24 (2,4k)</v>
          </cell>
          <cell r="D6286" t="str">
            <v>Un</v>
          </cell>
          <cell r="E6286">
            <v>1008.00404</v>
          </cell>
        </row>
        <row r="6287">
          <cell r="A6287" t="str">
            <v>MUR-Lad</v>
          </cell>
          <cell r="B6287">
            <v>15</v>
          </cell>
          <cell r="C6287" t="str">
            <v>Ladrillo caravista prensado STAFE (Macizo)5,5x12x24,5 (2,9k)</v>
          </cell>
          <cell r="D6287" t="str">
            <v>Un</v>
          </cell>
          <cell r="E6287">
            <v>1000.0012</v>
          </cell>
        </row>
        <row r="6288">
          <cell r="A6288" t="str">
            <v>MUR-Lad</v>
          </cell>
          <cell r="B6288">
            <v>16</v>
          </cell>
          <cell r="C6288" t="str">
            <v>Ladrillo caravista rustico macizo#1 (Fach.) 6x10x20 (2,7k)</v>
          </cell>
          <cell r="D6288" t="str">
            <v>Un</v>
          </cell>
          <cell r="E6288">
            <v>684.00443999999993</v>
          </cell>
        </row>
        <row r="6289">
          <cell r="A6289" t="str">
            <v>MUR-Lad</v>
          </cell>
          <cell r="B6289">
            <v>17</v>
          </cell>
          <cell r="C6289" t="str">
            <v>Ladrillo caravista rustico macizo#2 (Negro cobriz) 6,5x12x24 (3,7k)</v>
          </cell>
          <cell r="D6289" t="str">
            <v>Un</v>
          </cell>
          <cell r="E6289">
            <v>979.00404000000003</v>
          </cell>
        </row>
        <row r="6290">
          <cell r="A6290" t="str">
            <v>MUR-Lad</v>
          </cell>
          <cell r="B6290">
            <v>18</v>
          </cell>
          <cell r="C6290" t="str">
            <v>Ladrillo estructural (Mamp estr) 10x13x30 (3,8k)</v>
          </cell>
          <cell r="D6290" t="str">
            <v>Un</v>
          </cell>
          <cell r="E6290">
            <v>797.00120000000004</v>
          </cell>
        </row>
        <row r="6291">
          <cell r="A6291" t="str">
            <v>MUR-Lad</v>
          </cell>
          <cell r="B6291">
            <v>19</v>
          </cell>
          <cell r="C6291" t="str">
            <v xml:space="preserve">Ladrillo farol liso (Muro a la vista) 10x20x30 </v>
          </cell>
          <cell r="D6291" t="str">
            <v>Un</v>
          </cell>
          <cell r="E6291">
            <v>836.99799999999993</v>
          </cell>
        </row>
        <row r="6292">
          <cell r="A6292" t="str">
            <v>MUR-Lad</v>
          </cell>
          <cell r="B6292">
            <v>20</v>
          </cell>
          <cell r="C6292" t="str">
            <v>Ladrillo farol Liso (Vista) 12x20x30 (5,5k)</v>
          </cell>
          <cell r="D6292" t="str">
            <v>Un</v>
          </cell>
          <cell r="E6292">
            <v>947.00079999999991</v>
          </cell>
        </row>
        <row r="6293">
          <cell r="A6293" t="str">
            <v>MUR-Lad</v>
          </cell>
          <cell r="B6293">
            <v>21</v>
          </cell>
          <cell r="C6293" t="str">
            <v>Ladrillo farol rayado (Divi rev) 7,5x20x30 (3,5k)</v>
          </cell>
          <cell r="D6293" t="str">
            <v>Un</v>
          </cell>
          <cell r="E6293">
            <v>632.00279999999998</v>
          </cell>
        </row>
        <row r="6294">
          <cell r="A6294" t="str">
            <v>MUR-Lad</v>
          </cell>
          <cell r="B6294">
            <v>22</v>
          </cell>
          <cell r="C6294" t="str">
            <v>Ladrillo farol Rayado (Divis) 10x20x30</v>
          </cell>
          <cell r="D6294" t="str">
            <v>Un</v>
          </cell>
          <cell r="E6294">
            <v>684.00443999999993</v>
          </cell>
        </row>
        <row r="6295">
          <cell r="A6295" t="str">
            <v>MUR-Lad</v>
          </cell>
          <cell r="B6295">
            <v>23</v>
          </cell>
          <cell r="C6295" t="str">
            <v>Ladrillo farol rayado (Mamp. Confin) 12x20x30 (5,5k)</v>
          </cell>
          <cell r="D6295" t="str">
            <v>Un</v>
          </cell>
          <cell r="E6295">
            <v>916.00443999999993</v>
          </cell>
        </row>
        <row r="6296">
          <cell r="A6296" t="str">
            <v>MUR-Lad</v>
          </cell>
          <cell r="B6296">
            <v>24</v>
          </cell>
          <cell r="C6296" t="str">
            <v>Ladrillo gran formato terracota (Fach Rust) 5x11,5x39 (3,10k)</v>
          </cell>
          <cell r="D6296" t="str">
            <v>Un</v>
          </cell>
          <cell r="E6296">
            <v>1431.9967999999999</v>
          </cell>
        </row>
        <row r="6297">
          <cell r="A6297" t="str">
            <v>MUR-Lad</v>
          </cell>
          <cell r="B6297">
            <v>25</v>
          </cell>
          <cell r="C6297" t="str">
            <v>Ladrillo gran formato tierra (fach rust) 5x11,5x39 (3,10k)</v>
          </cell>
          <cell r="D6297" t="str">
            <v>Un</v>
          </cell>
          <cell r="E6297">
            <v>1920.9971199999998</v>
          </cell>
        </row>
        <row r="6298">
          <cell r="A6298" t="str">
            <v>MUR-Lad</v>
          </cell>
          <cell r="B6298">
            <v>26</v>
          </cell>
          <cell r="C6298" t="str">
            <v>Ladrillo jamba almendra (Antepech) 18x13x6 (1k)</v>
          </cell>
          <cell r="D6298" t="str">
            <v>Un</v>
          </cell>
          <cell r="E6298">
            <v>1290.9988000000001</v>
          </cell>
        </row>
        <row r="6299">
          <cell r="A6299" t="str">
            <v>MUR-Lad</v>
          </cell>
          <cell r="B6299">
            <v>27</v>
          </cell>
          <cell r="C6299" t="str">
            <v xml:space="preserve">Ladrillo perforación vertical liso (Mur estr) 12x20x30 </v>
          </cell>
          <cell r="D6299" t="str">
            <v>Un</v>
          </cell>
          <cell r="E6299">
            <v>1146.9963999999998</v>
          </cell>
        </row>
        <row r="6300">
          <cell r="A6300" t="str">
            <v>MUR-Lad</v>
          </cell>
          <cell r="B6300">
            <v>28</v>
          </cell>
          <cell r="C6300" t="str">
            <v>Ladrillo prensado liviano Cocoa (Fach) 6x12x24,5 (2,60k)</v>
          </cell>
          <cell r="D6300" t="str">
            <v>Un</v>
          </cell>
          <cell r="E6300">
            <v>1155.0003999999999</v>
          </cell>
        </row>
        <row r="6301">
          <cell r="A6301" t="str">
            <v>MUR-Lad</v>
          </cell>
          <cell r="B6301">
            <v>29</v>
          </cell>
          <cell r="C6301" t="str">
            <v>Ladrillo rústico matizado estructural (Fach) 6x12x24 (2,2k)</v>
          </cell>
          <cell r="D6301" t="str">
            <v>Un</v>
          </cell>
          <cell r="E6301">
            <v>811.00239999999997</v>
          </cell>
        </row>
        <row r="6302">
          <cell r="A6302" t="str">
            <v>MUR-Lad</v>
          </cell>
          <cell r="B6302">
            <v>30</v>
          </cell>
          <cell r="C6302" t="str">
            <v>Ladrillo tolete común (mur rev) 24x7,5x12</v>
          </cell>
          <cell r="D6302" t="str">
            <v>Un</v>
          </cell>
          <cell r="E6302">
            <v>315.99560000000002</v>
          </cell>
        </row>
        <row r="6303">
          <cell r="A6303" t="str">
            <v>MUR-Lad</v>
          </cell>
          <cell r="B6303">
            <v>31</v>
          </cell>
          <cell r="C6303" t="str">
            <v>Ladrillo Regata LA ESMERALDA 30x20x10 (4,2k)</v>
          </cell>
          <cell r="D6303" t="str">
            <v>Un</v>
          </cell>
          <cell r="E6303">
            <v>670</v>
          </cell>
        </row>
        <row r="6304">
          <cell r="A6304" t="str">
            <v>MUR-Lad</v>
          </cell>
          <cell r="B6304">
            <v>32</v>
          </cell>
          <cell r="C6304" t="str">
            <v>Ladrillo Regata LA ESMERALDA 30x20x12 (4,5k)</v>
          </cell>
          <cell r="D6304" t="str">
            <v>Un</v>
          </cell>
          <cell r="E6304">
            <v>850</v>
          </cell>
        </row>
        <row r="6305">
          <cell r="A6305" t="str">
            <v>MUR-Lad</v>
          </cell>
          <cell r="B6305">
            <v>33</v>
          </cell>
          <cell r="C6305" t="str">
            <v>Ladrillo Cara vista LA ESMERALDA 6x12x25 (2k)</v>
          </cell>
          <cell r="D6305" t="str">
            <v>Un</v>
          </cell>
          <cell r="E6305">
            <v>450</v>
          </cell>
        </row>
        <row r="6306">
          <cell r="A6306" t="str">
            <v>MUR-Lad</v>
          </cell>
          <cell r="B6306">
            <v>34</v>
          </cell>
          <cell r="C6306" t="str">
            <v>Ladrillo Estructural perf hor LA ESMERALDA 9,5x12x30 (3k)</v>
          </cell>
          <cell r="D6306" t="str">
            <v>Un</v>
          </cell>
          <cell r="E6306">
            <v>660</v>
          </cell>
        </row>
        <row r="6307">
          <cell r="A6307" t="str">
            <v>MUR-Lad</v>
          </cell>
          <cell r="B6307">
            <v>35</v>
          </cell>
          <cell r="C6307" t="str">
            <v>Ladrillo Estructural perf ver LA ESMERALDA 12x20x30</v>
          </cell>
          <cell r="D6307" t="str">
            <v>Un</v>
          </cell>
          <cell r="E6307">
            <v>1150</v>
          </cell>
        </row>
        <row r="6308">
          <cell r="A6308" t="str">
            <v>MUR-Lad</v>
          </cell>
          <cell r="B6308">
            <v>36</v>
          </cell>
          <cell r="C6308" t="str">
            <v>Ladrillo Estructural perf ver LA ESMERALDA 12x15x30</v>
          </cell>
          <cell r="D6308" t="str">
            <v>Un</v>
          </cell>
          <cell r="E6308">
            <v>620</v>
          </cell>
        </row>
        <row r="6309">
          <cell r="A6309" t="str">
            <v>MUR-Lad</v>
          </cell>
          <cell r="B6309">
            <v>37</v>
          </cell>
          <cell r="C6309" t="str">
            <v>Bloquelón STAFE 8x23x80 (11k)</v>
          </cell>
          <cell r="D6309" t="str">
            <v>Un</v>
          </cell>
          <cell r="E6309">
            <v>4250</v>
          </cell>
        </row>
        <row r="6310">
          <cell r="A6310" t="str">
            <v>MUR-Lad</v>
          </cell>
          <cell r="B6310">
            <v>38</v>
          </cell>
          <cell r="C6310" t="str">
            <v>Bloquelosa STAFE 8x23x80 (10,2k)</v>
          </cell>
          <cell r="D6310" t="str">
            <v>Un</v>
          </cell>
          <cell r="E6310">
            <v>3650</v>
          </cell>
        </row>
        <row r="6311">
          <cell r="A6311" t="str">
            <v>MUR-Lad</v>
          </cell>
          <cell r="B6311">
            <v>39</v>
          </cell>
          <cell r="C6311" t="str">
            <v>Ladrillo Farol rayado 30x20x10 (4,3k)</v>
          </cell>
          <cell r="D6311" t="str">
            <v>Un</v>
          </cell>
          <cell r="E6311">
            <v>540</v>
          </cell>
        </row>
        <row r="6312">
          <cell r="A6312" t="str">
            <v>MUR-Lad</v>
          </cell>
          <cell r="B6312">
            <v>40</v>
          </cell>
          <cell r="C6312" t="str">
            <v>Ladrillo Farol rayado 30x20x10 (5,0k)</v>
          </cell>
          <cell r="D6312" t="str">
            <v>Un</v>
          </cell>
          <cell r="E6312">
            <v>670</v>
          </cell>
        </row>
        <row r="6313">
          <cell r="A6313" t="str">
            <v>MUR-Lad</v>
          </cell>
          <cell r="B6313">
            <v>41</v>
          </cell>
          <cell r="C6313" t="str">
            <v>Ladrillo Farol Liso 30x20x10 (5,0k)</v>
          </cell>
          <cell r="D6313" t="str">
            <v>Un</v>
          </cell>
          <cell r="E6313">
            <v>780</v>
          </cell>
        </row>
        <row r="6314">
          <cell r="A6314" t="str">
            <v>MUR-Lad</v>
          </cell>
          <cell r="B6314">
            <v>42</v>
          </cell>
          <cell r="C6314" t="str">
            <v>Ladrillo Farol rayado 30x20x12 (5,7k)</v>
          </cell>
          <cell r="D6314" t="str">
            <v>Un</v>
          </cell>
          <cell r="E6314">
            <v>850</v>
          </cell>
        </row>
        <row r="6315">
          <cell r="A6315" t="str">
            <v>MUR-Lad</v>
          </cell>
          <cell r="B6315">
            <v>43</v>
          </cell>
          <cell r="C6315" t="str">
            <v>Ladrillo Farol Liso 30x20x12 (5,7k)</v>
          </cell>
          <cell r="D6315" t="str">
            <v>Un</v>
          </cell>
          <cell r="E6315">
            <v>900</v>
          </cell>
        </row>
        <row r="6316">
          <cell r="A6316" t="str">
            <v>MUR-Lad</v>
          </cell>
          <cell r="B6316">
            <v>44</v>
          </cell>
          <cell r="C6316" t="str">
            <v>1/2 Ladrillo Farol rayado 15x20x10 (2,0k)</v>
          </cell>
          <cell r="D6316" t="str">
            <v>Un</v>
          </cell>
          <cell r="E6316">
            <v>380</v>
          </cell>
        </row>
        <row r="6317">
          <cell r="A6317" t="str">
            <v>MUR-Lad</v>
          </cell>
          <cell r="B6317">
            <v>45</v>
          </cell>
          <cell r="C6317" t="str">
            <v>1/2 Ladrillo Farol rayado 15x20x12 (3,1k)</v>
          </cell>
          <cell r="D6317" t="str">
            <v>Un</v>
          </cell>
          <cell r="E6317">
            <v>460</v>
          </cell>
        </row>
        <row r="6318">
          <cell r="A6318" t="str">
            <v>MUR-Lad</v>
          </cell>
          <cell r="B6318">
            <v>46</v>
          </cell>
          <cell r="C6318" t="str">
            <v>1/2 Ladrillo Farol liso 15x20x10 (2,5k)</v>
          </cell>
          <cell r="D6318" t="str">
            <v>Un</v>
          </cell>
          <cell r="E6318">
            <v>430</v>
          </cell>
        </row>
        <row r="6319">
          <cell r="A6319" t="str">
            <v>MUR-Liv</v>
          </cell>
          <cell r="B6319">
            <v>1</v>
          </cell>
          <cell r="C6319" t="str">
            <v xml:space="preserve">Placa de yeso GYPLAC 1,22x2,44m e=1/2" </v>
          </cell>
          <cell r="D6319" t="str">
            <v>Un</v>
          </cell>
          <cell r="E6319">
            <v>17850</v>
          </cell>
        </row>
        <row r="6320">
          <cell r="A6320" t="str">
            <v>MUR-Liv</v>
          </cell>
          <cell r="B6320">
            <v>2</v>
          </cell>
          <cell r="C6320" t="str">
            <v xml:space="preserve">Placa de yeso GYPLAC 1,22x2,44m e=3/8" </v>
          </cell>
          <cell r="D6320" t="str">
            <v>Un</v>
          </cell>
          <cell r="E6320">
            <v>16700</v>
          </cell>
        </row>
        <row r="6321">
          <cell r="A6321" t="str">
            <v>MUR-Liv</v>
          </cell>
          <cell r="B6321">
            <v>3</v>
          </cell>
          <cell r="C6321" t="str">
            <v>Placa de yeso GYPLAC 1,22x2,44m  amb húmed e=12,7mm</v>
          </cell>
          <cell r="D6321" t="str">
            <v>Un</v>
          </cell>
          <cell r="E6321">
            <v>27000</v>
          </cell>
        </row>
        <row r="6322">
          <cell r="A6322" t="str">
            <v>MUR-Liv</v>
          </cell>
          <cell r="B6322">
            <v>4</v>
          </cell>
          <cell r="C6322" t="str">
            <v>Placa de fibroc SUPERBOARD 0,605x0,605m  e=3mm</v>
          </cell>
          <cell r="D6322" t="str">
            <v>Un</v>
          </cell>
          <cell r="E6322">
            <v>3899.9999999999995</v>
          </cell>
        </row>
        <row r="6323">
          <cell r="A6323" t="str">
            <v>MUR-Liv</v>
          </cell>
          <cell r="B6323">
            <v>5</v>
          </cell>
          <cell r="C6323" t="str">
            <v>Placa de fibroc SUPERBOARD 0,605x1,21m  e=4mm</v>
          </cell>
          <cell r="D6323" t="str">
            <v>Un</v>
          </cell>
          <cell r="E6323">
            <v>7700</v>
          </cell>
        </row>
        <row r="6324">
          <cell r="A6324" t="str">
            <v>MUR-Liv</v>
          </cell>
          <cell r="B6324">
            <v>6</v>
          </cell>
          <cell r="C6324" t="str">
            <v>Placa de fibroc SUPERBOARD 1,22x2,44m  e=6mm</v>
          </cell>
          <cell r="D6324" t="str">
            <v>Un</v>
          </cell>
          <cell r="E6324">
            <v>26000.000000000004</v>
          </cell>
        </row>
        <row r="6325">
          <cell r="A6325" t="str">
            <v>MUR-Liv</v>
          </cell>
          <cell r="B6325">
            <v>7</v>
          </cell>
          <cell r="C6325" t="str">
            <v>Placa de fibroc SUPERBOARD 1,22x2,44m  e=8mm</v>
          </cell>
          <cell r="D6325" t="str">
            <v>Un</v>
          </cell>
          <cell r="E6325">
            <v>35900</v>
          </cell>
        </row>
        <row r="6326">
          <cell r="A6326" t="str">
            <v>MUR-Liv</v>
          </cell>
          <cell r="B6326">
            <v>8</v>
          </cell>
          <cell r="C6326" t="str">
            <v>Placa de fibroc SUPERBOARD 1,22x2,44m  e=10mm</v>
          </cell>
          <cell r="D6326" t="str">
            <v>Un</v>
          </cell>
          <cell r="E6326">
            <v>44900</v>
          </cell>
        </row>
        <row r="6327">
          <cell r="A6327" t="str">
            <v>MUR-Liv</v>
          </cell>
          <cell r="B6327">
            <v>9</v>
          </cell>
          <cell r="C6327" t="str">
            <v>Placa de fibroc SUPERBOARD 1,22x2,44m  e=14mm</v>
          </cell>
          <cell r="D6327" t="str">
            <v>Un</v>
          </cell>
          <cell r="E6327">
            <v>60500</v>
          </cell>
        </row>
        <row r="6328">
          <cell r="A6328" t="str">
            <v>MUR-Liv</v>
          </cell>
          <cell r="B6328">
            <v>10</v>
          </cell>
          <cell r="C6328" t="str">
            <v>Placa de fibroc SUPERBOARD 1,22x2,44m  e=17mm</v>
          </cell>
          <cell r="D6328" t="str">
            <v>Un</v>
          </cell>
          <cell r="E6328">
            <v>79600</v>
          </cell>
        </row>
        <row r="6329">
          <cell r="A6329" t="str">
            <v>MUR-Liv</v>
          </cell>
          <cell r="B6329">
            <v>11</v>
          </cell>
          <cell r="C6329" t="str">
            <v>Placa de fibroc SUPERBOARD 1,22x2,44m  e=20mm</v>
          </cell>
          <cell r="D6329" t="str">
            <v>Un</v>
          </cell>
          <cell r="E6329">
            <v>94100</v>
          </cell>
        </row>
        <row r="6330">
          <cell r="A6330" t="str">
            <v>MUR-Liv</v>
          </cell>
          <cell r="B6330">
            <v>12</v>
          </cell>
          <cell r="C6330" t="str">
            <v>Placa de fibroc SUPERBOARD Base cerám 1,22x2,44m  e=8mm</v>
          </cell>
          <cell r="D6330" t="str">
            <v>Un</v>
          </cell>
          <cell r="E6330">
            <v>35900</v>
          </cell>
        </row>
        <row r="6331">
          <cell r="A6331" t="str">
            <v>MUR-Liv</v>
          </cell>
          <cell r="B6331">
            <v>13</v>
          </cell>
          <cell r="C6331" t="str">
            <v>Placa MULTIPLAK 1,22x1,22m  e=3mm</v>
          </cell>
          <cell r="D6331" t="str">
            <v>Un</v>
          </cell>
          <cell r="E6331">
            <v>8900</v>
          </cell>
        </row>
        <row r="6332">
          <cell r="A6332" t="str">
            <v>MUR-Liv</v>
          </cell>
          <cell r="B6332">
            <v>14</v>
          </cell>
          <cell r="C6332" t="str">
            <v>Placa MULTIPLAK 1,22x2,44m  e=4mm</v>
          </cell>
          <cell r="D6332" t="str">
            <v>Un</v>
          </cell>
          <cell r="E6332">
            <v>19900</v>
          </cell>
        </row>
        <row r="6333">
          <cell r="A6333" t="str">
            <v>MUR-Liv</v>
          </cell>
          <cell r="B6333">
            <v>15</v>
          </cell>
          <cell r="C6333" t="str">
            <v>Perf cielo Angulo 30x20mmx2,44m</v>
          </cell>
          <cell r="D6333" t="str">
            <v>Un</v>
          </cell>
          <cell r="E6333">
            <v>1900.0000000000002</v>
          </cell>
        </row>
        <row r="6334">
          <cell r="A6334" t="str">
            <v>MUR-Liv</v>
          </cell>
          <cell r="B6334">
            <v>16</v>
          </cell>
          <cell r="C6334" t="str">
            <v>Perf cielo Angulo 29x29mmx2,40m</v>
          </cell>
          <cell r="D6334" t="str">
            <v>Un</v>
          </cell>
          <cell r="E6334">
            <v>3000</v>
          </cell>
        </row>
        <row r="6335">
          <cell r="A6335" t="str">
            <v>MUR-Liv</v>
          </cell>
          <cell r="B6335">
            <v>17</v>
          </cell>
          <cell r="C6335" t="str">
            <v>Perf cielo Omega 60,3mmx2,44m</v>
          </cell>
          <cell r="D6335" t="str">
            <v>Un</v>
          </cell>
          <cell r="E6335">
            <v>10600</v>
          </cell>
        </row>
        <row r="6336">
          <cell r="A6336" t="str">
            <v>MUR-Liv</v>
          </cell>
          <cell r="B6336">
            <v>18</v>
          </cell>
          <cell r="C6336" t="str">
            <v>Perf cielo Omega 60,3mmx3,05m</v>
          </cell>
          <cell r="D6336" t="str">
            <v>Un</v>
          </cell>
          <cell r="E6336">
            <v>12500</v>
          </cell>
        </row>
        <row r="6337">
          <cell r="A6337" t="str">
            <v>MUR-Liv</v>
          </cell>
          <cell r="B6337">
            <v>19</v>
          </cell>
          <cell r="C6337" t="str">
            <v>Perf cielo Omega 1/4x7/8x1½" 2,44m</v>
          </cell>
          <cell r="D6337" t="str">
            <v>Un</v>
          </cell>
          <cell r="E6337">
            <v>4100</v>
          </cell>
        </row>
        <row r="6338">
          <cell r="A6338" t="str">
            <v>MUR-Liv</v>
          </cell>
          <cell r="B6338">
            <v>20</v>
          </cell>
          <cell r="C6338" t="str">
            <v>Perf cielo Omega 1/4x7/8x1½" 3,05m</v>
          </cell>
          <cell r="D6338" t="str">
            <v>Un</v>
          </cell>
          <cell r="E6338">
            <v>5000</v>
          </cell>
        </row>
        <row r="6339">
          <cell r="A6339" t="str">
            <v>MUR-Liv</v>
          </cell>
          <cell r="B6339">
            <v>21</v>
          </cell>
          <cell r="C6339" t="str">
            <v>Perf cielo Omega 63,3mmx2,44m</v>
          </cell>
          <cell r="D6339" t="str">
            <v>Un</v>
          </cell>
          <cell r="E6339">
            <v>5000</v>
          </cell>
        </row>
        <row r="6340">
          <cell r="A6340" t="str">
            <v>MUR-Liv</v>
          </cell>
          <cell r="B6340">
            <v>22</v>
          </cell>
          <cell r="C6340" t="str">
            <v>Perf cielo Omega 63,3mmx3,05m</v>
          </cell>
          <cell r="D6340" t="str">
            <v>Un</v>
          </cell>
          <cell r="E6340">
            <v>6699.9999999999991</v>
          </cell>
        </row>
        <row r="6341">
          <cell r="A6341" t="str">
            <v>MUR-Liv</v>
          </cell>
          <cell r="B6341">
            <v>23</v>
          </cell>
          <cell r="C6341" t="str">
            <v>Perf cielo Omega 63mmx2,44m</v>
          </cell>
          <cell r="D6341" t="str">
            <v>Un</v>
          </cell>
          <cell r="E6341">
            <v>3600</v>
          </cell>
        </row>
        <row r="6342">
          <cell r="A6342" t="str">
            <v>MUR-Liv</v>
          </cell>
          <cell r="B6342">
            <v>24</v>
          </cell>
          <cell r="C6342" t="str">
            <v>Perf cielo Omega 63mmx3,05m</v>
          </cell>
          <cell r="D6342" t="str">
            <v>Un</v>
          </cell>
          <cell r="E6342">
            <v>4500</v>
          </cell>
        </row>
        <row r="6343">
          <cell r="A6343" t="str">
            <v>MUR-Liv</v>
          </cell>
          <cell r="B6343">
            <v>25</v>
          </cell>
          <cell r="C6343" t="str">
            <v>Perf cielo Vigueta Principal 2,44m</v>
          </cell>
          <cell r="D6343" t="str">
            <v>Un</v>
          </cell>
          <cell r="E6343">
            <v>3899.9999999999995</v>
          </cell>
        </row>
        <row r="6344">
          <cell r="A6344" t="str">
            <v>MUR-Liv</v>
          </cell>
          <cell r="B6344">
            <v>26</v>
          </cell>
          <cell r="C6344" t="str">
            <v>Perf cielo Vigueta Principal 3,05m</v>
          </cell>
          <cell r="D6344" t="str">
            <v>Un</v>
          </cell>
          <cell r="E6344">
            <v>4800</v>
          </cell>
        </row>
        <row r="6345">
          <cell r="A6345" t="str">
            <v>MUR-Liv</v>
          </cell>
          <cell r="B6345">
            <v>27</v>
          </cell>
          <cell r="C6345" t="str">
            <v>Perf cielo Vigueta Principal 41,3mmx2,44m</v>
          </cell>
          <cell r="D6345" t="str">
            <v>Un</v>
          </cell>
          <cell r="E6345">
            <v>4300</v>
          </cell>
        </row>
        <row r="6346">
          <cell r="A6346" t="str">
            <v>MUR-Liv</v>
          </cell>
          <cell r="B6346">
            <v>28</v>
          </cell>
          <cell r="C6346" t="str">
            <v>Perf cielo Vigueta Principal 41,3mmx3,05m</v>
          </cell>
          <cell r="D6346" t="str">
            <v>Un</v>
          </cell>
          <cell r="E6346">
            <v>5900</v>
          </cell>
        </row>
        <row r="6347">
          <cell r="A6347" t="str">
            <v>MUR-Liv</v>
          </cell>
          <cell r="B6347">
            <v>29</v>
          </cell>
          <cell r="C6347" t="str">
            <v>Perfil Fibroc Paral 63mm cal20 2,44m CENO</v>
          </cell>
          <cell r="D6347" t="str">
            <v>Un</v>
          </cell>
          <cell r="E6347">
            <v>13500</v>
          </cell>
        </row>
        <row r="6348">
          <cell r="A6348" t="str">
            <v>MUR-Liv</v>
          </cell>
          <cell r="B6348">
            <v>30</v>
          </cell>
          <cell r="C6348" t="str">
            <v>Perfil Fibroc Paral 63mm cal20 3,05m CENO</v>
          </cell>
          <cell r="D6348" t="str">
            <v>Un</v>
          </cell>
          <cell r="E6348">
            <v>14200</v>
          </cell>
        </row>
        <row r="6349">
          <cell r="A6349" t="str">
            <v>MUR-Liv</v>
          </cell>
          <cell r="B6349">
            <v>31</v>
          </cell>
          <cell r="C6349" t="str">
            <v>Perfil Fibroc Paral 89mm cal20 2,44m CENO</v>
          </cell>
          <cell r="D6349" t="str">
            <v>Un</v>
          </cell>
          <cell r="E6349">
            <v>21700</v>
          </cell>
        </row>
        <row r="6350">
          <cell r="A6350" t="str">
            <v>MUR-Liv</v>
          </cell>
          <cell r="B6350">
            <v>32</v>
          </cell>
          <cell r="C6350" t="str">
            <v>Perfil Fibroc Paral 89mm cal24 2,44m COLMENA</v>
          </cell>
          <cell r="D6350" t="str">
            <v>Un</v>
          </cell>
          <cell r="E6350">
            <v>9900</v>
          </cell>
        </row>
        <row r="6351">
          <cell r="A6351" t="str">
            <v>MUR-Liv</v>
          </cell>
          <cell r="B6351">
            <v>33</v>
          </cell>
          <cell r="C6351" t="str">
            <v>Perfil Fibroc Paral 89mm cal24 2,44m PERFILAMOS</v>
          </cell>
          <cell r="D6351" t="str">
            <v>Un</v>
          </cell>
          <cell r="E6351">
            <v>9900</v>
          </cell>
        </row>
        <row r="6352">
          <cell r="A6352" t="str">
            <v>MUR-Liv</v>
          </cell>
          <cell r="B6352">
            <v>34</v>
          </cell>
          <cell r="C6352" t="str">
            <v>Perfil Fibroc Paral 89mm cal24 3,05m COLMENA</v>
          </cell>
          <cell r="D6352" t="str">
            <v>Un</v>
          </cell>
          <cell r="E6352">
            <v>12900</v>
          </cell>
        </row>
        <row r="6353">
          <cell r="A6353" t="str">
            <v>MUR-Liv</v>
          </cell>
          <cell r="B6353">
            <v>35</v>
          </cell>
          <cell r="C6353" t="str">
            <v>Perfil Fibroc Paral 92mm cal20 2,44m CENO</v>
          </cell>
          <cell r="D6353" t="str">
            <v>Un</v>
          </cell>
          <cell r="E6353">
            <v>16600</v>
          </cell>
        </row>
        <row r="6354">
          <cell r="A6354" t="str">
            <v>MUR-Liv</v>
          </cell>
          <cell r="B6354">
            <v>36</v>
          </cell>
          <cell r="C6354" t="str">
            <v>Perfil Fibroc Paral 92mm cal20 3,05m CENO</v>
          </cell>
          <cell r="D6354" t="str">
            <v>Un</v>
          </cell>
          <cell r="E6354">
            <v>21200</v>
          </cell>
        </row>
        <row r="6355">
          <cell r="A6355" t="str">
            <v>MUR-Liv</v>
          </cell>
          <cell r="B6355">
            <v>37</v>
          </cell>
          <cell r="C6355" t="str">
            <v>Perfil Fibroc Paral 140mm cal20 2,44m CENO</v>
          </cell>
          <cell r="D6355" t="str">
            <v>Un</v>
          </cell>
          <cell r="E6355">
            <v>21000</v>
          </cell>
        </row>
        <row r="6356">
          <cell r="A6356" t="str">
            <v>MUR-Liv</v>
          </cell>
          <cell r="B6356">
            <v>38</v>
          </cell>
          <cell r="C6356" t="str">
            <v>Perfil Fibroc Paral 140X41,2mm 2,44m</v>
          </cell>
          <cell r="D6356" t="str">
            <v>Un</v>
          </cell>
          <cell r="E6356">
            <v>15700</v>
          </cell>
        </row>
        <row r="6357">
          <cell r="A6357" t="str">
            <v>MUR-Liv</v>
          </cell>
          <cell r="B6357">
            <v>39</v>
          </cell>
          <cell r="C6357" t="str">
            <v>Perfil Fibroc Paral 140X41,2mm 3,05m</v>
          </cell>
          <cell r="D6357" t="str">
            <v>Un</v>
          </cell>
          <cell r="E6357">
            <v>16800</v>
          </cell>
        </row>
        <row r="6358">
          <cell r="A6358" t="str">
            <v>MUR-Liv</v>
          </cell>
          <cell r="B6358">
            <v>40</v>
          </cell>
          <cell r="C6358" t="str">
            <v>Perfil Fibroc Canal 63mm cal20 2,44m CENO</v>
          </cell>
          <cell r="D6358" t="str">
            <v>Un</v>
          </cell>
          <cell r="E6358">
            <v>11600</v>
          </cell>
        </row>
        <row r="6359">
          <cell r="A6359" t="str">
            <v>MUR-Liv</v>
          </cell>
          <cell r="B6359">
            <v>41</v>
          </cell>
          <cell r="C6359" t="str">
            <v>Perfil Fibroc Canal 63mm cal20 3,05m CENO</v>
          </cell>
          <cell r="D6359" t="str">
            <v>Un</v>
          </cell>
          <cell r="E6359">
            <v>14600</v>
          </cell>
        </row>
        <row r="6360">
          <cell r="A6360" t="str">
            <v>MUR-Liv</v>
          </cell>
          <cell r="B6360">
            <v>42</v>
          </cell>
          <cell r="C6360" t="str">
            <v>Perfil Fibroc Canal 89mm cal20 2,44m CENO</v>
          </cell>
          <cell r="D6360" t="str">
            <v>Un</v>
          </cell>
          <cell r="E6360">
            <v>12200</v>
          </cell>
        </row>
        <row r="6361">
          <cell r="A6361" t="str">
            <v>MUR-Liv</v>
          </cell>
          <cell r="B6361">
            <v>43</v>
          </cell>
          <cell r="C6361" t="str">
            <v>Perfil Fibroc Canal 92mm cal20 2,44m CENO</v>
          </cell>
          <cell r="D6361" t="str">
            <v>Un</v>
          </cell>
          <cell r="E6361">
            <v>14800</v>
          </cell>
        </row>
        <row r="6362">
          <cell r="A6362" t="str">
            <v>MUR-Liv</v>
          </cell>
          <cell r="B6362">
            <v>44</v>
          </cell>
          <cell r="C6362" t="str">
            <v>Perfil Fibroc Canal 92,1mm cal24 2,44m COLMENA</v>
          </cell>
          <cell r="D6362" t="str">
            <v>Un</v>
          </cell>
          <cell r="E6362">
            <v>7600.0000000000009</v>
          </cell>
        </row>
        <row r="6363">
          <cell r="A6363" t="str">
            <v>MUR-Liv</v>
          </cell>
          <cell r="B6363">
            <v>45</v>
          </cell>
          <cell r="C6363" t="str">
            <v>Perfil Fibroc Canal 92,1mm cal24 2,44m PERFILAMOS</v>
          </cell>
          <cell r="D6363" t="str">
            <v>Un</v>
          </cell>
          <cell r="E6363">
            <v>7600.0000000000009</v>
          </cell>
        </row>
        <row r="6364">
          <cell r="A6364" t="str">
            <v>MUR-Liv</v>
          </cell>
          <cell r="B6364">
            <v>46</v>
          </cell>
          <cell r="C6364" t="str">
            <v>Perfil Fibroc Canal 92mm cal20 3,05m CENO</v>
          </cell>
          <cell r="D6364" t="str">
            <v>Un</v>
          </cell>
          <cell r="E6364">
            <v>18500</v>
          </cell>
        </row>
        <row r="6365">
          <cell r="A6365" t="str">
            <v>MUR-Liv</v>
          </cell>
          <cell r="B6365">
            <v>47</v>
          </cell>
          <cell r="C6365" t="str">
            <v>Perfil Fibroc Canal 140mm cal20 2,44m CENO</v>
          </cell>
          <cell r="D6365" t="str">
            <v>Un</v>
          </cell>
          <cell r="E6365">
            <v>16400</v>
          </cell>
        </row>
        <row r="6366">
          <cell r="A6366" t="str">
            <v>MUR-Liv</v>
          </cell>
          <cell r="B6366">
            <v>48</v>
          </cell>
          <cell r="C6366" t="str">
            <v>Perfil Fibroc Canal 140X31,7mm 2,44m</v>
          </cell>
          <cell r="D6366" t="str">
            <v>Un</v>
          </cell>
          <cell r="E6366">
            <v>15200.000000000002</v>
          </cell>
        </row>
        <row r="6367">
          <cell r="A6367" t="str">
            <v>MUR-Liv</v>
          </cell>
          <cell r="B6367">
            <v>49</v>
          </cell>
          <cell r="C6367" t="str">
            <v>Perfil Fibroc Canal 92,1X25,4mm 3,05m</v>
          </cell>
          <cell r="D6367" t="str">
            <v>Un</v>
          </cell>
          <cell r="E6367">
            <v>11600</v>
          </cell>
        </row>
        <row r="6368">
          <cell r="A6368" t="str">
            <v>MUR-Liv</v>
          </cell>
          <cell r="B6368">
            <v>50</v>
          </cell>
          <cell r="C6368" t="str">
            <v>Perfil Muro Stell Paral 59mm cal26 2,44m</v>
          </cell>
          <cell r="D6368" t="str">
            <v>Un</v>
          </cell>
          <cell r="E6368">
            <v>5599.9999999999991</v>
          </cell>
        </row>
        <row r="6369">
          <cell r="A6369" t="str">
            <v>MUR-Liv</v>
          </cell>
          <cell r="B6369">
            <v>51</v>
          </cell>
          <cell r="C6369" t="str">
            <v>Perfil Muro Stell Paral 59mm cal26 3,05m</v>
          </cell>
          <cell r="D6369" t="str">
            <v>Un</v>
          </cell>
          <cell r="E6369">
            <v>7100</v>
          </cell>
        </row>
        <row r="6370">
          <cell r="A6370" t="str">
            <v>MUR-Liv</v>
          </cell>
          <cell r="B6370">
            <v>52</v>
          </cell>
          <cell r="C6370" t="str">
            <v>Perfil Muro Stell Paral 89mm cal26 2,44m</v>
          </cell>
          <cell r="D6370" t="str">
            <v>Un</v>
          </cell>
          <cell r="E6370">
            <v>7100</v>
          </cell>
        </row>
        <row r="6371">
          <cell r="A6371" t="str">
            <v>MUR-Liv</v>
          </cell>
          <cell r="B6371">
            <v>53</v>
          </cell>
          <cell r="C6371" t="str">
            <v>Perfil Muro Stell Paral 89mm cal26 3,05m</v>
          </cell>
          <cell r="D6371" t="str">
            <v>Un</v>
          </cell>
          <cell r="E6371">
            <v>8900</v>
          </cell>
        </row>
        <row r="6372">
          <cell r="A6372" t="str">
            <v>MUR-Liv</v>
          </cell>
          <cell r="B6372">
            <v>54</v>
          </cell>
          <cell r="C6372" t="str">
            <v>Perfil Muro Stell Canal 60mm cal26 2,44m</v>
          </cell>
          <cell r="D6372" t="str">
            <v>Un</v>
          </cell>
          <cell r="E6372">
            <v>4600</v>
          </cell>
        </row>
        <row r="6373">
          <cell r="A6373" t="str">
            <v>MUR-Liv</v>
          </cell>
          <cell r="B6373">
            <v>55</v>
          </cell>
          <cell r="C6373" t="str">
            <v>Perfil Muro Stell Canal 60mm cal26 3,05m</v>
          </cell>
          <cell r="D6373" t="str">
            <v>Un</v>
          </cell>
          <cell r="E6373">
            <v>5900</v>
          </cell>
        </row>
        <row r="6374">
          <cell r="A6374" t="str">
            <v>MUR-Liv</v>
          </cell>
          <cell r="B6374">
            <v>56</v>
          </cell>
          <cell r="C6374" t="str">
            <v>Perfil Muro Stell Canal 90mm cal26 2,44m</v>
          </cell>
          <cell r="D6374" t="str">
            <v>Un</v>
          </cell>
          <cell r="E6374">
            <v>5900</v>
          </cell>
        </row>
        <row r="6375">
          <cell r="A6375" t="str">
            <v>MUR-Liv</v>
          </cell>
          <cell r="B6375">
            <v>57</v>
          </cell>
          <cell r="C6375" t="str">
            <v>Perfil Muro Stell Canal 90mm cal26 3,05m</v>
          </cell>
          <cell r="D6375" t="str">
            <v>Un</v>
          </cell>
          <cell r="E6375">
            <v>7900</v>
          </cell>
        </row>
        <row r="6376">
          <cell r="A6376" t="str">
            <v>MUR-Liv</v>
          </cell>
          <cell r="B6376">
            <v>58</v>
          </cell>
          <cell r="C6376" t="str">
            <v>Perfil Muro Yesocartón Paral 41.3mm 2,44m</v>
          </cell>
          <cell r="D6376" t="str">
            <v>Un</v>
          </cell>
          <cell r="E6376">
            <v>6699.9999999999991</v>
          </cell>
        </row>
        <row r="6377">
          <cell r="A6377" t="str">
            <v>MUR-Liv</v>
          </cell>
          <cell r="B6377">
            <v>59</v>
          </cell>
          <cell r="C6377" t="str">
            <v>Perfil Muro Yesocartón Paral 59mm 2,44m</v>
          </cell>
          <cell r="D6377" t="str">
            <v>Un</v>
          </cell>
          <cell r="E6377">
            <v>5599.9999999999991</v>
          </cell>
        </row>
        <row r="6378">
          <cell r="A6378" t="str">
            <v>MUR-Liv</v>
          </cell>
          <cell r="B6378">
            <v>60</v>
          </cell>
          <cell r="C6378" t="str">
            <v>Perfil Muro Yesocartón Paral 59mm 3,05m</v>
          </cell>
          <cell r="D6378" t="str">
            <v>Un</v>
          </cell>
          <cell r="E6378">
            <v>7100</v>
          </cell>
        </row>
        <row r="6379">
          <cell r="A6379" t="str">
            <v>MUR-Liv</v>
          </cell>
          <cell r="B6379">
            <v>61</v>
          </cell>
          <cell r="C6379" t="str">
            <v>Perfil Muro Yesocartón Paral 63,5mm 2,40m</v>
          </cell>
          <cell r="D6379" t="str">
            <v>Un</v>
          </cell>
          <cell r="E6379">
            <v>7900</v>
          </cell>
        </row>
        <row r="6380">
          <cell r="A6380" t="str">
            <v>MUR-Liv</v>
          </cell>
          <cell r="B6380">
            <v>62</v>
          </cell>
          <cell r="C6380" t="str">
            <v>Perfil Muro Yesocartón Paral 63,5mm 3,05m</v>
          </cell>
          <cell r="D6380" t="str">
            <v>Un</v>
          </cell>
          <cell r="E6380">
            <v>8200</v>
          </cell>
        </row>
        <row r="6381">
          <cell r="A6381" t="str">
            <v>MUR-Liv</v>
          </cell>
          <cell r="B6381">
            <v>63</v>
          </cell>
          <cell r="C6381" t="str">
            <v>Perfil Muro Yesocartón Paral 89mm 2,44m</v>
          </cell>
          <cell r="D6381" t="str">
            <v>Un</v>
          </cell>
          <cell r="E6381">
            <v>7100</v>
          </cell>
        </row>
        <row r="6382">
          <cell r="A6382" t="str">
            <v>MUR-Liv</v>
          </cell>
          <cell r="B6382">
            <v>64</v>
          </cell>
          <cell r="C6382" t="str">
            <v>Perfil Muro Yesocartón Paral 89mm 3,05m</v>
          </cell>
          <cell r="D6382" t="str">
            <v>Un</v>
          </cell>
          <cell r="E6382">
            <v>8900</v>
          </cell>
        </row>
        <row r="6383">
          <cell r="A6383" t="str">
            <v>MUR-Liv</v>
          </cell>
          <cell r="B6383">
            <v>65</v>
          </cell>
          <cell r="C6383" t="str">
            <v>Perfil Muro Yesocartón Paral 92,1mm 2,40m</v>
          </cell>
          <cell r="D6383" t="str">
            <v>Un</v>
          </cell>
          <cell r="E6383">
            <v>9500</v>
          </cell>
        </row>
        <row r="6384">
          <cell r="A6384" t="str">
            <v>MUR-Liv</v>
          </cell>
          <cell r="B6384">
            <v>66</v>
          </cell>
          <cell r="C6384" t="str">
            <v>Perfil Muro Yesocartón Paral 92,1mm 3,05m</v>
          </cell>
          <cell r="D6384" t="str">
            <v>Un</v>
          </cell>
          <cell r="E6384">
            <v>10300</v>
          </cell>
        </row>
        <row r="6385">
          <cell r="A6385" t="str">
            <v>MUR-Liv</v>
          </cell>
          <cell r="B6385">
            <v>67</v>
          </cell>
          <cell r="C6385" t="str">
            <v>Perfil Muro Yesocartón Canal 41.3mm 2,40m</v>
          </cell>
          <cell r="D6385" t="str">
            <v>Un</v>
          </cell>
          <cell r="E6385">
            <v>5500</v>
          </cell>
        </row>
        <row r="6386">
          <cell r="A6386" t="str">
            <v>MUR-Liv</v>
          </cell>
          <cell r="B6386">
            <v>68</v>
          </cell>
          <cell r="C6386" t="str">
            <v>Perfil Muro Yesocartón Canal 41.3mm 3,05m</v>
          </cell>
          <cell r="D6386" t="str">
            <v>Un</v>
          </cell>
          <cell r="E6386">
            <v>5900</v>
          </cell>
        </row>
        <row r="6387">
          <cell r="A6387" t="str">
            <v>MUR-Liv</v>
          </cell>
          <cell r="B6387">
            <v>69</v>
          </cell>
          <cell r="C6387" t="str">
            <v>Perfil Muro Yesocartón Canal 60mm 2,44m</v>
          </cell>
          <cell r="D6387" t="str">
            <v>Un</v>
          </cell>
          <cell r="E6387">
            <v>4600</v>
          </cell>
        </row>
        <row r="6388">
          <cell r="A6388" t="str">
            <v>MUR-Liv</v>
          </cell>
          <cell r="B6388">
            <v>70</v>
          </cell>
          <cell r="C6388" t="str">
            <v>Perfil Muro Yesocartón Canal 60mm 3,05m</v>
          </cell>
          <cell r="D6388" t="str">
            <v>Un</v>
          </cell>
          <cell r="E6388">
            <v>5900</v>
          </cell>
        </row>
        <row r="6389">
          <cell r="A6389" t="str">
            <v>MUR-Liv</v>
          </cell>
          <cell r="B6389">
            <v>71</v>
          </cell>
          <cell r="C6389" t="str">
            <v>Perfil Muro Yesocartón Canal 63,5mm 2,44m</v>
          </cell>
          <cell r="D6389" t="str">
            <v>Un</v>
          </cell>
          <cell r="E6389">
            <v>6900</v>
          </cell>
        </row>
        <row r="6390">
          <cell r="A6390" t="str">
            <v>MUR-Liv</v>
          </cell>
          <cell r="B6390">
            <v>72</v>
          </cell>
          <cell r="C6390" t="str">
            <v>Perfil Muro Yesocartón Canal 63,5mm 3,05m</v>
          </cell>
          <cell r="D6390" t="str">
            <v>Un</v>
          </cell>
          <cell r="E6390">
            <v>8400</v>
          </cell>
        </row>
        <row r="6391">
          <cell r="A6391" t="str">
            <v>MUR-Liv</v>
          </cell>
          <cell r="B6391">
            <v>73</v>
          </cell>
          <cell r="C6391" t="str">
            <v>Perfil Muro Yesocartón Canal 90mm 2,44m</v>
          </cell>
          <cell r="D6391" t="str">
            <v>Un</v>
          </cell>
          <cell r="E6391">
            <v>5900</v>
          </cell>
        </row>
        <row r="6392">
          <cell r="A6392" t="str">
            <v>MUR-Liv</v>
          </cell>
          <cell r="B6392">
            <v>74</v>
          </cell>
          <cell r="C6392" t="str">
            <v>Perfil Muro Yesocartón Canal 90mm 3,05m</v>
          </cell>
          <cell r="D6392" t="str">
            <v>Un</v>
          </cell>
          <cell r="E6392">
            <v>7900</v>
          </cell>
        </row>
        <row r="6393">
          <cell r="A6393" t="str">
            <v>MUR-Liv</v>
          </cell>
          <cell r="B6393">
            <v>75</v>
          </cell>
          <cell r="C6393" t="str">
            <v>Perfil Muro Yesocartón Canal 92,1mm 2,40m</v>
          </cell>
          <cell r="D6393" t="str">
            <v>Un</v>
          </cell>
          <cell r="E6393">
            <v>7799.9999999999991</v>
          </cell>
        </row>
        <row r="6394">
          <cell r="A6394" t="str">
            <v>MUR-Liv</v>
          </cell>
          <cell r="B6394">
            <v>76</v>
          </cell>
          <cell r="C6394" t="str">
            <v>Perfil Muro Yesocartón Canal 92,1mm 3,05m</v>
          </cell>
          <cell r="D6394" t="str">
            <v>Un</v>
          </cell>
          <cell r="E6394">
            <v>8200</v>
          </cell>
        </row>
        <row r="6395">
          <cell r="A6395" t="str">
            <v>MUR-Liv</v>
          </cell>
          <cell r="B6395">
            <v>77</v>
          </cell>
          <cell r="C6395" t="str">
            <v>Cinta Fibra de Vidrio TOPEX 50mmx20,00m</v>
          </cell>
          <cell r="D6395" t="str">
            <v>roll</v>
          </cell>
          <cell r="E6395">
            <v>1850</v>
          </cell>
        </row>
        <row r="6396">
          <cell r="A6396" t="str">
            <v>MUR-Liv</v>
          </cell>
          <cell r="B6396">
            <v>78</v>
          </cell>
          <cell r="C6396" t="str">
            <v>Cinta Fibra de Vidrio TOPEX 50mmx45,00m</v>
          </cell>
          <cell r="D6396" t="str">
            <v>roll</v>
          </cell>
          <cell r="E6396">
            <v>3600</v>
          </cell>
        </row>
        <row r="6397">
          <cell r="A6397" t="str">
            <v>MUR-Liv</v>
          </cell>
          <cell r="B6397">
            <v>79</v>
          </cell>
          <cell r="C6397" t="str">
            <v>Cinta Fibra de Vidrio TOPEX 50mmx90,00m</v>
          </cell>
          <cell r="D6397" t="str">
            <v>roll</v>
          </cell>
          <cell r="E6397">
            <v>6900</v>
          </cell>
        </row>
        <row r="6398">
          <cell r="A6398" t="str">
            <v>MUR-Liv</v>
          </cell>
          <cell r="B6398">
            <v>80</v>
          </cell>
          <cell r="C6398" t="str">
            <v>Cinta Papel TOPEX 50mmx30,00m</v>
          </cell>
          <cell r="D6398" t="str">
            <v>roll</v>
          </cell>
          <cell r="E6398">
            <v>2600</v>
          </cell>
        </row>
        <row r="6399">
          <cell r="A6399" t="str">
            <v>MUR-Liv</v>
          </cell>
          <cell r="B6399">
            <v>81</v>
          </cell>
          <cell r="C6399" t="str">
            <v>Cinta Papel TOPEX 50mmx75,00m</v>
          </cell>
          <cell r="D6399" t="str">
            <v>roll</v>
          </cell>
          <cell r="E6399">
            <v>5200</v>
          </cell>
        </row>
        <row r="6400">
          <cell r="A6400" t="str">
            <v>MUR-Liv</v>
          </cell>
          <cell r="B6400">
            <v>82</v>
          </cell>
          <cell r="C6400" t="str">
            <v>Cinta Metálica TOPEX 50mmx30,00m</v>
          </cell>
          <cell r="D6400" t="str">
            <v>roll</v>
          </cell>
          <cell r="E6400">
            <v>23900</v>
          </cell>
        </row>
        <row r="6401">
          <cell r="A6401" t="str">
            <v>MUR-Liv</v>
          </cell>
          <cell r="B6401">
            <v>83</v>
          </cell>
          <cell r="C6401" t="str">
            <v>Masilla para juntas Drywall CONSTRUMASTIC PINTUCO 1 galón (4m²xgal)</v>
          </cell>
          <cell r="D6401" t="str">
            <v>gal</v>
          </cell>
          <cell r="E6401">
            <v>14000</v>
          </cell>
        </row>
        <row r="6402">
          <cell r="A6402" t="str">
            <v>MUR-Liv</v>
          </cell>
          <cell r="B6402">
            <v>84</v>
          </cell>
          <cell r="C6402" t="str">
            <v>Masilla para juntas Drywall CONSTRUMASTIC PINTUCO Cuñete 5gal (4m²xgal)</v>
          </cell>
          <cell r="D6402" t="str">
            <v>Un</v>
          </cell>
          <cell r="E6402">
            <v>42421</v>
          </cell>
        </row>
        <row r="6403">
          <cell r="A6403" t="str">
            <v>MUR-Liv</v>
          </cell>
          <cell r="B6403">
            <v>85</v>
          </cell>
          <cell r="C6403" t="str">
            <v>Masilla panel IMPADOC drywall blanco Galon 5kg (5m²)</v>
          </cell>
          <cell r="D6403" t="str">
            <v>Un</v>
          </cell>
          <cell r="E6403">
            <v>10421.000000000002</v>
          </cell>
        </row>
        <row r="6404">
          <cell r="A6404" t="str">
            <v>MUR-Liv</v>
          </cell>
          <cell r="B6404">
            <v>86</v>
          </cell>
          <cell r="C6404" t="str">
            <v>Masilla panel IMPADOC drywall blanco Cuñete 28kg (28m²)</v>
          </cell>
          <cell r="D6404" t="str">
            <v>Un</v>
          </cell>
          <cell r="E6404">
            <v>33821</v>
          </cell>
        </row>
        <row r="6405">
          <cell r="A6405" t="str">
            <v>MUR-Liv</v>
          </cell>
          <cell r="B6405">
            <v>87</v>
          </cell>
          <cell r="C6405" t="str">
            <v xml:space="preserve">Cinta malla CINTANDINA autoadhesiva ref. uniones drywall 5x90m Blanca (1k) </v>
          </cell>
          <cell r="D6405" t="str">
            <v>roll</v>
          </cell>
          <cell r="E6405">
            <v>7035.0044399999988</v>
          </cell>
        </row>
        <row r="6406">
          <cell r="A6406" t="str">
            <v>MUR-Liv</v>
          </cell>
          <cell r="B6406">
            <v>88</v>
          </cell>
          <cell r="C6406" t="str">
            <v xml:space="preserve">Cinta papel PROROC autoadhesiva ref. juntas drywall 5x75m Beige (1k) </v>
          </cell>
          <cell r="D6406" t="str">
            <v>roll</v>
          </cell>
          <cell r="E6406">
            <v>5249.9975999999997</v>
          </cell>
        </row>
        <row r="6407">
          <cell r="A6407" t="str">
            <v>MUR-Liv</v>
          </cell>
          <cell r="B6407">
            <v>89</v>
          </cell>
          <cell r="C6407" t="str">
            <v xml:space="preserve">Mastick cuñete SUPERMASTICK masilla juntas drywall (19m/2) Beige (28k) </v>
          </cell>
          <cell r="D6407" t="str">
            <v>Cuñ</v>
          </cell>
          <cell r="E6407">
            <v>35263.002399999998</v>
          </cell>
        </row>
        <row r="6408">
          <cell r="A6408" t="str">
            <v>MUR-Liv</v>
          </cell>
          <cell r="B6408">
            <v>90</v>
          </cell>
          <cell r="C6408" t="str">
            <v xml:space="preserve">Mastick galon SUPERMASTICK masilla juntas drywall (4m/2) Beige (5,6k) </v>
          </cell>
          <cell r="D6408" t="str">
            <v>Gal</v>
          </cell>
          <cell r="E6408">
            <v>10105.003599999998</v>
          </cell>
        </row>
        <row r="6409">
          <cell r="A6409" t="str">
            <v>MUR-Liv</v>
          </cell>
          <cell r="B6409">
            <v>91</v>
          </cell>
          <cell r="C6409" t="str">
            <v>Masilla PANEL-TEC polvo CORONA 10k</v>
          </cell>
          <cell r="D6409" t="str">
            <v>Bto</v>
          </cell>
          <cell r="E6409">
            <v>22900</v>
          </cell>
        </row>
        <row r="6410">
          <cell r="A6410" t="str">
            <v>MUR-Liv</v>
          </cell>
          <cell r="B6410">
            <v>92</v>
          </cell>
          <cell r="C6410" t="str">
            <v>Masilla TOPEX JOINT COMPOUND interior (6m²/gl) 1,0gl</v>
          </cell>
          <cell r="D6410" t="str">
            <v>Un</v>
          </cell>
          <cell r="E6410">
            <v>9500</v>
          </cell>
        </row>
        <row r="6411">
          <cell r="A6411" t="str">
            <v>MUR-Liv</v>
          </cell>
          <cell r="B6411">
            <v>93</v>
          </cell>
          <cell r="C6411" t="str">
            <v>Masilla TOPEX JOINT COMPOUND interior (6m²/gl) 2,5gl</v>
          </cell>
          <cell r="D6411" t="str">
            <v>Un</v>
          </cell>
          <cell r="E6411">
            <v>19500</v>
          </cell>
        </row>
        <row r="6412">
          <cell r="A6412" t="str">
            <v>MUR-Liv</v>
          </cell>
          <cell r="B6412">
            <v>94</v>
          </cell>
          <cell r="C6412" t="str">
            <v>Masilla TOPEX JOINT COMPOUND interior (6m²/gl) 5,0gl</v>
          </cell>
          <cell r="D6412" t="str">
            <v>Un</v>
          </cell>
          <cell r="E6412">
            <v>31100</v>
          </cell>
        </row>
        <row r="6413">
          <cell r="A6413" t="str">
            <v>MUR-Liv</v>
          </cell>
          <cell r="B6413">
            <v>95</v>
          </cell>
          <cell r="C6413" t="str">
            <v>Masilla PANEL-TEC CORONA interior (6m²/gl) 1/4gl</v>
          </cell>
          <cell r="D6413" t="str">
            <v>Un</v>
          </cell>
          <cell r="E6413">
            <v>5100</v>
          </cell>
        </row>
        <row r="6414">
          <cell r="A6414" t="str">
            <v>MUR-Liv</v>
          </cell>
          <cell r="B6414">
            <v>96</v>
          </cell>
          <cell r="C6414" t="str">
            <v>Masilla PANEL-TEC CORONA interior (6m²/gl) 1gl</v>
          </cell>
          <cell r="D6414" t="str">
            <v>Un</v>
          </cell>
          <cell r="E6414">
            <v>11900.000000000002</v>
          </cell>
        </row>
        <row r="6415">
          <cell r="A6415" t="str">
            <v>MUR-Liv</v>
          </cell>
          <cell r="B6415">
            <v>97</v>
          </cell>
          <cell r="C6415" t="str">
            <v>Masilla PANEL-TEC CORONA interior (6m²/gl) 5gl</v>
          </cell>
          <cell r="D6415" t="str">
            <v>Un</v>
          </cell>
          <cell r="E6415">
            <v>40900</v>
          </cell>
        </row>
        <row r="6416">
          <cell r="A6416" t="str">
            <v>MUR-Liv</v>
          </cell>
          <cell r="B6416">
            <v>98</v>
          </cell>
          <cell r="C6416" t="str">
            <v>Masilla TEX-PLACA CORONA exterior (6m²/gl) 1gl</v>
          </cell>
          <cell r="D6416" t="str">
            <v>Un</v>
          </cell>
          <cell r="E6416">
            <v>15900</v>
          </cell>
        </row>
        <row r="6417">
          <cell r="A6417" t="str">
            <v>MUR-Liv</v>
          </cell>
          <cell r="B6417">
            <v>99</v>
          </cell>
          <cell r="C6417" t="str">
            <v>Masilla TEX-PLACA CORONA exterior (6m²/gl) 5gl</v>
          </cell>
          <cell r="D6417" t="str">
            <v>Un</v>
          </cell>
          <cell r="E6417">
            <v>84900</v>
          </cell>
        </row>
        <row r="6418">
          <cell r="A6418" t="str">
            <v>MUR-Liv</v>
          </cell>
          <cell r="B6418">
            <v>100</v>
          </cell>
          <cell r="C6418" t="str">
            <v>Masilla junta fléx TEXJOINT JUNTAS CORONA exterior (6m²/gl) 1gl</v>
          </cell>
          <cell r="D6418" t="str">
            <v>Un</v>
          </cell>
          <cell r="E6418">
            <v>38899.999999999993</v>
          </cell>
        </row>
        <row r="6419">
          <cell r="A6419" t="str">
            <v>MUR-Liv</v>
          </cell>
          <cell r="B6419">
            <v>101</v>
          </cell>
          <cell r="C6419" t="str">
            <v xml:space="preserve"> TEXJOINT ACABADO CORONA ext/int  1gl</v>
          </cell>
          <cell r="D6419" t="str">
            <v>Un</v>
          </cell>
          <cell r="E6419">
            <v>34900</v>
          </cell>
        </row>
        <row r="6420">
          <cell r="A6420" t="str">
            <v>MUR-Liv</v>
          </cell>
          <cell r="B6420">
            <v>102</v>
          </cell>
          <cell r="C6420" t="str">
            <v xml:space="preserve">FRESCASA sin papel (20 lám) 2,43x0,40m e=2½" (19.82m²) </v>
          </cell>
          <cell r="D6420" t="str">
            <v>Un</v>
          </cell>
          <cell r="E6420">
            <v>110900</v>
          </cell>
        </row>
        <row r="6421">
          <cell r="A6421" t="str">
            <v>MUR-Liv</v>
          </cell>
          <cell r="B6421">
            <v>103</v>
          </cell>
          <cell r="C6421" t="str">
            <v xml:space="preserve">FRESCASA sin papel (Rollo) 15,24x1,22m e=2½" (18,59m²) </v>
          </cell>
          <cell r="D6421" t="str">
            <v>Roll</v>
          </cell>
          <cell r="E6421">
            <v>116900</v>
          </cell>
        </row>
        <row r="6422">
          <cell r="A6422" t="str">
            <v>MUR-Liv</v>
          </cell>
          <cell r="B6422">
            <v>104</v>
          </cell>
          <cell r="C6422" t="str">
            <v xml:space="preserve">FRESCASA sin papel (2Rollos) 7,62x0,61m e=2½" (9,30m²) </v>
          </cell>
          <cell r="D6422" t="str">
            <v>Roll</v>
          </cell>
          <cell r="E6422">
            <v>55900</v>
          </cell>
        </row>
        <row r="6423">
          <cell r="A6423" t="str">
            <v>MUR-Liv</v>
          </cell>
          <cell r="B6423">
            <v>105</v>
          </cell>
          <cell r="C6423" t="str">
            <v xml:space="preserve">FRESCASA sin papel (Rollo) 15,24x1,22m e=3½" (18,59m²) </v>
          </cell>
          <cell r="D6423" t="str">
            <v>Roll</v>
          </cell>
          <cell r="E6423">
            <v>145900</v>
          </cell>
        </row>
        <row r="6424">
          <cell r="A6424" t="str">
            <v>MUR-Liv</v>
          </cell>
          <cell r="B6424">
            <v>106</v>
          </cell>
          <cell r="C6424" t="str">
            <v xml:space="preserve">FRESCASA con papel (Rollo) 15,24x1,22m e=3½" (18,59m²) </v>
          </cell>
          <cell r="D6424" t="str">
            <v>Roll</v>
          </cell>
          <cell r="E6424">
            <v>176900</v>
          </cell>
        </row>
        <row r="6425">
          <cell r="A6425" t="str">
            <v>MUR-Liv</v>
          </cell>
          <cell r="B6425">
            <v>107</v>
          </cell>
          <cell r="C6425" t="str">
            <v xml:space="preserve">FRESCASA con foil (Rollo) 15,24x1,22m e=3½" (18,59m²) </v>
          </cell>
          <cell r="D6425" t="str">
            <v>Roll</v>
          </cell>
          <cell r="E6425">
            <v>224900</v>
          </cell>
        </row>
        <row r="6426">
          <cell r="A6426" t="str">
            <v>MUR-Liv</v>
          </cell>
          <cell r="B6426">
            <v>108</v>
          </cell>
          <cell r="C6426" t="str">
            <v xml:space="preserve">THERMOLON 17,25m² Una cara métaliz e=3mm </v>
          </cell>
          <cell r="D6426" t="str">
            <v>Roll</v>
          </cell>
          <cell r="E6426">
            <v>91900</v>
          </cell>
        </row>
        <row r="6427">
          <cell r="A6427" t="str">
            <v>MUR-Liv</v>
          </cell>
          <cell r="B6427">
            <v>109</v>
          </cell>
          <cell r="C6427" t="str">
            <v xml:space="preserve">THERMOLON 17,25m² Dos caras métaliz e=3mm </v>
          </cell>
          <cell r="D6427" t="str">
            <v>Roll</v>
          </cell>
          <cell r="E6427">
            <v>136900</v>
          </cell>
        </row>
        <row r="6428">
          <cell r="A6428" t="str">
            <v>MUR-Liv</v>
          </cell>
          <cell r="B6428">
            <v>110</v>
          </cell>
          <cell r="C6428" t="str">
            <v xml:space="preserve">THERMOLON 17,25m² Una cara métaliz e=5mm </v>
          </cell>
          <cell r="D6428" t="str">
            <v>Roll</v>
          </cell>
          <cell r="E6428">
            <v>131900</v>
          </cell>
        </row>
        <row r="6429">
          <cell r="A6429" t="str">
            <v>MUR-Liv</v>
          </cell>
          <cell r="B6429">
            <v>111</v>
          </cell>
          <cell r="C6429" t="str">
            <v>SELLALON Varilla Espuma 1/4"x25,00m control dilatación</v>
          </cell>
          <cell r="D6429" t="str">
            <v>Roll</v>
          </cell>
          <cell r="E6429">
            <v>4900</v>
          </cell>
        </row>
        <row r="6430">
          <cell r="A6430" t="str">
            <v>MUR-Liv</v>
          </cell>
          <cell r="B6430">
            <v>112</v>
          </cell>
          <cell r="C6430" t="str">
            <v>SELLALON Varilla Espuma 3/8"x25,00m control dilatación</v>
          </cell>
          <cell r="D6430" t="str">
            <v>Roll</v>
          </cell>
          <cell r="E6430">
            <v>7900</v>
          </cell>
        </row>
        <row r="6431">
          <cell r="A6431" t="str">
            <v>MUR-Liv</v>
          </cell>
          <cell r="B6431">
            <v>113</v>
          </cell>
          <cell r="C6431" t="str">
            <v>SELLALON Varilla Espuma 1/2"x25,00m control dilatación</v>
          </cell>
          <cell r="D6431" t="str">
            <v>Roll</v>
          </cell>
          <cell r="E6431">
            <v>10900</v>
          </cell>
        </row>
        <row r="6432">
          <cell r="A6432" t="str">
            <v>MUR-Liv</v>
          </cell>
          <cell r="B6432">
            <v>114</v>
          </cell>
          <cell r="C6432" t="str">
            <v>Polietileno Transparente cal3,5 Ancho=3,00m</v>
          </cell>
          <cell r="D6432" t="str">
            <v>ml</v>
          </cell>
          <cell r="E6432">
            <v>4600</v>
          </cell>
        </row>
        <row r="6433">
          <cell r="A6433" t="str">
            <v>MUR-Liv</v>
          </cell>
          <cell r="B6433">
            <v>115</v>
          </cell>
          <cell r="C6433" t="str">
            <v>Polietileno Negro cal3,5 Ancho=3,00m</v>
          </cell>
          <cell r="D6433" t="str">
            <v>ml</v>
          </cell>
          <cell r="E6433">
            <v>3700</v>
          </cell>
        </row>
        <row r="6434">
          <cell r="A6434" t="str">
            <v>MUR-Liv</v>
          </cell>
          <cell r="B6434">
            <v>116</v>
          </cell>
          <cell r="C6434" t="str">
            <v>Agroleng UV Invernadero cal6,0 Ancho=4,00m</v>
          </cell>
          <cell r="D6434" t="str">
            <v>ml</v>
          </cell>
          <cell r="E6434">
            <v>7700</v>
          </cell>
        </row>
        <row r="6435">
          <cell r="A6435" t="str">
            <v>MUR-Liv</v>
          </cell>
          <cell r="B6435">
            <v>117</v>
          </cell>
          <cell r="C6435" t="str">
            <v>Agroleng UV Invernadero cal7,0 Ancho=10,00m</v>
          </cell>
          <cell r="D6435" t="str">
            <v>ml</v>
          </cell>
          <cell r="E6435">
            <v>22900</v>
          </cell>
        </row>
        <row r="6436">
          <cell r="A6436" t="str">
            <v>MUR-Liv</v>
          </cell>
          <cell r="B6436">
            <v>118</v>
          </cell>
          <cell r="C6436" t="str">
            <v>ICOPORx5un Aislam Térm 1,00x1,00m e=20mm</v>
          </cell>
          <cell r="D6436" t="str">
            <v>Paq</v>
          </cell>
          <cell r="E6436">
            <v>16900</v>
          </cell>
        </row>
        <row r="6437">
          <cell r="A6437" t="str">
            <v>MUR-Liv</v>
          </cell>
          <cell r="B6437">
            <v>119</v>
          </cell>
          <cell r="C6437" t="str">
            <v>ICOPORx5un Aislam Térm 1,00x1,00m e=30mm</v>
          </cell>
          <cell r="D6437" t="str">
            <v>Paq</v>
          </cell>
          <cell r="E6437">
            <v>25900</v>
          </cell>
        </row>
        <row r="6438">
          <cell r="A6438" t="str">
            <v>MUR-Liv</v>
          </cell>
          <cell r="B6438">
            <v>120</v>
          </cell>
          <cell r="C6438" t="str">
            <v>ICOPORx5un Aislam Térm 1,00x1,00m e=40mm</v>
          </cell>
          <cell r="D6438" t="str">
            <v>Paq</v>
          </cell>
          <cell r="E6438">
            <v>34900</v>
          </cell>
        </row>
        <row r="6439">
          <cell r="A6439" t="str">
            <v>MUR-Liv</v>
          </cell>
          <cell r="B6439">
            <v>121</v>
          </cell>
          <cell r="C6439" t="str">
            <v>ICOPORx5un Aislam Térm 1,00x1,00m e=50mm</v>
          </cell>
          <cell r="D6439" t="str">
            <v>Paq</v>
          </cell>
          <cell r="E6439">
            <v>43900</v>
          </cell>
        </row>
        <row r="6440">
          <cell r="A6440" t="str">
            <v>MUR-Liv</v>
          </cell>
          <cell r="B6440">
            <v>122</v>
          </cell>
          <cell r="C6440" t="str">
            <v>ICOPOR Aislam Térm 1,00x1,00m e=10mm</v>
          </cell>
          <cell r="D6440" t="str">
            <v>Lam</v>
          </cell>
          <cell r="E6440">
            <v>2500</v>
          </cell>
        </row>
        <row r="6441">
          <cell r="A6441" t="str">
            <v>MUR-Liv</v>
          </cell>
          <cell r="B6441">
            <v>123</v>
          </cell>
          <cell r="C6441" t="str">
            <v>ICOPOR Aislam Térm 1,00x1,00m e=15mm</v>
          </cell>
          <cell r="D6441" t="str">
            <v>Lam</v>
          </cell>
          <cell r="E6441">
            <v>2900</v>
          </cell>
        </row>
        <row r="6442">
          <cell r="A6442" t="str">
            <v>MUR-Liv</v>
          </cell>
          <cell r="B6442">
            <v>124</v>
          </cell>
          <cell r="C6442" t="str">
            <v>ICOPOR Aislam Térm 1,00x1,00m e=20mm</v>
          </cell>
          <cell r="D6442" t="str">
            <v>Lam</v>
          </cell>
          <cell r="E6442">
            <v>3899.9999999999995</v>
          </cell>
        </row>
        <row r="6443">
          <cell r="A6443" t="str">
            <v>MUR-Liv</v>
          </cell>
          <cell r="B6443">
            <v>125</v>
          </cell>
          <cell r="C6443" t="str">
            <v>ICOPOR Aislam Térm 1,00x1,00m e=25mm</v>
          </cell>
          <cell r="D6443" t="str">
            <v>Lam</v>
          </cell>
          <cell r="E6443">
            <v>4900</v>
          </cell>
        </row>
        <row r="6444">
          <cell r="A6444" t="str">
            <v>MUR-Liv</v>
          </cell>
          <cell r="B6444">
            <v>126</v>
          </cell>
          <cell r="C6444" t="str">
            <v xml:space="preserve">Tee Principal Cieloraso FIBERGLASS 12Pies ensamble automático </v>
          </cell>
          <cell r="D6444" t="str">
            <v>Un</v>
          </cell>
          <cell r="E6444">
            <v>6843.9999999999991</v>
          </cell>
        </row>
        <row r="6445">
          <cell r="A6445" t="str">
            <v>MUR-Liv</v>
          </cell>
          <cell r="B6445">
            <v>127</v>
          </cell>
          <cell r="C6445" t="str">
            <v xml:space="preserve">Angulo Cieloraso FIBERGLASS 10Pies ensamble automático </v>
          </cell>
          <cell r="D6445" t="str">
            <v>Un</v>
          </cell>
          <cell r="E6445">
            <v>4524</v>
          </cell>
        </row>
        <row r="6446">
          <cell r="A6446" t="str">
            <v>MUR-Liv</v>
          </cell>
          <cell r="B6446">
            <v>128</v>
          </cell>
          <cell r="C6446" t="str">
            <v xml:space="preserve">Tee travesaño Cieloraso FIBERGLASS 2Pies ensamble automático </v>
          </cell>
          <cell r="D6446" t="str">
            <v>Un</v>
          </cell>
          <cell r="E6446">
            <v>1276</v>
          </cell>
        </row>
        <row r="6447">
          <cell r="A6447" t="str">
            <v>MUR-Liv</v>
          </cell>
          <cell r="B6447">
            <v>129</v>
          </cell>
          <cell r="C6447" t="str">
            <v xml:space="preserve">Tee travesaño Cieloraso FIBERGLASS 4Pies ensamble automático </v>
          </cell>
          <cell r="D6447" t="str">
            <v>Un</v>
          </cell>
          <cell r="E6447">
            <v>2436</v>
          </cell>
        </row>
        <row r="6448">
          <cell r="A6448" t="str">
            <v>MUR-Liv</v>
          </cell>
          <cell r="B6448">
            <v>130</v>
          </cell>
          <cell r="C6448" t="str">
            <v>Tee cruda Cieloraso Aluminio 1,8x2,3cm L=3,00m</v>
          </cell>
          <cell r="D6448" t="str">
            <v>Un</v>
          </cell>
          <cell r="E6448">
            <v>4640</v>
          </cell>
        </row>
        <row r="6449">
          <cell r="A6449" t="str">
            <v>MUR-Liv</v>
          </cell>
          <cell r="B6449">
            <v>131</v>
          </cell>
          <cell r="C6449" t="str">
            <v>Tee blanca Cieloraso Aluminio 1,8x2,3cm L=3,00m</v>
          </cell>
          <cell r="D6449" t="str">
            <v>Un</v>
          </cell>
          <cell r="E6449">
            <v>6843.9999999999991</v>
          </cell>
        </row>
        <row r="6450">
          <cell r="A6450" t="str">
            <v>MUR-Liv</v>
          </cell>
          <cell r="B6450">
            <v>132</v>
          </cell>
          <cell r="C6450" t="str">
            <v>Angulo crudo Cieloraso Aluminio 0,66x0,39cm L=3,00m</v>
          </cell>
          <cell r="D6450" t="str">
            <v>Un</v>
          </cell>
          <cell r="E6450">
            <v>4640</v>
          </cell>
        </row>
        <row r="6451">
          <cell r="A6451" t="str">
            <v>MUR-Liv</v>
          </cell>
          <cell r="B6451">
            <v>133</v>
          </cell>
          <cell r="C6451" t="str">
            <v>Angulo blanco Cieloraso Aluminio 0,66x0,39cm L=3,00m</v>
          </cell>
          <cell r="D6451" t="str">
            <v>Un</v>
          </cell>
          <cell r="E6451">
            <v>7655.9999999999991</v>
          </cell>
        </row>
        <row r="6452">
          <cell r="A6452" t="str">
            <v>MUR-Liv</v>
          </cell>
          <cell r="B6452">
            <v>134</v>
          </cell>
          <cell r="C6452" t="str">
            <v>Lámina Acrílica Opal CRISTACRYL 61x122cm</v>
          </cell>
          <cell r="D6452" t="str">
            <v>Un</v>
          </cell>
          <cell r="E6452">
            <v>48604</v>
          </cell>
        </row>
        <row r="6453">
          <cell r="A6453" t="str">
            <v>MUR-Liv</v>
          </cell>
          <cell r="B6453">
            <v>135</v>
          </cell>
          <cell r="C6453" t="str">
            <v>Lámina Acrílica Opal CRISTACRYL 61x244cm</v>
          </cell>
          <cell r="D6453" t="str">
            <v>Un</v>
          </cell>
          <cell r="E6453">
            <v>98484</v>
          </cell>
        </row>
        <row r="6454">
          <cell r="A6454" t="str">
            <v>MUR-Liv</v>
          </cell>
          <cell r="B6454">
            <v>136</v>
          </cell>
          <cell r="C6454" t="str">
            <v>Lámina Fibra de Vidrio  DURACUSTIC R-H5/8 FIBERGLASSx4und 2X4Pies</v>
          </cell>
          <cell r="D6454" t="str">
            <v>Paq</v>
          </cell>
          <cell r="E6454">
            <v>55563.999999999993</v>
          </cell>
        </row>
        <row r="6455">
          <cell r="A6455" t="str">
            <v>MUR-Liv</v>
          </cell>
          <cell r="B6455">
            <v>137</v>
          </cell>
          <cell r="C6455" t="str">
            <v>Lámina Fibra de Vidrio  DURACUSTIC R-H5/8 FIBERGLASSx4und 61x122cm</v>
          </cell>
          <cell r="D6455" t="str">
            <v>Paq</v>
          </cell>
          <cell r="E6455">
            <v>63683.999999999993</v>
          </cell>
        </row>
        <row r="6456">
          <cell r="A6456" t="str">
            <v>MUR-Liv</v>
          </cell>
          <cell r="B6456">
            <v>138</v>
          </cell>
          <cell r="C6456" t="str">
            <v>Lámina Fibra de Vidrio  VINTAGE DURACUSTIC 5/8 FIBERGLASSx4und 2X4Pies</v>
          </cell>
          <cell r="D6456" t="str">
            <v>Paq</v>
          </cell>
          <cell r="E6456">
            <v>56723.999999999993</v>
          </cell>
        </row>
        <row r="6457">
          <cell r="A6457" t="str">
            <v>MUR-Liv</v>
          </cell>
          <cell r="B6457">
            <v>139</v>
          </cell>
          <cell r="C6457" t="str">
            <v>Lámina Difusors AJOVER Cristal Hielo 0,61x1,22m cielos-divis</v>
          </cell>
          <cell r="D6457" t="str">
            <v>Un</v>
          </cell>
          <cell r="E6457">
            <v>12064</v>
          </cell>
        </row>
        <row r="6458">
          <cell r="A6458" t="str">
            <v>MUR-Liv</v>
          </cell>
          <cell r="B6458">
            <v>140</v>
          </cell>
          <cell r="C6458" t="str">
            <v>Lámina Difusors AJOVER Cristal Hielo 0,61x2,44m cielos-divis</v>
          </cell>
          <cell r="D6458" t="str">
            <v>Un</v>
          </cell>
          <cell r="E6458">
            <v>27259.999999999996</v>
          </cell>
        </row>
        <row r="6459">
          <cell r="A6459" t="str">
            <v>MUR-Liv</v>
          </cell>
          <cell r="B6459">
            <v>141</v>
          </cell>
          <cell r="C6459" t="str">
            <v>Lámina Difusors AJOVER Rombos 0,61x2,44m cielos-divis</v>
          </cell>
          <cell r="D6459" t="str">
            <v>Un</v>
          </cell>
          <cell r="E6459">
            <v>27259.999999999996</v>
          </cell>
        </row>
        <row r="6460">
          <cell r="A6460" t="str">
            <v>MUR-Liv</v>
          </cell>
          <cell r="B6460">
            <v>142</v>
          </cell>
          <cell r="C6460" t="str">
            <v>Lámina Difusors AJOVER Arabescos 1,20x1,80m cielos-divis</v>
          </cell>
          <cell r="D6460" t="str">
            <v>Un</v>
          </cell>
          <cell r="E6460">
            <v>62523.999999999993</v>
          </cell>
        </row>
        <row r="6461">
          <cell r="A6461" t="str">
            <v>MUR-Liv</v>
          </cell>
          <cell r="B6461">
            <v>143</v>
          </cell>
          <cell r="C6461" t="str">
            <v>Lámina Difusors AJOVER Acanalada 1,20x1,80m cielos-divis</v>
          </cell>
          <cell r="D6461" t="str">
            <v>Un</v>
          </cell>
          <cell r="E6461">
            <v>62523.999999999993</v>
          </cell>
        </row>
        <row r="6462">
          <cell r="A6462" t="str">
            <v>MUR-Liv</v>
          </cell>
          <cell r="B6462">
            <v>144</v>
          </cell>
          <cell r="C6462" t="str">
            <v>Rejilla Poliestireno cielorasos CRISTACRYL Opal 60x120cm</v>
          </cell>
          <cell r="D6462" t="str">
            <v>Un</v>
          </cell>
          <cell r="E6462">
            <v>62523.999999999993</v>
          </cell>
        </row>
        <row r="6463">
          <cell r="A6463" t="str">
            <v>MUR-Liv</v>
          </cell>
          <cell r="B6463">
            <v>145</v>
          </cell>
          <cell r="C6463" t="str">
            <v>Rejilla Poliestireno cielorasos CRISTACRYL Cristal 60x120cm</v>
          </cell>
          <cell r="D6463" t="str">
            <v>Un</v>
          </cell>
          <cell r="E6463">
            <v>62523.999999999993</v>
          </cell>
        </row>
        <row r="6464">
          <cell r="A6464" t="str">
            <v>MUR-Liv</v>
          </cell>
          <cell r="B6464">
            <v>146</v>
          </cell>
          <cell r="C6464" t="str">
            <v>Rejilla Poliestireno cielorasos CRISTACRYL Humo 60x120cm</v>
          </cell>
          <cell r="D6464" t="str">
            <v>Un</v>
          </cell>
          <cell r="E6464">
            <v>63683.999999999993</v>
          </cell>
        </row>
        <row r="6465">
          <cell r="A6465" t="str">
            <v>MUR-Liv</v>
          </cell>
          <cell r="B6465">
            <v>147</v>
          </cell>
          <cell r="C6465" t="str">
            <v>Lámina cieloraso FISSUREDx8und Fibra Mineral  e=12mm 60x120cm</v>
          </cell>
          <cell r="D6465" t="str">
            <v>Paq</v>
          </cell>
          <cell r="E6465">
            <v>81084</v>
          </cell>
        </row>
        <row r="6466">
          <cell r="A6466" t="str">
            <v>MUR-Liv</v>
          </cell>
          <cell r="B6466">
            <v>148</v>
          </cell>
          <cell r="C6466" t="str">
            <v>Lámina icopor LLUVIAx5und e=18mm 0,61x1,22m</v>
          </cell>
          <cell r="D6466" t="str">
            <v>Paq</v>
          </cell>
          <cell r="E6466">
            <v>17284</v>
          </cell>
        </row>
        <row r="6467">
          <cell r="A6467" t="str">
            <v>MUR-Liv</v>
          </cell>
          <cell r="B6467">
            <v>149</v>
          </cell>
          <cell r="C6467" t="str">
            <v>Lámina icopor CORALx5und e=18mm 0,61x1,22m</v>
          </cell>
          <cell r="D6467" t="str">
            <v>Paq</v>
          </cell>
          <cell r="E6467">
            <v>19604</v>
          </cell>
        </row>
        <row r="6468">
          <cell r="A6468" t="str">
            <v>MUR-Liv</v>
          </cell>
          <cell r="B6468">
            <v>150</v>
          </cell>
          <cell r="C6468" t="str">
            <v>Lámina icopor ROMBOSx5und e=18mm 0,61x1,22m</v>
          </cell>
          <cell r="D6468" t="str">
            <v>Paq</v>
          </cell>
          <cell r="E6468">
            <v>24244</v>
          </cell>
        </row>
        <row r="6469">
          <cell r="A6469" t="str">
            <v>MUR-Liv</v>
          </cell>
          <cell r="B6469">
            <v>151</v>
          </cell>
          <cell r="C6469" t="str">
            <v>Lámina SUPERCEL ETERNIT Fibrocem 0,61x1,22m</v>
          </cell>
          <cell r="D6469" t="str">
            <v>Un</v>
          </cell>
          <cell r="E6469">
            <v>13803.999999999998</v>
          </cell>
        </row>
        <row r="6470">
          <cell r="A6470" t="str">
            <v>MUR-Liv</v>
          </cell>
          <cell r="B6470">
            <v>152</v>
          </cell>
          <cell r="C6470" t="str">
            <v>Lámina DECORCEL ETERNIT Fibrocem 0,61x1,22m</v>
          </cell>
          <cell r="D6470" t="str">
            <v>Un</v>
          </cell>
          <cell r="E6470">
            <v>12644</v>
          </cell>
        </row>
        <row r="6471">
          <cell r="A6471" t="str">
            <v>MUR-Liv</v>
          </cell>
          <cell r="B6471">
            <v>153</v>
          </cell>
          <cell r="C6471" t="str">
            <v>Lámina cieloraso PVC RAZZO 60x60cm</v>
          </cell>
          <cell r="D6471" t="str">
            <v>Un</v>
          </cell>
          <cell r="E6471">
            <v>12644</v>
          </cell>
        </row>
        <row r="6472">
          <cell r="A6472" t="str">
            <v>MUR-Liv</v>
          </cell>
          <cell r="B6472">
            <v>154</v>
          </cell>
          <cell r="C6472" t="str">
            <v>Lámina cieloraso CARTOPLAS gris e=2,3mm 62x120cm</v>
          </cell>
          <cell r="D6472" t="str">
            <v>Un</v>
          </cell>
          <cell r="E6472">
            <v>6843.9999999999991</v>
          </cell>
        </row>
        <row r="6473">
          <cell r="A6473" t="str">
            <v>MUR-Liv</v>
          </cell>
          <cell r="B6473">
            <v>155</v>
          </cell>
          <cell r="C6473" t="str">
            <v>Lámina cieloraso CARTOPLAS negro e=4mm 62x120cm</v>
          </cell>
          <cell r="D6473" t="str">
            <v>Un</v>
          </cell>
          <cell r="E6473">
            <v>9396</v>
          </cell>
        </row>
        <row r="6474">
          <cell r="A6474" t="str">
            <v>MUR-Liv</v>
          </cell>
          <cell r="B6474">
            <v>156</v>
          </cell>
          <cell r="C6474" t="str">
            <v>Lámina cieloraso CARTOPLAS blanco e=4mm 62x120cm</v>
          </cell>
          <cell r="D6474" t="str">
            <v>Un</v>
          </cell>
          <cell r="E6474">
            <v>12644</v>
          </cell>
        </row>
        <row r="6475">
          <cell r="A6475" t="str">
            <v>MUR-Liv</v>
          </cell>
          <cell r="B6475">
            <v>157</v>
          </cell>
          <cell r="C6475" t="str">
            <v>Tablilla Pino Machimbre 9mmx9cmx3,20m</v>
          </cell>
          <cell r="D6475" t="str">
            <v>m²</v>
          </cell>
          <cell r="E6475">
            <v>3943.9999999999995</v>
          </cell>
        </row>
        <row r="6476">
          <cell r="A6476" t="str">
            <v>MUR-Liv</v>
          </cell>
          <cell r="B6476">
            <v>158</v>
          </cell>
          <cell r="C6476" t="str">
            <v>Tablilla Pino Pátula Machimbre 1cmx8cmx3,00m</v>
          </cell>
          <cell r="D6476" t="str">
            <v>m²</v>
          </cell>
          <cell r="E6476">
            <v>14499.999999999998</v>
          </cell>
        </row>
        <row r="6477">
          <cell r="A6477" t="str">
            <v>MUR-Liv</v>
          </cell>
          <cell r="B6477">
            <v>159</v>
          </cell>
          <cell r="C6477" t="str">
            <v>Tablilla Pino Pátula Machimbre 1cmx12cmx3,00m</v>
          </cell>
          <cell r="D6477" t="str">
            <v>m²</v>
          </cell>
          <cell r="E6477">
            <v>27723.999999999996</v>
          </cell>
        </row>
        <row r="6478">
          <cell r="A6478" t="str">
            <v>MUR-Liv</v>
          </cell>
          <cell r="B6478">
            <v>160</v>
          </cell>
          <cell r="C6478" t="str">
            <v>Tornillo estructural 7x7/16 punta aguda fijación (8xm²)</v>
          </cell>
          <cell r="D6478" t="str">
            <v>Un</v>
          </cell>
          <cell r="E6478">
            <v>15.996399999999998</v>
          </cell>
        </row>
        <row r="6479">
          <cell r="A6479" t="str">
            <v>MUR-Liv</v>
          </cell>
          <cell r="B6479">
            <v>161</v>
          </cell>
          <cell r="C6479" t="str">
            <v>Tornillo panel 6x1 punta aguda extraplano (12xm²)</v>
          </cell>
          <cell r="D6479" t="str">
            <v>Un</v>
          </cell>
          <cell r="E6479">
            <v>15.996399999999998</v>
          </cell>
        </row>
        <row r="6480">
          <cell r="A6480" t="str">
            <v>MUR-Liv</v>
          </cell>
          <cell r="B6480">
            <v>162</v>
          </cell>
          <cell r="C6480" t="str">
            <v>Tornillo panel 6x1 punta broca extraplano (24xm²)</v>
          </cell>
          <cell r="D6480" t="str">
            <v>Un</v>
          </cell>
          <cell r="E6480">
            <v>32.004399999999997</v>
          </cell>
        </row>
        <row r="6481">
          <cell r="A6481" t="str">
            <v>MUR-Liv</v>
          </cell>
          <cell r="B6481">
            <v>163</v>
          </cell>
          <cell r="C6481" t="str">
            <v xml:space="preserve">Cinta malla adhesiva 15cmx90mts </v>
          </cell>
          <cell r="D6481" t="str">
            <v>Roll</v>
          </cell>
          <cell r="E6481">
            <v>36000</v>
          </cell>
        </row>
        <row r="6482">
          <cell r="A6482" t="str">
            <v>MUR-Liv</v>
          </cell>
          <cell r="B6482">
            <v>164</v>
          </cell>
          <cell r="C6482" t="str">
            <v xml:space="preserve">Cinta malla adhesiva 5cmx20mts </v>
          </cell>
          <cell r="D6482" t="str">
            <v>Roll</v>
          </cell>
          <cell r="E6482">
            <v>1833</v>
          </cell>
        </row>
        <row r="6483">
          <cell r="A6483" t="str">
            <v>MUR-Liv</v>
          </cell>
          <cell r="B6483">
            <v>165</v>
          </cell>
          <cell r="C6483" t="str">
            <v xml:space="preserve">Cinta malla adhesiva 5cmx45mts </v>
          </cell>
          <cell r="D6483" t="str">
            <v>Roll</v>
          </cell>
          <cell r="E6483">
            <v>3500</v>
          </cell>
        </row>
        <row r="6484">
          <cell r="A6484" t="str">
            <v>MUR-Liv</v>
          </cell>
          <cell r="B6484">
            <v>166</v>
          </cell>
          <cell r="C6484" t="str">
            <v xml:space="preserve">Cinta malla adhesiva 5cmx60mts </v>
          </cell>
          <cell r="D6484" t="str">
            <v>Roll</v>
          </cell>
          <cell r="E6484">
            <v>5525</v>
          </cell>
        </row>
        <row r="6485">
          <cell r="A6485" t="str">
            <v>MUR-Liv</v>
          </cell>
          <cell r="B6485">
            <v>167</v>
          </cell>
          <cell r="C6485" t="str">
            <v xml:space="preserve">Cinta malla adhesiva 5cmx90mts </v>
          </cell>
          <cell r="D6485" t="str">
            <v>Roll</v>
          </cell>
          <cell r="E6485">
            <v>6575</v>
          </cell>
        </row>
        <row r="6486">
          <cell r="A6486" t="str">
            <v>MUR-Liv</v>
          </cell>
          <cell r="B6486">
            <v>168</v>
          </cell>
          <cell r="C6486" t="str">
            <v xml:space="preserve">Cinta metalica esq. 5x30mts </v>
          </cell>
          <cell r="D6486" t="str">
            <v>Roll</v>
          </cell>
          <cell r="E6486">
            <v>19880</v>
          </cell>
        </row>
        <row r="6487">
          <cell r="A6487" t="str">
            <v>MUR-Liv</v>
          </cell>
          <cell r="B6487">
            <v>169</v>
          </cell>
          <cell r="C6487" t="str">
            <v xml:space="preserve">Cinta papel 50m.m x 150mts </v>
          </cell>
          <cell r="D6487" t="str">
            <v>Roll</v>
          </cell>
          <cell r="E6487">
            <v>10000</v>
          </cell>
        </row>
        <row r="6488">
          <cell r="A6488" t="str">
            <v>MUR-Liv</v>
          </cell>
          <cell r="B6488">
            <v>170</v>
          </cell>
          <cell r="C6488" t="str">
            <v xml:space="preserve">Cinta papel 50m.m x 23mts </v>
          </cell>
          <cell r="D6488" t="str">
            <v>Roll</v>
          </cell>
          <cell r="E6488">
            <v>1900.0000000000002</v>
          </cell>
        </row>
        <row r="6489">
          <cell r="A6489" t="str">
            <v>MUR-Liv</v>
          </cell>
          <cell r="B6489">
            <v>171</v>
          </cell>
          <cell r="C6489" t="str">
            <v xml:space="preserve">Cinta papel 50m.m x 75mts </v>
          </cell>
          <cell r="D6489" t="str">
            <v>Roll</v>
          </cell>
          <cell r="E6489">
            <v>5500</v>
          </cell>
        </row>
        <row r="6490">
          <cell r="A6490" t="str">
            <v>PIN-Acr</v>
          </cell>
          <cell r="B6490">
            <v>1</v>
          </cell>
          <cell r="C6490" t="str">
            <v>Pintura acrilica DUEZZA ALGRECO Ext-fach 1 galon (10m²)</v>
          </cell>
          <cell r="D6490" t="str">
            <v>gal</v>
          </cell>
          <cell r="E6490">
            <v>64737</v>
          </cell>
        </row>
        <row r="6491">
          <cell r="A6491" t="str">
            <v>PIN-Acr</v>
          </cell>
          <cell r="B6491">
            <v>2</v>
          </cell>
          <cell r="C6491" t="str">
            <v>Pintura acrilica DUEZZA ALGRECO Ext-fach Cuñete 5gal (50m²)</v>
          </cell>
          <cell r="D6491" t="str">
            <v>Un</v>
          </cell>
          <cell r="E6491">
            <v>297989.51724137936</v>
          </cell>
        </row>
        <row r="6492">
          <cell r="A6492" t="str">
            <v>PIN-Acr</v>
          </cell>
          <cell r="B6492">
            <v>3</v>
          </cell>
          <cell r="C6492" t="str">
            <v>Pintura para fachadas KORAZA PINTUCO carta color 1/4gal (2m²)</v>
          </cell>
          <cell r="D6492">
            <v>0</v>
          </cell>
          <cell r="E6492">
            <v>18400</v>
          </cell>
        </row>
        <row r="6493">
          <cell r="A6493" t="str">
            <v>PIN-Acr</v>
          </cell>
          <cell r="B6493">
            <v>4</v>
          </cell>
          <cell r="C6493" t="str">
            <v>Pintura para fachadas KORAZA PINTUCO carta color 1gal (8m²)</v>
          </cell>
          <cell r="D6493">
            <v>0</v>
          </cell>
          <cell r="E6493">
            <v>59499.999999999993</v>
          </cell>
        </row>
        <row r="6494">
          <cell r="A6494" t="str">
            <v>PIN-Acr</v>
          </cell>
          <cell r="B6494">
            <v>5</v>
          </cell>
          <cell r="C6494" t="str">
            <v>Pintura para fachadas KORAZA PINTUCO carta color Balde 2,5gal (20m²)</v>
          </cell>
          <cell r="D6494">
            <v>0</v>
          </cell>
          <cell r="E6494">
            <v>146900</v>
          </cell>
        </row>
        <row r="6495">
          <cell r="A6495" t="str">
            <v>PIN-Acr</v>
          </cell>
          <cell r="B6495">
            <v>6</v>
          </cell>
          <cell r="C6495" t="str">
            <v>Pintura para fachadas KORAZA PINTUCO carta color Caneca 5gal (40m²)</v>
          </cell>
          <cell r="D6495">
            <v>0</v>
          </cell>
          <cell r="E6495">
            <v>289000</v>
          </cell>
        </row>
        <row r="6496">
          <cell r="A6496" t="str">
            <v>PIN-Acr</v>
          </cell>
          <cell r="B6496">
            <v>7</v>
          </cell>
          <cell r="C6496" t="str">
            <v>Pintura para fachadas KORAZA PLASTICA PINTUCO carta color 1gal (7m²)</v>
          </cell>
          <cell r="D6496">
            <v>0</v>
          </cell>
          <cell r="E6496">
            <v>63899.999999999993</v>
          </cell>
        </row>
        <row r="6497">
          <cell r="A6497" t="str">
            <v>PIN-Acr</v>
          </cell>
          <cell r="B6497">
            <v>8</v>
          </cell>
          <cell r="C6497" t="str">
            <v>Pintura para fachadas KORAZA PLASTICA PINTUCO carta color Balde 2,5gal (17²)</v>
          </cell>
          <cell r="D6497">
            <v>0</v>
          </cell>
          <cell r="E6497">
            <v>158200</v>
          </cell>
        </row>
        <row r="6498">
          <cell r="A6498" t="str">
            <v>PIN-Acr</v>
          </cell>
          <cell r="B6498">
            <v>9</v>
          </cell>
          <cell r="C6498" t="str">
            <v>Pintura para fachadas KORAZA PLASTICA PINTUCO carta color Caneca 5gal (35m²)</v>
          </cell>
          <cell r="D6498">
            <v>0</v>
          </cell>
          <cell r="E6498">
            <v>309600</v>
          </cell>
        </row>
        <row r="6499">
          <cell r="A6499" t="str">
            <v>PIN-Acr</v>
          </cell>
          <cell r="B6499">
            <v>10</v>
          </cell>
          <cell r="C6499" t="str">
            <v>Pintura para fachadas KORAZA DOBLE VIDA PINTUCO carta color 1gal (8m²)</v>
          </cell>
          <cell r="D6499">
            <v>0</v>
          </cell>
          <cell r="E6499">
            <v>70600</v>
          </cell>
        </row>
        <row r="6500">
          <cell r="A6500" t="str">
            <v>PIN-Acr</v>
          </cell>
          <cell r="B6500">
            <v>11</v>
          </cell>
          <cell r="C6500" t="str">
            <v>Pintura para fachadas KORAZA DOBLE VIDA PINTUCO carta color Balde 2,5gal (20m²)</v>
          </cell>
          <cell r="D6500">
            <v>0</v>
          </cell>
          <cell r="E6500">
            <v>171200</v>
          </cell>
        </row>
        <row r="6501">
          <cell r="A6501" t="str">
            <v>PIN-Acr</v>
          </cell>
          <cell r="B6501">
            <v>12</v>
          </cell>
          <cell r="C6501" t="str">
            <v>Pintura para fachadas KORAZA DOBLE VIDA PINTUCO carta color Caneca 5gal (40m²)</v>
          </cell>
          <cell r="D6501">
            <v>0</v>
          </cell>
          <cell r="E6501">
            <v>335300</v>
          </cell>
        </row>
        <row r="6502">
          <cell r="A6502" t="str">
            <v>PIN-Acr</v>
          </cell>
          <cell r="B6502">
            <v>13</v>
          </cell>
          <cell r="C6502" t="str">
            <v>SELLAMUR ® PINTUCO impermeabilizante 1gal ()</v>
          </cell>
          <cell r="D6502" t="str">
            <v>Un</v>
          </cell>
          <cell r="E6502">
            <v>74100</v>
          </cell>
        </row>
        <row r="6503">
          <cell r="A6503" t="str">
            <v>PIN-Acr</v>
          </cell>
          <cell r="B6503">
            <v>14</v>
          </cell>
          <cell r="C6503" t="str">
            <v>IMPERCOAT® 7A PINTUCO impermeabilizante 1gal ()</v>
          </cell>
          <cell r="D6503" t="str">
            <v>Un</v>
          </cell>
          <cell r="E6503">
            <v>64800</v>
          </cell>
        </row>
        <row r="6504">
          <cell r="A6504" t="str">
            <v>PIN-Acr</v>
          </cell>
          <cell r="B6504">
            <v>15</v>
          </cell>
          <cell r="C6504" t="str">
            <v>IMPERCOAT® 7A PINTUCO impermeabilizante Cuñete 5gal ()</v>
          </cell>
          <cell r="D6504" t="str">
            <v>Un</v>
          </cell>
          <cell r="E6504">
            <v>306800</v>
          </cell>
        </row>
        <row r="6505">
          <cell r="A6505" t="str">
            <v>PIN-Acr</v>
          </cell>
          <cell r="B6505">
            <v>16</v>
          </cell>
          <cell r="C6505" t="str">
            <v>IMPERCOAT® 5A PINTUCO impermeabilizante 1/4 gal ()</v>
          </cell>
          <cell r="D6505" t="str">
            <v>Un</v>
          </cell>
          <cell r="E6505">
            <v>14100.000000000002</v>
          </cell>
        </row>
        <row r="6506">
          <cell r="A6506" t="str">
            <v>PIN-Acr</v>
          </cell>
          <cell r="B6506">
            <v>17</v>
          </cell>
          <cell r="C6506" t="str">
            <v>IMPERCOAT® 5A PINTUCO impermeabilizante 1gal ()</v>
          </cell>
          <cell r="D6506" t="str">
            <v>Un</v>
          </cell>
          <cell r="E6506">
            <v>44799.999999999993</v>
          </cell>
        </row>
        <row r="6507">
          <cell r="A6507" t="str">
            <v>PIN-Acr</v>
          </cell>
          <cell r="B6507">
            <v>18</v>
          </cell>
          <cell r="C6507" t="str">
            <v>IMPERCOAT® 5A PINTUCO impermeabilizante Cuñete 5gal ()</v>
          </cell>
          <cell r="D6507" t="str">
            <v>Un</v>
          </cell>
          <cell r="E6507">
            <v>207100</v>
          </cell>
        </row>
        <row r="6508">
          <cell r="A6508" t="str">
            <v>PIN-Acr</v>
          </cell>
          <cell r="B6508">
            <v>19</v>
          </cell>
          <cell r="C6508" t="str">
            <v>IMPERCOAT® 3A PINTUCO impermeabilizante 1/4 gal ()</v>
          </cell>
          <cell r="D6508" t="str">
            <v>Un</v>
          </cell>
          <cell r="E6508">
            <v>11000</v>
          </cell>
        </row>
        <row r="6509">
          <cell r="A6509" t="str">
            <v>PIN-Acr</v>
          </cell>
          <cell r="B6509">
            <v>20</v>
          </cell>
          <cell r="C6509" t="str">
            <v>IMPERCOAT® 3A PINTUCO impermeabilizante 1gal ()</v>
          </cell>
          <cell r="D6509" t="str">
            <v>Un</v>
          </cell>
          <cell r="E6509">
            <v>36600</v>
          </cell>
        </row>
        <row r="6510">
          <cell r="A6510" t="str">
            <v>PIN-Acr</v>
          </cell>
          <cell r="B6510">
            <v>21</v>
          </cell>
          <cell r="C6510" t="str">
            <v>IMPERCOAT® 3A PINTUCO impermeabilizante Cuñete 5gal ()</v>
          </cell>
          <cell r="D6510" t="str">
            <v>Un</v>
          </cell>
          <cell r="E6510">
            <v>179300</v>
          </cell>
        </row>
        <row r="6511">
          <cell r="A6511" t="str">
            <v>PIN-Acr</v>
          </cell>
          <cell r="B6511">
            <v>22</v>
          </cell>
          <cell r="C6511" t="str">
            <v>SikaColor®F pint fach 1gl (20m²/gal)</v>
          </cell>
          <cell r="D6511" t="str">
            <v>Un</v>
          </cell>
          <cell r="E6511">
            <v>56143.999999999993</v>
          </cell>
        </row>
        <row r="6512">
          <cell r="A6512" t="str">
            <v>PIN-Acr</v>
          </cell>
          <cell r="B6512">
            <v>23</v>
          </cell>
          <cell r="C6512" t="str">
            <v>SikaColor®F pint fach 55gl (20m²/gal)</v>
          </cell>
          <cell r="D6512" t="str">
            <v>Un</v>
          </cell>
          <cell r="E6512">
            <v>2886950</v>
          </cell>
        </row>
        <row r="6513">
          <cell r="A6513" t="str">
            <v>PIN-Acr</v>
          </cell>
          <cell r="B6513">
            <v>24</v>
          </cell>
          <cell r="C6513" t="str">
            <v>SikaColor®F pint fach 5gl (20m²/gal)</v>
          </cell>
          <cell r="D6513" t="str">
            <v>Un</v>
          </cell>
          <cell r="E6513">
            <v>274804</v>
          </cell>
        </row>
        <row r="6514">
          <cell r="A6514" t="str">
            <v>PIN-Ant</v>
          </cell>
          <cell r="B6514">
            <v>1</v>
          </cell>
          <cell r="C6514" t="str">
            <v>Anticorrosivo blanco ALGRECO 1 galón Sup. Metal (20 m² x gal)</v>
          </cell>
          <cell r="D6514" t="str">
            <v>gal</v>
          </cell>
          <cell r="E6514">
            <v>39474</v>
          </cell>
        </row>
        <row r="6515">
          <cell r="A6515" t="str">
            <v>PIN-Ant</v>
          </cell>
          <cell r="B6515">
            <v>2</v>
          </cell>
          <cell r="C6515" t="str">
            <v>Anticorrosivo blanco ALGRECO 1/4 de galón Sup. Metal (5 m²l)</v>
          </cell>
          <cell r="D6515" t="str">
            <v>Un</v>
          </cell>
          <cell r="E6515">
            <v>10842</v>
          </cell>
        </row>
        <row r="6516">
          <cell r="A6516" t="str">
            <v>PIN-Ant</v>
          </cell>
          <cell r="B6516">
            <v>3</v>
          </cell>
          <cell r="C6516" t="str">
            <v>Anticorrosivo blanco ALGRECO 1/8 galón Sup. Metal (2,5 m²)</v>
          </cell>
          <cell r="D6516" t="str">
            <v>Un</v>
          </cell>
          <cell r="E6516">
            <v>6525.9999999999991</v>
          </cell>
        </row>
        <row r="6517">
          <cell r="A6517" t="str">
            <v>PIN-Ant</v>
          </cell>
          <cell r="B6517">
            <v>4</v>
          </cell>
          <cell r="C6517" t="str">
            <v>Anticorrosivo gris ALGRECO 1 galón Sup. Metal (20m²xgal)</v>
          </cell>
          <cell r="D6517" t="str">
            <v>gal</v>
          </cell>
          <cell r="E6517">
            <v>36736</v>
          </cell>
        </row>
        <row r="6518">
          <cell r="A6518" t="str">
            <v>PIN-Ant</v>
          </cell>
          <cell r="B6518">
            <v>5</v>
          </cell>
          <cell r="C6518" t="str">
            <v>Anticorrosivo gris ALGRECO 1/4 de galón Sup. Metal (5 m²l)</v>
          </cell>
          <cell r="D6518" t="str">
            <v>Un</v>
          </cell>
          <cell r="E6518">
            <v>10000</v>
          </cell>
        </row>
        <row r="6519">
          <cell r="A6519" t="str">
            <v>PIN-Ant</v>
          </cell>
          <cell r="B6519">
            <v>6</v>
          </cell>
          <cell r="C6519" t="str">
            <v>Anticorrosivo gris ALGRECO 1/8 galón Sup. Metal (2,5 m²)</v>
          </cell>
          <cell r="D6519" t="str">
            <v>Un</v>
          </cell>
          <cell r="E6519">
            <v>6000</v>
          </cell>
        </row>
        <row r="6520">
          <cell r="A6520" t="str">
            <v>PIN-Ant</v>
          </cell>
          <cell r="B6520">
            <v>7</v>
          </cell>
          <cell r="C6520" t="str">
            <v>Anticorrosivo negro ALGRECO 1 galón Sup. Metal (20m²xgal)</v>
          </cell>
          <cell r="D6520" t="str">
            <v>gal</v>
          </cell>
          <cell r="E6520">
            <v>50000</v>
          </cell>
        </row>
        <row r="6521">
          <cell r="A6521" t="str">
            <v>PIN-Ant</v>
          </cell>
          <cell r="B6521">
            <v>8</v>
          </cell>
          <cell r="C6521" t="str">
            <v>Anticorrosivo negro ALGRECO 1/4 de galón Sup. Metal (5 m²l)</v>
          </cell>
          <cell r="D6521" t="str">
            <v>Un</v>
          </cell>
          <cell r="E6521">
            <v>15684</v>
          </cell>
        </row>
        <row r="6522">
          <cell r="A6522" t="str">
            <v>PIN-Ant</v>
          </cell>
          <cell r="B6522">
            <v>9</v>
          </cell>
          <cell r="C6522" t="str">
            <v>Anticorrosivo rojo ALGRECO 1 galón Sup. Metal (20m²xgal)</v>
          </cell>
          <cell r="D6522" t="str">
            <v>gal</v>
          </cell>
          <cell r="E6522">
            <v>36736</v>
          </cell>
        </row>
        <row r="6523">
          <cell r="A6523" t="str">
            <v>PIN-Ant</v>
          </cell>
          <cell r="B6523">
            <v>10</v>
          </cell>
          <cell r="C6523" t="str">
            <v>Anticorrosivo rojo ALGRECO 1/4 de galón Sup. Metal (5 m²l)</v>
          </cell>
          <cell r="D6523" t="str">
            <v>Un</v>
          </cell>
          <cell r="E6523">
            <v>10000</v>
          </cell>
        </row>
        <row r="6524">
          <cell r="A6524" t="str">
            <v>PIN-Ant</v>
          </cell>
          <cell r="B6524">
            <v>11</v>
          </cell>
          <cell r="C6524" t="str">
            <v>Anticorrosivo rojo ALGRECO 1/8 galón Sup. Metal (2,5 m²)</v>
          </cell>
          <cell r="D6524" t="str">
            <v>Un</v>
          </cell>
          <cell r="E6524">
            <v>6000</v>
          </cell>
        </row>
        <row r="6525">
          <cell r="A6525" t="str">
            <v>PIN-Ant</v>
          </cell>
          <cell r="B6525">
            <v>12</v>
          </cell>
          <cell r="C6525" t="str">
            <v>Anticorrosivo PREMIUM PINTUCO rojo-gris-blanco 1/4gal (5m²)</v>
          </cell>
          <cell r="D6525" t="str">
            <v>Un</v>
          </cell>
          <cell r="E6525">
            <v>11100</v>
          </cell>
        </row>
        <row r="6526">
          <cell r="A6526" t="str">
            <v>PIN-Ant</v>
          </cell>
          <cell r="B6526">
            <v>13</v>
          </cell>
          <cell r="C6526" t="str">
            <v>Anticorrosivo PREMIUM PINTUCO negro 1/4gal (5m²)</v>
          </cell>
          <cell r="D6526" t="str">
            <v>Un</v>
          </cell>
          <cell r="E6526">
            <v>10200</v>
          </cell>
        </row>
        <row r="6527">
          <cell r="A6527" t="str">
            <v>PIN-Ant</v>
          </cell>
          <cell r="B6527">
            <v>14</v>
          </cell>
          <cell r="C6527" t="str">
            <v>Anticorrosivo PREMIUM PINTUCO rojo-gris-blanco 1gal (20m²)</v>
          </cell>
          <cell r="D6527" t="str">
            <v>Un</v>
          </cell>
          <cell r="E6527">
            <v>36800</v>
          </cell>
        </row>
        <row r="6528">
          <cell r="A6528" t="str">
            <v>PIN-Ant</v>
          </cell>
          <cell r="B6528">
            <v>15</v>
          </cell>
          <cell r="C6528" t="str">
            <v>Anticorrosivo PREMIUM PINTUCO negro 1gal (20m²)</v>
          </cell>
          <cell r="D6528" t="str">
            <v>Un</v>
          </cell>
          <cell r="E6528">
            <v>29800</v>
          </cell>
        </row>
        <row r="6529">
          <cell r="A6529" t="str">
            <v>PIN-Ant</v>
          </cell>
          <cell r="B6529">
            <v>16</v>
          </cell>
          <cell r="C6529" t="str">
            <v>Anticorrosivo PREMIUM PINTUCO amarillo 1gal (20m²)</v>
          </cell>
          <cell r="D6529" t="str">
            <v>Un</v>
          </cell>
          <cell r="E6529">
            <v>76600</v>
          </cell>
        </row>
        <row r="6530">
          <cell r="A6530" t="str">
            <v>PIN-Ant</v>
          </cell>
          <cell r="B6530">
            <v>17</v>
          </cell>
          <cell r="C6530" t="str">
            <v>Anticorrosivo PROTECTOR PINTUCO blanco 1/4gal (4m²)</v>
          </cell>
          <cell r="D6530" t="str">
            <v>Un</v>
          </cell>
          <cell r="E6530">
            <v>9900</v>
          </cell>
        </row>
        <row r="6531">
          <cell r="A6531" t="str">
            <v>PIN-Ant</v>
          </cell>
          <cell r="B6531">
            <v>18</v>
          </cell>
          <cell r="C6531" t="str">
            <v>Anticorrosivo PROTECTOR PINTUCO carta color 1gal (15m²)</v>
          </cell>
          <cell r="D6531" t="str">
            <v>Un</v>
          </cell>
          <cell r="E6531">
            <v>28900</v>
          </cell>
        </row>
        <row r="6532">
          <cell r="A6532" t="str">
            <v>PIN-Ant</v>
          </cell>
          <cell r="B6532">
            <v>19</v>
          </cell>
          <cell r="C6532" t="str">
            <v>Anticorrosivo PINTÓXIDO PINTUCO 1 gal()</v>
          </cell>
          <cell r="D6532" t="str">
            <v>Un</v>
          </cell>
          <cell r="E6532">
            <v>25200</v>
          </cell>
        </row>
        <row r="6533">
          <cell r="A6533" t="str">
            <v>PIN-Ant</v>
          </cell>
          <cell r="B6533">
            <v>20</v>
          </cell>
          <cell r="C6533" t="str">
            <v>Anticorrosivo ACRÍLICA GRIS PINTUCO 1 gal()</v>
          </cell>
          <cell r="D6533" t="str">
            <v>Un</v>
          </cell>
          <cell r="E6533">
            <v>72000</v>
          </cell>
        </row>
        <row r="6534">
          <cell r="A6534" t="str">
            <v>PIN-Ant</v>
          </cell>
          <cell r="B6534">
            <v>21</v>
          </cell>
          <cell r="C6534" t="str">
            <v>Anticorrosivo ACRÍLICA GRIS PINTUCO Caneca 5gal ()</v>
          </cell>
          <cell r="D6534" t="str">
            <v>Un</v>
          </cell>
          <cell r="E6534">
            <v>349900</v>
          </cell>
        </row>
        <row r="6535">
          <cell r="A6535" t="str">
            <v>PIN-Ant</v>
          </cell>
          <cell r="B6535">
            <v>22</v>
          </cell>
          <cell r="C6535" t="str">
            <v>Anticorrosivo PRIMER VERDE OLIVA PINTUCO 1 gal()</v>
          </cell>
          <cell r="D6535" t="str">
            <v>Un</v>
          </cell>
          <cell r="E6535">
            <v>64900</v>
          </cell>
        </row>
        <row r="6536">
          <cell r="A6536" t="str">
            <v>PIN-Ant</v>
          </cell>
          <cell r="B6536">
            <v>23</v>
          </cell>
          <cell r="C6536" t="str">
            <v>Anticorrosivo PRIMER VERDE OLIVA PINTUCO Caneca 5gal ()</v>
          </cell>
          <cell r="D6536" t="str">
            <v>Un</v>
          </cell>
          <cell r="E6536">
            <v>324400</v>
          </cell>
        </row>
        <row r="6537">
          <cell r="A6537" t="str">
            <v>PIN-Ant</v>
          </cell>
          <cell r="B6537">
            <v>24</v>
          </cell>
          <cell r="C6537" t="str">
            <v>Anticorrosivo INHIBIDOR DE FLASH RUST incoloro PINTUCO Caneca 5gal ()</v>
          </cell>
          <cell r="D6537" t="str">
            <v>Un</v>
          </cell>
          <cell r="E6537">
            <v>227500</v>
          </cell>
        </row>
        <row r="6538">
          <cell r="A6538" t="str">
            <v>PIN-Ant</v>
          </cell>
          <cell r="B6538">
            <v>25</v>
          </cell>
          <cell r="C6538" t="str">
            <v>Anticorrosivo ROJA FOSFATO DE ZINC PINTUCO 1 gal()</v>
          </cell>
          <cell r="D6538" t="str">
            <v>Un</v>
          </cell>
          <cell r="E6538">
            <v>50699.999999999993</v>
          </cell>
        </row>
        <row r="6539">
          <cell r="A6539" t="str">
            <v>PIN-Ant</v>
          </cell>
          <cell r="B6539">
            <v>26</v>
          </cell>
          <cell r="C6539" t="str">
            <v>Anticorrosivo GRIS PINTUCO Caneca 5gal ()</v>
          </cell>
          <cell r="D6539" t="str">
            <v>Un</v>
          </cell>
          <cell r="E6539">
            <v>218100</v>
          </cell>
        </row>
        <row r="6540">
          <cell r="A6540" t="str">
            <v>PIN-Ant</v>
          </cell>
          <cell r="B6540">
            <v>27</v>
          </cell>
          <cell r="C6540" t="str">
            <v>Anticorrosivo PRIMER EPOXI POLIAMIDA VERDE PINTUCO 1 gal()</v>
          </cell>
          <cell r="D6540" t="str">
            <v>Un</v>
          </cell>
          <cell r="E6540">
            <v>92900</v>
          </cell>
        </row>
        <row r="6541">
          <cell r="A6541" t="str">
            <v>PIN-Ant</v>
          </cell>
          <cell r="B6541">
            <v>28</v>
          </cell>
          <cell r="C6541" t="str">
            <v>Anticorrosivo PRIMER EPOXI POLIAMIDA ROJO ÓXIDA PINTUCO 1 gal()</v>
          </cell>
          <cell r="D6541" t="str">
            <v>Un</v>
          </cell>
          <cell r="E6541">
            <v>68100</v>
          </cell>
        </row>
        <row r="6542">
          <cell r="A6542" t="str">
            <v>PIN-Ant</v>
          </cell>
          <cell r="B6542">
            <v>29</v>
          </cell>
          <cell r="C6542" t="str">
            <v>Anticorrosivo CATALIZADOR EPOXIPOLIAMIDA PINTUCO 1/4 gal()</v>
          </cell>
          <cell r="D6542" t="str">
            <v>Un</v>
          </cell>
          <cell r="E6542">
            <v>39300</v>
          </cell>
        </row>
        <row r="6543">
          <cell r="A6543" t="str">
            <v>PIN-Ant</v>
          </cell>
          <cell r="B6543">
            <v>30</v>
          </cell>
          <cell r="C6543" t="str">
            <v>Anticorrosivo CATALIZADOR AMBAR PINTUCO 1/4 gal()</v>
          </cell>
          <cell r="D6543" t="str">
            <v>Un</v>
          </cell>
          <cell r="E6543">
            <v>35400</v>
          </cell>
        </row>
        <row r="6544">
          <cell r="A6544" t="str">
            <v>PIN-Ant</v>
          </cell>
          <cell r="B6544">
            <v>31</v>
          </cell>
          <cell r="C6544" t="str">
            <v>Anticorrosivo CATALIZADOR AMBAR PINTUCO Caneca 4gal ()</v>
          </cell>
          <cell r="D6544" t="str">
            <v>Un</v>
          </cell>
          <cell r="E6544">
            <v>259100</v>
          </cell>
        </row>
        <row r="6545">
          <cell r="A6545" t="str">
            <v>PIN-Ant</v>
          </cell>
          <cell r="B6545">
            <v>32</v>
          </cell>
          <cell r="C6545" t="str">
            <v>Anticorrosivo EPÓXICA ROJO OXIDO PINTUCO 1 gal()</v>
          </cell>
          <cell r="D6545" t="str">
            <v>Un</v>
          </cell>
          <cell r="E6545">
            <v>68100</v>
          </cell>
        </row>
        <row r="6546">
          <cell r="A6546" t="str">
            <v>PIN-Ant</v>
          </cell>
          <cell r="B6546">
            <v>33</v>
          </cell>
          <cell r="C6546" t="str">
            <v>Anticorrosivo PRIMER EPOXI AMIDA ATÓXICO PINTUCO bl-gr 1 gal()</v>
          </cell>
          <cell r="D6546" t="str">
            <v>Un</v>
          </cell>
          <cell r="E6546">
            <v>80500</v>
          </cell>
        </row>
        <row r="6547">
          <cell r="A6547" t="str">
            <v>PIN-Ant</v>
          </cell>
          <cell r="B6547">
            <v>34</v>
          </cell>
          <cell r="C6547" t="str">
            <v>Anticorrosivo PRIMER EPOXI AMIDA ATÓXICO PINTUCO bl-gr Caneca 5gal ()</v>
          </cell>
          <cell r="D6547" t="str">
            <v>Un</v>
          </cell>
          <cell r="E6547">
            <v>394400</v>
          </cell>
        </row>
        <row r="6548">
          <cell r="A6548" t="str">
            <v>PIN-Ant</v>
          </cell>
          <cell r="B6548">
            <v>35</v>
          </cell>
          <cell r="C6548" t="str">
            <v>Anticorrosivo PRIMER EPOXI AMIDA ATÓXICO PINTUCO verde 1 gal()</v>
          </cell>
          <cell r="D6548" t="str">
            <v>Un</v>
          </cell>
          <cell r="E6548">
            <v>85100</v>
          </cell>
        </row>
        <row r="6549">
          <cell r="A6549" t="str">
            <v>PIN-Ant</v>
          </cell>
          <cell r="B6549">
            <v>36</v>
          </cell>
          <cell r="C6549" t="str">
            <v>Anticorrosivo CATALIZADOR PINTUCO 1/4 gal()</v>
          </cell>
          <cell r="D6549" t="str">
            <v>Un</v>
          </cell>
          <cell r="E6549">
            <v>35800</v>
          </cell>
        </row>
        <row r="6550">
          <cell r="A6550" t="str">
            <v>PIN-Ant</v>
          </cell>
          <cell r="B6550">
            <v>37</v>
          </cell>
          <cell r="C6550" t="str">
            <v>Anticorrosivo CATALIZADOR PINTUCO 1 gal()</v>
          </cell>
          <cell r="D6550" t="str">
            <v>Un</v>
          </cell>
          <cell r="E6550">
            <v>79400</v>
          </cell>
        </row>
        <row r="6551">
          <cell r="A6551" t="str">
            <v>PIN-Ant</v>
          </cell>
          <cell r="B6551">
            <v>38</v>
          </cell>
          <cell r="C6551" t="str">
            <v>Anticorrosivo CATALIZADOR PINTUCO Caneca 5gal ()</v>
          </cell>
          <cell r="D6551" t="str">
            <v>Un</v>
          </cell>
          <cell r="E6551">
            <v>388800</v>
          </cell>
        </row>
        <row r="6552">
          <cell r="A6552" t="str">
            <v>PIN-Asf</v>
          </cell>
          <cell r="B6552">
            <v>1</v>
          </cell>
          <cell r="C6552" t="str">
            <v>Bréa asfáltica MONOCOMPONENTE PINTUCO negro 1gal()</v>
          </cell>
          <cell r="D6552" t="str">
            <v>Un</v>
          </cell>
          <cell r="E6552">
            <v>56700</v>
          </cell>
        </row>
        <row r="6553">
          <cell r="A6553" t="str">
            <v>PIN-Asf</v>
          </cell>
          <cell r="B6553">
            <v>2</v>
          </cell>
          <cell r="C6553" t="str">
            <v>Bréa asfáltica MONOCOMPONENTE BITUMINOSA PINTUCO negro metálico 1gal()</v>
          </cell>
          <cell r="D6553" t="str">
            <v>Un</v>
          </cell>
          <cell r="E6553">
            <v>75700</v>
          </cell>
        </row>
        <row r="6554">
          <cell r="A6554" t="str">
            <v>PIN-Asf</v>
          </cell>
          <cell r="B6554">
            <v>3</v>
          </cell>
          <cell r="C6554" t="str">
            <v>Bréa asfáltica PINTUMÁSTIC PINTUCO negro metálico 3/4gal()</v>
          </cell>
          <cell r="D6554" t="str">
            <v>Un</v>
          </cell>
          <cell r="E6554">
            <v>69800</v>
          </cell>
        </row>
        <row r="6555">
          <cell r="A6555" t="str">
            <v>PIN-Asf</v>
          </cell>
          <cell r="B6555">
            <v>4</v>
          </cell>
          <cell r="C6555" t="str">
            <v>Bréa asfáltica ALQUITRÁN PINTUCO negro 1gal()</v>
          </cell>
          <cell r="D6555" t="str">
            <v>Un</v>
          </cell>
          <cell r="E6555">
            <v>108700</v>
          </cell>
        </row>
        <row r="6556">
          <cell r="A6556" t="str">
            <v>PIN-Asf</v>
          </cell>
          <cell r="B6556">
            <v>5</v>
          </cell>
          <cell r="C6556" t="str">
            <v>Bréa asfáltica EPOXI BITUMINOSA PINTUCO negro 1gal()</v>
          </cell>
          <cell r="D6556" t="str">
            <v>Un</v>
          </cell>
          <cell r="E6556">
            <v>69800</v>
          </cell>
        </row>
        <row r="6557">
          <cell r="A6557" t="str">
            <v>PIN-Asf</v>
          </cell>
          <cell r="B6557">
            <v>6</v>
          </cell>
          <cell r="C6557" t="str">
            <v>Catalizador para Bréa asfáltica PINTUCO negro 1gal()</v>
          </cell>
          <cell r="D6557" t="str">
            <v>Un</v>
          </cell>
          <cell r="E6557">
            <v>90700</v>
          </cell>
        </row>
        <row r="6558">
          <cell r="A6558" t="str">
            <v>PIN-Asf</v>
          </cell>
          <cell r="B6558">
            <v>7</v>
          </cell>
          <cell r="C6558" t="str">
            <v>BITUMAX® DENSO 3A PINTUCO impermeabilizante 1gal ()</v>
          </cell>
          <cell r="D6558" t="str">
            <v>Un</v>
          </cell>
          <cell r="E6558">
            <v>50000</v>
          </cell>
        </row>
        <row r="6559">
          <cell r="A6559" t="str">
            <v>PIN-Asf</v>
          </cell>
          <cell r="B6559">
            <v>8</v>
          </cell>
          <cell r="C6559" t="str">
            <v>BITUMAX® DENSO 3A PINTUCO impermeabilizante Cuñete 5gal ()</v>
          </cell>
          <cell r="D6559" t="str">
            <v>Un</v>
          </cell>
          <cell r="E6559">
            <v>258000</v>
          </cell>
        </row>
        <row r="6560">
          <cell r="A6560" t="str">
            <v>PIN-Asf</v>
          </cell>
          <cell r="B6560">
            <v>9</v>
          </cell>
          <cell r="C6560" t="str">
            <v>BITUMAX® IMPRIMANTE 3A PINTUCO impermeabilizante 1gal ()</v>
          </cell>
          <cell r="D6560" t="str">
            <v>Un</v>
          </cell>
          <cell r="E6560">
            <v>42200</v>
          </cell>
        </row>
        <row r="6561">
          <cell r="A6561" t="str">
            <v>PIN-Asf</v>
          </cell>
          <cell r="B6561">
            <v>10</v>
          </cell>
          <cell r="C6561" t="str">
            <v>ALUTAX® DENSO 3A PINTUCO impermeabilizante 1gal ()</v>
          </cell>
          <cell r="D6561" t="str">
            <v>Un</v>
          </cell>
          <cell r="E6561">
            <v>59300</v>
          </cell>
        </row>
        <row r="6562">
          <cell r="A6562" t="str">
            <v>PIN-Asf</v>
          </cell>
          <cell r="B6562">
            <v>11</v>
          </cell>
          <cell r="C6562" t="str">
            <v>ALUTAX® DENSO 3A PINTUCO impermeabilizante Cuñete 5gal ()</v>
          </cell>
          <cell r="D6562" t="str">
            <v>Un</v>
          </cell>
          <cell r="E6562">
            <v>291600</v>
          </cell>
        </row>
        <row r="6563">
          <cell r="A6563" t="str">
            <v>PIN-Bar</v>
          </cell>
          <cell r="B6563">
            <v>1</v>
          </cell>
          <cell r="C6563" t="str">
            <v>Barniz brillante ALGRECO madera transparente  3man 1 galón (6,5m²)</v>
          </cell>
          <cell r="D6563" t="str">
            <v>gal</v>
          </cell>
          <cell r="E6563">
            <v>41895.000000000007</v>
          </cell>
        </row>
        <row r="6564">
          <cell r="A6564" t="str">
            <v>PIN-Bar</v>
          </cell>
          <cell r="B6564">
            <v>2</v>
          </cell>
          <cell r="C6564" t="str">
            <v>Barniz brillante ALGRECO madera transparente  3man 1/4 de galón (1,5m²)</v>
          </cell>
          <cell r="D6564" t="str">
            <v>Un</v>
          </cell>
          <cell r="E6564">
            <v>12842</v>
          </cell>
        </row>
        <row r="6565">
          <cell r="A6565" t="str">
            <v>PIN-Bar</v>
          </cell>
          <cell r="B6565">
            <v>3</v>
          </cell>
          <cell r="C6565" t="str">
            <v>Barniz brillante ALGRECO madera transparente  3man 1/8 de galón (1m²)</v>
          </cell>
          <cell r="D6565" t="str">
            <v>Un</v>
          </cell>
          <cell r="E6565">
            <v>7474</v>
          </cell>
        </row>
        <row r="6566">
          <cell r="A6566" t="str">
            <v>PIN-Bar</v>
          </cell>
          <cell r="B6566">
            <v>4</v>
          </cell>
          <cell r="C6566" t="str">
            <v>Barniz DURETAN PINTUCO  carta color 1 gal()</v>
          </cell>
          <cell r="D6566" t="str">
            <v>Un</v>
          </cell>
          <cell r="E6566">
            <v>96000</v>
          </cell>
        </row>
        <row r="6567">
          <cell r="A6567" t="str">
            <v>PIN-Bar</v>
          </cell>
          <cell r="B6567">
            <v>5</v>
          </cell>
          <cell r="C6567" t="str">
            <v>Barniz DURETAN PINTUCO  carta color 1 gal()</v>
          </cell>
          <cell r="D6567" t="str">
            <v>Un</v>
          </cell>
          <cell r="E6567">
            <v>112999.99999999999</v>
          </cell>
        </row>
        <row r="6568">
          <cell r="A6568" t="str">
            <v>PIN-Bar</v>
          </cell>
          <cell r="B6568">
            <v>6</v>
          </cell>
          <cell r="C6568" t="str">
            <v>Barniz DURETAN PINTUCO  carta color 1 gal()</v>
          </cell>
          <cell r="D6568" t="str">
            <v>Un</v>
          </cell>
          <cell r="E6568">
            <v>76900</v>
          </cell>
        </row>
        <row r="6569">
          <cell r="A6569" t="str">
            <v>PIN-Bar</v>
          </cell>
          <cell r="B6569">
            <v>7</v>
          </cell>
          <cell r="C6569" t="str">
            <v>Barniz DURETAN PINTUCO  carta color 1 gal()</v>
          </cell>
          <cell r="D6569" t="str">
            <v>Un</v>
          </cell>
          <cell r="E6569">
            <v>139900</v>
          </cell>
        </row>
        <row r="6570">
          <cell r="A6570" t="str">
            <v>PIN-Bar</v>
          </cell>
          <cell r="B6570">
            <v>8</v>
          </cell>
          <cell r="C6570" t="str">
            <v>Base para Barniz DURETAN PINTUCO gris-crema 1Kg()</v>
          </cell>
          <cell r="D6570" t="str">
            <v>Un</v>
          </cell>
          <cell r="E6570">
            <v>54800</v>
          </cell>
        </row>
        <row r="6571">
          <cell r="A6571" t="str">
            <v>PIN-Bar</v>
          </cell>
          <cell r="B6571">
            <v>9</v>
          </cell>
          <cell r="C6571" t="str">
            <v>Masilla para Barniz DURETAN PINTUCO 1Kg()</v>
          </cell>
          <cell r="D6571" t="str">
            <v>Un</v>
          </cell>
          <cell r="E6571">
            <v>53100</v>
          </cell>
        </row>
        <row r="6572">
          <cell r="A6572" t="str">
            <v>PIN-Bar</v>
          </cell>
          <cell r="B6572">
            <v>10</v>
          </cell>
          <cell r="C6572" t="str">
            <v>Base solvente corrugado para Barniz DURETAN PINTUCO 1gal()</v>
          </cell>
          <cell r="D6572" t="str">
            <v>Un</v>
          </cell>
          <cell r="E6572">
            <v>42700</v>
          </cell>
        </row>
        <row r="6573">
          <cell r="A6573" t="str">
            <v>PIN-Bar</v>
          </cell>
          <cell r="B6573">
            <v>11</v>
          </cell>
          <cell r="C6573" t="str">
            <v>Endurecedor para Barniz DURETAN PINTUCO 1gal()</v>
          </cell>
          <cell r="D6573" t="str">
            <v>Un</v>
          </cell>
          <cell r="E6573">
            <v>140000</v>
          </cell>
        </row>
        <row r="6574">
          <cell r="A6574" t="str">
            <v>PIN-Bar</v>
          </cell>
          <cell r="B6574">
            <v>12</v>
          </cell>
          <cell r="C6574" t="str">
            <v>Controlador de secado para Barniz DURETAN PINTUCO 1gal()</v>
          </cell>
          <cell r="D6574" t="str">
            <v>Un</v>
          </cell>
          <cell r="E6574">
            <v>123900</v>
          </cell>
        </row>
        <row r="6575">
          <cell r="A6575" t="str">
            <v>PIN-Bar</v>
          </cell>
          <cell r="B6575">
            <v>13</v>
          </cell>
          <cell r="C6575" t="str">
            <v>Removedor de pintura para Barniz DURETAN PINTUCO 1gal()</v>
          </cell>
          <cell r="D6575" t="str">
            <v>Un</v>
          </cell>
          <cell r="E6575">
            <v>55900</v>
          </cell>
        </row>
        <row r="6576">
          <cell r="A6576" t="str">
            <v>PIN-Bas</v>
          </cell>
          <cell r="B6576">
            <v>1</v>
          </cell>
          <cell r="C6576" t="str">
            <v>Estuco plástico acrílico ALGRECO Trat superf int+ext 1 gal (8m²)</v>
          </cell>
          <cell r="D6576" t="str">
            <v>gal</v>
          </cell>
          <cell r="E6576">
            <v>20685</v>
          </cell>
        </row>
        <row r="6577">
          <cell r="A6577" t="str">
            <v>PIN-Bas</v>
          </cell>
          <cell r="B6577">
            <v>2</v>
          </cell>
          <cell r="C6577" t="str">
            <v>Estuco plástico acrílico ALGRECO Trat superf int+ext 1/4 de galón (2m²)</v>
          </cell>
          <cell r="D6577" t="str">
            <v>Un</v>
          </cell>
          <cell r="E6577">
            <v>5985</v>
          </cell>
        </row>
        <row r="6578">
          <cell r="A6578" t="str">
            <v>PIN-Bas</v>
          </cell>
          <cell r="B6578">
            <v>3</v>
          </cell>
          <cell r="C6578" t="str">
            <v>Estuco plástico acrílico ALGRECO Trat superf int+ext Cuñete 5 gal (40m²)</v>
          </cell>
          <cell r="D6578" t="str">
            <v>Un</v>
          </cell>
          <cell r="E6578">
            <v>98595</v>
          </cell>
        </row>
        <row r="6579">
          <cell r="A6579" t="str">
            <v>PIN-Bas</v>
          </cell>
          <cell r="B6579">
            <v>4</v>
          </cell>
          <cell r="C6579" t="str">
            <v>Imprimante acrílico ALGRECO acond superf ext 1 gal (20m²)</v>
          </cell>
          <cell r="D6579" t="str">
            <v>gal</v>
          </cell>
          <cell r="E6579">
            <v>46515</v>
          </cell>
        </row>
        <row r="6580">
          <cell r="A6580" t="str">
            <v>PIN-Bas</v>
          </cell>
          <cell r="B6580">
            <v>5</v>
          </cell>
          <cell r="C6580" t="str">
            <v>Imprimante acrílico ALGRECO acond superf ext 1/4 gal (5m²)</v>
          </cell>
          <cell r="D6580" t="str">
            <v>Un</v>
          </cell>
          <cell r="E6580">
            <v>13544.999999999998</v>
          </cell>
        </row>
        <row r="6581">
          <cell r="A6581" t="str">
            <v>PIN-Bas</v>
          </cell>
          <cell r="B6581">
            <v>6</v>
          </cell>
          <cell r="C6581" t="str">
            <v>Imprimante acrílico ALGRECO acond superf ext Cuñete 5 gal (100m²)</v>
          </cell>
          <cell r="D6581" t="str">
            <v>Un</v>
          </cell>
          <cell r="E6581">
            <v>218925</v>
          </cell>
        </row>
        <row r="6582">
          <cell r="A6582" t="str">
            <v>PIN-Bas</v>
          </cell>
          <cell r="B6582">
            <v>7</v>
          </cell>
          <cell r="C6582" t="str">
            <v>Imprimante para Vinilo ALGRECO acond superf int Transparente 1 gal (20m²)</v>
          </cell>
          <cell r="D6582" t="str">
            <v>gal</v>
          </cell>
          <cell r="E6582">
            <v>23570</v>
          </cell>
        </row>
        <row r="6583">
          <cell r="A6583" t="str">
            <v>PIN-Bas</v>
          </cell>
          <cell r="B6583">
            <v>8</v>
          </cell>
          <cell r="C6583" t="str">
            <v>Imprimante para Vinilo ALGRECO acond superf int Transparente 1/4 de gal (5m²)</v>
          </cell>
          <cell r="D6583" t="str">
            <v>Un</v>
          </cell>
          <cell r="E6583">
            <v>9135</v>
          </cell>
        </row>
        <row r="6584">
          <cell r="A6584" t="str">
            <v>PIN-Bas</v>
          </cell>
          <cell r="B6584">
            <v>9</v>
          </cell>
          <cell r="C6584" t="str">
            <v>Imprimante para Vinilo ALGRECO acond superf int Transparente 2,5 gal (50m²)</v>
          </cell>
          <cell r="D6584" t="str">
            <v>Un</v>
          </cell>
          <cell r="E6584">
            <v>76650</v>
          </cell>
        </row>
        <row r="6585">
          <cell r="A6585" t="str">
            <v>PIN-Bas</v>
          </cell>
          <cell r="B6585">
            <v>10</v>
          </cell>
          <cell r="C6585" t="str">
            <v>Imprimante para Vinilo ALGRECO acond superf int Transparente Cuñete 5 de gal (100m²)</v>
          </cell>
          <cell r="D6585" t="str">
            <v>Un</v>
          </cell>
          <cell r="E6585">
            <v>152565</v>
          </cell>
        </row>
        <row r="6586">
          <cell r="A6586" t="str">
            <v>PIN-Bas</v>
          </cell>
          <cell r="B6586">
            <v>11</v>
          </cell>
          <cell r="C6586" t="str">
            <v>Estuco acrílico PINTUCO Trat superf ext C1galón (6m²)</v>
          </cell>
          <cell r="D6586" t="str">
            <v>gal</v>
          </cell>
          <cell r="E6586">
            <v>20000</v>
          </cell>
        </row>
        <row r="6587">
          <cell r="A6587" t="str">
            <v>PIN-Bas</v>
          </cell>
          <cell r="B6587">
            <v>12</v>
          </cell>
          <cell r="C6587" t="str">
            <v>Estuco acrílico PINTUCO Trat superf ext Cuñete 5 galones (30m²)</v>
          </cell>
          <cell r="D6587" t="str">
            <v>Un</v>
          </cell>
          <cell r="E6587">
            <v>81579</v>
          </cell>
        </row>
        <row r="6588">
          <cell r="A6588" t="str">
            <v>PIN-Bas</v>
          </cell>
          <cell r="B6588">
            <v>13</v>
          </cell>
          <cell r="C6588" t="str">
            <v>Estuco profesional PINTUCO Trat superf interior Cuñete 5 galones (30m²)</v>
          </cell>
          <cell r="D6588" t="str">
            <v>Un</v>
          </cell>
          <cell r="E6588">
            <v>58842</v>
          </cell>
        </row>
        <row r="6589">
          <cell r="A6589" t="str">
            <v>PIN-Bas</v>
          </cell>
          <cell r="B6589">
            <v>14</v>
          </cell>
          <cell r="C6589" t="str">
            <v>Estuco profesional PINTUCO Trat superf interior1 galón (6m²)</v>
          </cell>
          <cell r="D6589" t="str">
            <v>gal</v>
          </cell>
          <cell r="E6589">
            <v>16842</v>
          </cell>
        </row>
        <row r="6590">
          <cell r="A6590" t="str">
            <v>PIN-Bas</v>
          </cell>
          <cell r="B6590">
            <v>15</v>
          </cell>
          <cell r="C6590" t="str">
            <v>Estuco profesional PINTUCO Trat superf int-ext 1galón (6m²)</v>
          </cell>
          <cell r="D6590" t="str">
            <v>gal</v>
          </cell>
          <cell r="E6590">
            <v>18000</v>
          </cell>
        </row>
        <row r="6591">
          <cell r="A6591" t="str">
            <v>PIN-Bas</v>
          </cell>
          <cell r="B6591">
            <v>16</v>
          </cell>
          <cell r="C6591" t="str">
            <v>Estuco profesional PINTUCO Trat superf int-ext Cuñete 5 galones (30m²)</v>
          </cell>
          <cell r="D6591" t="str">
            <v>Un</v>
          </cell>
          <cell r="E6591">
            <v>69789</v>
          </cell>
        </row>
        <row r="6592">
          <cell r="A6592" t="str">
            <v>PIN-Bas</v>
          </cell>
          <cell r="B6592">
            <v>17</v>
          </cell>
          <cell r="C6592" t="str">
            <v>ESTUCOLOR PINTUCO Trat superf interior rev+est+color Cuñete 1 galón (4m²)</v>
          </cell>
          <cell r="D6592" t="str">
            <v>gal</v>
          </cell>
          <cell r="E6592">
            <v>17789</v>
          </cell>
        </row>
        <row r="6593">
          <cell r="A6593" t="str">
            <v>PIN-Bas</v>
          </cell>
          <cell r="B6593">
            <v>18</v>
          </cell>
          <cell r="C6593" t="str">
            <v>ESTUCOLOR PINTUCO Trat superf interior rev+est+color Cuñete 5 galones (20m²)</v>
          </cell>
          <cell r="D6593" t="str">
            <v>Un</v>
          </cell>
          <cell r="E6593">
            <v>70632</v>
          </cell>
        </row>
        <row r="6594">
          <cell r="A6594" t="str">
            <v>PIN-Bas</v>
          </cell>
          <cell r="B6594">
            <v>19</v>
          </cell>
          <cell r="C6594" t="str">
            <v>ACRONALT 295D Dispersión acrílica Ayuda fijación 1 gal</v>
          </cell>
          <cell r="D6594" t="str">
            <v>gal</v>
          </cell>
          <cell r="E6594">
            <v>20315.999999999996</v>
          </cell>
        </row>
        <row r="6595">
          <cell r="A6595" t="str">
            <v>PIN-Bas</v>
          </cell>
          <cell r="B6595">
            <v>20</v>
          </cell>
          <cell r="C6595" t="str">
            <v>ACRONALT 295D Dispersión acrílica Ayuda fijación 1/4 gal</v>
          </cell>
          <cell r="D6595" t="str">
            <v>Un</v>
          </cell>
          <cell r="E6595">
            <v>5680</v>
          </cell>
        </row>
        <row r="6596">
          <cell r="A6596" t="str">
            <v>PIN-Bas</v>
          </cell>
          <cell r="B6596">
            <v>21</v>
          </cell>
          <cell r="C6596" t="str">
            <v>ACRONALT 295D Dispersión acrílica Ayuda fijación Cuñete 5 gal</v>
          </cell>
          <cell r="D6596" t="str">
            <v>Un</v>
          </cell>
          <cell r="E6596">
            <v>100674</v>
          </cell>
        </row>
        <row r="6597">
          <cell r="A6597" t="str">
            <v>PIN-Bas</v>
          </cell>
          <cell r="B6597">
            <v>22</v>
          </cell>
          <cell r="C6597" t="str">
            <v xml:space="preserve">Estuco Veneciano RECOL decoración 1/4gal </v>
          </cell>
          <cell r="D6597" t="str">
            <v>Un</v>
          </cell>
          <cell r="E6597">
            <v>9368</v>
          </cell>
        </row>
        <row r="6598">
          <cell r="A6598" t="str">
            <v>PIN-Bas</v>
          </cell>
          <cell r="B6598">
            <v>23</v>
          </cell>
          <cell r="C6598" t="str">
            <v xml:space="preserve">Estuco Veneciano RECOL decoración 1gal </v>
          </cell>
          <cell r="D6598" t="str">
            <v>gal</v>
          </cell>
          <cell r="E6598">
            <v>33895</v>
          </cell>
        </row>
        <row r="6599">
          <cell r="A6599" t="str">
            <v>PIN-Bas</v>
          </cell>
          <cell r="B6599">
            <v>24</v>
          </cell>
          <cell r="C6599" t="str">
            <v>Recol Metallics pintura para estuco veneciano 250cc</v>
          </cell>
          <cell r="D6599" t="str">
            <v>Un</v>
          </cell>
          <cell r="E6599">
            <v>10773</v>
          </cell>
        </row>
        <row r="6600">
          <cell r="A6600" t="str">
            <v>PIN-Bas</v>
          </cell>
          <cell r="B6600">
            <v>25</v>
          </cell>
          <cell r="C6600" t="str">
            <v>Recol titilla base agua pintura para estuco veneciano 60cc</v>
          </cell>
          <cell r="D6600" t="str">
            <v>Un</v>
          </cell>
          <cell r="E6600">
            <v>3675</v>
          </cell>
        </row>
        <row r="6601">
          <cell r="A6601" t="str">
            <v>PIN-Bas</v>
          </cell>
          <cell r="B6601">
            <v>26</v>
          </cell>
          <cell r="C6601" t="str">
            <v>Estuco IMPADOC plus, recubrimiento final, blanco, Bulto 10k (5m²)</v>
          </cell>
          <cell r="D6601" t="str">
            <v>Bto</v>
          </cell>
          <cell r="E6601">
            <v>10000</v>
          </cell>
        </row>
        <row r="6602">
          <cell r="A6602" t="str">
            <v>PIN-Bas</v>
          </cell>
          <cell r="B6602">
            <v>27</v>
          </cell>
          <cell r="C6602" t="str">
            <v>Estuco IMPADOC plus, recubrimiento final, blanco, Bulto 25k (12m²)</v>
          </cell>
          <cell r="D6602" t="str">
            <v>Bto</v>
          </cell>
          <cell r="E6602">
            <v>24211</v>
          </cell>
        </row>
        <row r="6603">
          <cell r="A6603" t="str">
            <v>PIN-Bas</v>
          </cell>
          <cell r="B6603">
            <v>28</v>
          </cell>
          <cell r="C6603" t="str">
            <v>Estuco plástico YILOP interior, concreto,mortero, blanco, 1 galón (3m²)</v>
          </cell>
          <cell r="D6603" t="str">
            <v>gal</v>
          </cell>
          <cell r="E6603">
            <v>10558</v>
          </cell>
        </row>
        <row r="6604">
          <cell r="A6604" t="str">
            <v>PIN-Bas</v>
          </cell>
          <cell r="B6604">
            <v>29</v>
          </cell>
          <cell r="C6604" t="str">
            <v>Estuco relleno fino exterior IMPADOC listo, blanco, Bulto 25k (12m²)</v>
          </cell>
          <cell r="D6604" t="str">
            <v>Bto</v>
          </cell>
          <cell r="E6604">
            <v>32526</v>
          </cell>
        </row>
        <row r="6605">
          <cell r="A6605" t="str">
            <v>PIN-Bas</v>
          </cell>
          <cell r="B6605">
            <v>30</v>
          </cell>
          <cell r="C6605" t="str">
            <v>Estuco relleno fino interior IMPADOC listo, blanco, Bulto 25k (12m²)</v>
          </cell>
          <cell r="D6605" t="str">
            <v>Bto</v>
          </cell>
          <cell r="E6605">
            <v>21263</v>
          </cell>
        </row>
        <row r="6606">
          <cell r="A6606" t="str">
            <v>PIN-Bas</v>
          </cell>
          <cell r="B6606">
            <v>31</v>
          </cell>
          <cell r="C6606" t="str">
            <v>Estuco relleno grueso exterior IMPADOC textura granulada, blanco, Bulto 25k (12m²)</v>
          </cell>
          <cell r="D6606" t="str">
            <v>Bto</v>
          </cell>
          <cell r="E6606">
            <v>31368</v>
          </cell>
        </row>
        <row r="6607">
          <cell r="A6607" t="str">
            <v>PIN-Bas</v>
          </cell>
          <cell r="B6607">
            <v>32</v>
          </cell>
          <cell r="C6607" t="str">
            <v>Estuco relleno grueso interior IMPADOC textura granulada, blanco, Bulto 25k (12m²)</v>
          </cell>
          <cell r="D6607" t="str">
            <v>Bto</v>
          </cell>
          <cell r="E6607">
            <v>19284.000000000004</v>
          </cell>
        </row>
        <row r="6608">
          <cell r="A6608" t="str">
            <v>PIN-Bas</v>
          </cell>
          <cell r="B6608">
            <v>33</v>
          </cell>
          <cell r="C6608" t="str">
            <v>WASH PRIMER (Pintura adherente) PINTUCO 1/4gal (4m²)</v>
          </cell>
          <cell r="D6608" t="str">
            <v>Un</v>
          </cell>
          <cell r="E6608">
            <v>19400.000000000004</v>
          </cell>
        </row>
        <row r="6609">
          <cell r="A6609" t="str">
            <v>PIN-Bas</v>
          </cell>
          <cell r="B6609">
            <v>34</v>
          </cell>
          <cell r="C6609" t="str">
            <v>WASH PRIMER (Catalizador) PINTUCO 1/4gal (4m²)</v>
          </cell>
          <cell r="D6609" t="str">
            <v>Un</v>
          </cell>
          <cell r="E6609">
            <v>11700</v>
          </cell>
        </row>
        <row r="6610">
          <cell r="A6610" t="str">
            <v>PIN-Bas</v>
          </cell>
          <cell r="B6610">
            <v>35</v>
          </cell>
          <cell r="C6610" t="str">
            <v>REVOQUE PLASTICO PROFESIONAL® PINTUCO Cuñete 5gal ()</v>
          </cell>
          <cell r="D6610" t="str">
            <v>Un</v>
          </cell>
          <cell r="E6610">
            <v>51100</v>
          </cell>
        </row>
        <row r="6611">
          <cell r="A6611" t="str">
            <v>PIN-Bas</v>
          </cell>
          <cell r="B6611">
            <v>36</v>
          </cell>
          <cell r="C6611" t="str">
            <v>ESTUCO ACRILICO PROFESIONAL® PINTUCO exteriores Cuñete 5gal ()</v>
          </cell>
          <cell r="D6611" t="str">
            <v>Un</v>
          </cell>
          <cell r="E6611">
            <v>77500</v>
          </cell>
        </row>
        <row r="6612">
          <cell r="A6612" t="str">
            <v>PIN-Bas</v>
          </cell>
          <cell r="B6612">
            <v>37</v>
          </cell>
          <cell r="C6612" t="str">
            <v>ESTUCO ACRILICO PROFESIONAL® PINTUCO exteriores Tambor 55gal()</v>
          </cell>
          <cell r="D6612" t="str">
            <v>Un</v>
          </cell>
          <cell r="E6612">
            <v>751800</v>
          </cell>
        </row>
        <row r="6613">
          <cell r="A6613" t="str">
            <v>PIN-Bas</v>
          </cell>
          <cell r="B6613">
            <v>38</v>
          </cell>
          <cell r="C6613" t="str">
            <v>ESTUCO PROFESIONAL® PINTUCO int/ext 1gal ()</v>
          </cell>
          <cell r="D6613" t="str">
            <v>Un</v>
          </cell>
          <cell r="E6613">
            <v>17100</v>
          </cell>
        </row>
        <row r="6614">
          <cell r="A6614" t="str">
            <v>PIN-Bas</v>
          </cell>
          <cell r="B6614">
            <v>39</v>
          </cell>
          <cell r="C6614" t="str">
            <v>ESTUCO PROFESIONAL® PINTUCO int/ext Cuñete 5gal ()</v>
          </cell>
          <cell r="D6614" t="str">
            <v>Un</v>
          </cell>
          <cell r="E6614">
            <v>66300</v>
          </cell>
        </row>
        <row r="6615">
          <cell r="A6615" t="str">
            <v>PIN-Bas</v>
          </cell>
          <cell r="B6615">
            <v>40</v>
          </cell>
          <cell r="C6615" t="str">
            <v>ESTUCO PROFESIONAL® PINTUCO interior 1/4gal ()</v>
          </cell>
          <cell r="D6615" t="str">
            <v>Un</v>
          </cell>
          <cell r="E6615">
            <v>11800</v>
          </cell>
        </row>
        <row r="6616">
          <cell r="A6616" t="str">
            <v>PIN-Bas</v>
          </cell>
          <cell r="B6616">
            <v>41</v>
          </cell>
          <cell r="C6616" t="str">
            <v>ESTUCO PROFESIONAL® PINTUCO interior 1gal ()</v>
          </cell>
          <cell r="D6616" t="str">
            <v>Un</v>
          </cell>
          <cell r="E6616">
            <v>16000</v>
          </cell>
        </row>
        <row r="6617">
          <cell r="A6617" t="str">
            <v>PIN-Bas</v>
          </cell>
          <cell r="B6617">
            <v>42</v>
          </cell>
          <cell r="C6617" t="str">
            <v>ESTUCO PROFESIONAL® PINTUCO interior Cuñete 5gal ()</v>
          </cell>
          <cell r="D6617" t="str">
            <v>Un</v>
          </cell>
          <cell r="E6617">
            <v>62900</v>
          </cell>
        </row>
        <row r="6618">
          <cell r="A6618" t="str">
            <v>PIN-Bas</v>
          </cell>
          <cell r="B6618">
            <v>43</v>
          </cell>
          <cell r="C6618" t="str">
            <v>ESTUCOLOR® PINTUCO carta color 1gal ()</v>
          </cell>
          <cell r="D6618" t="str">
            <v>Un</v>
          </cell>
          <cell r="E6618">
            <v>16900</v>
          </cell>
        </row>
        <row r="6619">
          <cell r="A6619" t="str">
            <v>PIN-Bas</v>
          </cell>
          <cell r="B6619">
            <v>44</v>
          </cell>
          <cell r="C6619" t="str">
            <v>ESTUCOLOR® PINTUCO carta color Cuñete 5gal ()</v>
          </cell>
          <cell r="D6619" t="str">
            <v>Un</v>
          </cell>
          <cell r="E6619">
            <v>67100</v>
          </cell>
        </row>
        <row r="6620">
          <cell r="A6620" t="str">
            <v>PIN-Bas</v>
          </cell>
          <cell r="B6620">
            <v>45</v>
          </cell>
          <cell r="C6620" t="str">
            <v>ESTUCOR CORONA x 25Kg</v>
          </cell>
          <cell r="D6620" t="str">
            <v>Un</v>
          </cell>
          <cell r="E6620">
            <v>27348</v>
          </cell>
        </row>
        <row r="6621">
          <cell r="A6621" t="str">
            <v>PIN-Bas</v>
          </cell>
          <cell r="B6621">
            <v>46</v>
          </cell>
          <cell r="C6621" t="str">
            <v>ESTUCOR CORONA x 5Kg</v>
          </cell>
          <cell r="D6621" t="str">
            <v>Un</v>
          </cell>
          <cell r="E6621">
            <v>6678</v>
          </cell>
        </row>
        <row r="6622">
          <cell r="A6622" t="str">
            <v>PIN-Bas</v>
          </cell>
          <cell r="B6622">
            <v>47</v>
          </cell>
          <cell r="C6622" t="str">
            <v>ESTUCOR ESTUCO CORONA x 25Kg</v>
          </cell>
          <cell r="D6622" t="str">
            <v>Un</v>
          </cell>
          <cell r="E6622">
            <v>23002</v>
          </cell>
        </row>
        <row r="6623">
          <cell r="A6623" t="str">
            <v>PIN-Bas</v>
          </cell>
          <cell r="B6623">
            <v>48</v>
          </cell>
          <cell r="C6623" t="str">
            <v>ESTUCOR ESTUCO CORONA x 5Kg</v>
          </cell>
          <cell r="D6623" t="str">
            <v>Un</v>
          </cell>
          <cell r="E6623">
            <v>5724</v>
          </cell>
        </row>
        <row r="6624">
          <cell r="A6624" t="str">
            <v>PIN-Bas</v>
          </cell>
          <cell r="B6624">
            <v>49</v>
          </cell>
          <cell r="C6624" t="str">
            <v>ESTUCOR CORONA x 40Kg</v>
          </cell>
          <cell r="D6624" t="str">
            <v>Un</v>
          </cell>
          <cell r="E6624">
            <v>34662</v>
          </cell>
        </row>
        <row r="6625">
          <cell r="A6625" t="str">
            <v>PIN-Bas</v>
          </cell>
          <cell r="B6625">
            <v>50</v>
          </cell>
          <cell r="C6625" t="str">
            <v>Estuka®Acrílico Estuco listo int-ext 1/4gl (4m²/gl)</v>
          </cell>
          <cell r="D6625" t="str">
            <v>Un</v>
          </cell>
          <cell r="E6625">
            <v>5191</v>
          </cell>
        </row>
        <row r="6626">
          <cell r="A6626" t="str">
            <v>PIN-Bas</v>
          </cell>
          <cell r="B6626">
            <v>51</v>
          </cell>
          <cell r="C6626" t="str">
            <v>Estuka®Acrílico Estuco listo int-ext 1gl (4m²/gl)</v>
          </cell>
          <cell r="D6626" t="str">
            <v>Un</v>
          </cell>
          <cell r="E6626">
            <v>14847.999999999998</v>
          </cell>
        </row>
        <row r="6627">
          <cell r="A6627" t="str">
            <v>PIN-Bas</v>
          </cell>
          <cell r="B6627">
            <v>52</v>
          </cell>
          <cell r="C6627" t="str">
            <v>Estuka®Acrílico Estuco listo int-ext 5gl (4m²/gl)</v>
          </cell>
          <cell r="D6627" t="str">
            <v>Un</v>
          </cell>
          <cell r="E6627">
            <v>58579.999999999993</v>
          </cell>
        </row>
        <row r="6628">
          <cell r="A6628" t="str">
            <v>PIN-Bas</v>
          </cell>
          <cell r="B6628">
            <v>53</v>
          </cell>
          <cell r="C6628" t="str">
            <v>EstukaDos® Estuco blco listo 25kg (1,2k/m²x1mm)</v>
          </cell>
          <cell r="D6628" t="str">
            <v>Un</v>
          </cell>
          <cell r="E6628">
            <v>26969.999999999996</v>
          </cell>
        </row>
        <row r="6629">
          <cell r="A6629" t="str">
            <v>PIN-Bas</v>
          </cell>
          <cell r="B6629">
            <v>54</v>
          </cell>
          <cell r="C6629" t="str">
            <v>EstukaDos® Estuco blco listo 40kg (1,2k/m²x1mm)</v>
          </cell>
          <cell r="D6629" t="str">
            <v>Un</v>
          </cell>
          <cell r="E6629">
            <v>37584</v>
          </cell>
        </row>
        <row r="6630">
          <cell r="A6630" t="str">
            <v>PIN-Dis</v>
          </cell>
          <cell r="B6630">
            <v>1</v>
          </cell>
          <cell r="C6630" t="str">
            <v>THINER disolvente para pinturas de rapido secamiento 1 botella</v>
          </cell>
          <cell r="D6630" t="str">
            <v>Bot</v>
          </cell>
          <cell r="E6630">
            <v>2850</v>
          </cell>
        </row>
        <row r="6631">
          <cell r="A6631" t="str">
            <v>PIN-Dis</v>
          </cell>
          <cell r="B6631">
            <v>2</v>
          </cell>
          <cell r="C6631" t="str">
            <v>THINER disolvente para pinturas de rapido secamiento 1 gal</v>
          </cell>
          <cell r="D6631" t="str">
            <v>gal</v>
          </cell>
          <cell r="E6631">
            <v>12421</v>
          </cell>
        </row>
        <row r="6632">
          <cell r="A6632" t="str">
            <v>PIN-Dis</v>
          </cell>
          <cell r="B6632">
            <v>3</v>
          </cell>
          <cell r="C6632" t="str">
            <v>VARSOL disolvente para pinturas base de aceite1 bot</v>
          </cell>
          <cell r="D6632" t="str">
            <v>bot</v>
          </cell>
          <cell r="E6632">
            <v>2750</v>
          </cell>
        </row>
        <row r="6633">
          <cell r="A6633" t="str">
            <v>PIN-Dis</v>
          </cell>
          <cell r="B6633">
            <v>4</v>
          </cell>
          <cell r="C6633" t="str">
            <v>VARSOL disolvente para pinturas base de aceite1 gal</v>
          </cell>
          <cell r="D6633" t="str">
            <v>gal</v>
          </cell>
          <cell r="E6633">
            <v>12350</v>
          </cell>
        </row>
        <row r="6634">
          <cell r="A6634" t="str">
            <v>PIN-Dis</v>
          </cell>
          <cell r="B6634">
            <v>5</v>
          </cell>
          <cell r="C6634" t="str">
            <v>Thinner acrílico PINTUCO 1gal()</v>
          </cell>
          <cell r="D6634" t="str">
            <v>Un</v>
          </cell>
          <cell r="E6634">
            <v>42200</v>
          </cell>
        </row>
        <row r="6635">
          <cell r="A6635" t="str">
            <v>PIN-Epx</v>
          </cell>
          <cell r="B6635">
            <v>1</v>
          </cell>
          <cell r="C6635" t="str">
            <v>Pintura epóxica para estructuras PINTUCO 1gal()</v>
          </cell>
          <cell r="D6635" t="str">
            <v>Un</v>
          </cell>
          <cell r="E6635">
            <v>91600</v>
          </cell>
        </row>
        <row r="6636">
          <cell r="A6636" t="str">
            <v>PIN-Epx</v>
          </cell>
          <cell r="B6636">
            <v>2</v>
          </cell>
          <cell r="C6636" t="str">
            <v>Catalizador para epóxica estructuras PINTUCO 1/8gal()</v>
          </cell>
          <cell r="D6636" t="str">
            <v>Un</v>
          </cell>
          <cell r="E6636">
            <v>15599.999999999998</v>
          </cell>
        </row>
        <row r="6637">
          <cell r="A6637" t="str">
            <v>PIN-Epx</v>
          </cell>
          <cell r="B6637">
            <v>3</v>
          </cell>
          <cell r="C6637" t="str">
            <v>Catalizador EPÓXI FENOLICO PINTUCO 1gal()</v>
          </cell>
          <cell r="D6637" t="str">
            <v>Un</v>
          </cell>
          <cell r="E6637">
            <v>230100</v>
          </cell>
        </row>
        <row r="6638">
          <cell r="A6638" t="str">
            <v>PIN-Epx</v>
          </cell>
          <cell r="B6638">
            <v>4</v>
          </cell>
          <cell r="C6638" t="str">
            <v>Pintura epóxica BARNIZ INCOLORO PINTUCO 1gal()</v>
          </cell>
          <cell r="D6638" t="str">
            <v>Un</v>
          </cell>
          <cell r="E6638">
            <v>112100</v>
          </cell>
        </row>
        <row r="6639">
          <cell r="A6639" t="str">
            <v>PIN-Epx</v>
          </cell>
          <cell r="B6639">
            <v>5</v>
          </cell>
          <cell r="C6639" t="str">
            <v>Acelerador para epoxicas AMBAR PINTUCO 1/8gal()</v>
          </cell>
          <cell r="D6639" t="str">
            <v>Un</v>
          </cell>
          <cell r="E6639">
            <v>15200.000000000002</v>
          </cell>
        </row>
        <row r="6640">
          <cell r="A6640" t="str">
            <v>PIN-Epx</v>
          </cell>
          <cell r="B6640">
            <v>6</v>
          </cell>
          <cell r="C6640" t="str">
            <v>Catalizador para epóxica PINTUCO 1/4gal()</v>
          </cell>
          <cell r="D6640" t="str">
            <v>Un</v>
          </cell>
          <cell r="E6640">
            <v>35800</v>
          </cell>
        </row>
        <row r="6641">
          <cell r="A6641" t="str">
            <v>PIN-Epx</v>
          </cell>
          <cell r="B6641">
            <v>7</v>
          </cell>
          <cell r="C6641" t="str">
            <v>Epóxico ALTOS SOLIDOS PINTUCO bl-neg Caneca 4gal()</v>
          </cell>
          <cell r="D6641" t="str">
            <v>Un</v>
          </cell>
          <cell r="E6641">
            <v>628700</v>
          </cell>
        </row>
        <row r="6642">
          <cell r="A6642" t="str">
            <v>PIN-Epx</v>
          </cell>
          <cell r="B6642">
            <v>8</v>
          </cell>
          <cell r="C6642" t="str">
            <v>Catalizador epóxica altos sólidos PINTUCO 1gal()</v>
          </cell>
          <cell r="D6642" t="str">
            <v>Un</v>
          </cell>
          <cell r="E6642">
            <v>163400</v>
          </cell>
        </row>
        <row r="6643">
          <cell r="A6643" t="str">
            <v>PIN-Epx</v>
          </cell>
          <cell r="B6643">
            <v>9</v>
          </cell>
          <cell r="C6643" t="str">
            <v>Pintura epóxica EPOXI POLIAMIDA PINTUCO carta color 1gal()</v>
          </cell>
          <cell r="D6643" t="str">
            <v>Un</v>
          </cell>
          <cell r="E6643">
            <v>91200</v>
          </cell>
        </row>
        <row r="6644">
          <cell r="A6644" t="str">
            <v>PIN-Epx</v>
          </cell>
          <cell r="B6644">
            <v>10</v>
          </cell>
          <cell r="C6644" t="str">
            <v>Catalizador EPOXIPOLIAMIDA PINTUCO 1/4gal ()</v>
          </cell>
          <cell r="D6644" t="str">
            <v>Un</v>
          </cell>
          <cell r="E6644">
            <v>39300</v>
          </cell>
        </row>
        <row r="6645">
          <cell r="A6645" t="str">
            <v>PIN-Epx</v>
          </cell>
          <cell r="B6645">
            <v>11</v>
          </cell>
          <cell r="C6645" t="str">
            <v>Pintura epóxica MÁSTIC PINTUCO blanco 1gal()</v>
          </cell>
          <cell r="D6645" t="str">
            <v>Un</v>
          </cell>
          <cell r="E6645">
            <v>155700</v>
          </cell>
        </row>
        <row r="6646">
          <cell r="A6646" t="str">
            <v>PIN-Epx</v>
          </cell>
          <cell r="B6646">
            <v>12</v>
          </cell>
          <cell r="C6646" t="str">
            <v>Pintura epóxica MÁSTIC PINTUCO gris 1gal()</v>
          </cell>
          <cell r="D6646" t="str">
            <v>Un</v>
          </cell>
          <cell r="E6646">
            <v>148400</v>
          </cell>
        </row>
        <row r="6647">
          <cell r="A6647" t="str">
            <v>PIN-Epx</v>
          </cell>
          <cell r="B6647">
            <v>13</v>
          </cell>
          <cell r="C6647" t="str">
            <v>Catalizador para MÁSTIC PINTUCO crema 1gal()</v>
          </cell>
          <cell r="D6647" t="str">
            <v>Un</v>
          </cell>
          <cell r="E6647">
            <v>155700</v>
          </cell>
        </row>
        <row r="6648">
          <cell r="A6648" t="str">
            <v>PIN-Epx</v>
          </cell>
          <cell r="B6648">
            <v>14</v>
          </cell>
          <cell r="C6648" t="str">
            <v>Pintura époxica altos sólidos HIGH BUILD PINTUCO carta colores 1gal()</v>
          </cell>
          <cell r="D6648" t="str">
            <v>Un</v>
          </cell>
          <cell r="E6648">
            <v>147400</v>
          </cell>
        </row>
        <row r="6649">
          <cell r="A6649" t="str">
            <v>PIN-Epx</v>
          </cell>
          <cell r="B6649">
            <v>15</v>
          </cell>
          <cell r="C6649" t="str">
            <v>Epóxico de rápido secado PRIMER PINTUCO gris 1/4 gal ()</v>
          </cell>
          <cell r="D6649" t="str">
            <v>Un</v>
          </cell>
          <cell r="E6649">
            <v>16100</v>
          </cell>
        </row>
        <row r="6650">
          <cell r="A6650" t="str">
            <v>PIN-Epx</v>
          </cell>
          <cell r="B6650">
            <v>16</v>
          </cell>
          <cell r="C6650" t="str">
            <v>Epóxico de rápido secado PRIMER PINTUCO gris 1 gal ()</v>
          </cell>
          <cell r="D6650" t="str">
            <v>Un</v>
          </cell>
          <cell r="E6650">
            <v>62500</v>
          </cell>
        </row>
        <row r="6651">
          <cell r="A6651" t="str">
            <v>PIN-Epx</v>
          </cell>
          <cell r="B6651">
            <v>17</v>
          </cell>
          <cell r="C6651" t="str">
            <v>Epóxico de rápido secado PRIMER PINTUCO gris Caneca 5gal ()</v>
          </cell>
          <cell r="D6651" t="str">
            <v>Un</v>
          </cell>
          <cell r="E6651">
            <v>306400</v>
          </cell>
        </row>
        <row r="6652">
          <cell r="A6652" t="str">
            <v>PIN-Epx</v>
          </cell>
          <cell r="B6652">
            <v>18</v>
          </cell>
          <cell r="C6652" t="str">
            <v>Catalizador  para epóxicos INCOLORO PINTUCO 1/8 gal()</v>
          </cell>
          <cell r="D6652" t="str">
            <v>Un</v>
          </cell>
          <cell r="E6652">
            <v>19100</v>
          </cell>
        </row>
        <row r="6653">
          <cell r="A6653" t="str">
            <v>PIN-Epx</v>
          </cell>
          <cell r="B6653">
            <v>19</v>
          </cell>
          <cell r="C6653" t="str">
            <v>Catalizador  para epóxicos INCOLORO PINTUCO 1/4 gal()</v>
          </cell>
          <cell r="D6653" t="str">
            <v>Un</v>
          </cell>
          <cell r="E6653">
            <v>36000</v>
          </cell>
        </row>
        <row r="6654">
          <cell r="A6654" t="str">
            <v>PIN-Epx</v>
          </cell>
          <cell r="B6654">
            <v>20</v>
          </cell>
          <cell r="C6654" t="str">
            <v>Catalizador  para epóxicos PRIMER PINTUCO 1/4 gal()</v>
          </cell>
          <cell r="D6654" t="str">
            <v>Un</v>
          </cell>
          <cell r="E6654">
            <v>15900</v>
          </cell>
        </row>
        <row r="6655">
          <cell r="A6655" t="str">
            <v>PIN-Epx</v>
          </cell>
          <cell r="B6655">
            <v>21</v>
          </cell>
          <cell r="C6655" t="str">
            <v>Catalizador  para epóxicos PRIMER PINTUCO 1 gal()</v>
          </cell>
          <cell r="D6655" t="str">
            <v>Un</v>
          </cell>
          <cell r="E6655">
            <v>61600</v>
          </cell>
        </row>
        <row r="6656">
          <cell r="A6656" t="str">
            <v>PIN-Epx</v>
          </cell>
          <cell r="B6656">
            <v>22</v>
          </cell>
          <cell r="C6656" t="str">
            <v>Catalizador  para epóxicos PRIMER PINTUCO Caneca 5gal ()</v>
          </cell>
          <cell r="D6656" t="str">
            <v>Un</v>
          </cell>
          <cell r="E6656">
            <v>299500</v>
          </cell>
        </row>
        <row r="6657">
          <cell r="A6657" t="str">
            <v>PIN-Epx</v>
          </cell>
          <cell r="B6657">
            <v>23</v>
          </cell>
          <cell r="C6657" t="str">
            <v>Catalizador  para epóxicos MASTIC PINTUCO 1 gal()</v>
          </cell>
          <cell r="D6657" t="str">
            <v>Un</v>
          </cell>
          <cell r="E6657">
            <v>155700</v>
          </cell>
        </row>
        <row r="6658">
          <cell r="A6658" t="str">
            <v>PIN-Epx</v>
          </cell>
          <cell r="B6658">
            <v>24</v>
          </cell>
          <cell r="C6658" t="str">
            <v>Catalizador  para epóxicos EPOXIPOLIAMIDA PINTUCO 1/4 gal()</v>
          </cell>
          <cell r="D6658" t="str">
            <v>Un</v>
          </cell>
          <cell r="E6658">
            <v>39300</v>
          </cell>
        </row>
        <row r="6659">
          <cell r="A6659" t="str">
            <v>PIN-Epx</v>
          </cell>
          <cell r="B6659">
            <v>25</v>
          </cell>
          <cell r="C6659" t="str">
            <v>Catalizador  para epóxicos EPOXI ZINC PINTUCO 1/8 gal()</v>
          </cell>
          <cell r="D6659" t="str">
            <v>Un</v>
          </cell>
          <cell r="E6659">
            <v>13900</v>
          </cell>
        </row>
        <row r="6660">
          <cell r="A6660" t="str">
            <v>PIN-Epx</v>
          </cell>
          <cell r="B6660">
            <v>26</v>
          </cell>
          <cell r="C6660" t="str">
            <v>Catalizador  para epóxicos EPOXI ZINC PINTUCO 1 gal()</v>
          </cell>
          <cell r="D6660" t="str">
            <v>Un</v>
          </cell>
          <cell r="E6660">
            <v>171500</v>
          </cell>
        </row>
        <row r="6661">
          <cell r="A6661" t="str">
            <v>PIN-Epx</v>
          </cell>
          <cell r="B6661">
            <v>27</v>
          </cell>
          <cell r="C6661" t="str">
            <v>Anticorrosiva epóxica FENOLICA PINTUCO 1 gal ()</v>
          </cell>
          <cell r="D6661" t="str">
            <v>Un</v>
          </cell>
          <cell r="E6661">
            <v>81700</v>
          </cell>
        </row>
        <row r="6662">
          <cell r="A6662" t="str">
            <v>PIN-Epx</v>
          </cell>
          <cell r="B6662">
            <v>28</v>
          </cell>
          <cell r="C6662" t="str">
            <v>Epóxico POLVO DE ZINC PINTUCO 1gal ()</v>
          </cell>
          <cell r="D6662" t="str">
            <v>Un</v>
          </cell>
          <cell r="E6662">
            <v>185400</v>
          </cell>
        </row>
        <row r="6663">
          <cell r="A6663" t="str">
            <v>PIN-Esm</v>
          </cell>
          <cell r="B6663">
            <v>1</v>
          </cell>
          <cell r="C6663" t="str">
            <v>Esmalte rápido ALGRECO decoración madera int+ext 1 galón (20m²)</v>
          </cell>
          <cell r="D6663" t="str">
            <v>gal</v>
          </cell>
          <cell r="E6663">
            <v>57263</v>
          </cell>
        </row>
        <row r="6664">
          <cell r="A6664" t="str">
            <v>PIN-Esm</v>
          </cell>
          <cell r="B6664">
            <v>2</v>
          </cell>
          <cell r="C6664" t="str">
            <v>Esmalte rápido ALGRECO decoración madera int+ext 1/4 de galón (5m²)</v>
          </cell>
          <cell r="D6664" t="str">
            <v>Un</v>
          </cell>
          <cell r="E6664">
            <v>17473</v>
          </cell>
        </row>
        <row r="6665">
          <cell r="A6665" t="str">
            <v>PIN-Esm</v>
          </cell>
          <cell r="B6665">
            <v>3</v>
          </cell>
          <cell r="C6665" t="str">
            <v>Esmalte PINTULUX PINTUCO decoración madera- met  int-ext 1 galón (20m²)</v>
          </cell>
          <cell r="D6665" t="str">
            <v>gal</v>
          </cell>
          <cell r="E6665">
            <v>63053</v>
          </cell>
        </row>
        <row r="6666">
          <cell r="A6666" t="str">
            <v>PIN-Esm</v>
          </cell>
          <cell r="B6666">
            <v>4</v>
          </cell>
          <cell r="C6666" t="str">
            <v>Esmalte PINTULUX PINTUCO decoración madera- met  int-ext 1/4 galón (5m²)</v>
          </cell>
          <cell r="D6666" t="str">
            <v>Un</v>
          </cell>
          <cell r="E6666">
            <v>19368</v>
          </cell>
        </row>
        <row r="6667">
          <cell r="A6667" t="str">
            <v>PIN-Esm</v>
          </cell>
          <cell r="B6667">
            <v>5</v>
          </cell>
          <cell r="C6667" t="str">
            <v>Esmalte PINTULUX PINTUCO carta color 1/4gal (4m²)</v>
          </cell>
          <cell r="D6667" t="str">
            <v>Un</v>
          </cell>
          <cell r="E6667">
            <v>18400</v>
          </cell>
        </row>
        <row r="6668">
          <cell r="A6668" t="str">
            <v>PIN-Esm</v>
          </cell>
          <cell r="B6668">
            <v>6</v>
          </cell>
          <cell r="C6668" t="str">
            <v>Esmalte PINTULUX PINTUCO carta color 1gal (15m²)</v>
          </cell>
          <cell r="D6668" t="str">
            <v>Un</v>
          </cell>
          <cell r="E6668">
            <v>59900</v>
          </cell>
        </row>
        <row r="6669">
          <cell r="A6669" t="str">
            <v>PIN-Esm</v>
          </cell>
          <cell r="B6669">
            <v>7</v>
          </cell>
          <cell r="C6669" t="str">
            <v>Esmalte DOMESTICO PINTUCO carta color 1/4gal (4m²)</v>
          </cell>
          <cell r="D6669" t="str">
            <v>Un</v>
          </cell>
          <cell r="E6669">
            <v>14900</v>
          </cell>
        </row>
        <row r="6670">
          <cell r="A6670" t="str">
            <v>PIN-Esm</v>
          </cell>
          <cell r="B6670">
            <v>8</v>
          </cell>
          <cell r="C6670" t="str">
            <v>Esmalte DOMESTICO PINTUCO Dorado 1/4gal (4m²)</v>
          </cell>
          <cell r="D6670" t="str">
            <v>Un</v>
          </cell>
          <cell r="E6670">
            <v>17200</v>
          </cell>
        </row>
        <row r="6671">
          <cell r="A6671" t="str">
            <v>PIN-Esm</v>
          </cell>
          <cell r="B6671">
            <v>9</v>
          </cell>
          <cell r="C6671" t="str">
            <v>Esmalte DOMESTICO PINTUCO Semi-Brill Blanco 1/4gal (4m²)</v>
          </cell>
          <cell r="D6671" t="str">
            <v>Un</v>
          </cell>
          <cell r="E6671">
            <v>16500</v>
          </cell>
        </row>
        <row r="6672">
          <cell r="A6672" t="str">
            <v>PIN-Esm</v>
          </cell>
          <cell r="B6672">
            <v>10</v>
          </cell>
          <cell r="C6672" t="str">
            <v>Esmalte DOMESTICO PINTUCO Mate Blanco-Negro 1/4gal (4m²)</v>
          </cell>
          <cell r="D6672" t="str">
            <v>Un</v>
          </cell>
          <cell r="E6672">
            <v>16500</v>
          </cell>
        </row>
        <row r="6673">
          <cell r="A6673" t="str">
            <v>PIN-Esm</v>
          </cell>
          <cell r="B6673">
            <v>11</v>
          </cell>
          <cell r="C6673" t="str">
            <v>Esmalte DOMESTICO PINTUCO Aluminio 1/4gal (4m²)</v>
          </cell>
          <cell r="D6673" t="str">
            <v>Un</v>
          </cell>
          <cell r="E6673">
            <v>19400.000000000004</v>
          </cell>
        </row>
        <row r="6674">
          <cell r="A6674" t="str">
            <v>PIN-Esm</v>
          </cell>
          <cell r="B6674">
            <v>12</v>
          </cell>
          <cell r="C6674" t="str">
            <v>Esmalte DOMESTICO PINTUCO carta color 1gal (15m²)</v>
          </cell>
          <cell r="D6674" t="str">
            <v>Un</v>
          </cell>
          <cell r="E6674">
            <v>48900</v>
          </cell>
        </row>
        <row r="6675">
          <cell r="A6675" t="str">
            <v>PIN-Esm</v>
          </cell>
          <cell r="B6675">
            <v>13</v>
          </cell>
          <cell r="C6675" t="str">
            <v>Esmalte DOMESTICO PINTUCO Dorado 1gal (15m²)</v>
          </cell>
          <cell r="D6675" t="str">
            <v>Un</v>
          </cell>
          <cell r="E6675">
            <v>56900</v>
          </cell>
        </row>
        <row r="6676">
          <cell r="A6676" t="str">
            <v>PIN-Esm</v>
          </cell>
          <cell r="B6676">
            <v>14</v>
          </cell>
          <cell r="C6676" t="str">
            <v>Esmalte DOMESTICO PINTUCO Semi-Brill Blanco 1gal (15m²)</v>
          </cell>
          <cell r="D6676" t="str">
            <v>Un</v>
          </cell>
          <cell r="E6676">
            <v>52900</v>
          </cell>
        </row>
        <row r="6677">
          <cell r="A6677" t="str">
            <v>PIN-Esm</v>
          </cell>
          <cell r="B6677">
            <v>15</v>
          </cell>
          <cell r="C6677" t="str">
            <v>Esmalte DOMESTICO PINTUCO Mate Blanco-Negro 1gal (15m²)</v>
          </cell>
          <cell r="D6677" t="str">
            <v>Un</v>
          </cell>
          <cell r="E6677">
            <v>52900</v>
          </cell>
        </row>
        <row r="6678">
          <cell r="A6678" t="str">
            <v>PIN-Esm</v>
          </cell>
          <cell r="B6678">
            <v>16</v>
          </cell>
          <cell r="C6678" t="str">
            <v>Esmalte DOMESTICO PINTUCO Aluminio 1gal (15m²)</v>
          </cell>
          <cell r="D6678" t="str">
            <v>Un</v>
          </cell>
          <cell r="E6678">
            <v>63899.999999999993</v>
          </cell>
        </row>
        <row r="6679">
          <cell r="A6679" t="str">
            <v>PIN-Esm</v>
          </cell>
          <cell r="B6679">
            <v>17</v>
          </cell>
          <cell r="C6679" t="str">
            <v>Esmalte ACUALUX PINTUCO blanco 1/4gal (4m²)</v>
          </cell>
          <cell r="D6679" t="str">
            <v>Un</v>
          </cell>
          <cell r="E6679">
            <v>18400</v>
          </cell>
        </row>
        <row r="6680">
          <cell r="A6680" t="str">
            <v>PIN-Esm</v>
          </cell>
          <cell r="B6680">
            <v>18</v>
          </cell>
          <cell r="C6680" t="str">
            <v>Esmalte ACUALUX PINTUCO carta color 1gal (15m²)</v>
          </cell>
          <cell r="D6680" t="str">
            <v>Un</v>
          </cell>
          <cell r="E6680">
            <v>59900</v>
          </cell>
        </row>
        <row r="6681">
          <cell r="A6681" t="str">
            <v>PIN-Esm</v>
          </cell>
          <cell r="B6681">
            <v>19</v>
          </cell>
          <cell r="C6681" t="str">
            <v>Esmalte PAPAGAYO PINTUCO carta color 1/4gal (4m²)</v>
          </cell>
          <cell r="D6681" t="str">
            <v>Un</v>
          </cell>
          <cell r="E6681">
            <v>11900.000000000002</v>
          </cell>
        </row>
        <row r="6682">
          <cell r="A6682" t="str">
            <v>PIN-Esm</v>
          </cell>
          <cell r="B6682">
            <v>20</v>
          </cell>
          <cell r="C6682" t="str">
            <v>Esmalte PAPAGAYO PINTUCO carta color 1gal (15m²)</v>
          </cell>
          <cell r="D6682" t="str">
            <v>Un</v>
          </cell>
          <cell r="E6682">
            <v>38800.000000000007</v>
          </cell>
        </row>
        <row r="6683">
          <cell r="A6683" t="str">
            <v>PIN-Esm</v>
          </cell>
          <cell r="B6683">
            <v>21</v>
          </cell>
          <cell r="C6683" t="str">
            <v>Esmalte acrílico WASH PRIMER PINTUCO 1 gal()</v>
          </cell>
          <cell r="D6683" t="str">
            <v>Un</v>
          </cell>
          <cell r="E6683">
            <v>59499.999999999993</v>
          </cell>
        </row>
        <row r="6684">
          <cell r="A6684" t="str">
            <v>PIN-Esm</v>
          </cell>
          <cell r="B6684">
            <v>22</v>
          </cell>
          <cell r="C6684" t="str">
            <v>Esmalte acrílico BLANCO PINTUCO 1 gal()</v>
          </cell>
          <cell r="D6684" t="str">
            <v>Un</v>
          </cell>
          <cell r="E6684">
            <v>96700</v>
          </cell>
        </row>
        <row r="6685">
          <cell r="A6685" t="str">
            <v>PIN-Esm</v>
          </cell>
          <cell r="B6685">
            <v>23</v>
          </cell>
          <cell r="C6685" t="str">
            <v>BASE LIGERA para esmaltes acrílicos PINTUCO 1 gal()</v>
          </cell>
          <cell r="D6685" t="str">
            <v>Un</v>
          </cell>
          <cell r="E6685">
            <v>92200</v>
          </cell>
        </row>
        <row r="6686">
          <cell r="A6686" t="str">
            <v>PIN-Esm</v>
          </cell>
          <cell r="B6686">
            <v>24</v>
          </cell>
          <cell r="C6686" t="str">
            <v>BASE PROFUNDA para esmaltes acrílicos PINTUCO 1 gal()</v>
          </cell>
          <cell r="D6686" t="str">
            <v>Un</v>
          </cell>
          <cell r="E6686">
            <v>95200.000000000015</v>
          </cell>
        </row>
        <row r="6687">
          <cell r="A6687" t="str">
            <v>PIN-Esm</v>
          </cell>
          <cell r="B6687">
            <v>25</v>
          </cell>
          <cell r="C6687" t="str">
            <v>BASE TRANSPARENTE para esmaltes acrílicos PINTUCO 1 gal()</v>
          </cell>
          <cell r="D6687" t="str">
            <v>Un</v>
          </cell>
          <cell r="E6687">
            <v>86300</v>
          </cell>
        </row>
        <row r="6688">
          <cell r="A6688" t="str">
            <v>PIN-Esm</v>
          </cell>
          <cell r="B6688">
            <v>26</v>
          </cell>
          <cell r="C6688" t="str">
            <v>ESMALTE POLIURETANO PINTUCO carta color 1 gal()</v>
          </cell>
          <cell r="D6688" t="str">
            <v>Un</v>
          </cell>
          <cell r="E6688">
            <v>117100</v>
          </cell>
        </row>
        <row r="6689">
          <cell r="A6689" t="str">
            <v>PIN-Esm</v>
          </cell>
          <cell r="B6689">
            <v>27</v>
          </cell>
          <cell r="C6689" t="str">
            <v>ESMALTE POLIURETANO PINTUCO carta color 1 gal()</v>
          </cell>
          <cell r="D6689" t="str">
            <v>Un</v>
          </cell>
          <cell r="E6689">
            <v>177500</v>
          </cell>
        </row>
        <row r="6690">
          <cell r="A6690" t="str">
            <v>PIN-Esm</v>
          </cell>
          <cell r="B6690">
            <v>28</v>
          </cell>
          <cell r="C6690" t="str">
            <v>ESMALTE POLIURETANO PINTUCO carta color 1 gal()</v>
          </cell>
          <cell r="D6690" t="str">
            <v>Un</v>
          </cell>
          <cell r="E6690">
            <v>201100</v>
          </cell>
        </row>
        <row r="6691">
          <cell r="A6691" t="str">
            <v>PIN-Esm</v>
          </cell>
          <cell r="B6691">
            <v>29</v>
          </cell>
          <cell r="C6691" t="str">
            <v>ESMALTE POLIURETANO PINTUCO carta color 1 gal()</v>
          </cell>
          <cell r="D6691" t="str">
            <v>Un</v>
          </cell>
          <cell r="E6691">
            <v>159600</v>
          </cell>
        </row>
        <row r="6692">
          <cell r="A6692" t="str">
            <v>PIN-Esm</v>
          </cell>
          <cell r="B6692">
            <v>30</v>
          </cell>
          <cell r="C6692" t="str">
            <v>ESMALTE POLIURETANO PINTUCO carta color 1 gal()</v>
          </cell>
          <cell r="D6692" t="str">
            <v>Un</v>
          </cell>
          <cell r="E6692">
            <v>139200</v>
          </cell>
        </row>
        <row r="6693">
          <cell r="A6693" t="str">
            <v>PIN-Esm</v>
          </cell>
          <cell r="B6693">
            <v>31</v>
          </cell>
          <cell r="C6693" t="str">
            <v>ESMALTE POLIURETANO PINTUCO carta color 1 gal()</v>
          </cell>
          <cell r="D6693" t="str">
            <v>Un</v>
          </cell>
          <cell r="E6693">
            <v>262800</v>
          </cell>
        </row>
        <row r="6694">
          <cell r="A6694" t="str">
            <v>PIN-Esm</v>
          </cell>
          <cell r="B6694">
            <v>32</v>
          </cell>
          <cell r="C6694" t="str">
            <v>Catalizador de poliuretano PINTUCO 1gal()</v>
          </cell>
          <cell r="D6694" t="str">
            <v>Un</v>
          </cell>
          <cell r="E6694">
            <v>224900</v>
          </cell>
        </row>
        <row r="6695">
          <cell r="A6695" t="str">
            <v>PIN-Esm</v>
          </cell>
          <cell r="B6695">
            <v>33</v>
          </cell>
          <cell r="C6695" t="str">
            <v>Endurecedor de poliuretano PINTUCO 1gal()</v>
          </cell>
          <cell r="D6695" t="str">
            <v>Un</v>
          </cell>
          <cell r="E6695">
            <v>127500.00000000001</v>
          </cell>
        </row>
        <row r="6696">
          <cell r="A6696" t="str">
            <v>PIN-Esm</v>
          </cell>
          <cell r="B6696">
            <v>34</v>
          </cell>
          <cell r="C6696" t="str">
            <v>Activador de poliuretano PINTUCO 1gal()</v>
          </cell>
          <cell r="D6696" t="str">
            <v>Un</v>
          </cell>
          <cell r="E6696">
            <v>232600</v>
          </cell>
        </row>
        <row r="6697">
          <cell r="A6697" t="str">
            <v>PIN-Esm</v>
          </cell>
          <cell r="B6697">
            <v>35</v>
          </cell>
          <cell r="C6697" t="str">
            <v>ESMALTE ALQUIDICO PINTUCO carta color 1 gal()</v>
          </cell>
          <cell r="D6697" t="str">
            <v>Un</v>
          </cell>
          <cell r="E6697">
            <v>67300</v>
          </cell>
        </row>
        <row r="6698">
          <cell r="A6698" t="str">
            <v>PIN-Esm</v>
          </cell>
          <cell r="B6698">
            <v>36</v>
          </cell>
          <cell r="C6698" t="str">
            <v>ESMALTE ACRILICO PINTUCO carta color 1 gal ()</v>
          </cell>
          <cell r="D6698" t="str">
            <v>Un</v>
          </cell>
          <cell r="E6698">
            <v>118300</v>
          </cell>
        </row>
        <row r="6699">
          <cell r="A6699" t="str">
            <v>PIN-Esm</v>
          </cell>
          <cell r="B6699">
            <v>37</v>
          </cell>
          <cell r="C6699" t="str">
            <v>ESMALTE ACRILICO PINTUCO carta color 1 gal ()</v>
          </cell>
          <cell r="D6699" t="str">
            <v>Un</v>
          </cell>
          <cell r="E6699">
            <v>97200</v>
          </cell>
        </row>
        <row r="6700">
          <cell r="A6700" t="str">
            <v>PIN-Esm</v>
          </cell>
          <cell r="B6700">
            <v>38</v>
          </cell>
          <cell r="C6700" t="str">
            <v>ESMALTE ACRILICO PINTUCO carta color 1 gal ()</v>
          </cell>
          <cell r="D6700" t="str">
            <v>Un</v>
          </cell>
          <cell r="E6700">
            <v>87400</v>
          </cell>
        </row>
        <row r="6701">
          <cell r="A6701" t="str">
            <v>PIN-Esp</v>
          </cell>
          <cell r="B6701">
            <v>1</v>
          </cell>
          <cell r="C6701" t="str">
            <v>DRYWALL N.A. PINTUCO pint. especial 1gal ()</v>
          </cell>
          <cell r="D6701" t="str">
            <v>Un</v>
          </cell>
          <cell r="E6701">
            <v>25100</v>
          </cell>
        </row>
        <row r="6702">
          <cell r="A6702" t="str">
            <v>PIN-Esp</v>
          </cell>
          <cell r="B6702">
            <v>2</v>
          </cell>
          <cell r="C6702" t="str">
            <v>DRYWALL N.A. PINTUCO pint. especial Cuñete 5gal ()</v>
          </cell>
          <cell r="D6702" t="str">
            <v>Un</v>
          </cell>
          <cell r="E6702">
            <v>119400</v>
          </cell>
        </row>
        <row r="6703">
          <cell r="A6703" t="str">
            <v>PIN-Esp</v>
          </cell>
          <cell r="B6703">
            <v>3</v>
          </cell>
          <cell r="C6703" t="str">
            <v>UNA MANO N.A. PINTUCO pint. especial 1gal ()</v>
          </cell>
          <cell r="D6703" t="str">
            <v>Un</v>
          </cell>
          <cell r="E6703">
            <v>41100</v>
          </cell>
        </row>
        <row r="6704">
          <cell r="A6704" t="str">
            <v>PIN-Esp</v>
          </cell>
          <cell r="B6704">
            <v>4</v>
          </cell>
          <cell r="C6704" t="str">
            <v>UNA MANO N.A. PINTUCO pint. especial Cuñete 5gal ()</v>
          </cell>
          <cell r="D6704" t="str">
            <v>Un</v>
          </cell>
          <cell r="E6704">
            <v>195200</v>
          </cell>
        </row>
        <row r="6705">
          <cell r="A6705" t="str">
            <v>PIN-Esp</v>
          </cell>
          <cell r="B6705">
            <v>5</v>
          </cell>
          <cell r="C6705" t="str">
            <v>TECHOS INTERIOR PINTUCO pint. especial 1gal ()</v>
          </cell>
          <cell r="D6705" t="str">
            <v>Un</v>
          </cell>
          <cell r="E6705">
            <v>19300</v>
          </cell>
        </row>
        <row r="6706">
          <cell r="A6706" t="str">
            <v>PIN-Esp</v>
          </cell>
          <cell r="B6706">
            <v>6</v>
          </cell>
          <cell r="C6706" t="str">
            <v>TECHOS INTERIOR PINTUCO pint. especial Cuñete 5gal ()</v>
          </cell>
          <cell r="D6706" t="str">
            <v>Un</v>
          </cell>
          <cell r="E6706">
            <v>91600</v>
          </cell>
        </row>
        <row r="6707">
          <cell r="A6707" t="str">
            <v>PIN-Esp</v>
          </cell>
          <cell r="B6707">
            <v>7</v>
          </cell>
          <cell r="C6707" t="str">
            <v>ACRILICA ALTA ASEPSIA PINTUCO pint. especial 1gal ()</v>
          </cell>
          <cell r="D6707" t="str">
            <v>Un</v>
          </cell>
          <cell r="E6707">
            <v>63899.999999999993</v>
          </cell>
        </row>
        <row r="6708">
          <cell r="A6708" t="str">
            <v>PIN-Esp</v>
          </cell>
          <cell r="B6708">
            <v>8</v>
          </cell>
          <cell r="C6708" t="str">
            <v>ACRILICA ALTA ASEPSIA PINTUCO pint. especial Cuñete 5gal ()</v>
          </cell>
          <cell r="D6708" t="str">
            <v>Un</v>
          </cell>
          <cell r="E6708">
            <v>303300</v>
          </cell>
        </row>
        <row r="6709">
          <cell r="A6709" t="str">
            <v>PIN-Esp</v>
          </cell>
          <cell r="B6709">
            <v>9</v>
          </cell>
          <cell r="C6709" t="str">
            <v>ACRILICA ALTA ASEPSIA PINTUCO pint. especial Tambor 55gal()</v>
          </cell>
          <cell r="D6709" t="str">
            <v>Un</v>
          </cell>
          <cell r="E6709">
            <v>2881699.9999999995</v>
          </cell>
        </row>
        <row r="6710">
          <cell r="A6710" t="str">
            <v>PIN-Esp</v>
          </cell>
          <cell r="B6710">
            <v>10</v>
          </cell>
          <cell r="C6710" t="str">
            <v>PINTURA PARA CANCHAS PINTUCO pint. especial carta color 1gal ()</v>
          </cell>
          <cell r="D6710" t="str">
            <v>Un</v>
          </cell>
          <cell r="E6710">
            <v>60400</v>
          </cell>
        </row>
        <row r="6711">
          <cell r="A6711" t="str">
            <v>PIN-Esp</v>
          </cell>
          <cell r="B6711">
            <v>11</v>
          </cell>
          <cell r="C6711" t="str">
            <v>PINTURA PARA CANCHAS PINTUCO pint. especial carta color Cuñete 5gal ()</v>
          </cell>
          <cell r="D6711" t="str">
            <v>Un</v>
          </cell>
          <cell r="E6711">
            <v>287300</v>
          </cell>
        </row>
        <row r="6712">
          <cell r="A6712" t="str">
            <v>PIN-Esp</v>
          </cell>
          <cell r="B6712">
            <v>12</v>
          </cell>
          <cell r="C6712" t="str">
            <v>PINTURA AISLANTE TECHOS PINTUCO pint. especial carta color Cuñete 5gal ()</v>
          </cell>
          <cell r="D6712" t="str">
            <v>Un</v>
          </cell>
          <cell r="E6712">
            <v>175400</v>
          </cell>
        </row>
        <row r="6713">
          <cell r="A6713" t="str">
            <v>PIN-Esp</v>
          </cell>
          <cell r="B6713">
            <v>13</v>
          </cell>
          <cell r="C6713" t="str">
            <v>PINTURA FOTOLUMINISCENTE PINTUCO pint. especial  1gal ()</v>
          </cell>
          <cell r="D6713" t="str">
            <v>Un</v>
          </cell>
          <cell r="E6713">
            <v>724100</v>
          </cell>
        </row>
        <row r="6714">
          <cell r="A6714" t="str">
            <v>PIN-Esp</v>
          </cell>
          <cell r="B6714">
            <v>14</v>
          </cell>
          <cell r="C6714" t="str">
            <v>PINTURA ANTIGRAFITTI® PINTUCO pint. especial  1gal ()</v>
          </cell>
          <cell r="D6714" t="str">
            <v>Un</v>
          </cell>
          <cell r="E6714">
            <v>192800</v>
          </cell>
        </row>
        <row r="6715">
          <cell r="A6715" t="str">
            <v>PIN-Esp</v>
          </cell>
          <cell r="B6715">
            <v>15</v>
          </cell>
          <cell r="C6715" t="str">
            <v>CATALIZADOR PARA POLIURETANO INCOLOR PINTUCO pint. especial  1gal ()</v>
          </cell>
          <cell r="D6715" t="str">
            <v>Un</v>
          </cell>
          <cell r="E6715">
            <v>238900</v>
          </cell>
        </row>
        <row r="6716">
          <cell r="A6716" t="str">
            <v>PIN-Esp</v>
          </cell>
          <cell r="B6716">
            <v>16</v>
          </cell>
          <cell r="C6716" t="str">
            <v>PINTURA EPOXICA PARA CONCRETO PINTUCO pint. especial  1gal ()</v>
          </cell>
          <cell r="D6716" t="str">
            <v>Un</v>
          </cell>
          <cell r="E6716">
            <v>71500</v>
          </cell>
        </row>
        <row r="6717">
          <cell r="A6717" t="str">
            <v>PIN-Esp</v>
          </cell>
          <cell r="B6717">
            <v>17</v>
          </cell>
          <cell r="C6717" t="str">
            <v>CATALIZADOR EPOXIPOLIAMIDA PINTUCO pint. especial  ambar 1/4gal ()</v>
          </cell>
          <cell r="D6717" t="str">
            <v>Un</v>
          </cell>
          <cell r="E6717">
            <v>41700</v>
          </cell>
        </row>
        <row r="6718">
          <cell r="A6718" t="str">
            <v>PIN-Esp</v>
          </cell>
          <cell r="B6718">
            <v>18</v>
          </cell>
          <cell r="C6718" t="str">
            <v>PINTURA EPOXICONSTRUCCION PINTUCO pint. especial  Kit 1gal+1/4 ()</v>
          </cell>
          <cell r="D6718" t="str">
            <v>Un</v>
          </cell>
          <cell r="E6718">
            <v>175100</v>
          </cell>
        </row>
        <row r="6719">
          <cell r="A6719" t="str">
            <v>PIN-Her</v>
          </cell>
          <cell r="B6719">
            <v>1</v>
          </cell>
          <cell r="C6719" t="str">
            <v>Brocha mona 2" económica REINA</v>
          </cell>
          <cell r="D6719" t="str">
            <v>Un</v>
          </cell>
          <cell r="E6719">
            <v>2940</v>
          </cell>
        </row>
        <row r="6720">
          <cell r="A6720" t="str">
            <v>PIN-Her</v>
          </cell>
          <cell r="B6720">
            <v>2</v>
          </cell>
          <cell r="C6720" t="str">
            <v>Brocha mona 2½" económica REINA</v>
          </cell>
          <cell r="D6720" t="str">
            <v>Un</v>
          </cell>
          <cell r="E6720">
            <v>4441</v>
          </cell>
        </row>
        <row r="6721">
          <cell r="A6721" t="str">
            <v>PIN-Her</v>
          </cell>
          <cell r="B6721">
            <v>3</v>
          </cell>
          <cell r="C6721" t="str">
            <v>Brocha mona 3" económica REINA</v>
          </cell>
          <cell r="D6721" t="str">
            <v>Un</v>
          </cell>
          <cell r="E6721">
            <v>5396.9999999999991</v>
          </cell>
        </row>
        <row r="6722">
          <cell r="A6722" t="str">
            <v>PIN-Her</v>
          </cell>
          <cell r="B6722">
            <v>4</v>
          </cell>
          <cell r="C6722" t="str">
            <v>Brocha mona 4" económica REINA</v>
          </cell>
          <cell r="D6722" t="str">
            <v>Un</v>
          </cell>
          <cell r="E6722">
            <v>7612</v>
          </cell>
        </row>
        <row r="6723">
          <cell r="A6723" t="str">
            <v>PIN-Her</v>
          </cell>
          <cell r="B6723">
            <v>5</v>
          </cell>
          <cell r="C6723" t="str">
            <v>Cinta de enmascarar CELLUX 1"x40m</v>
          </cell>
          <cell r="D6723" t="str">
            <v>Roll</v>
          </cell>
          <cell r="E6723">
            <v>2835</v>
          </cell>
        </row>
        <row r="6724">
          <cell r="A6724" t="str">
            <v>PIN-Her</v>
          </cell>
          <cell r="B6724">
            <v>6</v>
          </cell>
          <cell r="C6724" t="str">
            <v>Cinta de enmascarar CELLUX 1/2"x40m</v>
          </cell>
          <cell r="D6724" t="str">
            <v>Roll</v>
          </cell>
          <cell r="E6724">
            <v>1732</v>
          </cell>
        </row>
        <row r="6725">
          <cell r="A6725" t="str">
            <v>PIN-Her</v>
          </cell>
          <cell r="B6725">
            <v>7</v>
          </cell>
          <cell r="C6725" t="str">
            <v>Cinta de enmascarar CELLUX 3/4"x40m</v>
          </cell>
          <cell r="D6725" t="str">
            <v>Roll</v>
          </cell>
          <cell r="E6725">
            <v>2609</v>
          </cell>
        </row>
        <row r="6726">
          <cell r="A6726" t="str">
            <v>PIN-Her</v>
          </cell>
          <cell r="B6726">
            <v>8</v>
          </cell>
          <cell r="C6726" t="str">
            <v>Hisopo para cal o carburo</v>
          </cell>
          <cell r="D6726" t="str">
            <v>Un</v>
          </cell>
          <cell r="E6726">
            <v>1449</v>
          </cell>
        </row>
        <row r="6727">
          <cell r="A6727" t="str">
            <v>PIN-Her</v>
          </cell>
          <cell r="B6727">
            <v>9</v>
          </cell>
          <cell r="C6727" t="str">
            <v>Lija #100 CARBORUNDUM remueve pinturas madera y metal</v>
          </cell>
          <cell r="D6727" t="str">
            <v>Un</v>
          </cell>
          <cell r="E6727">
            <v>1158</v>
          </cell>
        </row>
        <row r="6728">
          <cell r="A6728" t="str">
            <v>PIN-Her</v>
          </cell>
          <cell r="B6728">
            <v>10</v>
          </cell>
          <cell r="C6728" t="str">
            <v>Lija #1000 CARBORUNDUM pule y brilla madera y metal</v>
          </cell>
          <cell r="D6728" t="str">
            <v>Un</v>
          </cell>
          <cell r="E6728">
            <v>1989</v>
          </cell>
        </row>
        <row r="6729">
          <cell r="A6729" t="str">
            <v>PIN-Her</v>
          </cell>
          <cell r="B6729">
            <v>11</v>
          </cell>
          <cell r="C6729" t="str">
            <v>Lija #120 CARBORUNDUM pule paredes y estucos</v>
          </cell>
          <cell r="D6729" t="str">
            <v>Un</v>
          </cell>
          <cell r="E6729">
            <v>1042</v>
          </cell>
        </row>
        <row r="6730">
          <cell r="A6730" t="str">
            <v>PIN-Her</v>
          </cell>
          <cell r="B6730">
            <v>12</v>
          </cell>
          <cell r="C6730" t="str">
            <v>Lija #150 CARBORUNDUM pule paredes y estucos</v>
          </cell>
          <cell r="D6730" t="str">
            <v>Un</v>
          </cell>
          <cell r="E6730">
            <v>1042</v>
          </cell>
        </row>
        <row r="6731">
          <cell r="A6731" t="str">
            <v>PIN-Her</v>
          </cell>
          <cell r="B6731">
            <v>13</v>
          </cell>
          <cell r="C6731" t="str">
            <v>Lija #180 CARBORUNDUM pule paredes y estucos</v>
          </cell>
          <cell r="D6731" t="str">
            <v>Un</v>
          </cell>
          <cell r="E6731">
            <v>1042</v>
          </cell>
        </row>
        <row r="6732">
          <cell r="A6732" t="str">
            <v>PIN-Her</v>
          </cell>
          <cell r="B6732">
            <v>14</v>
          </cell>
          <cell r="C6732" t="str">
            <v>Lija #220 CARBORUNDUM pulimento suave madera y metal</v>
          </cell>
          <cell r="D6732" t="str">
            <v>Un</v>
          </cell>
          <cell r="E6732">
            <v>884</v>
          </cell>
        </row>
        <row r="6733">
          <cell r="A6733" t="str">
            <v>PIN-Her</v>
          </cell>
          <cell r="B6733">
            <v>15</v>
          </cell>
          <cell r="C6733" t="str">
            <v>Lija #280 CARBORUNDUM pulimento suave madera y metal</v>
          </cell>
          <cell r="D6733" t="str">
            <v>Un</v>
          </cell>
          <cell r="E6733">
            <v>884</v>
          </cell>
        </row>
        <row r="6734">
          <cell r="A6734" t="str">
            <v>PIN-Her</v>
          </cell>
          <cell r="B6734">
            <v>16</v>
          </cell>
          <cell r="C6734" t="str">
            <v>Lija #320 CARBORUNDUM pulimento suave madera y metal</v>
          </cell>
          <cell r="D6734" t="str">
            <v>Un</v>
          </cell>
          <cell r="E6734">
            <v>884</v>
          </cell>
        </row>
        <row r="6735">
          <cell r="A6735" t="str">
            <v>PIN-Her</v>
          </cell>
          <cell r="B6735">
            <v>17</v>
          </cell>
          <cell r="C6735" t="str">
            <v>Lija #400 CARBORUNDUM pulimento suave madera y metal</v>
          </cell>
          <cell r="D6735" t="str">
            <v>Un</v>
          </cell>
          <cell r="E6735">
            <v>884</v>
          </cell>
        </row>
        <row r="6736">
          <cell r="A6736" t="str">
            <v>PIN-Her</v>
          </cell>
          <cell r="B6736">
            <v>18</v>
          </cell>
          <cell r="C6736" t="str">
            <v>Lija #600 CARBORUNDUM pulimento madera y metal</v>
          </cell>
          <cell r="D6736" t="str">
            <v>Un</v>
          </cell>
          <cell r="E6736">
            <v>1042</v>
          </cell>
        </row>
        <row r="6737">
          <cell r="A6737" t="str">
            <v>PIN-Her</v>
          </cell>
          <cell r="B6737">
            <v>19</v>
          </cell>
          <cell r="C6737" t="str">
            <v>Lija #80 CARBORUNDUM remueve pinturas madera y metal</v>
          </cell>
          <cell r="D6737" t="str">
            <v>Un</v>
          </cell>
          <cell r="E6737">
            <v>1158</v>
          </cell>
        </row>
        <row r="6738">
          <cell r="A6738" t="str">
            <v>PIN-Her</v>
          </cell>
          <cell r="B6738">
            <v>20</v>
          </cell>
          <cell r="C6738" t="str">
            <v>Rodillo de espuma 3" MASTDER pinturas aguas Artesanales</v>
          </cell>
          <cell r="D6738" t="str">
            <v>Un</v>
          </cell>
          <cell r="E6738">
            <v>1850</v>
          </cell>
        </row>
        <row r="6739">
          <cell r="A6739" t="str">
            <v>PIN-Her</v>
          </cell>
          <cell r="B6739">
            <v>21</v>
          </cell>
          <cell r="C6739" t="str">
            <v>Rodillo de espuma 9" MASTDER amarillo Sup. lisas Mat. alta calidad</v>
          </cell>
          <cell r="D6739">
            <v>0</v>
          </cell>
          <cell r="E6739">
            <v>3950</v>
          </cell>
        </row>
        <row r="6740">
          <cell r="A6740" t="str">
            <v>PIN-Her</v>
          </cell>
          <cell r="B6740">
            <v>22</v>
          </cell>
          <cell r="C6740" t="str">
            <v>Rodillo de felpa 2" GOYA verde pintura agua y aceite, espacio pequeño</v>
          </cell>
          <cell r="D6740" t="str">
            <v>Un</v>
          </cell>
          <cell r="E6740">
            <v>2100</v>
          </cell>
        </row>
        <row r="6741">
          <cell r="A6741" t="str">
            <v>PIN-Her</v>
          </cell>
          <cell r="B6741">
            <v>23</v>
          </cell>
          <cell r="C6741" t="str">
            <v>Rodillo de felpa 3" GOYA verde pintura agua y aceite, espacio pequeño</v>
          </cell>
          <cell r="D6741" t="str">
            <v>Un</v>
          </cell>
          <cell r="E6741">
            <v>2550</v>
          </cell>
        </row>
        <row r="6742">
          <cell r="A6742" t="str">
            <v>PIN-Her</v>
          </cell>
          <cell r="B6742">
            <v>24</v>
          </cell>
          <cell r="C6742" t="str">
            <v>Rodillo de felpa 6" GOYA verde pintura agua y aceite, espacio medio</v>
          </cell>
          <cell r="D6742" t="str">
            <v>Un</v>
          </cell>
          <cell r="E6742">
            <v>3500</v>
          </cell>
        </row>
        <row r="6743">
          <cell r="A6743" t="str">
            <v>PIN-Her</v>
          </cell>
          <cell r="B6743">
            <v>25</v>
          </cell>
          <cell r="C6743" t="str">
            <v>Rodillo de felpa 9" GOYA naranja</v>
          </cell>
          <cell r="D6743" t="str">
            <v>Un</v>
          </cell>
          <cell r="E6743">
            <v>5900</v>
          </cell>
        </row>
        <row r="6744">
          <cell r="A6744" t="str">
            <v>PIN-Her</v>
          </cell>
          <cell r="B6744">
            <v>26</v>
          </cell>
          <cell r="C6744" t="str">
            <v>Rodillo de felpa 9" GOYA naranja repuesto intercambiable larga duración</v>
          </cell>
          <cell r="D6744" t="str">
            <v>Un</v>
          </cell>
          <cell r="E6744">
            <v>6750</v>
          </cell>
        </row>
        <row r="6745">
          <cell r="A6745" t="str">
            <v>PIN-Her</v>
          </cell>
          <cell r="B6745">
            <v>27</v>
          </cell>
          <cell r="C6745" t="str">
            <v>Rodillo de felpa 9" GOYA verde económica pintura agua , acabado terso</v>
          </cell>
          <cell r="D6745" t="str">
            <v>Un</v>
          </cell>
          <cell r="E6745">
            <v>5136.9999999999991</v>
          </cell>
        </row>
        <row r="6746">
          <cell r="A6746" t="str">
            <v>PIN-Her</v>
          </cell>
          <cell r="B6746">
            <v>28</v>
          </cell>
          <cell r="C6746" t="str">
            <v>Rodillo texturado 9" MASTDER azul  acabado rústico</v>
          </cell>
          <cell r="D6746" t="str">
            <v>Un</v>
          </cell>
          <cell r="E6746">
            <v>19900</v>
          </cell>
        </row>
        <row r="6747">
          <cell r="A6747" t="str">
            <v>PIN-Her</v>
          </cell>
          <cell r="B6747">
            <v>29</v>
          </cell>
          <cell r="C6747" t="str">
            <v>Rodillo texturado 9" MASTDER azul económico,  acabado rústico</v>
          </cell>
          <cell r="D6747" t="str">
            <v>Un</v>
          </cell>
          <cell r="E6747">
            <v>15300</v>
          </cell>
        </row>
        <row r="6748">
          <cell r="A6748" t="str">
            <v>PIN-Lac</v>
          </cell>
          <cell r="B6748">
            <v>30</v>
          </cell>
          <cell r="C6748" t="str">
            <v>Barniz medios solidos PINTULACA PINTUCO carta color 2Kg()</v>
          </cell>
          <cell r="D6748" t="str">
            <v>Un</v>
          </cell>
          <cell r="E6748">
            <v>142700</v>
          </cell>
        </row>
        <row r="6749">
          <cell r="A6749" t="str">
            <v>PIN-Lac</v>
          </cell>
          <cell r="B6749">
            <v>31</v>
          </cell>
          <cell r="C6749" t="str">
            <v>Base anticorrosiva PINTULACA PINTUCO carta color 1Kg()</v>
          </cell>
          <cell r="D6749" t="str">
            <v>Un</v>
          </cell>
          <cell r="E6749">
            <v>65600</v>
          </cell>
        </row>
        <row r="6750">
          <cell r="A6750" t="str">
            <v>PIN-Lac</v>
          </cell>
          <cell r="B6750">
            <v>32</v>
          </cell>
          <cell r="C6750" t="str">
            <v>Barniz altos solidos PINTULACA PINTUCO carta color 1Kg()</v>
          </cell>
          <cell r="D6750" t="str">
            <v>Un</v>
          </cell>
          <cell r="E6750">
            <v>76400</v>
          </cell>
        </row>
        <row r="6751">
          <cell r="A6751" t="str">
            <v>PIN-Lac</v>
          </cell>
          <cell r="B6751">
            <v>33</v>
          </cell>
          <cell r="C6751" t="str">
            <v>Base PINTULACA PINTUCO carta color 2Kg()</v>
          </cell>
          <cell r="D6751" t="str">
            <v>Un</v>
          </cell>
          <cell r="E6751">
            <v>98600</v>
          </cell>
        </row>
        <row r="6752">
          <cell r="A6752" t="str">
            <v>PIN-Lac</v>
          </cell>
          <cell r="B6752">
            <v>34</v>
          </cell>
          <cell r="C6752" t="str">
            <v>Base alto relleno PINTULACA PINTUCO carta color 2Kg()</v>
          </cell>
          <cell r="D6752" t="str">
            <v>Un</v>
          </cell>
          <cell r="E6752">
            <v>138800</v>
          </cell>
        </row>
        <row r="6753">
          <cell r="A6753" t="str">
            <v>PIN-Lac</v>
          </cell>
          <cell r="B6753">
            <v>35</v>
          </cell>
          <cell r="C6753" t="str">
            <v>DURETAN PINTUCO carta color 1/4gal()</v>
          </cell>
          <cell r="D6753" t="str">
            <v>Un</v>
          </cell>
          <cell r="E6753">
            <v>66200</v>
          </cell>
        </row>
        <row r="6754">
          <cell r="A6754" t="str">
            <v>PIN-Lac</v>
          </cell>
          <cell r="B6754">
            <v>36</v>
          </cell>
          <cell r="C6754" t="str">
            <v>DURETAN PINTUCO carta color 1/4gal()</v>
          </cell>
          <cell r="D6754" t="str">
            <v>Un</v>
          </cell>
          <cell r="E6754">
            <v>72800</v>
          </cell>
        </row>
        <row r="6755">
          <cell r="A6755" t="str">
            <v>PIN-Lac</v>
          </cell>
          <cell r="B6755">
            <v>37</v>
          </cell>
          <cell r="C6755" t="str">
            <v>DURETAN PINTUCO carta color 1/4gal()</v>
          </cell>
          <cell r="D6755" t="str">
            <v>Un</v>
          </cell>
          <cell r="E6755">
            <v>40399.999999999993</v>
          </cell>
        </row>
        <row r="6756">
          <cell r="A6756" t="str">
            <v>PIN-Lac</v>
          </cell>
          <cell r="B6756">
            <v>38</v>
          </cell>
          <cell r="C6756" t="str">
            <v>DURETAN PINTUCO carta color 1/4gal()</v>
          </cell>
          <cell r="D6756" t="str">
            <v>Un</v>
          </cell>
          <cell r="E6756">
            <v>107500</v>
          </cell>
        </row>
        <row r="6757">
          <cell r="A6757" t="str">
            <v>PIN-Lac</v>
          </cell>
          <cell r="B6757">
            <v>39</v>
          </cell>
          <cell r="C6757" t="str">
            <v>DURETAN PINTUCO carta color 1/4gal()</v>
          </cell>
          <cell r="D6757" t="str">
            <v>Un</v>
          </cell>
          <cell r="E6757">
            <v>55400</v>
          </cell>
        </row>
        <row r="6758">
          <cell r="A6758" t="str">
            <v>PIN-Lac</v>
          </cell>
          <cell r="B6758">
            <v>40</v>
          </cell>
          <cell r="C6758" t="str">
            <v>DURETAN PINTUCO carta color 1gal()</v>
          </cell>
          <cell r="D6758" t="str">
            <v>Un</v>
          </cell>
          <cell r="E6758">
            <v>256500</v>
          </cell>
        </row>
        <row r="6759">
          <cell r="A6759" t="str">
            <v>PIN-Lac</v>
          </cell>
          <cell r="B6759">
            <v>41</v>
          </cell>
          <cell r="C6759" t="str">
            <v>DURETAN PINTUCO carta color 1gal()</v>
          </cell>
          <cell r="D6759" t="str">
            <v>Un</v>
          </cell>
          <cell r="E6759">
            <v>330000</v>
          </cell>
        </row>
        <row r="6760">
          <cell r="A6760" t="str">
            <v>PIN-Lac</v>
          </cell>
          <cell r="B6760">
            <v>42</v>
          </cell>
          <cell r="C6760" t="str">
            <v>DURETAN PINTUCO carta color 1gal()</v>
          </cell>
          <cell r="D6760" t="str">
            <v>Un</v>
          </cell>
          <cell r="E6760">
            <v>393000</v>
          </cell>
        </row>
        <row r="6761">
          <cell r="A6761" t="str">
            <v>PIN-Lac</v>
          </cell>
          <cell r="B6761">
            <v>43</v>
          </cell>
          <cell r="C6761" t="str">
            <v>Endurecedor universal DURETAN PINTUCO 1/4gal()</v>
          </cell>
          <cell r="D6761" t="str">
            <v>Un</v>
          </cell>
          <cell r="E6761">
            <v>49199.999999999993</v>
          </cell>
        </row>
        <row r="6762">
          <cell r="A6762" t="str">
            <v>PIN-Lac</v>
          </cell>
          <cell r="B6762">
            <v>44</v>
          </cell>
          <cell r="C6762" t="str">
            <v>Endurecedor concentrado DURETAN PINTUCO 1/4gal()</v>
          </cell>
          <cell r="D6762" t="str">
            <v>Un</v>
          </cell>
          <cell r="E6762">
            <v>61600</v>
          </cell>
        </row>
        <row r="6763">
          <cell r="A6763" t="str">
            <v>PIN-Lac</v>
          </cell>
          <cell r="B6763">
            <v>45</v>
          </cell>
          <cell r="C6763" t="str">
            <v>Endurecedor altos sólidos DURETAN PINTUCO 1/16gal()</v>
          </cell>
          <cell r="D6763" t="str">
            <v>Un</v>
          </cell>
          <cell r="E6763">
            <v>19900</v>
          </cell>
        </row>
        <row r="6764">
          <cell r="A6764" t="str">
            <v>PIN-Lac</v>
          </cell>
          <cell r="B6764">
            <v>46</v>
          </cell>
          <cell r="C6764" t="str">
            <v>Masilla blanca ultrafina DURETAN PINTUCO 2k()</v>
          </cell>
          <cell r="D6764" t="str">
            <v>Un</v>
          </cell>
          <cell r="E6764">
            <v>73700</v>
          </cell>
        </row>
        <row r="6765">
          <cell r="A6765" t="str">
            <v>PIN-Lac</v>
          </cell>
          <cell r="B6765">
            <v>47</v>
          </cell>
          <cell r="C6765" t="str">
            <v>Masilla roja DURETAN PINTUCO 2k()</v>
          </cell>
          <cell r="D6765" t="str">
            <v>Un</v>
          </cell>
          <cell r="E6765">
            <v>72100</v>
          </cell>
        </row>
        <row r="6766">
          <cell r="A6766" t="str">
            <v>PIN-Lac</v>
          </cell>
          <cell r="B6766">
            <v>48</v>
          </cell>
          <cell r="C6766" t="str">
            <v>PINTULACA PINTUCO super brillo incoloro 1gal()</v>
          </cell>
          <cell r="D6766" t="str">
            <v>Un</v>
          </cell>
          <cell r="E6766">
            <v>32200</v>
          </cell>
        </row>
        <row r="6767">
          <cell r="A6767" t="str">
            <v>PIN-Lac</v>
          </cell>
          <cell r="B6767">
            <v>49</v>
          </cell>
          <cell r="C6767" t="str">
            <v>PINTULACA PINTUCO carta color 1gal()</v>
          </cell>
          <cell r="D6767" t="str">
            <v>Un</v>
          </cell>
          <cell r="E6767">
            <v>49500</v>
          </cell>
        </row>
        <row r="6768">
          <cell r="A6768" t="str">
            <v>PIN-Lac</v>
          </cell>
          <cell r="B6768">
            <v>50</v>
          </cell>
          <cell r="C6768" t="str">
            <v>PINTULACA PINTUCO carta color 1gal()</v>
          </cell>
          <cell r="D6768" t="str">
            <v>Un</v>
          </cell>
          <cell r="E6768">
            <v>58500</v>
          </cell>
        </row>
        <row r="6769">
          <cell r="A6769" t="str">
            <v>PIN-Lac</v>
          </cell>
          <cell r="B6769">
            <v>51</v>
          </cell>
          <cell r="C6769" t="str">
            <v>PINTULACA PINTUCO carta color 1gal()</v>
          </cell>
          <cell r="D6769" t="str">
            <v>Un</v>
          </cell>
          <cell r="E6769">
            <v>65800</v>
          </cell>
        </row>
        <row r="6770">
          <cell r="A6770" t="str">
            <v>PIN-Lac</v>
          </cell>
          <cell r="B6770">
            <v>52</v>
          </cell>
          <cell r="C6770" t="str">
            <v>PINTULACA PINTUCO carta color 1gal()</v>
          </cell>
          <cell r="D6770" t="str">
            <v>Un</v>
          </cell>
          <cell r="E6770">
            <v>73300</v>
          </cell>
        </row>
        <row r="6771">
          <cell r="A6771" t="str">
            <v>PIN-Lac</v>
          </cell>
          <cell r="B6771">
            <v>53</v>
          </cell>
          <cell r="C6771" t="str">
            <v>PINTULACA PINTUCO carta color 1gal()</v>
          </cell>
          <cell r="D6771" t="str">
            <v>Un</v>
          </cell>
          <cell r="E6771">
            <v>84700</v>
          </cell>
        </row>
        <row r="6772">
          <cell r="A6772" t="str">
            <v>PIN-Lac</v>
          </cell>
          <cell r="B6772">
            <v>54</v>
          </cell>
          <cell r="C6772" t="str">
            <v>PINTULACA PINTUCO carta color 1gal()</v>
          </cell>
          <cell r="D6772" t="str">
            <v>Un</v>
          </cell>
          <cell r="E6772">
            <v>109800</v>
          </cell>
        </row>
        <row r="6773">
          <cell r="A6773" t="str">
            <v>PIN-Lac</v>
          </cell>
          <cell r="B6773">
            <v>55</v>
          </cell>
          <cell r="C6773" t="str">
            <v>BINDER PINTULACA PINTUCO incoloro 1gal()</v>
          </cell>
          <cell r="D6773" t="str">
            <v>Un</v>
          </cell>
          <cell r="E6773">
            <v>60000</v>
          </cell>
        </row>
        <row r="6774">
          <cell r="A6774" t="str">
            <v>PIN-Lac</v>
          </cell>
          <cell r="B6774">
            <v>56</v>
          </cell>
          <cell r="C6774" t="str">
            <v>Base blanca para PINTULACA PINTUCO 1Kg()</v>
          </cell>
          <cell r="D6774" t="str">
            <v>Un</v>
          </cell>
          <cell r="E6774">
            <v>52400</v>
          </cell>
        </row>
        <row r="6775">
          <cell r="A6775" t="str">
            <v>PIN-Lac</v>
          </cell>
          <cell r="B6775">
            <v>57</v>
          </cell>
          <cell r="C6775" t="str">
            <v>Masilla gris para PINTULACA PINTUCO 1Kg()</v>
          </cell>
          <cell r="D6775" t="str">
            <v>Un</v>
          </cell>
          <cell r="E6775">
            <v>52800</v>
          </cell>
        </row>
        <row r="6776">
          <cell r="A6776" t="str">
            <v>PIN-Lac</v>
          </cell>
          <cell r="B6776">
            <v>58</v>
          </cell>
          <cell r="C6776" t="str">
            <v>Pasta mateante para PINTULACA PINTUCO 1gal()</v>
          </cell>
          <cell r="D6776" t="str">
            <v>Un</v>
          </cell>
          <cell r="E6776">
            <v>72500</v>
          </cell>
        </row>
        <row r="6777">
          <cell r="A6777" t="str">
            <v>PIN-Lac</v>
          </cell>
          <cell r="B6777">
            <v>59</v>
          </cell>
          <cell r="C6777" t="str">
            <v>BARNIZ ACRILICO PINTULACA PINTUCO 1Kg()</v>
          </cell>
          <cell r="D6777" t="str">
            <v>Un</v>
          </cell>
          <cell r="E6777">
            <v>66000</v>
          </cell>
        </row>
        <row r="6778">
          <cell r="A6778" t="str">
            <v>PIN-Lac</v>
          </cell>
          <cell r="B6778">
            <v>60</v>
          </cell>
          <cell r="C6778" t="str">
            <v>PINTULACA PINTUCO carta color 1/4gal()</v>
          </cell>
          <cell r="D6778" t="str">
            <v>Un</v>
          </cell>
          <cell r="E6778">
            <v>39900</v>
          </cell>
        </row>
        <row r="6779">
          <cell r="A6779" t="str">
            <v>PIN-Lac</v>
          </cell>
          <cell r="B6779">
            <v>61</v>
          </cell>
          <cell r="C6779" t="str">
            <v>PINTULACA PINTUCO carta color 1/4gal()</v>
          </cell>
          <cell r="D6779" t="str">
            <v>Un</v>
          </cell>
          <cell r="E6779">
            <v>58200</v>
          </cell>
        </row>
        <row r="6780">
          <cell r="A6780" t="str">
            <v>PIN-Lac</v>
          </cell>
          <cell r="B6780">
            <v>62</v>
          </cell>
          <cell r="C6780" t="str">
            <v>PINTULACA PINTUCO carta color 1/4gal()</v>
          </cell>
          <cell r="D6780" t="str">
            <v>Un</v>
          </cell>
          <cell r="E6780">
            <v>67100</v>
          </cell>
        </row>
        <row r="6781">
          <cell r="A6781" t="str">
            <v>PIN-Lac</v>
          </cell>
          <cell r="B6781">
            <v>63</v>
          </cell>
          <cell r="C6781" t="str">
            <v>PINTULACA PINTUCO carta color 1/4gal()</v>
          </cell>
          <cell r="D6781" t="str">
            <v>Un</v>
          </cell>
          <cell r="E6781">
            <v>74900</v>
          </cell>
        </row>
        <row r="6782">
          <cell r="A6782" t="str">
            <v>PIN-Lac</v>
          </cell>
          <cell r="B6782">
            <v>64</v>
          </cell>
          <cell r="C6782" t="str">
            <v>PINTULACA PINTUCO carta color 1/4gal()</v>
          </cell>
          <cell r="D6782" t="str">
            <v>Un</v>
          </cell>
          <cell r="E6782">
            <v>85900</v>
          </cell>
        </row>
        <row r="6783">
          <cell r="A6783" t="str">
            <v>PIN-Lac</v>
          </cell>
          <cell r="B6783">
            <v>65</v>
          </cell>
          <cell r="C6783" t="str">
            <v>PINTULACA PINTUCO carta color 1/4gal()</v>
          </cell>
          <cell r="D6783" t="str">
            <v>Un</v>
          </cell>
          <cell r="E6783">
            <v>92100</v>
          </cell>
        </row>
        <row r="6784">
          <cell r="A6784" t="str">
            <v>PIN-Lac</v>
          </cell>
          <cell r="B6784">
            <v>66</v>
          </cell>
          <cell r="C6784" t="str">
            <v>PINTULACA PINTUCO carta color 1gal()</v>
          </cell>
          <cell r="D6784" t="str">
            <v>Un</v>
          </cell>
          <cell r="E6784">
            <v>106500</v>
          </cell>
        </row>
        <row r="6785">
          <cell r="A6785" t="str">
            <v>PIN-Lac</v>
          </cell>
          <cell r="B6785">
            <v>67</v>
          </cell>
          <cell r="C6785" t="str">
            <v>PINTULACA PINTUCO carta color 1gal()</v>
          </cell>
          <cell r="D6785" t="str">
            <v>Un</v>
          </cell>
          <cell r="E6785">
            <v>146700</v>
          </cell>
        </row>
        <row r="6786">
          <cell r="A6786" t="str">
            <v>PIN-Lac</v>
          </cell>
          <cell r="B6786">
            <v>68</v>
          </cell>
          <cell r="C6786" t="str">
            <v>PINTULACA PINTUCO carta color 1gal()</v>
          </cell>
          <cell r="D6786" t="str">
            <v>Un</v>
          </cell>
          <cell r="E6786">
            <v>165000</v>
          </cell>
        </row>
        <row r="6787">
          <cell r="A6787" t="str">
            <v>PIN-Lac</v>
          </cell>
          <cell r="B6787">
            <v>69</v>
          </cell>
          <cell r="C6787" t="str">
            <v>PINTULACA PINTUCO carta color 1gal()</v>
          </cell>
          <cell r="D6787" t="str">
            <v>Un</v>
          </cell>
          <cell r="E6787">
            <v>210800</v>
          </cell>
        </row>
        <row r="6788">
          <cell r="A6788" t="str">
            <v>PIN-Lac</v>
          </cell>
          <cell r="B6788">
            <v>70</v>
          </cell>
          <cell r="C6788" t="str">
            <v>PINTULACA PINTUCO carta color 1gal()</v>
          </cell>
          <cell r="D6788" t="str">
            <v>Un</v>
          </cell>
          <cell r="E6788">
            <v>231900</v>
          </cell>
        </row>
        <row r="6789">
          <cell r="A6789" t="str">
            <v>PIN-Lac</v>
          </cell>
          <cell r="B6789">
            <v>71</v>
          </cell>
          <cell r="C6789" t="str">
            <v>PINTULACA PINTUCO carta color 1gal()</v>
          </cell>
          <cell r="D6789" t="str">
            <v>Un</v>
          </cell>
          <cell r="E6789">
            <v>321200</v>
          </cell>
        </row>
        <row r="6790">
          <cell r="A6790" t="str">
            <v>PIN-Lac</v>
          </cell>
          <cell r="B6790">
            <v>72</v>
          </cell>
          <cell r="C6790" t="str">
            <v>PINTULACA PINTUCO madera verde dorado 1 gal ()</v>
          </cell>
          <cell r="D6790" t="str">
            <v>Un</v>
          </cell>
          <cell r="E6790">
            <v>109800</v>
          </cell>
        </row>
        <row r="6791">
          <cell r="A6791" t="str">
            <v>PIN-Lac</v>
          </cell>
          <cell r="B6791">
            <v>73</v>
          </cell>
          <cell r="C6791" t="str">
            <v>PINTULACA PINTUCO madera Aluminio 1/4 gal ()</v>
          </cell>
          <cell r="D6791" t="str">
            <v>Un</v>
          </cell>
          <cell r="E6791">
            <v>22700</v>
          </cell>
        </row>
        <row r="6792">
          <cell r="A6792" t="str">
            <v>PIN-Lac</v>
          </cell>
          <cell r="B6792">
            <v>74</v>
          </cell>
          <cell r="C6792" t="str">
            <v>PINTULACA PINTUCO madera negro ½noche 1/4 gal ()</v>
          </cell>
          <cell r="D6792" t="str">
            <v>Un</v>
          </cell>
          <cell r="E6792">
            <v>23800.000000000004</v>
          </cell>
        </row>
        <row r="6793">
          <cell r="A6793" t="str">
            <v>PIN-Lac</v>
          </cell>
          <cell r="B6793">
            <v>75</v>
          </cell>
          <cell r="C6793" t="str">
            <v>PINTULACA PINTUCO madera rojo oscuro 1 gal ()</v>
          </cell>
          <cell r="D6793" t="str">
            <v>Un</v>
          </cell>
          <cell r="E6793">
            <v>80600.000000000015</v>
          </cell>
        </row>
        <row r="6794">
          <cell r="A6794" t="str">
            <v>PIN-Lac</v>
          </cell>
          <cell r="B6794">
            <v>76</v>
          </cell>
          <cell r="C6794" t="str">
            <v>PINTULACA PINTUCO madera rojo claro 1/4 gal ()</v>
          </cell>
          <cell r="D6794" t="str">
            <v>Un</v>
          </cell>
          <cell r="E6794">
            <v>20600</v>
          </cell>
        </row>
        <row r="6795">
          <cell r="A6795" t="str">
            <v>PIN-Lac</v>
          </cell>
          <cell r="B6795">
            <v>77</v>
          </cell>
          <cell r="C6795" t="str">
            <v>PINTULACA PINTUCO madera rojo cadmio 1 gal ()</v>
          </cell>
          <cell r="D6795" t="str">
            <v>Un</v>
          </cell>
          <cell r="E6795">
            <v>104500</v>
          </cell>
        </row>
        <row r="6796">
          <cell r="A6796" t="str">
            <v>PIN-Lac</v>
          </cell>
          <cell r="B6796">
            <v>78</v>
          </cell>
          <cell r="C6796" t="str">
            <v>PINTULACA PINTUCO madera negro matiz Cuñete 5gal ()</v>
          </cell>
          <cell r="D6796" t="str">
            <v>Un</v>
          </cell>
          <cell r="E6796">
            <v>290500</v>
          </cell>
        </row>
        <row r="6797">
          <cell r="A6797" t="str">
            <v>PIN-Lac</v>
          </cell>
          <cell r="B6797">
            <v>79</v>
          </cell>
          <cell r="C6797" t="str">
            <v>PINTULACA PINTUCO madera negro mate 1 gal ()</v>
          </cell>
          <cell r="D6797" t="str">
            <v>Un</v>
          </cell>
          <cell r="E6797">
            <v>58500</v>
          </cell>
        </row>
        <row r="6798">
          <cell r="A6798" t="str">
            <v>PIN-Lac</v>
          </cell>
          <cell r="B6798">
            <v>80</v>
          </cell>
          <cell r="C6798" t="str">
            <v>PINTULACA PINTUCO madera verde cromo 1 gal ()</v>
          </cell>
          <cell r="D6798" t="str">
            <v>Un</v>
          </cell>
          <cell r="E6798">
            <v>73300</v>
          </cell>
        </row>
        <row r="6799">
          <cell r="A6799" t="str">
            <v>PIN-Lac</v>
          </cell>
          <cell r="B6799">
            <v>81</v>
          </cell>
          <cell r="C6799" t="str">
            <v>Masilla gris PINTULACA PINTUCO madera 1kg</v>
          </cell>
          <cell r="D6799" t="str">
            <v>Un</v>
          </cell>
          <cell r="E6799">
            <v>52800</v>
          </cell>
        </row>
        <row r="6800">
          <cell r="A6800" t="str">
            <v>PIN-Lac</v>
          </cell>
          <cell r="B6800">
            <v>82</v>
          </cell>
          <cell r="C6800" t="str">
            <v>Masilla gris PINTULACA PINTUCO madera 250gr</v>
          </cell>
          <cell r="D6800" t="str">
            <v>Un</v>
          </cell>
          <cell r="E6800">
            <v>16100</v>
          </cell>
        </row>
        <row r="6801">
          <cell r="A6801" t="str">
            <v>PIN-Mar</v>
          </cell>
          <cell r="B6801">
            <v>83</v>
          </cell>
          <cell r="C6801" t="str">
            <v>Pintura marina ANTIFOULING PINTUCO neg-roj.az 1gal ()</v>
          </cell>
          <cell r="D6801" t="str">
            <v>Un</v>
          </cell>
          <cell r="E6801">
            <v>296100</v>
          </cell>
        </row>
        <row r="6802">
          <cell r="A6802" t="str">
            <v>PIN-Mar</v>
          </cell>
          <cell r="B6802">
            <v>84</v>
          </cell>
          <cell r="C6802" t="str">
            <v>Pintura marina ANTIFOULING PINTUCO carta color 1gal ()</v>
          </cell>
          <cell r="D6802" t="str">
            <v>Un</v>
          </cell>
          <cell r="E6802">
            <v>109700</v>
          </cell>
        </row>
        <row r="6803">
          <cell r="A6803" t="str">
            <v>PIN-Mar</v>
          </cell>
          <cell r="B6803">
            <v>85</v>
          </cell>
          <cell r="C6803" t="str">
            <v>Pintura marina ANTICORROSIVA CAUCHO CLORADO PINTUCO carta color 1gal ()</v>
          </cell>
          <cell r="D6803" t="str">
            <v>Un</v>
          </cell>
          <cell r="E6803">
            <v>89400.000000000015</v>
          </cell>
        </row>
        <row r="6804">
          <cell r="A6804" t="str">
            <v>PIN-Mas</v>
          </cell>
          <cell r="B6804">
            <v>1</v>
          </cell>
          <cell r="C6804" t="str">
            <v>Masilla color SUPERCALES bolsa 6 kg (6m²)</v>
          </cell>
          <cell r="D6804" t="str">
            <v>Un</v>
          </cell>
          <cell r="E6804">
            <v>4453</v>
          </cell>
        </row>
        <row r="6805">
          <cell r="A6805" t="str">
            <v>PIN-Mas</v>
          </cell>
          <cell r="B6805">
            <v>2</v>
          </cell>
          <cell r="C6805" t="str">
            <v>Masilla para blanquear SUPERCALES bolsa 8 kg (8m²)</v>
          </cell>
          <cell r="D6805" t="str">
            <v>Un</v>
          </cell>
          <cell r="E6805">
            <v>4453</v>
          </cell>
        </row>
        <row r="6806">
          <cell r="A6806" t="str">
            <v>PIN-Mas</v>
          </cell>
          <cell r="B6806">
            <v>3</v>
          </cell>
          <cell r="C6806" t="str">
            <v>MASILLA DE RELLENO PINTUCO 1gal ()</v>
          </cell>
          <cell r="D6806" t="str">
            <v>Un</v>
          </cell>
          <cell r="E6806">
            <v>16900</v>
          </cell>
        </row>
        <row r="6807">
          <cell r="A6807" t="str">
            <v>PIN-Mas</v>
          </cell>
          <cell r="B6807">
            <v>4</v>
          </cell>
          <cell r="C6807" t="str">
            <v>MASILLA DE RELLENO PINTUCO Cuñete 5gal ()</v>
          </cell>
          <cell r="D6807" t="str">
            <v>Un</v>
          </cell>
          <cell r="E6807">
            <v>66600</v>
          </cell>
        </row>
        <row r="6808">
          <cell r="A6808" t="str">
            <v>PIN-Mas</v>
          </cell>
          <cell r="B6808">
            <v>5</v>
          </cell>
          <cell r="C6808" t="str">
            <v>MASILLA DE RELLENO PINTUCO Cuñete Tambor 55gal()</v>
          </cell>
          <cell r="D6808" t="str">
            <v>Un</v>
          </cell>
          <cell r="E6808">
            <v>632100</v>
          </cell>
        </row>
        <row r="6809">
          <cell r="A6809" t="str">
            <v>PIN-Mas</v>
          </cell>
          <cell r="B6809">
            <v>6</v>
          </cell>
          <cell r="C6809" t="str">
            <v>Masilla ELASTIKA CORONA color varios 1/4gal</v>
          </cell>
          <cell r="D6809" t="str">
            <v>Un</v>
          </cell>
          <cell r="E6809">
            <v>15264</v>
          </cell>
        </row>
        <row r="6810">
          <cell r="A6810" t="str">
            <v>PIN-Mas</v>
          </cell>
          <cell r="B6810">
            <v>7</v>
          </cell>
          <cell r="C6810" t="str">
            <v>Masilla ELASTIKA CORONA color varios 1gal</v>
          </cell>
          <cell r="D6810" t="str">
            <v>Un</v>
          </cell>
          <cell r="E6810">
            <v>58368</v>
          </cell>
        </row>
        <row r="6811">
          <cell r="A6811" t="str">
            <v>PIN-Mas</v>
          </cell>
          <cell r="B6811">
            <v>8</v>
          </cell>
          <cell r="C6811" t="str">
            <v>Masilla ELASTIKA CORONA color varios Cartucho 300cm³</v>
          </cell>
          <cell r="D6811" t="str">
            <v>Un</v>
          </cell>
          <cell r="E6811">
            <v>10320</v>
          </cell>
        </row>
        <row r="6812">
          <cell r="A6812" t="str">
            <v>PIN-Mas</v>
          </cell>
          <cell r="B6812">
            <v>9</v>
          </cell>
          <cell r="C6812" t="str">
            <v>Masilla ELASTIKA CORONA Transparente 1/4gal</v>
          </cell>
          <cell r="D6812" t="str">
            <v>Un</v>
          </cell>
          <cell r="E6812">
            <v>18144</v>
          </cell>
        </row>
        <row r="6813">
          <cell r="A6813" t="str">
            <v>PIN-Mas</v>
          </cell>
          <cell r="B6813">
            <v>10</v>
          </cell>
          <cell r="C6813" t="str">
            <v>Masilla ELASTIKA CORONA Transparente 1gal</v>
          </cell>
          <cell r="D6813" t="str">
            <v>Un</v>
          </cell>
          <cell r="E6813">
            <v>69024</v>
          </cell>
        </row>
        <row r="6814">
          <cell r="A6814" t="str">
            <v>PIN-Mas</v>
          </cell>
          <cell r="B6814">
            <v>11</v>
          </cell>
          <cell r="C6814" t="str">
            <v>Masilla ELASTIKA CORONA Transparente Cartucho 300cm³</v>
          </cell>
          <cell r="D6814" t="str">
            <v>Un</v>
          </cell>
          <cell r="E6814">
            <v>12192</v>
          </cell>
        </row>
        <row r="6815">
          <cell r="A6815" t="str">
            <v>PIN-Sel</v>
          </cell>
          <cell r="B6815">
            <v>1</v>
          </cell>
          <cell r="C6815" t="str">
            <v>Cera RECOL GOLD Brillo y protección 1/8gal</v>
          </cell>
          <cell r="D6815" t="str">
            <v>Un</v>
          </cell>
          <cell r="E6815">
            <v>12421</v>
          </cell>
        </row>
        <row r="6816">
          <cell r="A6816" t="str">
            <v>PIN-Sel</v>
          </cell>
          <cell r="B6816">
            <v>2</v>
          </cell>
          <cell r="C6816" t="str">
            <v>Cera RECOL GOLD Incolora Brillo y protección 1/8gal</v>
          </cell>
          <cell r="D6816" t="str">
            <v>Un</v>
          </cell>
          <cell r="E6816">
            <v>8842</v>
          </cell>
        </row>
        <row r="6817">
          <cell r="A6817" t="str">
            <v>PIN-Sel</v>
          </cell>
          <cell r="B6817">
            <v>3</v>
          </cell>
          <cell r="C6817" t="str">
            <v>SILICONE AC PINTUCO sello y adh Cartucho 300cm³ ()</v>
          </cell>
          <cell r="D6817" t="str">
            <v>Un</v>
          </cell>
          <cell r="E6817">
            <v>7000</v>
          </cell>
        </row>
        <row r="6818">
          <cell r="A6818" t="str">
            <v>PIN-Sel</v>
          </cell>
          <cell r="B6818">
            <v>4</v>
          </cell>
          <cell r="C6818" t="str">
            <v>SILICONE S PINTUCO sello y adh Cartucho 300cm³ ()</v>
          </cell>
          <cell r="D6818" t="str">
            <v>Un</v>
          </cell>
          <cell r="E6818">
            <v>8500</v>
          </cell>
        </row>
        <row r="6819">
          <cell r="A6819" t="str">
            <v>PIN-Sel</v>
          </cell>
          <cell r="B6819">
            <v>5</v>
          </cell>
          <cell r="C6819" t="str">
            <v>SILICONE N PINTUCO sello y adh Cartucho 300cm³ ()</v>
          </cell>
          <cell r="D6819" t="str">
            <v>Un</v>
          </cell>
          <cell r="E6819">
            <v>12700</v>
          </cell>
        </row>
        <row r="6820">
          <cell r="A6820" t="str">
            <v>PIN-Sel</v>
          </cell>
          <cell r="B6820">
            <v>6</v>
          </cell>
          <cell r="C6820" t="str">
            <v>SOUDAFLEX 40 FC PINTUCO sello y adh Cartucho 310cm³ ()</v>
          </cell>
          <cell r="D6820" t="str">
            <v>Un</v>
          </cell>
          <cell r="E6820">
            <v>16700</v>
          </cell>
        </row>
        <row r="6821">
          <cell r="A6821" t="str">
            <v>PIN-Sel</v>
          </cell>
          <cell r="B6821">
            <v>7</v>
          </cell>
          <cell r="C6821" t="str">
            <v>SOUDAFLEX 40 FC PINTUCO sello y adh Salchicha 600cm³ ()</v>
          </cell>
          <cell r="D6821" t="str">
            <v>Un</v>
          </cell>
          <cell r="E6821">
            <v>28800</v>
          </cell>
        </row>
        <row r="6822">
          <cell r="A6822" t="str">
            <v>PIN-Sel</v>
          </cell>
          <cell r="B6822">
            <v>8</v>
          </cell>
          <cell r="C6822" t="str">
            <v>FIX ALL HIGH TACK PINTUCO sello y adh Cartucho 290cm³ ()</v>
          </cell>
          <cell r="D6822" t="str">
            <v>Un</v>
          </cell>
          <cell r="E6822">
            <v>22100</v>
          </cell>
        </row>
        <row r="6823">
          <cell r="A6823" t="str">
            <v>PIN-Sel</v>
          </cell>
          <cell r="B6823">
            <v>9</v>
          </cell>
          <cell r="C6823" t="str">
            <v>FIX ALL CRYSTAL PINTUCO sello y adh Cartucho 290cm³ ()</v>
          </cell>
          <cell r="D6823" t="str">
            <v>Un</v>
          </cell>
          <cell r="E6823">
            <v>26600</v>
          </cell>
        </row>
        <row r="6824">
          <cell r="A6824" t="str">
            <v>PIN-Sel</v>
          </cell>
          <cell r="B6824">
            <v>10</v>
          </cell>
          <cell r="C6824" t="str">
            <v>SOUDAFIX VE280-SF PINTUCO sello y adh Cartucho 280cm³ ()</v>
          </cell>
          <cell r="D6824" t="str">
            <v>Un</v>
          </cell>
          <cell r="E6824">
            <v>41000</v>
          </cell>
        </row>
        <row r="6825">
          <cell r="A6825" t="str">
            <v>PIN-Sel</v>
          </cell>
          <cell r="B6825">
            <v>11</v>
          </cell>
          <cell r="C6825" t="str">
            <v>ESPUMA DE POLIURETANO PINTUCO sello y adh Cartucho 500cm³ ()</v>
          </cell>
          <cell r="D6825" t="str">
            <v>Un</v>
          </cell>
          <cell r="E6825">
            <v>29800</v>
          </cell>
        </row>
        <row r="6826">
          <cell r="A6826" t="str">
            <v>PIN-Sel</v>
          </cell>
          <cell r="B6826">
            <v>12</v>
          </cell>
          <cell r="C6826" t="str">
            <v>MUREXFLEX® PINTUCO estucos y masillas 1gal ()</v>
          </cell>
          <cell r="D6826" t="str">
            <v>Un</v>
          </cell>
          <cell r="E6826">
            <v>45600</v>
          </cell>
        </row>
        <row r="6827">
          <cell r="A6827" t="str">
            <v>PIN-Sel</v>
          </cell>
          <cell r="B6827">
            <v>13</v>
          </cell>
          <cell r="C6827" t="str">
            <v>CONSTRUMASTIC® PINTUCO juntas exterior 1gal ()</v>
          </cell>
          <cell r="D6827" t="str">
            <v>Un</v>
          </cell>
          <cell r="E6827">
            <v>41500</v>
          </cell>
        </row>
        <row r="6828">
          <cell r="A6828" t="str">
            <v>PIN-Sel</v>
          </cell>
          <cell r="B6828">
            <v>14</v>
          </cell>
          <cell r="C6828" t="str">
            <v>CONSTRUMASTIC® PINTUCO juntas exterior Cuñete 5gal ()</v>
          </cell>
          <cell r="D6828" t="str">
            <v>Un</v>
          </cell>
          <cell r="E6828">
            <v>183800</v>
          </cell>
        </row>
        <row r="6829">
          <cell r="A6829" t="str">
            <v>PIN-Sel</v>
          </cell>
          <cell r="B6829">
            <v>15</v>
          </cell>
          <cell r="C6829" t="str">
            <v>CONSTRUMASTIC® PINTUCO juntas exterior Tambor 55gal()</v>
          </cell>
          <cell r="D6829" t="str">
            <v>Un</v>
          </cell>
          <cell r="E6829">
            <v>1782400</v>
          </cell>
        </row>
        <row r="6830">
          <cell r="A6830" t="str">
            <v>PIN-Sel</v>
          </cell>
          <cell r="B6830">
            <v>16</v>
          </cell>
          <cell r="C6830" t="str">
            <v>CONSTRUMASTIC® PINTUCO juntas interior 1gal ()</v>
          </cell>
          <cell r="D6830" t="str">
            <v>Un</v>
          </cell>
          <cell r="E6830">
            <v>13300</v>
          </cell>
        </row>
        <row r="6831">
          <cell r="A6831" t="str">
            <v>PIN-Sel</v>
          </cell>
          <cell r="B6831">
            <v>17</v>
          </cell>
          <cell r="C6831" t="str">
            <v>CONSTRUMASTIC® PINTUCO juntas interior Cuñete 5gal ()</v>
          </cell>
          <cell r="D6831" t="str">
            <v>Un</v>
          </cell>
          <cell r="E6831">
            <v>40300.000000000007</v>
          </cell>
        </row>
        <row r="6832">
          <cell r="A6832" t="str">
            <v>PIN-Tex</v>
          </cell>
          <cell r="B6832">
            <v>1</v>
          </cell>
          <cell r="C6832" t="str">
            <v>ESGRAFIADO® NA PINTUCO texturas 1gal ()</v>
          </cell>
          <cell r="D6832" t="str">
            <v>Un</v>
          </cell>
          <cell r="E6832">
            <v>22500</v>
          </cell>
        </row>
        <row r="6833">
          <cell r="A6833" t="str">
            <v>PIN-Tex</v>
          </cell>
          <cell r="B6833">
            <v>2</v>
          </cell>
          <cell r="C6833" t="str">
            <v>ESGRAFIADO® NA PINTUCO texturas Cuñete 5gal ()</v>
          </cell>
          <cell r="D6833" t="str">
            <v>Un</v>
          </cell>
          <cell r="E6833">
            <v>83300</v>
          </cell>
        </row>
        <row r="6834">
          <cell r="A6834" t="str">
            <v>PIN-Tex</v>
          </cell>
          <cell r="B6834">
            <v>3</v>
          </cell>
          <cell r="C6834" t="str">
            <v>ESGRAFIADO® NA PINTUCO texturas Tambor 55gal()</v>
          </cell>
          <cell r="D6834" t="str">
            <v>Un</v>
          </cell>
          <cell r="E6834">
            <v>748300</v>
          </cell>
        </row>
        <row r="6835">
          <cell r="A6835" t="str">
            <v>PIN-Tex</v>
          </cell>
          <cell r="B6835">
            <v>4</v>
          </cell>
          <cell r="C6835" t="str">
            <v>ESGRAFIADO® OBRAS PINTUCO texturas Cuñete 5gal ()</v>
          </cell>
          <cell r="D6835" t="str">
            <v>Un</v>
          </cell>
          <cell r="E6835">
            <v>66000</v>
          </cell>
        </row>
        <row r="6836">
          <cell r="A6836" t="str">
            <v>PIN-Tex</v>
          </cell>
          <cell r="B6836">
            <v>5</v>
          </cell>
          <cell r="C6836" t="str">
            <v>ESGRAFIADO® OBRAS PINTUCO texturas Tambor 55gal()</v>
          </cell>
          <cell r="D6836" t="str">
            <v>Un</v>
          </cell>
          <cell r="E6836">
            <v>626200</v>
          </cell>
        </row>
        <row r="6837">
          <cell r="A6837" t="str">
            <v>PIN-Tex</v>
          </cell>
          <cell r="B6837">
            <v>6</v>
          </cell>
          <cell r="C6837" t="str">
            <v>SILCOPLAST® NA PINTUCO texturas 1gal ()</v>
          </cell>
          <cell r="D6837" t="str">
            <v>Un</v>
          </cell>
          <cell r="E6837">
            <v>25100</v>
          </cell>
        </row>
        <row r="6838">
          <cell r="A6838" t="str">
            <v>PIN-Tex</v>
          </cell>
          <cell r="B6838">
            <v>7</v>
          </cell>
          <cell r="C6838" t="str">
            <v>SILCOPLAST® NA PINTUCO texturas Cuñete 5gal ()</v>
          </cell>
          <cell r="D6838" t="str">
            <v>Un</v>
          </cell>
          <cell r="E6838">
            <v>95900</v>
          </cell>
        </row>
        <row r="6839">
          <cell r="A6839" t="str">
            <v>PIN-Tex</v>
          </cell>
          <cell r="B6839">
            <v>8</v>
          </cell>
          <cell r="C6839" t="str">
            <v>SILCOPLAST® NA PINTUCO texturas Tambor 55gal()</v>
          </cell>
          <cell r="D6839" t="str">
            <v>Un</v>
          </cell>
          <cell r="E6839">
            <v>961900</v>
          </cell>
        </row>
        <row r="6840">
          <cell r="A6840" t="str">
            <v>PIN-Tex</v>
          </cell>
          <cell r="B6840">
            <v>9</v>
          </cell>
          <cell r="C6840" t="str">
            <v>GRANIACRYL® NA PINTUCO texturas 1gal ()</v>
          </cell>
          <cell r="D6840" t="str">
            <v>Un</v>
          </cell>
          <cell r="E6840">
            <v>25300.000000000004</v>
          </cell>
        </row>
        <row r="6841">
          <cell r="A6841" t="str">
            <v>PIN-Tex</v>
          </cell>
          <cell r="B6841">
            <v>10</v>
          </cell>
          <cell r="C6841" t="str">
            <v>GRANIACRYL® NA PINTUCO texturas Cuñete 5gal ()</v>
          </cell>
          <cell r="D6841" t="str">
            <v>Un</v>
          </cell>
          <cell r="E6841">
            <v>94000</v>
          </cell>
        </row>
        <row r="6842">
          <cell r="A6842" t="str">
            <v>PIN-Tex</v>
          </cell>
          <cell r="B6842">
            <v>11</v>
          </cell>
          <cell r="C6842" t="str">
            <v>GRANIACRYL® NA PINTUCO texturas Tambor 55gal()</v>
          </cell>
          <cell r="D6842" t="str">
            <v>Un</v>
          </cell>
          <cell r="E6842">
            <v>844700</v>
          </cell>
        </row>
        <row r="6843">
          <cell r="A6843" t="str">
            <v>PIN-Tex</v>
          </cell>
          <cell r="B6843">
            <v>12</v>
          </cell>
          <cell r="C6843" t="str">
            <v>MARMOLPLAST® NA PINTUCO texturas 1gal ()</v>
          </cell>
          <cell r="D6843" t="str">
            <v>Un</v>
          </cell>
          <cell r="E6843">
            <v>30000</v>
          </cell>
        </row>
        <row r="6844">
          <cell r="A6844" t="str">
            <v>PIN-Tex</v>
          </cell>
          <cell r="B6844">
            <v>13</v>
          </cell>
          <cell r="C6844" t="str">
            <v>MARMOLPLAST® NA PINTUCO texturas Cuñete 5gal ()</v>
          </cell>
          <cell r="D6844" t="str">
            <v>Un</v>
          </cell>
          <cell r="E6844">
            <v>95399.999999999985</v>
          </cell>
        </row>
        <row r="6845">
          <cell r="A6845" t="str">
            <v>PIN-Tex</v>
          </cell>
          <cell r="B6845">
            <v>14</v>
          </cell>
          <cell r="C6845" t="str">
            <v>MARMOLPLAST® NA PINTUCO texturas Tambor 55gal()</v>
          </cell>
          <cell r="D6845" t="str">
            <v>Un</v>
          </cell>
          <cell r="E6845">
            <v>857900</v>
          </cell>
        </row>
        <row r="6846">
          <cell r="A6846" t="str">
            <v>PIN-Tmp</v>
          </cell>
          <cell r="B6846">
            <v>1</v>
          </cell>
          <cell r="C6846" t="str">
            <v>Catalizador PINTUCOAT PINTUCO 1 gal()</v>
          </cell>
          <cell r="D6846" t="str">
            <v>Un</v>
          </cell>
          <cell r="E6846">
            <v>106800</v>
          </cell>
        </row>
        <row r="6847">
          <cell r="A6847" t="str">
            <v>PIN-Tmp</v>
          </cell>
          <cell r="B6847">
            <v>2</v>
          </cell>
          <cell r="C6847" t="str">
            <v>PINTUCOAT PINTUCO carta color 1 gal()</v>
          </cell>
          <cell r="D6847" t="str">
            <v>Un</v>
          </cell>
          <cell r="E6847">
            <v>106800</v>
          </cell>
        </row>
        <row r="6848">
          <cell r="A6848" t="str">
            <v>PIN-Tmp</v>
          </cell>
          <cell r="B6848">
            <v>3</v>
          </cell>
          <cell r="C6848" t="str">
            <v>ALTAS TEMPERATURAS PINTUCO az-ver 1 gal()</v>
          </cell>
          <cell r="D6848" t="str">
            <v>Un</v>
          </cell>
          <cell r="E6848">
            <v>339100</v>
          </cell>
        </row>
        <row r="6849">
          <cell r="A6849" t="str">
            <v>PIN-Tmp</v>
          </cell>
          <cell r="B6849">
            <v>4</v>
          </cell>
          <cell r="C6849" t="str">
            <v>ALTAS TEMPERATURAS PINTUCO 260°C  1 gal()</v>
          </cell>
          <cell r="D6849" t="str">
            <v>Un</v>
          </cell>
          <cell r="E6849">
            <v>57200</v>
          </cell>
        </row>
        <row r="6850">
          <cell r="A6850" t="str">
            <v>PIN-Tmp</v>
          </cell>
          <cell r="B6850">
            <v>5</v>
          </cell>
          <cell r="C6850" t="str">
            <v>ALTAS TEMPERATURAS PINTUCO 290°C  1 gal()</v>
          </cell>
          <cell r="D6850" t="str">
            <v>Un</v>
          </cell>
          <cell r="E6850">
            <v>124100</v>
          </cell>
        </row>
        <row r="6851">
          <cell r="A6851" t="str">
            <v>PIN-Tmp</v>
          </cell>
          <cell r="B6851">
            <v>6</v>
          </cell>
          <cell r="C6851" t="str">
            <v>ALTAS TEMPERATURAS PINTUCO 400°C  1 gal()</v>
          </cell>
          <cell r="D6851" t="str">
            <v>Un</v>
          </cell>
          <cell r="E6851">
            <v>242100</v>
          </cell>
        </row>
        <row r="6852">
          <cell r="A6852" t="str">
            <v>PIN-Tmp</v>
          </cell>
          <cell r="B6852">
            <v>7</v>
          </cell>
          <cell r="C6852" t="str">
            <v>ALTAS TEMPERATURAS PINTUCO 590°C  1 gal()</v>
          </cell>
          <cell r="D6852" t="str">
            <v>Un</v>
          </cell>
          <cell r="E6852">
            <v>366500</v>
          </cell>
        </row>
        <row r="6853">
          <cell r="A6853" t="str">
            <v>PIN-Tmp</v>
          </cell>
          <cell r="B6853">
            <v>8</v>
          </cell>
          <cell r="C6853" t="str">
            <v>ALUMINIO LÍQUIDO BRILLANTE PINTUCO alta temp 1/4 gal()</v>
          </cell>
          <cell r="D6853" t="str">
            <v>Un</v>
          </cell>
          <cell r="E6853">
            <v>23900</v>
          </cell>
        </row>
        <row r="6854">
          <cell r="A6854" t="str">
            <v>PIN-Tmp</v>
          </cell>
          <cell r="B6854">
            <v>9</v>
          </cell>
          <cell r="C6854" t="str">
            <v>ALUMINIO LÍQUIDO BRILLANTE PINTUCO alta temp 1 gal()</v>
          </cell>
          <cell r="D6854" t="str">
            <v>Un</v>
          </cell>
          <cell r="E6854">
            <v>79300</v>
          </cell>
        </row>
        <row r="6855">
          <cell r="A6855" t="str">
            <v>PIN-Tmp</v>
          </cell>
          <cell r="B6855">
            <v>10</v>
          </cell>
          <cell r="C6855" t="str">
            <v>MASTIC ALUMINIO PINTUCO alta temp 1 gal()</v>
          </cell>
          <cell r="D6855" t="str">
            <v>Un</v>
          </cell>
          <cell r="E6855">
            <v>145500</v>
          </cell>
        </row>
        <row r="6856">
          <cell r="A6856" t="str">
            <v>PIN-Tmp</v>
          </cell>
          <cell r="B6856">
            <v>11</v>
          </cell>
          <cell r="C6856" t="str">
            <v>MASTIC ALUMINIO PINTUCO alta temp Caneca 5gal ()</v>
          </cell>
          <cell r="D6856" t="str">
            <v>Un</v>
          </cell>
          <cell r="E6856">
            <v>792400</v>
          </cell>
        </row>
        <row r="6857">
          <cell r="A6857" t="str">
            <v>PIN-Tmp</v>
          </cell>
          <cell r="B6857">
            <v>12</v>
          </cell>
          <cell r="C6857" t="str">
            <v>PINTUMÁSTIC CATALIZADOR PINTUCO aluminio alta temp 1 gal()</v>
          </cell>
          <cell r="D6857" t="str">
            <v>Un</v>
          </cell>
          <cell r="E6857">
            <v>155700</v>
          </cell>
        </row>
        <row r="6858">
          <cell r="A6858" t="str">
            <v>PIN-Tmp</v>
          </cell>
          <cell r="B6858">
            <v>13</v>
          </cell>
          <cell r="C6858" t="str">
            <v>PINTUMÁSTIC CATALIZADOR PINTUCO aluminio alta temp Caneca 5gal ()</v>
          </cell>
          <cell r="D6858" t="str">
            <v>Un</v>
          </cell>
          <cell r="E6858">
            <v>777700.00000000012</v>
          </cell>
        </row>
        <row r="6859">
          <cell r="A6859" t="str">
            <v>PIN-Tmp</v>
          </cell>
          <cell r="B6859">
            <v>14</v>
          </cell>
          <cell r="C6859" t="str">
            <v>PINTUCOAT ALUMINIO PINTUCO alta temp 1 gal()</v>
          </cell>
          <cell r="D6859" t="str">
            <v>Un</v>
          </cell>
          <cell r="E6859">
            <v>120500</v>
          </cell>
        </row>
        <row r="6860">
          <cell r="A6860" t="str">
            <v>PIN-Tmp</v>
          </cell>
          <cell r="B6860">
            <v>15</v>
          </cell>
          <cell r="C6860" t="str">
            <v>CATALIZADOR PARA ALUMINIO PINTUCO alta temp 1/4 gal()</v>
          </cell>
          <cell r="D6860" t="str">
            <v>Un</v>
          </cell>
          <cell r="E6860">
            <v>35800</v>
          </cell>
        </row>
        <row r="6861">
          <cell r="A6861" t="str">
            <v>PIN-Trf</v>
          </cell>
          <cell r="B6861">
            <v>1</v>
          </cell>
          <cell r="C6861" t="str">
            <v>PINTUTRAFICO ACRILICO base solvente PINTUCO bl-am-ng 1/2 gal ()</v>
          </cell>
          <cell r="D6861" t="str">
            <v>Un</v>
          </cell>
          <cell r="E6861">
            <v>35000</v>
          </cell>
        </row>
        <row r="6862">
          <cell r="A6862" t="str">
            <v>PIN-Trf</v>
          </cell>
          <cell r="B6862">
            <v>1</v>
          </cell>
          <cell r="C6862" t="str">
            <v>TACHA ROUND SHOULDER PINTUTRAFICO PINTUCO bl-am Unidad</v>
          </cell>
          <cell r="D6862" t="str">
            <v>Un</v>
          </cell>
          <cell r="E6862">
            <v>3479.9999999999995</v>
          </cell>
        </row>
        <row r="6863">
          <cell r="A6863" t="str">
            <v>PIN-Trf</v>
          </cell>
          <cell r="B6863">
            <v>2</v>
          </cell>
          <cell r="C6863" t="str">
            <v>PINTUTRAFICO ACRILICO base solvente PINTUCO bl-am-ng 1 gal ()</v>
          </cell>
          <cell r="D6863" t="str">
            <v>Un</v>
          </cell>
          <cell r="E6863">
            <v>69000</v>
          </cell>
        </row>
        <row r="6864">
          <cell r="A6864" t="str">
            <v>PIN-Trf</v>
          </cell>
          <cell r="B6864">
            <v>3</v>
          </cell>
          <cell r="C6864" t="str">
            <v>PINTUTRAFICO ACRILICO base solvente PINTUCO az-roj 1 gal ()</v>
          </cell>
          <cell r="D6864" t="str">
            <v>Un</v>
          </cell>
          <cell r="E6864">
            <v>74000</v>
          </cell>
        </row>
        <row r="6865">
          <cell r="A6865" t="str">
            <v>PIN-Trf</v>
          </cell>
          <cell r="B6865">
            <v>4</v>
          </cell>
          <cell r="C6865" t="str">
            <v>PINTUTRAFICO ACRILICO base solvente PINTUCO bl-am-ng Cuñete 5gal ()</v>
          </cell>
          <cell r="D6865" t="str">
            <v>Un</v>
          </cell>
          <cell r="E6865">
            <v>332000</v>
          </cell>
        </row>
        <row r="6866">
          <cell r="A6866" t="str">
            <v>PIN-Trf</v>
          </cell>
          <cell r="B6866">
            <v>5</v>
          </cell>
          <cell r="C6866" t="str">
            <v>PINTUTRAFICO ACRILICO base solvente PINTUCO az-roj Cuñete 5gal ()</v>
          </cell>
          <cell r="D6866" t="str">
            <v>Un</v>
          </cell>
          <cell r="E6866">
            <v>351000</v>
          </cell>
        </row>
        <row r="6867">
          <cell r="A6867" t="str">
            <v>PIN-Trf</v>
          </cell>
          <cell r="B6867">
            <v>6</v>
          </cell>
          <cell r="C6867" t="str">
            <v>PINTUTRAFICO IMPRIMANTE base solvente PINTUCO negro 1 gal ()</v>
          </cell>
          <cell r="D6867" t="str">
            <v>Un</v>
          </cell>
          <cell r="E6867">
            <v>59000</v>
          </cell>
        </row>
        <row r="6868">
          <cell r="A6868" t="str">
            <v>PIN-Trf</v>
          </cell>
          <cell r="B6868">
            <v>7</v>
          </cell>
          <cell r="C6868" t="str">
            <v>PINTUTRAFICO IMPRIMANTE base solvente PINTUCO negro Cuñete 5gal ()</v>
          </cell>
          <cell r="D6868" t="str">
            <v>Un</v>
          </cell>
          <cell r="E6868">
            <v>280000</v>
          </cell>
        </row>
        <row r="6869">
          <cell r="A6869" t="str">
            <v>PIN-Trf</v>
          </cell>
          <cell r="B6869">
            <v>8</v>
          </cell>
          <cell r="C6869" t="str">
            <v>PINTUTRAFICO ACRILICO base solvente PINTUCO am-bl Tambor 50gal()</v>
          </cell>
          <cell r="D6869" t="str">
            <v>Un</v>
          </cell>
          <cell r="E6869">
            <v>3300000</v>
          </cell>
        </row>
        <row r="6870">
          <cell r="A6870" t="str">
            <v>PIN-Trf</v>
          </cell>
          <cell r="B6870">
            <v>9</v>
          </cell>
          <cell r="C6870" t="str">
            <v>PINTUTRAFICO ACRILICO base agua PINTUCO bl-am-ng Cuñete 5gal ()</v>
          </cell>
          <cell r="D6870" t="str">
            <v>Un</v>
          </cell>
          <cell r="E6870">
            <v>350000</v>
          </cell>
        </row>
        <row r="6871">
          <cell r="A6871" t="str">
            <v>PIN-Trf</v>
          </cell>
          <cell r="B6871">
            <v>10</v>
          </cell>
          <cell r="C6871" t="str">
            <v>PINTUTRAFICO ACRILICO base agua PINTUCO bl-am-ng Tambor 50gal()</v>
          </cell>
          <cell r="D6871" t="str">
            <v>Un</v>
          </cell>
          <cell r="E6871">
            <v>3300000</v>
          </cell>
        </row>
        <row r="6872">
          <cell r="A6872" t="str">
            <v>PIN-Trf</v>
          </cell>
          <cell r="B6872">
            <v>11</v>
          </cell>
          <cell r="C6872" t="str">
            <v>PINTUTRAFICO ALQ-CAUCHO base solvente PINTUCO bl-am 1/2 gal ()</v>
          </cell>
          <cell r="D6872" t="str">
            <v>Un</v>
          </cell>
          <cell r="E6872">
            <v>34000</v>
          </cell>
        </row>
        <row r="6873">
          <cell r="A6873" t="str">
            <v>PIN-Trf</v>
          </cell>
          <cell r="B6873">
            <v>12</v>
          </cell>
          <cell r="C6873" t="str">
            <v>PINTUTRAFICO ALQ-CAUCHO base solvente PINTUCO bl-am 1 gal ()</v>
          </cell>
          <cell r="D6873" t="str">
            <v>Un</v>
          </cell>
          <cell r="E6873">
            <v>63000</v>
          </cell>
        </row>
        <row r="6874">
          <cell r="A6874" t="str">
            <v>PIN-Trf</v>
          </cell>
          <cell r="B6874">
            <v>13</v>
          </cell>
          <cell r="C6874" t="str">
            <v>PINTUTRAFICO ALQ-CAUCHO base solvente PINTUCO bl-am Cuñete 5gal ()</v>
          </cell>
          <cell r="D6874" t="str">
            <v>Un</v>
          </cell>
          <cell r="E6874">
            <v>300000</v>
          </cell>
        </row>
        <row r="6875">
          <cell r="A6875" t="str">
            <v>PIN-Trf</v>
          </cell>
          <cell r="B6875">
            <v>14</v>
          </cell>
          <cell r="C6875" t="str">
            <v>PINTUTRAFICO ALQ-CAUCHO base solvente PINTUCO bl-am Tambor 50gal()</v>
          </cell>
          <cell r="D6875" t="str">
            <v>Un</v>
          </cell>
          <cell r="E6875">
            <v>2800000</v>
          </cell>
        </row>
        <row r="6876">
          <cell r="A6876" t="str">
            <v>PIN-Trf</v>
          </cell>
          <cell r="B6876">
            <v>15</v>
          </cell>
          <cell r="C6876" t="str">
            <v>PINTUTRAFICO SUPERGRIP PINTUCO antideslizante trasp 1 gal ()</v>
          </cell>
          <cell r="D6876" t="str">
            <v>Un</v>
          </cell>
          <cell r="E6876">
            <v>68000</v>
          </cell>
        </row>
        <row r="6877">
          <cell r="A6877" t="str">
            <v>PIN-Trf</v>
          </cell>
          <cell r="B6877">
            <v>16</v>
          </cell>
          <cell r="C6877" t="str">
            <v>PINTUTRAFICO TERMOPL ALKIDICO PINTUCO bl-am saco 25kg</v>
          </cell>
          <cell r="D6877" t="str">
            <v>Un</v>
          </cell>
          <cell r="E6877">
            <v>115999.99999999999</v>
          </cell>
        </row>
        <row r="6878">
          <cell r="A6878" t="str">
            <v>PIN-Trf</v>
          </cell>
          <cell r="B6878">
            <v>17</v>
          </cell>
          <cell r="C6878" t="str">
            <v>PINTUTRAFICO PLAST FRIO PINTUCO bl-am 1 gal ()</v>
          </cell>
          <cell r="D6878" t="str">
            <v>Un</v>
          </cell>
          <cell r="E6878">
            <v>115999.99999999999</v>
          </cell>
        </row>
        <row r="6879">
          <cell r="A6879" t="str">
            <v>PIN-Trf</v>
          </cell>
          <cell r="B6879">
            <v>18</v>
          </cell>
          <cell r="C6879" t="str">
            <v>PINTUTRAFICO CATALIZADOR PLAST FRIO PINTUTRAFICO PINTUCO Sobre 80gr</v>
          </cell>
          <cell r="D6879" t="str">
            <v>Un</v>
          </cell>
          <cell r="E6879">
            <v>11600</v>
          </cell>
        </row>
        <row r="6880">
          <cell r="A6880" t="str">
            <v>PIN-Trf</v>
          </cell>
          <cell r="B6880">
            <v>19</v>
          </cell>
          <cell r="C6880" t="str">
            <v>MICROESFERAS REFLECTIVAS PINTUTRAFICO PINTUCO saco 25kg</v>
          </cell>
          <cell r="D6880" t="str">
            <v>Un</v>
          </cell>
          <cell r="E6880">
            <v>104400</v>
          </cell>
        </row>
        <row r="6881">
          <cell r="A6881" t="str">
            <v>PIN-Trf</v>
          </cell>
          <cell r="B6881">
            <v>20</v>
          </cell>
          <cell r="C6881" t="str">
            <v>MICROESFERAS REFLECTIVAS PINTUTRAFICO PINTUCO saco 1/2 gal ()</v>
          </cell>
          <cell r="D6881" t="str">
            <v>Un</v>
          </cell>
          <cell r="E6881">
            <v>19425.000000000004</v>
          </cell>
        </row>
        <row r="6882">
          <cell r="A6882" t="str">
            <v>PIN-Trf</v>
          </cell>
          <cell r="B6882">
            <v>21</v>
          </cell>
          <cell r="C6882" t="str">
            <v>MICROESFERAS REFLECTIVAS PINTUTRAFICO PINTUCO saco 1 gal ()</v>
          </cell>
          <cell r="D6882" t="str">
            <v>Un</v>
          </cell>
          <cell r="E6882">
            <v>37274</v>
          </cell>
        </row>
        <row r="6883">
          <cell r="A6883" t="str">
            <v>PIN-Trt</v>
          </cell>
          <cell r="B6883">
            <v>2</v>
          </cell>
          <cell r="C6883" t="str">
            <v>SILICONITE® 3103 PINTUCO prot y trat 1gal ()</v>
          </cell>
          <cell r="D6883" t="str">
            <v>Un</v>
          </cell>
          <cell r="E6883">
            <v>40800</v>
          </cell>
        </row>
        <row r="6884">
          <cell r="A6884" t="str">
            <v>PIN-Trt</v>
          </cell>
          <cell r="B6884">
            <v>3</v>
          </cell>
          <cell r="C6884" t="str">
            <v>SILICONITE® 3103 PINTUCO prot y trat Cuñete 5gal ()</v>
          </cell>
          <cell r="D6884" t="str">
            <v>Un</v>
          </cell>
          <cell r="E6884">
            <v>202799.99999999997</v>
          </cell>
        </row>
        <row r="6885">
          <cell r="A6885" t="str">
            <v>PIN-Trt</v>
          </cell>
          <cell r="B6885">
            <v>4</v>
          </cell>
          <cell r="C6885" t="str">
            <v>SILICONITE® 3103 PINTUCO prot y trat Tambor 55gal()</v>
          </cell>
          <cell r="D6885" t="str">
            <v>Un</v>
          </cell>
          <cell r="E6885">
            <v>1816500</v>
          </cell>
        </row>
        <row r="6886">
          <cell r="A6886" t="str">
            <v>PIN-Trt</v>
          </cell>
          <cell r="B6886">
            <v>5</v>
          </cell>
          <cell r="C6886" t="str">
            <v>SILICONITE® W 3009 PINTUCO prot y trat 1/4gal ()</v>
          </cell>
          <cell r="D6886" t="str">
            <v>Un</v>
          </cell>
          <cell r="E6886">
            <v>10500</v>
          </cell>
        </row>
        <row r="6887">
          <cell r="A6887" t="str">
            <v>PIN-Trt</v>
          </cell>
          <cell r="B6887">
            <v>6</v>
          </cell>
          <cell r="C6887" t="str">
            <v>SILICONITE® W 3009 PINTUCO prot y trat 1gal ()</v>
          </cell>
          <cell r="D6887" t="str">
            <v>Un</v>
          </cell>
          <cell r="E6887">
            <v>38300</v>
          </cell>
        </row>
        <row r="6888">
          <cell r="A6888" t="str">
            <v>PIN-Trt</v>
          </cell>
          <cell r="B6888">
            <v>7</v>
          </cell>
          <cell r="C6888" t="str">
            <v>SILICONITE® W 3009 PINTUCO prot y trat Cuñete 5gal ()</v>
          </cell>
          <cell r="D6888" t="str">
            <v>Un</v>
          </cell>
          <cell r="E6888">
            <v>182700</v>
          </cell>
        </row>
        <row r="6889">
          <cell r="A6889" t="str">
            <v>PIN-Trt</v>
          </cell>
          <cell r="B6889">
            <v>8</v>
          </cell>
          <cell r="C6889" t="str">
            <v>SILICONITE® W 3009 PINTUCO prot y trat Tambor 55gal()</v>
          </cell>
          <cell r="D6889" t="str">
            <v>Un</v>
          </cell>
          <cell r="E6889">
            <v>1575000</v>
          </cell>
        </row>
        <row r="6890">
          <cell r="A6890" t="str">
            <v>PIN-Trt</v>
          </cell>
          <cell r="B6890">
            <v>9</v>
          </cell>
          <cell r="C6890" t="str">
            <v>SILICONITE® A3 3101 PINTUCO prot y trat 1gal ()</v>
          </cell>
          <cell r="D6890" t="str">
            <v>Un</v>
          </cell>
          <cell r="E6890">
            <v>27400</v>
          </cell>
        </row>
        <row r="6891">
          <cell r="A6891" t="str">
            <v>PIN-Trt</v>
          </cell>
          <cell r="B6891">
            <v>10</v>
          </cell>
          <cell r="C6891" t="str">
            <v>SILICONITE® A3 3101 PINTUCO prot y trat Cuñete 5gal ()</v>
          </cell>
          <cell r="D6891" t="str">
            <v>Un</v>
          </cell>
          <cell r="E6891">
            <v>87900</v>
          </cell>
        </row>
        <row r="6892">
          <cell r="A6892" t="str">
            <v>PIN-Trt</v>
          </cell>
          <cell r="B6892">
            <v>11</v>
          </cell>
          <cell r="C6892" t="str">
            <v>SILICONITE® A3 3101 PINTUCO prot y trat Tambor 55gal()</v>
          </cell>
          <cell r="D6892" t="str">
            <v>Un</v>
          </cell>
          <cell r="E6892">
            <v>795400</v>
          </cell>
        </row>
        <row r="6893">
          <cell r="A6893" t="str">
            <v>PIN-Trt</v>
          </cell>
          <cell r="B6893">
            <v>12</v>
          </cell>
          <cell r="C6893" t="str">
            <v>SILICONITE® CONCRETO PINTUCO prot y trat 1gal ()</v>
          </cell>
          <cell r="D6893" t="str">
            <v>Un</v>
          </cell>
          <cell r="E6893">
            <v>73500</v>
          </cell>
        </row>
        <row r="6894">
          <cell r="A6894" t="str">
            <v>PIN-Trt</v>
          </cell>
          <cell r="B6894">
            <v>13</v>
          </cell>
          <cell r="C6894" t="str">
            <v>SILICONITE® CONCRETO PINTUCO prot y trat Cuñete 5gal ()</v>
          </cell>
          <cell r="D6894" t="str">
            <v>Un</v>
          </cell>
          <cell r="E6894">
            <v>278000</v>
          </cell>
        </row>
        <row r="6895">
          <cell r="A6895" t="str">
            <v>PIN-Trt</v>
          </cell>
          <cell r="B6895">
            <v>14</v>
          </cell>
          <cell r="C6895" t="str">
            <v>CONSTRUCLEANER® LIMPIADOR ECOL. PINTUCO prot y trat 1gal ()</v>
          </cell>
          <cell r="D6895" t="str">
            <v>Un</v>
          </cell>
          <cell r="E6895">
            <v>35100</v>
          </cell>
        </row>
        <row r="6896">
          <cell r="A6896" t="str">
            <v>PIN-Trt</v>
          </cell>
          <cell r="B6896">
            <v>15</v>
          </cell>
          <cell r="C6896" t="str">
            <v>CONSTRUCLEANER® LIMPIADOR ECOL. PINTUCO prot y trat Cuñete 5gal ()</v>
          </cell>
          <cell r="D6896" t="str">
            <v>Un</v>
          </cell>
          <cell r="E6896">
            <v>150000</v>
          </cell>
        </row>
        <row r="6897">
          <cell r="A6897" t="str">
            <v>PIN-Trt</v>
          </cell>
          <cell r="B6897">
            <v>16</v>
          </cell>
          <cell r="C6897" t="str">
            <v>CONSTRUCLEANER® MANTENIM FACH. PINTUCO prot y trat 1gal ()</v>
          </cell>
          <cell r="D6897" t="str">
            <v>Un</v>
          </cell>
          <cell r="E6897">
            <v>22100</v>
          </cell>
        </row>
        <row r="6898">
          <cell r="A6898" t="str">
            <v>PIN-Trt</v>
          </cell>
          <cell r="B6898">
            <v>17</v>
          </cell>
          <cell r="C6898" t="str">
            <v>CONSTRUCLEANER® MANTENIM FACH. PINTUCO prot y trat Cuñete 5gal ()</v>
          </cell>
          <cell r="D6898" t="str">
            <v>Un</v>
          </cell>
          <cell r="E6898">
            <v>76600</v>
          </cell>
        </row>
        <row r="6899">
          <cell r="A6899" t="str">
            <v>PIN-Trt</v>
          </cell>
          <cell r="B6899">
            <v>18</v>
          </cell>
          <cell r="C6899" t="str">
            <v>SELLOMAX® PINTUCO prot y trat 1gal ()</v>
          </cell>
          <cell r="D6899" t="str">
            <v>Un</v>
          </cell>
          <cell r="E6899">
            <v>47300</v>
          </cell>
        </row>
        <row r="6900">
          <cell r="A6900" t="str">
            <v>PIN-Trt</v>
          </cell>
          <cell r="B6900">
            <v>19</v>
          </cell>
          <cell r="C6900" t="str">
            <v>SELLOMAX® PINTUCO prot y trat Cuñete 5gal ()</v>
          </cell>
          <cell r="D6900" t="str">
            <v>Un</v>
          </cell>
          <cell r="E6900">
            <v>228200</v>
          </cell>
        </row>
        <row r="6901">
          <cell r="A6901" t="str">
            <v>PIN-Trt</v>
          </cell>
          <cell r="B6901">
            <v>20</v>
          </cell>
          <cell r="C6901" t="str">
            <v>IMPRIMAX® PINTUCO prot y trat 1/4gal ()</v>
          </cell>
          <cell r="D6901" t="str">
            <v>Un</v>
          </cell>
          <cell r="E6901">
            <v>8300</v>
          </cell>
        </row>
        <row r="6902">
          <cell r="A6902" t="str">
            <v>PIN-Trt</v>
          </cell>
          <cell r="B6902">
            <v>21</v>
          </cell>
          <cell r="C6902" t="str">
            <v>IMPRIMAX® PINTUCO prot y trat 1gal ()</v>
          </cell>
          <cell r="D6902" t="str">
            <v>Un</v>
          </cell>
          <cell r="E6902">
            <v>26900</v>
          </cell>
        </row>
        <row r="6903">
          <cell r="A6903" t="str">
            <v>PIN-Trt</v>
          </cell>
          <cell r="B6903">
            <v>22</v>
          </cell>
          <cell r="C6903" t="str">
            <v>IMPRIMAX® PINTUCO prot y trat Cuñete 5gal ()</v>
          </cell>
          <cell r="D6903" t="str">
            <v>Un</v>
          </cell>
          <cell r="E6903">
            <v>124300</v>
          </cell>
        </row>
        <row r="6904">
          <cell r="A6904" t="str">
            <v>PIN-Vin</v>
          </cell>
          <cell r="B6904">
            <v>1</v>
          </cell>
          <cell r="C6904" t="str">
            <v xml:space="preserve">Pintura Vinilo tipo I GRECOTEX 1 galón ext color (20m²) </v>
          </cell>
          <cell r="D6904" t="str">
            <v>Un</v>
          </cell>
          <cell r="E6904">
            <v>56421.000000000007</v>
          </cell>
        </row>
        <row r="6905">
          <cell r="A6905" t="str">
            <v>PIN-Vin</v>
          </cell>
          <cell r="B6905">
            <v>2</v>
          </cell>
          <cell r="C6905" t="str">
            <v xml:space="preserve">Pintura Vinilo tipo I GRECOTEX 1/4 de galón ext color (5m²) </v>
          </cell>
          <cell r="D6905" t="str">
            <v>Un</v>
          </cell>
          <cell r="E6905">
            <v>20105</v>
          </cell>
        </row>
        <row r="6906">
          <cell r="A6906" t="str">
            <v>PIN-Vin</v>
          </cell>
          <cell r="B6906">
            <v>3</v>
          </cell>
          <cell r="C6906" t="str">
            <v xml:space="preserve">Pintura Vinilo tipo I GRECOTEX Cuñete 5 galón ext color (100m²) </v>
          </cell>
          <cell r="D6906" t="str">
            <v>Un</v>
          </cell>
          <cell r="E6906">
            <v>266000</v>
          </cell>
        </row>
        <row r="6907">
          <cell r="A6907" t="str">
            <v>PIN-Vin</v>
          </cell>
          <cell r="B6907">
            <v>4</v>
          </cell>
          <cell r="C6907" t="str">
            <v xml:space="preserve">Pintura Vinilo tipo II GRECOTEX 1 galón int color (20m²) </v>
          </cell>
          <cell r="D6907" t="str">
            <v>gal</v>
          </cell>
          <cell r="E6907">
            <v>38105</v>
          </cell>
        </row>
        <row r="6908">
          <cell r="A6908" t="str">
            <v>PIN-Vin</v>
          </cell>
          <cell r="B6908">
            <v>5</v>
          </cell>
          <cell r="C6908" t="str">
            <v xml:space="preserve">Pintura Vinilo tipo II GRECOTEX 2 galónes int color (40m²) </v>
          </cell>
          <cell r="D6908" t="str">
            <v>Un</v>
          </cell>
          <cell r="E6908">
            <v>98175</v>
          </cell>
        </row>
        <row r="6909">
          <cell r="A6909" t="str">
            <v>PIN-Vin</v>
          </cell>
          <cell r="B6909">
            <v>6</v>
          </cell>
          <cell r="C6909" t="str">
            <v xml:space="preserve">Pintura Vinilo tipo II GRECOTEX Cuñete 5 galónes int color (100m²) </v>
          </cell>
          <cell r="D6909" t="str">
            <v>Un</v>
          </cell>
          <cell r="E6909">
            <v>175368</v>
          </cell>
        </row>
        <row r="6910">
          <cell r="A6910" t="str">
            <v>PIN-Vin</v>
          </cell>
          <cell r="B6910">
            <v>7</v>
          </cell>
          <cell r="C6910" t="str">
            <v xml:space="preserve">Pintura Vinilo tipo III POPULAR 1 galón int color (20m²) </v>
          </cell>
          <cell r="D6910" t="str">
            <v>gal</v>
          </cell>
          <cell r="E6910">
            <v>15796</v>
          </cell>
        </row>
        <row r="6911">
          <cell r="A6911" t="str">
            <v>PIN-Vin</v>
          </cell>
          <cell r="B6911">
            <v>8</v>
          </cell>
          <cell r="C6911" t="str">
            <v xml:space="preserve">Pintura Vinilo tipo III POPULAR 2 galones int color (40m²) </v>
          </cell>
          <cell r="D6911" t="str">
            <v>Un</v>
          </cell>
          <cell r="E6911">
            <v>30953</v>
          </cell>
        </row>
        <row r="6912">
          <cell r="A6912" t="str">
            <v>PIN-Vin</v>
          </cell>
          <cell r="B6912">
            <v>9</v>
          </cell>
          <cell r="C6912" t="str">
            <v xml:space="preserve">Pintura Vinilo tipo III POPULAR Cuñete 5 galones int color (100m²) </v>
          </cell>
          <cell r="D6912" t="str">
            <v>Un</v>
          </cell>
          <cell r="E6912">
            <v>75709</v>
          </cell>
        </row>
        <row r="6913">
          <cell r="A6913" t="str">
            <v>PIN-Vin</v>
          </cell>
          <cell r="B6913">
            <v>10</v>
          </cell>
          <cell r="C6913" t="str">
            <v>INTERVINIL Tipo II PINTUCO decoración interior Balde 2,5gal (50m²)</v>
          </cell>
          <cell r="D6913" t="str">
            <v>Un</v>
          </cell>
          <cell r="E6913">
            <v>89211</v>
          </cell>
        </row>
        <row r="6914">
          <cell r="A6914" t="str">
            <v>PIN-Vin</v>
          </cell>
          <cell r="B6914">
            <v>11</v>
          </cell>
          <cell r="C6914" t="str">
            <v>INTERVINIL Tipo II PINTUCO decoración interior Cuñete 1 gal (20m²)</v>
          </cell>
          <cell r="D6914" t="str">
            <v>gal</v>
          </cell>
          <cell r="E6914">
            <v>36316</v>
          </cell>
        </row>
        <row r="6915">
          <cell r="A6915" t="str">
            <v>PIN-Vin</v>
          </cell>
          <cell r="B6915">
            <v>12</v>
          </cell>
          <cell r="C6915" t="str">
            <v>INTERVINIL Tipo II PINTUCO decoración interior Cuñete 5 gal (100m²)</v>
          </cell>
          <cell r="D6915" t="str">
            <v>Un</v>
          </cell>
          <cell r="E6915">
            <v>169368</v>
          </cell>
        </row>
        <row r="6916">
          <cell r="A6916" t="str">
            <v>PIN-Vin</v>
          </cell>
          <cell r="B6916">
            <v>13</v>
          </cell>
          <cell r="C6916" t="str">
            <v>Pintura aislante temperatura techos PINTUCO tejas zinc, fibro Cuñete5 gal (10m²xgal)</v>
          </cell>
          <cell r="D6916" t="str">
            <v>Un</v>
          </cell>
          <cell r="E6916">
            <v>185684</v>
          </cell>
        </row>
        <row r="6917">
          <cell r="A6917" t="str">
            <v>PIN-Vin</v>
          </cell>
          <cell r="B6917">
            <v>14</v>
          </cell>
          <cell r="C6917" t="str">
            <v>VINILUX Tipo II PINTUCO decoración interior Cuñete 1 gal (100m²)</v>
          </cell>
          <cell r="D6917" t="str">
            <v>gal</v>
          </cell>
          <cell r="E6917">
            <v>24105</v>
          </cell>
        </row>
        <row r="6918">
          <cell r="A6918" t="str">
            <v>PIN-Vin</v>
          </cell>
          <cell r="B6918">
            <v>15</v>
          </cell>
          <cell r="C6918" t="str">
            <v>VINILUX Tipo II PINTUCO decoración interior Cuñete 5 gal (100m²)</v>
          </cell>
          <cell r="D6918" t="str">
            <v>Un</v>
          </cell>
          <cell r="E6918">
            <v>114210</v>
          </cell>
        </row>
        <row r="6919">
          <cell r="A6919" t="str">
            <v>PIN-Vin</v>
          </cell>
          <cell r="B6919">
            <v>16</v>
          </cell>
          <cell r="C6919" t="str">
            <v xml:space="preserve">Pintura VINILOC  tipo II IMPADOC 1 galón int blanco (20m²) </v>
          </cell>
          <cell r="D6919" t="str">
            <v>gal</v>
          </cell>
          <cell r="E6919">
            <v>24963</v>
          </cell>
        </row>
        <row r="6920">
          <cell r="A6920" t="str">
            <v>PIN-Vin</v>
          </cell>
          <cell r="B6920">
            <v>17</v>
          </cell>
          <cell r="C6920" t="str">
            <v xml:space="preserve">Pintura VINILOC  tipo II IMPADOC Cuñete 5 gal int blanco (100m²) </v>
          </cell>
          <cell r="D6920" t="str">
            <v>Un</v>
          </cell>
          <cell r="E6920">
            <v>104937</v>
          </cell>
        </row>
        <row r="6921">
          <cell r="A6921" t="str">
            <v>PIN-Vin</v>
          </cell>
          <cell r="B6921">
            <v>18</v>
          </cell>
          <cell r="C6921" t="str">
            <v>Vinilo tipo I VINILTEX PINTUCO int-ext carta color 1/4gal (5m²)</v>
          </cell>
          <cell r="D6921" t="str">
            <v>Un</v>
          </cell>
          <cell r="E6921">
            <v>15500</v>
          </cell>
        </row>
        <row r="6922">
          <cell r="A6922" t="str">
            <v>PIN-Vin</v>
          </cell>
          <cell r="B6922">
            <v>19</v>
          </cell>
          <cell r="C6922" t="str">
            <v>Vinilo tipo I VINILTEX PINTUCO int-ext carta color 1gal (20m²)</v>
          </cell>
          <cell r="D6922" t="str">
            <v>Un</v>
          </cell>
          <cell r="E6922">
            <v>49900</v>
          </cell>
        </row>
        <row r="6923">
          <cell r="A6923" t="str">
            <v>PIN-Vin</v>
          </cell>
          <cell r="B6923">
            <v>20</v>
          </cell>
          <cell r="C6923" t="str">
            <v>Vinilo tipo I VINILTEX PINTUCO int-ext carta color Balde 2,5gal (50m²)</v>
          </cell>
          <cell r="D6923" t="str">
            <v>Un</v>
          </cell>
          <cell r="E6923">
            <v>123400</v>
          </cell>
        </row>
        <row r="6924">
          <cell r="A6924" t="str">
            <v>PIN-Vin</v>
          </cell>
          <cell r="B6924">
            <v>21</v>
          </cell>
          <cell r="C6924" t="str">
            <v>Vinilo tipo I VINILTEX PINTUCO int-ext carta color Caneca 5gal (100m²)</v>
          </cell>
          <cell r="D6924" t="str">
            <v>Un</v>
          </cell>
          <cell r="E6924">
            <v>243300</v>
          </cell>
        </row>
        <row r="6925">
          <cell r="A6925" t="str">
            <v>PIN-Vin</v>
          </cell>
          <cell r="B6925">
            <v>22</v>
          </cell>
          <cell r="C6925" t="str">
            <v>Vinilo tipo I ACRILTEX PINTUCO int-ext carta color 1/4gal (6m²)</v>
          </cell>
          <cell r="D6925" t="str">
            <v>Un</v>
          </cell>
          <cell r="E6925">
            <v>18900</v>
          </cell>
        </row>
        <row r="6926">
          <cell r="A6926" t="str">
            <v>PIN-Vin</v>
          </cell>
          <cell r="B6926">
            <v>23</v>
          </cell>
          <cell r="C6926" t="str">
            <v>Vinilo tipo I ACRILTEX PINTUCO int-ext carta color 1gal (25m²)</v>
          </cell>
          <cell r="D6926" t="str">
            <v>Un</v>
          </cell>
          <cell r="E6926">
            <v>59300</v>
          </cell>
        </row>
        <row r="6927">
          <cell r="A6927" t="str">
            <v>PIN-Vin</v>
          </cell>
          <cell r="B6927">
            <v>24</v>
          </cell>
          <cell r="C6927" t="str">
            <v>Vinilo tipo I ACRILTEX PINTUCO int-ext carta color Caneca 5gal (125m²)</v>
          </cell>
          <cell r="D6927" t="str">
            <v>Un</v>
          </cell>
          <cell r="E6927">
            <v>281700</v>
          </cell>
        </row>
        <row r="6928">
          <cell r="A6928" t="str">
            <v>PIN-Vin</v>
          </cell>
          <cell r="B6928">
            <v>25</v>
          </cell>
          <cell r="C6928" t="str">
            <v>Vinilo tipo I ACRILTEX PINTUCO brillante bañ-coc carta color 1/4gal (6m²)</v>
          </cell>
          <cell r="D6928" t="str">
            <v>Un</v>
          </cell>
          <cell r="E6928">
            <v>19800</v>
          </cell>
        </row>
        <row r="6929">
          <cell r="A6929" t="str">
            <v>PIN-Vin</v>
          </cell>
          <cell r="B6929">
            <v>26</v>
          </cell>
          <cell r="C6929" t="str">
            <v>Vinilo tipo I ACRILTEX PINTUCO brillante bañ-coc blanco 1gal (25m²)</v>
          </cell>
          <cell r="D6929" t="str">
            <v>Un</v>
          </cell>
          <cell r="E6929">
            <v>79300</v>
          </cell>
        </row>
        <row r="6930">
          <cell r="A6930" t="str">
            <v>PIN-Vin</v>
          </cell>
          <cell r="B6930">
            <v>27</v>
          </cell>
          <cell r="C6930" t="str">
            <v>Vinilo tipo II INTERVINIL PINTUCO blanco 1/4gal (6m²)</v>
          </cell>
          <cell r="D6930" t="str">
            <v>Un</v>
          </cell>
          <cell r="E6930">
            <v>11300</v>
          </cell>
        </row>
        <row r="6931">
          <cell r="A6931" t="str">
            <v>PIN-Vin</v>
          </cell>
          <cell r="B6931">
            <v>28</v>
          </cell>
          <cell r="C6931" t="str">
            <v>Vinilo tipo II INTERVINIL PINTUCO carta color 1gal (25m²)</v>
          </cell>
          <cell r="D6931" t="str">
            <v>Un</v>
          </cell>
          <cell r="E6931">
            <v>34500</v>
          </cell>
        </row>
        <row r="6932">
          <cell r="A6932" t="str">
            <v>PIN-Vin</v>
          </cell>
          <cell r="B6932">
            <v>29</v>
          </cell>
          <cell r="C6932" t="str">
            <v>Vinilo tipo II INTERVINIL PINTUCO blanco Balde 2,5gal (60m²)</v>
          </cell>
          <cell r="D6932" t="str">
            <v>Un</v>
          </cell>
          <cell r="E6932">
            <v>84750</v>
          </cell>
        </row>
        <row r="6933">
          <cell r="A6933" t="str">
            <v>PIN-Vin</v>
          </cell>
          <cell r="B6933">
            <v>30</v>
          </cell>
          <cell r="C6933" t="str">
            <v>Vinilo tipo II INTERVINIL PINTUCO carta color Caneca 5gal (125m²)</v>
          </cell>
          <cell r="D6933" t="str">
            <v>Un</v>
          </cell>
          <cell r="E6933">
            <v>160900</v>
          </cell>
        </row>
        <row r="6934">
          <cell r="A6934" t="str">
            <v>PIN-Vin</v>
          </cell>
          <cell r="B6934">
            <v>31</v>
          </cell>
          <cell r="C6934" t="str">
            <v>Vinilo tipo III PINTURAMA PINTUCO carta color 1gal (20m²)</v>
          </cell>
          <cell r="D6934" t="str">
            <v>Un</v>
          </cell>
          <cell r="E6934">
            <v>16950</v>
          </cell>
        </row>
        <row r="6935">
          <cell r="A6935" t="str">
            <v>PIN-Vin</v>
          </cell>
          <cell r="B6935">
            <v>32</v>
          </cell>
          <cell r="C6935" t="str">
            <v>Vinilo tipo III PINTURAMA PINTUCO carta color Balde 2,5gal (50m²)</v>
          </cell>
          <cell r="D6935" t="str">
            <v>Un</v>
          </cell>
          <cell r="E6935">
            <v>42300</v>
          </cell>
        </row>
        <row r="6936">
          <cell r="A6936" t="str">
            <v>PIN-Vin</v>
          </cell>
          <cell r="B6936">
            <v>33</v>
          </cell>
          <cell r="C6936" t="str">
            <v>Vinilo tipo III PINTURAMA PINTUCO carta color Caneca 5gal (100m²)</v>
          </cell>
          <cell r="D6936" t="str">
            <v>Un</v>
          </cell>
          <cell r="E6936">
            <v>84500</v>
          </cell>
        </row>
        <row r="6937">
          <cell r="A6937" t="str">
            <v>PIN-Vin</v>
          </cell>
          <cell r="B6937">
            <v>34</v>
          </cell>
          <cell r="C6937" t="str">
            <v>Vinilo tipo II Caseína PAPAGAYO PINTUCO blanco 1/4gal (5m²)</v>
          </cell>
          <cell r="D6937" t="str">
            <v>Un</v>
          </cell>
          <cell r="E6937">
            <v>10200</v>
          </cell>
        </row>
        <row r="6938">
          <cell r="A6938" t="str">
            <v>PIN-Vin</v>
          </cell>
          <cell r="B6938">
            <v>35</v>
          </cell>
          <cell r="C6938" t="str">
            <v>Vinilo tipo II Caseína PAPAGAYO PINTUCO blanco 1gal (20m²)</v>
          </cell>
          <cell r="D6938" t="str">
            <v>Un</v>
          </cell>
          <cell r="E6938">
            <v>32600.000000000004</v>
          </cell>
        </row>
        <row r="6939">
          <cell r="A6939" t="str">
            <v>PIN-Vin</v>
          </cell>
          <cell r="B6939">
            <v>36</v>
          </cell>
          <cell r="C6939" t="str">
            <v>Vinilo tipo II Caseína PAPAGAYO PINTUCO blanco Caneca 5gal (100m²)</v>
          </cell>
          <cell r="D6939" t="str">
            <v>Un</v>
          </cell>
          <cell r="E6939">
            <v>158900</v>
          </cell>
        </row>
        <row r="6940">
          <cell r="A6940" t="str">
            <v>PIN-Vin</v>
          </cell>
          <cell r="B6940">
            <v>37</v>
          </cell>
          <cell r="C6940" t="str">
            <v>Vinilo tipo I Fondo Colores Intensos PINTUCO carta color 1/4gal (5m²)</v>
          </cell>
          <cell r="D6940" t="str">
            <v>Un</v>
          </cell>
          <cell r="E6940">
            <v>11300</v>
          </cell>
        </row>
        <row r="6941">
          <cell r="A6941" t="str">
            <v>PIN-Vin</v>
          </cell>
          <cell r="B6941">
            <v>38</v>
          </cell>
          <cell r="C6941" t="str">
            <v>Vinilo tipo I Fondo Colores Intensos PINTUCO carta color 1gal (20m²)</v>
          </cell>
          <cell r="D6941" t="str">
            <v>Un</v>
          </cell>
          <cell r="E6941">
            <v>34500</v>
          </cell>
        </row>
        <row r="6942">
          <cell r="A6942" t="str">
            <v>PIN-Vin</v>
          </cell>
          <cell r="B6942">
            <v>39</v>
          </cell>
          <cell r="C6942" t="str">
            <v>Sika®Vinilo T-1 decorat durabl 1gl (25m²/gl)</v>
          </cell>
          <cell r="D6942" t="str">
            <v>Un</v>
          </cell>
          <cell r="E6942">
            <v>41261.199999999997</v>
          </cell>
        </row>
        <row r="6943">
          <cell r="A6943" t="str">
            <v>PIN-Vin</v>
          </cell>
          <cell r="B6943">
            <v>40</v>
          </cell>
          <cell r="C6943" t="str">
            <v>Sika®Vinilo T-1 decorat durabl 55gl (25m²/gl)</v>
          </cell>
          <cell r="D6943" t="str">
            <v>Un</v>
          </cell>
          <cell r="E6943">
            <v>2014165.9999999998</v>
          </cell>
        </row>
        <row r="6944">
          <cell r="A6944" t="str">
            <v>PIN-Vin</v>
          </cell>
          <cell r="B6944">
            <v>41</v>
          </cell>
          <cell r="C6944" t="str">
            <v>Sika®Vinilo T-1 decorat durabl 5gl (25m²/gl)</v>
          </cell>
          <cell r="D6944" t="str">
            <v>Un</v>
          </cell>
          <cell r="E6944">
            <v>191400</v>
          </cell>
        </row>
        <row r="6945">
          <cell r="A6945" t="str">
            <v>PIN-Vin</v>
          </cell>
          <cell r="B6945">
            <v>42</v>
          </cell>
          <cell r="C6945" t="str">
            <v>Sika®Vinilo T-2 decorat durac media 1gl (25m²/gl)</v>
          </cell>
          <cell r="D6945" t="str">
            <v>Un</v>
          </cell>
          <cell r="E6945">
            <v>32247.999999999996</v>
          </cell>
        </row>
        <row r="6946">
          <cell r="A6946" t="str">
            <v>PIN-Vin</v>
          </cell>
          <cell r="B6946">
            <v>43</v>
          </cell>
          <cell r="C6946" t="str">
            <v>Sika®Vinilo T-2 decorat durac media 55gl (25m²/gl)</v>
          </cell>
          <cell r="D6946" t="str">
            <v>Un</v>
          </cell>
          <cell r="E6946">
            <v>1658162</v>
          </cell>
        </row>
        <row r="6947">
          <cell r="A6947" t="str">
            <v>PIN-Vin</v>
          </cell>
          <cell r="B6947">
            <v>44</v>
          </cell>
          <cell r="C6947" t="str">
            <v>Sika®Vinilo T-2 decorat durac media 5gl (25m²/gl)</v>
          </cell>
          <cell r="D6947" t="str">
            <v>Un</v>
          </cell>
          <cell r="E6947">
            <v>157296</v>
          </cell>
        </row>
        <row r="6948">
          <cell r="A6948" t="str">
            <v>PIS-Cem</v>
          </cell>
          <cell r="B6948">
            <v>1</v>
          </cell>
          <cell r="C6948" t="str">
            <v>Adoquín en concreto 20x10x6cm</v>
          </cell>
          <cell r="D6948" t="str">
            <v>Un</v>
          </cell>
          <cell r="E6948">
            <v>800</v>
          </cell>
        </row>
        <row r="6949">
          <cell r="A6949" t="str">
            <v>PIS-Cem</v>
          </cell>
          <cell r="B6949">
            <v>2</v>
          </cell>
          <cell r="C6949" t="str">
            <v>Loseta en concreto 40x40x6cm</v>
          </cell>
          <cell r="D6949" t="str">
            <v>Un</v>
          </cell>
          <cell r="E6949">
            <v>6900</v>
          </cell>
        </row>
        <row r="6950">
          <cell r="A6950" t="str">
            <v>PIS-Cer</v>
          </cell>
          <cell r="B6950">
            <v>1</v>
          </cell>
          <cell r="C6950" t="str">
            <v>Piso cer OPAL CORONA rect-cuad tr.res.gen Caja 1.02m²</v>
          </cell>
          <cell r="D6950" t="str">
            <v>m²</v>
          </cell>
          <cell r="E6950">
            <v>21112</v>
          </cell>
        </row>
        <row r="6951">
          <cell r="A6951" t="str">
            <v>PIS-Cer</v>
          </cell>
          <cell r="B6951">
            <v>2</v>
          </cell>
          <cell r="C6951" t="str">
            <v>Piso cer RIO SUAVE CORONA 45.8x45,8 blanco tr.res.gen Caja 1.65m²</v>
          </cell>
          <cell r="D6951" t="str">
            <v>m²</v>
          </cell>
          <cell r="E6951">
            <v>16972.8</v>
          </cell>
        </row>
        <row r="6952">
          <cell r="A6952" t="str">
            <v>PIS-Cer</v>
          </cell>
          <cell r="B6952">
            <v>3</v>
          </cell>
          <cell r="C6952" t="str">
            <v>Piso cer RIO SUAVE CORONA 45.8x45,8 tr.res.gen Caja 1.02m²</v>
          </cell>
          <cell r="D6952" t="str">
            <v>m²</v>
          </cell>
          <cell r="E6952">
            <v>24752</v>
          </cell>
        </row>
        <row r="6953">
          <cell r="A6953" t="str">
            <v>PIS-Cer</v>
          </cell>
          <cell r="B6953">
            <v>4</v>
          </cell>
          <cell r="C6953" t="str">
            <v>Piso cer TONGA CORONA cuad tr.res.gen Caja 1.02m²</v>
          </cell>
          <cell r="D6953" t="str">
            <v>m²</v>
          </cell>
          <cell r="E6953">
            <v>21112</v>
          </cell>
        </row>
        <row r="6954">
          <cell r="A6954" t="str">
            <v>PIS-Cer</v>
          </cell>
          <cell r="B6954">
            <v>5</v>
          </cell>
          <cell r="C6954" t="str">
            <v>Piso cer TUBAI CORONA 45.8x45.8 tr.res.gen Caja 1.02m²</v>
          </cell>
          <cell r="D6954" t="str">
            <v>m²</v>
          </cell>
          <cell r="E6954">
            <v>20904.000000000004</v>
          </cell>
        </row>
        <row r="6955">
          <cell r="A6955" t="str">
            <v>PIS-Cer</v>
          </cell>
          <cell r="B6955">
            <v>6</v>
          </cell>
          <cell r="C6955" t="str">
            <v>Piso cer. ADRIANA CORONA 33.8x33.8 tr.com.mod Caja 1,02m²</v>
          </cell>
          <cell r="D6955" t="str">
            <v>m²</v>
          </cell>
          <cell r="E6955">
            <v>24336</v>
          </cell>
        </row>
        <row r="6956">
          <cell r="A6956" t="str">
            <v>PIS-Cer</v>
          </cell>
          <cell r="B6956">
            <v>7</v>
          </cell>
          <cell r="C6956" t="str">
            <v>Piso cer. AGRA CORONA 45.8x45,8 tr.com.mod Caja 1,65m²</v>
          </cell>
          <cell r="D6956" t="str">
            <v>m²</v>
          </cell>
          <cell r="E6956">
            <v>12408.145454545453</v>
          </cell>
        </row>
        <row r="6957">
          <cell r="A6957" t="str">
            <v>PIS-Cer</v>
          </cell>
          <cell r="B6957">
            <v>8</v>
          </cell>
          <cell r="C6957" t="str">
            <v>Piso cer. ALMA CORONA 60x60 tr.res.gen Caja 1,44m²</v>
          </cell>
          <cell r="D6957" t="str">
            <v>m²</v>
          </cell>
          <cell r="E6957">
            <v>21731.666666666668</v>
          </cell>
        </row>
        <row r="6958">
          <cell r="A6958" t="str">
            <v>PIS-Cer</v>
          </cell>
          <cell r="B6958">
            <v>9</v>
          </cell>
          <cell r="C6958" t="str">
            <v>Piso cer. ALTEA  CORONA 45.8x45.8 tr.res.gen Caja 1,86m²</v>
          </cell>
          <cell r="D6958" t="str">
            <v>m²</v>
          </cell>
          <cell r="E6958">
            <v>12746.709677419354</v>
          </cell>
        </row>
        <row r="6959">
          <cell r="A6959" t="str">
            <v>PIS-Cer</v>
          </cell>
          <cell r="B6959">
            <v>10</v>
          </cell>
          <cell r="C6959" t="str">
            <v>Piso cer. AMSTERDAM CORONA 60x60 tr.res.gen Caja 1,44m²</v>
          </cell>
          <cell r="D6959" t="str">
            <v>m²</v>
          </cell>
          <cell r="E6959">
            <v>21289.666666666668</v>
          </cell>
        </row>
        <row r="6960">
          <cell r="A6960" t="str">
            <v>PIS-Cer</v>
          </cell>
          <cell r="B6960">
            <v>11</v>
          </cell>
          <cell r="C6960" t="str">
            <v>Piso cer. ANDINO CORONA 33.8x33.8 tr.res.gen Caja 1,02m²</v>
          </cell>
          <cell r="D6960" t="str">
            <v>m²</v>
          </cell>
          <cell r="E6960">
            <v>21112</v>
          </cell>
        </row>
        <row r="6961">
          <cell r="A6961" t="str">
            <v>PIS-Cer</v>
          </cell>
          <cell r="B6961">
            <v>12</v>
          </cell>
          <cell r="C6961" t="str">
            <v>Piso cer. ANDRADAS  CORONA 42.5x42.5 tr.res.gen Caja 1,63m²</v>
          </cell>
          <cell r="D6961" t="str">
            <v>m²</v>
          </cell>
          <cell r="E6961">
            <v>11681.815950920247</v>
          </cell>
        </row>
        <row r="6962">
          <cell r="A6962" t="str">
            <v>PIS-Cer</v>
          </cell>
          <cell r="B6962">
            <v>13</v>
          </cell>
          <cell r="C6962" t="str">
            <v>Piso cer. ARUBA CORONA 33.8x33.8 tr.com.mod Caja 1,56m²</v>
          </cell>
          <cell r="D6962" t="str">
            <v>m²</v>
          </cell>
          <cell r="E6962">
            <v>12444</v>
          </cell>
        </row>
        <row r="6963">
          <cell r="A6963" t="str">
            <v>PIS-Cer</v>
          </cell>
          <cell r="B6963">
            <v>14</v>
          </cell>
          <cell r="C6963" t="str">
            <v>Piso cer. BALSILLAS CORONA cuad tr.com.mod Caja 1.22m²</v>
          </cell>
          <cell r="D6963" t="str">
            <v>m²</v>
          </cell>
          <cell r="E6963">
            <v>23323.278688524591</v>
          </cell>
        </row>
        <row r="6964">
          <cell r="A6964" t="str">
            <v>PIS-Cer</v>
          </cell>
          <cell r="B6964">
            <v>15</v>
          </cell>
          <cell r="C6964" t="str">
            <v>Piso cer. BAUDO  CORONA 33.8x33.8 tr.res.gen Caja 1,74m²</v>
          </cell>
          <cell r="D6964" t="str">
            <v>m²</v>
          </cell>
          <cell r="E6964">
            <v>10120.275862068966</v>
          </cell>
        </row>
        <row r="6965">
          <cell r="A6965" t="str">
            <v>PIS-Cer</v>
          </cell>
          <cell r="B6965">
            <v>16</v>
          </cell>
          <cell r="C6965" t="str">
            <v>Piso cer. CANELO  CORONA 45.8x45.8 tr.res.mod Caja 1,86m²</v>
          </cell>
          <cell r="D6965" t="str">
            <v>m²</v>
          </cell>
          <cell r="E6965">
            <v>11919.741935483873</v>
          </cell>
        </row>
        <row r="6966">
          <cell r="A6966" t="str">
            <v>PIS-Cer</v>
          </cell>
          <cell r="B6966">
            <v>17</v>
          </cell>
          <cell r="C6966" t="str">
            <v>Piso cer. CARRUSEL  CORONA 42.5x42.5 tr.res.gen Caja 1,63m²</v>
          </cell>
          <cell r="D6966" t="str">
            <v>m²</v>
          </cell>
          <cell r="E6966">
            <v>11226.257668711654</v>
          </cell>
        </row>
        <row r="6967">
          <cell r="A6967" t="str">
            <v>PIS-Cer</v>
          </cell>
          <cell r="B6967">
            <v>18</v>
          </cell>
          <cell r="C6967" t="str">
            <v>Piso cer. CAUCA  CORONA 41.6x41.6 tr.res.mod Caja 1.56m²</v>
          </cell>
          <cell r="D6967" t="str">
            <v>m²</v>
          </cell>
          <cell r="E6967">
            <v>13803.999999999998</v>
          </cell>
        </row>
        <row r="6968">
          <cell r="A6968" t="str">
            <v>PIS-Cer</v>
          </cell>
          <cell r="B6968">
            <v>19</v>
          </cell>
          <cell r="C6968" t="str">
            <v>Piso cer. CHARLOTTE CORONA 45.8x45,8 tr.com.mod Caja 1,65m²</v>
          </cell>
          <cell r="D6968" t="str">
            <v>m²</v>
          </cell>
          <cell r="E6968">
            <v>14369.018181818183</v>
          </cell>
        </row>
        <row r="6969">
          <cell r="A6969" t="str">
            <v>PIS-Cer</v>
          </cell>
          <cell r="B6969">
            <v>20</v>
          </cell>
          <cell r="C6969" t="str">
            <v>Piso cer. CORALINA CORONA cuad tr.res.gen Caja 1.48m²</v>
          </cell>
          <cell r="D6969" t="str">
            <v>m²</v>
          </cell>
          <cell r="E6969">
            <v>23340.972972972973</v>
          </cell>
        </row>
        <row r="6970">
          <cell r="A6970" t="str">
            <v>PIS-Cer</v>
          </cell>
          <cell r="B6970">
            <v>21</v>
          </cell>
          <cell r="C6970" t="str">
            <v>Piso cer. CORINDON CORONA 41.6x41.6 tr.com.gen Caja 1,56m²</v>
          </cell>
          <cell r="D6970" t="str">
            <v>m²</v>
          </cell>
          <cell r="E6970">
            <v>19520</v>
          </cell>
        </row>
        <row r="6971">
          <cell r="A6971" t="str">
            <v>PIS-Cer</v>
          </cell>
          <cell r="B6971">
            <v>22</v>
          </cell>
          <cell r="C6971" t="str">
            <v>Piso cer. CORINDON CORONA 41.6x41.6 tr.com.mod Caja 1,56m²</v>
          </cell>
          <cell r="D6971" t="str">
            <v>m²</v>
          </cell>
          <cell r="E6971">
            <v>18880</v>
          </cell>
        </row>
        <row r="6972">
          <cell r="A6972" t="str">
            <v>PIS-Cer</v>
          </cell>
          <cell r="B6972">
            <v>23</v>
          </cell>
          <cell r="C6972" t="str">
            <v>Piso cer. CORINDON CORONA 45.8x45.8 tr.com.gen Caja 1,65m²</v>
          </cell>
          <cell r="D6972" t="str">
            <v>m²</v>
          </cell>
          <cell r="E6972">
            <v>18455.272727272728</v>
          </cell>
        </row>
        <row r="6973">
          <cell r="A6973" t="str">
            <v>PIS-Cer</v>
          </cell>
          <cell r="B6973">
            <v>24</v>
          </cell>
          <cell r="C6973" t="str">
            <v>Piso cer. COTA CORONA 45.8x45.8 tr.com.gen Caja 1,86m²</v>
          </cell>
          <cell r="D6973" t="str">
            <v>m²</v>
          </cell>
          <cell r="E6973">
            <v>13915.870967741936</v>
          </cell>
        </row>
        <row r="6974">
          <cell r="A6974" t="str">
            <v>PIS-Cer</v>
          </cell>
          <cell r="B6974">
            <v>25</v>
          </cell>
          <cell r="C6974" t="str">
            <v>Piso cer. CRONOS CORONA cuad tr.com.mod Caja 1,74m²</v>
          </cell>
          <cell r="D6974" t="str">
            <v>m²</v>
          </cell>
          <cell r="E6974">
            <v>19279.448275862069</v>
          </cell>
        </row>
        <row r="6975">
          <cell r="A6975" t="str">
            <v>PIS-Cer</v>
          </cell>
          <cell r="B6975">
            <v>26</v>
          </cell>
          <cell r="C6975" t="str">
            <v>Piso cer. DELTA CORONA 33.8x33.8 tr.com.mod Caja 1,74m²</v>
          </cell>
          <cell r="D6975" t="str">
            <v>m²</v>
          </cell>
          <cell r="E6975">
            <v>10760.413793103447</v>
          </cell>
        </row>
        <row r="6976">
          <cell r="A6976" t="str">
            <v>PIS-Cer</v>
          </cell>
          <cell r="B6976">
            <v>27</v>
          </cell>
          <cell r="C6976" t="str">
            <v>Piso cer. DURO PISO CORONA 33.8x33.8 tr.com.mod Caja 1,02m²</v>
          </cell>
          <cell r="D6976" t="str">
            <v>m²</v>
          </cell>
          <cell r="E6976">
            <v>27456</v>
          </cell>
        </row>
        <row r="6977">
          <cell r="A6977" t="str">
            <v>PIS-Cer</v>
          </cell>
          <cell r="B6977">
            <v>28</v>
          </cell>
          <cell r="C6977" t="str">
            <v>Piso cer. FORTALEZA CORONA 33,8x33,8 tr.com.mod Caja 1,74m²</v>
          </cell>
          <cell r="D6977" t="str">
            <v>m²</v>
          </cell>
          <cell r="E6977">
            <v>11400.551724137931</v>
          </cell>
        </row>
        <row r="6978">
          <cell r="A6978" t="str">
            <v>PIS-Cer</v>
          </cell>
          <cell r="B6978">
            <v>29</v>
          </cell>
          <cell r="C6978" t="str">
            <v>Piso cer. FRESALIA  CORONA 45.8x45.8 tr.res.gen Caja 1,86m²</v>
          </cell>
          <cell r="D6978" t="str">
            <v>m²</v>
          </cell>
          <cell r="E6978">
            <v>13545.161290322581</v>
          </cell>
        </row>
        <row r="6979">
          <cell r="A6979" t="str">
            <v>PIS-Cer</v>
          </cell>
          <cell r="B6979">
            <v>30</v>
          </cell>
          <cell r="C6979" t="str">
            <v>Piso cer. GALAXIA CORONA 41.6x41.6 tr.com.gen Caja 1,56m²</v>
          </cell>
          <cell r="D6979" t="str">
            <v>m²</v>
          </cell>
          <cell r="E6979">
            <v>17568</v>
          </cell>
        </row>
        <row r="6980">
          <cell r="A6980" t="str">
            <v>PIS-Cer</v>
          </cell>
          <cell r="B6980">
            <v>31</v>
          </cell>
          <cell r="C6980" t="str">
            <v>Piso cer. GUATAPURI CORONA 42.5x42.5 tr.com.mod Caja 1,86m²</v>
          </cell>
          <cell r="D6980" t="str">
            <v>m²</v>
          </cell>
          <cell r="E6980">
            <v>11007.225806451612</v>
          </cell>
        </row>
        <row r="6981">
          <cell r="A6981" t="str">
            <v>PIS-Cer</v>
          </cell>
          <cell r="B6981">
            <v>32</v>
          </cell>
          <cell r="C6981" t="str">
            <v>Piso cer. JUPITER  CORONA 45.8x45.8 tr.res.mod Caja 1,86m²</v>
          </cell>
          <cell r="D6981" t="str">
            <v>m²</v>
          </cell>
          <cell r="E6981">
            <v>10208.774193548386</v>
          </cell>
        </row>
        <row r="6982">
          <cell r="A6982" t="str">
            <v>PIS-Cer</v>
          </cell>
          <cell r="B6982">
            <v>33</v>
          </cell>
          <cell r="C6982" t="str">
            <v>Piso cer. KIRUNA CORONA 57.5x57.5 tr.com.mod Caja 1,31m²</v>
          </cell>
          <cell r="D6982" t="str">
            <v>m²</v>
          </cell>
          <cell r="E6982">
            <v>21720.91603053435</v>
          </cell>
        </row>
        <row r="6983">
          <cell r="A6983" t="str">
            <v>PIS-Cer</v>
          </cell>
          <cell r="B6983">
            <v>34</v>
          </cell>
          <cell r="C6983" t="str">
            <v>Piso cer. LA MESA CORONA 45.8x45.8 tr.com.gen Caja 1,86m²</v>
          </cell>
          <cell r="D6983" t="str">
            <v>m²</v>
          </cell>
          <cell r="E6983">
            <v>13915.870967741936</v>
          </cell>
        </row>
        <row r="6984">
          <cell r="A6984" t="str">
            <v>PIS-Cer</v>
          </cell>
          <cell r="B6984">
            <v>35</v>
          </cell>
          <cell r="C6984" t="str">
            <v>Piso cer. LIMA  CORONA 45.8x45.8 tr.res.gen Caja 1,63m²</v>
          </cell>
          <cell r="D6984" t="str">
            <v>m²</v>
          </cell>
          <cell r="E6984">
            <v>11226.257668711654</v>
          </cell>
        </row>
        <row r="6985">
          <cell r="A6985" t="str">
            <v>PIS-Cer</v>
          </cell>
          <cell r="B6985">
            <v>36</v>
          </cell>
          <cell r="C6985" t="str">
            <v>Piso cer. LIMA  CORONA 45.8x45.8 tr.res.gen Caja 1,86m²</v>
          </cell>
          <cell r="D6985" t="str">
            <v>m²</v>
          </cell>
          <cell r="E6985">
            <v>9838.064516129034</v>
          </cell>
        </row>
        <row r="6986">
          <cell r="A6986" t="str">
            <v>PIS-Cer</v>
          </cell>
          <cell r="B6986">
            <v>37</v>
          </cell>
          <cell r="C6986" t="str">
            <v>Piso cer. LOJA  CORONA 45.8x45.8 tr.res.mod Caja 1,86m²</v>
          </cell>
          <cell r="D6986" t="str">
            <v>m²</v>
          </cell>
          <cell r="E6986">
            <v>10208.774193548386</v>
          </cell>
        </row>
        <row r="6987">
          <cell r="A6987" t="str">
            <v>PIS-Cer</v>
          </cell>
          <cell r="B6987">
            <v>38</v>
          </cell>
          <cell r="C6987" t="str">
            <v>Piso cer. Mad ARRAYAN  CORONA 27.6x56.2 tr.res.gen Caja 1,31m²</v>
          </cell>
          <cell r="D6987" t="str">
            <v>m²</v>
          </cell>
          <cell r="E6987">
            <v>21077.862595419847</v>
          </cell>
        </row>
        <row r="6988">
          <cell r="A6988" t="str">
            <v>PIS-Cer</v>
          </cell>
          <cell r="B6988">
            <v>39</v>
          </cell>
          <cell r="C6988" t="str">
            <v>Piso cer. Mad NAZARENO  CORONA 27.6x56.2cm tr.res.gen Caja 1,31m²</v>
          </cell>
          <cell r="D6988" t="str">
            <v>m²</v>
          </cell>
          <cell r="E6988">
            <v>21077.862595419847</v>
          </cell>
        </row>
        <row r="6989">
          <cell r="A6989" t="str">
            <v>PIS-Cer</v>
          </cell>
          <cell r="B6989">
            <v>40</v>
          </cell>
          <cell r="C6989" t="str">
            <v>Piso cer. Mad TAINO  CORONA 27.6x56.2 tr.res.gen Caja 1,31m²</v>
          </cell>
          <cell r="D6989" t="str">
            <v>m²</v>
          </cell>
          <cell r="E6989">
            <v>21077.862595419847</v>
          </cell>
        </row>
        <row r="6990">
          <cell r="A6990" t="str">
            <v>PIS-Cer</v>
          </cell>
          <cell r="B6990">
            <v>41</v>
          </cell>
          <cell r="C6990" t="str">
            <v>Piso cer. MADADEIRA  CORONA 42.5x42.5 tr.res.gen Caja 1,63m²</v>
          </cell>
          <cell r="D6990" t="str">
            <v>m²</v>
          </cell>
          <cell r="E6990">
            <v>13601.668711656443</v>
          </cell>
        </row>
        <row r="6991">
          <cell r="A6991" t="str">
            <v>PIS-Cer</v>
          </cell>
          <cell r="B6991">
            <v>42</v>
          </cell>
          <cell r="C6991" t="str">
            <v>Piso cer. MADEIRA 3  CORONA 42.5x42.5 tr.res.gen Caja 1.63m²</v>
          </cell>
          <cell r="D6991" t="str">
            <v>m²</v>
          </cell>
          <cell r="E6991">
            <v>12820.711656441717</v>
          </cell>
        </row>
        <row r="6992">
          <cell r="A6992" t="str">
            <v>PIS-Cer</v>
          </cell>
          <cell r="B6992">
            <v>43</v>
          </cell>
          <cell r="C6992" t="str">
            <v>Piso cer. MADEIROS  CORONA 42.5x42.5 tr.res.gen Caja 1,63m²</v>
          </cell>
          <cell r="D6992" t="str">
            <v>m²</v>
          </cell>
          <cell r="E6992">
            <v>13601.668711656443</v>
          </cell>
        </row>
        <row r="6993">
          <cell r="A6993" t="str">
            <v>PIS-Cer</v>
          </cell>
          <cell r="B6993">
            <v>44</v>
          </cell>
          <cell r="C6993" t="str">
            <v>Piso cer. MADERA LENO  CORONA 45.8x45,8 tr.res.gen Caja 1.86m²</v>
          </cell>
          <cell r="D6993" t="str">
            <v>m²</v>
          </cell>
          <cell r="E6993">
            <v>9837.6344086021509</v>
          </cell>
        </row>
        <row r="6994">
          <cell r="A6994" t="str">
            <v>PIS-Cer</v>
          </cell>
          <cell r="B6994">
            <v>45</v>
          </cell>
          <cell r="C6994" t="str">
            <v>Piso cer. MARMOLIZADO MALVA CORONA cuad tr.res.mod Caja 1.86m²</v>
          </cell>
          <cell r="D6994" t="str">
            <v>m²</v>
          </cell>
          <cell r="E6994">
            <v>9838.064516129034</v>
          </cell>
        </row>
        <row r="6995">
          <cell r="A6995" t="str">
            <v>PIS-Cer</v>
          </cell>
          <cell r="B6995">
            <v>46</v>
          </cell>
          <cell r="C6995" t="str">
            <v>Piso cer. MEDITERRANEO CORONA cuad tr.res.mod Caja 1.86m²</v>
          </cell>
          <cell r="D6995" t="str">
            <v>m²</v>
          </cell>
          <cell r="E6995">
            <v>10436.903225806449</v>
          </cell>
        </row>
        <row r="6996">
          <cell r="A6996" t="str">
            <v>PIS-Cer</v>
          </cell>
          <cell r="B6996">
            <v>47</v>
          </cell>
          <cell r="C6996" t="str">
            <v>Piso cer. MONTEFIORI CORONA 57.5x57.5 tr.res.mod Caja 1,31m²</v>
          </cell>
          <cell r="D6996" t="str">
            <v>m²</v>
          </cell>
          <cell r="E6996">
            <v>20920.67175572519</v>
          </cell>
        </row>
        <row r="6997">
          <cell r="A6997" t="str">
            <v>PIS-Cer</v>
          </cell>
          <cell r="B6997">
            <v>48</v>
          </cell>
          <cell r="C6997" t="str">
            <v>Piso cer. MOROCCO CORONA cuad tr.res.gen Caja 1.65m²</v>
          </cell>
          <cell r="D6997" t="str">
            <v>m²</v>
          </cell>
          <cell r="E6997">
            <v>18455.272727272728</v>
          </cell>
        </row>
        <row r="6998">
          <cell r="A6998" t="str">
            <v>PIS-Cer</v>
          </cell>
          <cell r="B6998">
            <v>49</v>
          </cell>
          <cell r="C6998" t="str">
            <v>Piso cer. NEVADA CORONA cuad tr.res.mod Caja 1.56m²</v>
          </cell>
          <cell r="D6998" t="str">
            <v>m²</v>
          </cell>
          <cell r="E6998">
            <v>11730</v>
          </cell>
        </row>
        <row r="6999">
          <cell r="A6999" t="str">
            <v>PIS-Cer</v>
          </cell>
          <cell r="B6999">
            <v>50</v>
          </cell>
          <cell r="C6999" t="str">
            <v>Piso cer. NUEVO CRONOS  CORONA 57.5x57.5 tr.res.gen Caja 1,31m²</v>
          </cell>
          <cell r="D6999" t="str">
            <v>m²</v>
          </cell>
          <cell r="E6999">
            <v>20920.67175572519</v>
          </cell>
        </row>
        <row r="7000">
          <cell r="A7000" t="str">
            <v>PIS-Cer</v>
          </cell>
          <cell r="B7000">
            <v>51</v>
          </cell>
          <cell r="C7000" t="str">
            <v>Piso cer. NUEVO DURO PISO CORONA 57.5x57.5 tr.com.mod Caja 1,31m²</v>
          </cell>
          <cell r="D7000" t="str">
            <v>m²</v>
          </cell>
          <cell r="E7000">
            <v>24698.015267175568</v>
          </cell>
        </row>
        <row r="7001">
          <cell r="A7001" t="str">
            <v>PIS-Cer</v>
          </cell>
          <cell r="B7001">
            <v>52</v>
          </cell>
          <cell r="C7001" t="str">
            <v>Piso cer. NUEVO FRESALIA  CORONA 57.5x57.5 tr.res.gen Caja 1,31m²</v>
          </cell>
          <cell r="D7001" t="str">
            <v>m²</v>
          </cell>
          <cell r="E7001">
            <v>20920.67175572519</v>
          </cell>
        </row>
        <row r="7002">
          <cell r="A7002" t="str">
            <v>PIS-Cer</v>
          </cell>
          <cell r="B7002">
            <v>53</v>
          </cell>
          <cell r="C7002" t="str">
            <v>Piso cer. NUEVO PULPIS  CORONA 57.5x57.5 tr.res.gen Caja 1,31m²</v>
          </cell>
          <cell r="D7002" t="str">
            <v>m²</v>
          </cell>
          <cell r="E7002">
            <v>20920.67175572519</v>
          </cell>
        </row>
        <row r="7003">
          <cell r="A7003" t="str">
            <v>PIS-Cer</v>
          </cell>
          <cell r="B7003">
            <v>54</v>
          </cell>
          <cell r="C7003" t="str">
            <v>Piso cer. NUEVO SORIANO  CORONA 57.5x57.5 tr.res.gen Caja 1,31m²</v>
          </cell>
          <cell r="D7003" t="str">
            <v>m²</v>
          </cell>
          <cell r="E7003">
            <v>20920.67175572519</v>
          </cell>
        </row>
        <row r="7004">
          <cell r="A7004" t="str">
            <v>PIS-Cer</v>
          </cell>
          <cell r="B7004">
            <v>55</v>
          </cell>
          <cell r="C7004" t="str">
            <v>Piso cer. NUEVOADRIANA CORONA 57.5x57.5 tr.com.mod Caja 1,31m²</v>
          </cell>
          <cell r="D7004" t="str">
            <v>m²</v>
          </cell>
          <cell r="E7004">
            <v>21377.954198473282</v>
          </cell>
        </row>
        <row r="7005">
          <cell r="A7005" t="str">
            <v>PIS-Cer</v>
          </cell>
          <cell r="B7005">
            <v>56</v>
          </cell>
          <cell r="C7005" t="str">
            <v>Piso cer. OPORTO CORONA 60x60 tr.res.gen Caja 1,44m²</v>
          </cell>
          <cell r="D7005" t="str">
            <v>m²</v>
          </cell>
          <cell r="E7005">
            <v>21289.666666666668</v>
          </cell>
        </row>
        <row r="7006">
          <cell r="A7006" t="str">
            <v>PIS-Cer</v>
          </cell>
          <cell r="B7006">
            <v>57</v>
          </cell>
          <cell r="C7006" t="str">
            <v>Piso cer. OTTAWA CORONA 41.6x41.6 tr.com.mod Caja 1,56m²</v>
          </cell>
          <cell r="D7006" t="str">
            <v>m²</v>
          </cell>
          <cell r="E7006">
            <v>12444</v>
          </cell>
        </row>
        <row r="7007">
          <cell r="A7007" t="str">
            <v>PIS-Cer</v>
          </cell>
          <cell r="B7007">
            <v>58</v>
          </cell>
          <cell r="C7007" t="str">
            <v>Piso cer. PALMETTO CORONA tr.res.gen Caja 1.31m²</v>
          </cell>
          <cell r="D7007" t="str">
            <v>m²</v>
          </cell>
          <cell r="E7007">
            <v>23221.374045801527</v>
          </cell>
        </row>
        <row r="7008">
          <cell r="A7008" t="str">
            <v>PIS-Cer</v>
          </cell>
          <cell r="B7008">
            <v>59</v>
          </cell>
          <cell r="C7008" t="str">
            <v>Piso cer. PAPUA CORONA cuad tr.res.mod Caja 1.48m²</v>
          </cell>
          <cell r="D7008" t="str">
            <v>m²</v>
          </cell>
          <cell r="E7008">
            <v>18214.054054054053</v>
          </cell>
        </row>
        <row r="7009">
          <cell r="A7009" t="str">
            <v>PIS-Cer</v>
          </cell>
          <cell r="B7009">
            <v>60</v>
          </cell>
          <cell r="C7009" t="str">
            <v>Piso cer. PARKET CEDRO  CORONA 41.6x41.6 tr.res.gen Caja 1.56m²</v>
          </cell>
          <cell r="D7009" t="str">
            <v>m²</v>
          </cell>
          <cell r="E7009">
            <v>12001.923076923076</v>
          </cell>
        </row>
        <row r="7010">
          <cell r="A7010" t="str">
            <v>PIS-Cer</v>
          </cell>
          <cell r="B7010">
            <v>61</v>
          </cell>
          <cell r="C7010" t="str">
            <v>Piso cer. PEDRINHAS  CORONA 42.5x42.5 tr.res.gen Caja 1,63m²</v>
          </cell>
          <cell r="D7010" t="str">
            <v>m²</v>
          </cell>
          <cell r="E7010">
            <v>14935.803680981597</v>
          </cell>
        </row>
        <row r="7011">
          <cell r="A7011" t="str">
            <v>PIS-Cer</v>
          </cell>
          <cell r="B7011">
            <v>62</v>
          </cell>
          <cell r="C7011" t="str">
            <v>Piso cer. PIANELLA  CORONA 45.8x45.8 tr.res.gen Caja 1,65m²</v>
          </cell>
          <cell r="D7011" t="str">
            <v>m²</v>
          </cell>
          <cell r="E7011">
            <v>12408.145454545453</v>
          </cell>
        </row>
        <row r="7012">
          <cell r="A7012" t="str">
            <v>PIS-Cer</v>
          </cell>
          <cell r="B7012">
            <v>63</v>
          </cell>
          <cell r="C7012" t="str">
            <v>Piso cer. PIANELLA  CORONA 45.8x45.8 tr.res.gen Caja 1,65m²</v>
          </cell>
          <cell r="D7012" t="str">
            <v>m²</v>
          </cell>
          <cell r="E7012">
            <v>11508.072727272727</v>
          </cell>
        </row>
        <row r="7013">
          <cell r="A7013" t="str">
            <v>PIS-Cer</v>
          </cell>
          <cell r="B7013">
            <v>64</v>
          </cell>
          <cell r="C7013" t="str">
            <v>Piso cer. PIZARRA NATURAL CORONA 45.8x45.8 tr.com.mod Caja 1,65m²</v>
          </cell>
          <cell r="D7013" t="str">
            <v>m²</v>
          </cell>
          <cell r="E7013">
            <v>15686.981818181819</v>
          </cell>
        </row>
        <row r="7014">
          <cell r="A7014" t="str">
            <v>PIS-Cer</v>
          </cell>
          <cell r="B7014">
            <v>65</v>
          </cell>
          <cell r="C7014" t="str">
            <v>Piso cer. POMPEYA CORONA cuad tr.com.mod Caja 1.31m²</v>
          </cell>
          <cell r="D7014" t="str">
            <v>m²</v>
          </cell>
          <cell r="E7014">
            <v>20920.67175572519</v>
          </cell>
        </row>
        <row r="7015">
          <cell r="A7015" t="str">
            <v>PIS-Cer</v>
          </cell>
          <cell r="B7015">
            <v>66</v>
          </cell>
          <cell r="C7015" t="str">
            <v>Piso cer. PUEBLA  CORONA 45.8x45.8 tr.res.gen Caja 1,65m²</v>
          </cell>
          <cell r="D7015" t="str">
            <v>m²</v>
          </cell>
          <cell r="E7015">
            <v>11508.072727272727</v>
          </cell>
        </row>
        <row r="7016">
          <cell r="A7016" t="str">
            <v>PIS-Cer</v>
          </cell>
          <cell r="B7016">
            <v>67</v>
          </cell>
          <cell r="C7016" t="str">
            <v>Piso cer. RAQUIRA CORONA 33.8x33.8 tr.com.mod Caja 1,02m²</v>
          </cell>
          <cell r="D7016" t="str">
            <v>m²</v>
          </cell>
          <cell r="E7016">
            <v>21112</v>
          </cell>
        </row>
        <row r="7017">
          <cell r="A7017" t="str">
            <v>PIS-Cer</v>
          </cell>
          <cell r="B7017">
            <v>68</v>
          </cell>
          <cell r="C7017" t="str">
            <v>Piso cer. RENO CORONA cuad tr.res.mod Caja 1.63m²</v>
          </cell>
          <cell r="D7017" t="str">
            <v>m²</v>
          </cell>
          <cell r="E7017">
            <v>14935.803680981597</v>
          </cell>
        </row>
        <row r="7018">
          <cell r="A7018" t="str">
            <v>PIS-Cer</v>
          </cell>
          <cell r="B7018">
            <v>69</v>
          </cell>
          <cell r="C7018" t="str">
            <v>Piso cer. RIO SUAVE CORONA 45.8x45,8 tr.res.gen Caja 1,65m²</v>
          </cell>
          <cell r="D7018" t="str">
            <v>m²</v>
          </cell>
          <cell r="E7018">
            <v>16972.8</v>
          </cell>
        </row>
        <row r="7019">
          <cell r="A7019" t="str">
            <v>PIS-Cer</v>
          </cell>
          <cell r="B7019">
            <v>70</v>
          </cell>
          <cell r="C7019" t="str">
            <v>Piso cer. SALINAS  CORONA 33.8x33.8 tr.com.mod Caja 1,02m²</v>
          </cell>
          <cell r="D7019" t="str">
            <v>m²</v>
          </cell>
          <cell r="E7019">
            <v>18990.401960784311</v>
          </cell>
        </row>
        <row r="7020">
          <cell r="A7020" t="str">
            <v>PIS-Cer</v>
          </cell>
          <cell r="B7020">
            <v>71</v>
          </cell>
          <cell r="C7020" t="str">
            <v>Piso cer. SAN JORGE  CORONA 41.6x41.6 tr.res.mod Caja 1.56m²</v>
          </cell>
          <cell r="D7020" t="str">
            <v>m²</v>
          </cell>
          <cell r="E7020">
            <v>13803.999999999998</v>
          </cell>
        </row>
        <row r="7021">
          <cell r="A7021" t="str">
            <v>PIS-Cer</v>
          </cell>
          <cell r="B7021">
            <v>72</v>
          </cell>
          <cell r="C7021" t="str">
            <v>Piso cer. SAVONA  CORONA 45.8x45.8 tr.res.gen Caja 1,65m²</v>
          </cell>
          <cell r="D7021" t="str">
            <v>m²</v>
          </cell>
          <cell r="E7021">
            <v>11508.072727272727</v>
          </cell>
        </row>
        <row r="7022">
          <cell r="A7022" t="str">
            <v>PIS-Cer</v>
          </cell>
          <cell r="B7022">
            <v>73</v>
          </cell>
          <cell r="C7022" t="str">
            <v>Piso cer. SILVESTRE  CORONA 42.5x42.5 tr.res.gen Caja 1,63m²</v>
          </cell>
          <cell r="D7022" t="str">
            <v>m²</v>
          </cell>
          <cell r="E7022">
            <v>11226.257668711654</v>
          </cell>
        </row>
        <row r="7023">
          <cell r="A7023" t="str">
            <v>PIS-Cer</v>
          </cell>
          <cell r="B7023">
            <v>74</v>
          </cell>
          <cell r="C7023" t="str">
            <v>Piso cer. SORIANO  CORONA 45.8x45.8 tr.res.gen Caja 1,86m²</v>
          </cell>
          <cell r="D7023" t="str">
            <v>m²</v>
          </cell>
          <cell r="E7023">
            <v>13545.161290322581</v>
          </cell>
        </row>
        <row r="7024">
          <cell r="A7024" t="str">
            <v>PIS-Cer</v>
          </cell>
          <cell r="B7024">
            <v>75</v>
          </cell>
          <cell r="C7024" t="str">
            <v>Piso cer. TERRAZO CORONA cuad tr.res.mod Caja 1.56m²</v>
          </cell>
          <cell r="D7024" t="str">
            <v>m²</v>
          </cell>
          <cell r="E7024">
            <v>16896</v>
          </cell>
        </row>
        <row r="7025">
          <cell r="A7025" t="str">
            <v>PIS-Cer</v>
          </cell>
          <cell r="B7025">
            <v>76</v>
          </cell>
          <cell r="C7025" t="str">
            <v>Piso cer. TRAMANDAI  CORONA 33.8x33.8 tr.com.mod Caja 1,74m²</v>
          </cell>
          <cell r="D7025" t="str">
            <v>m²</v>
          </cell>
          <cell r="E7025">
            <v>10364.137931034482</v>
          </cell>
        </row>
        <row r="7026">
          <cell r="A7026" t="str">
            <v>PIS-Cer</v>
          </cell>
          <cell r="B7026">
            <v>77</v>
          </cell>
          <cell r="C7026" t="str">
            <v>Piso cer. TRINIDAD CORONA 45.8x45,8 tr.com.mod Caja 1,65m²</v>
          </cell>
          <cell r="D7026" t="str">
            <v>m²</v>
          </cell>
          <cell r="E7026">
            <v>14369.018181818183</v>
          </cell>
        </row>
        <row r="7027">
          <cell r="A7027" t="str">
            <v>PIS-Cer</v>
          </cell>
          <cell r="B7027">
            <v>78</v>
          </cell>
          <cell r="C7027" t="str">
            <v>Piso cer. TUBAI CORONA 45.8x45,8 tr.res.gen Caja 1,86m²</v>
          </cell>
          <cell r="D7027" t="str">
            <v>m²</v>
          </cell>
          <cell r="E7027">
            <v>13345.548387096773</v>
          </cell>
        </row>
        <row r="7028">
          <cell r="A7028" t="str">
            <v>PIS-Cer</v>
          </cell>
          <cell r="B7028">
            <v>79</v>
          </cell>
          <cell r="C7028" t="str">
            <v>Piso cer. VEGA CORONA tr.res.gen Caja 1.48m²</v>
          </cell>
          <cell r="D7028" t="str">
            <v>m²</v>
          </cell>
          <cell r="E7028">
            <v>25107.56756756757</v>
          </cell>
        </row>
        <row r="7029">
          <cell r="A7029" t="str">
            <v>PIS-Cer</v>
          </cell>
          <cell r="B7029">
            <v>80</v>
          </cell>
          <cell r="C7029" t="str">
            <v>Piso cer. VENECIA CORONA cuad tr.com.mod Caja 1.02m²</v>
          </cell>
          <cell r="D7029" t="str">
            <v>m²</v>
          </cell>
          <cell r="E7029">
            <v>22904.470588235294</v>
          </cell>
        </row>
        <row r="7030">
          <cell r="A7030" t="str">
            <v>PIS-Cer</v>
          </cell>
          <cell r="B7030">
            <v>81</v>
          </cell>
          <cell r="C7030" t="str">
            <v>Piso ext cer. ALMUDENA CORONA 45.8x45.8 tr.com.mod Caja 1,65m²</v>
          </cell>
          <cell r="D7030" t="str">
            <v>m²</v>
          </cell>
          <cell r="E7030">
            <v>15686.981818181819</v>
          </cell>
        </row>
        <row r="7031">
          <cell r="A7031" t="str">
            <v>PIS-Cer</v>
          </cell>
          <cell r="B7031">
            <v>82</v>
          </cell>
          <cell r="C7031" t="str">
            <v>Piso ext cer. ARMENIA CORONA 45.6x45.6 tr.com.mod Caja 1,86m²</v>
          </cell>
          <cell r="D7031" t="str">
            <v>m²</v>
          </cell>
          <cell r="E7031">
            <v>13345.548387096773</v>
          </cell>
        </row>
        <row r="7032">
          <cell r="A7032" t="str">
            <v>PIS-Cer</v>
          </cell>
          <cell r="B7032">
            <v>83</v>
          </cell>
          <cell r="C7032" t="str">
            <v>Piso ext cer. CALARCA CORONA 45.6x45.6 tr.com.mod Caja 1,86m²</v>
          </cell>
          <cell r="D7032" t="str">
            <v>m²</v>
          </cell>
          <cell r="E7032">
            <v>13345.548387096773</v>
          </cell>
        </row>
        <row r="7033">
          <cell r="A7033" t="str">
            <v>PIS-Cer</v>
          </cell>
          <cell r="B7033">
            <v>84</v>
          </cell>
          <cell r="C7033" t="str">
            <v>Piso ext cer. CARTAGENA CORONA 41.6x41.6 tr.com.mod Caja 1,56m²</v>
          </cell>
          <cell r="D7033" t="str">
            <v>m²</v>
          </cell>
          <cell r="E7033">
            <v>17272</v>
          </cell>
        </row>
        <row r="7034">
          <cell r="A7034" t="str">
            <v>PIS-Cer</v>
          </cell>
          <cell r="B7034">
            <v>85</v>
          </cell>
          <cell r="C7034" t="str">
            <v>Piso ext cer. CORDOBA CORONA 45.8x45.8 tr.com.mod Caja 1,86m²</v>
          </cell>
          <cell r="D7034" t="str">
            <v>m²</v>
          </cell>
          <cell r="E7034">
            <v>17914.838709677417</v>
          </cell>
        </row>
        <row r="7035">
          <cell r="A7035" t="str">
            <v>PIS-Cer</v>
          </cell>
          <cell r="B7035">
            <v>86</v>
          </cell>
          <cell r="C7035" t="str">
            <v>Piso ext cer. JATIVA CORONA 28.6x57.2 tr.com.mod Caja 1,31m²</v>
          </cell>
          <cell r="D7035" t="str">
            <v>m²</v>
          </cell>
          <cell r="E7035">
            <v>26293.740458015269</v>
          </cell>
        </row>
        <row r="7036">
          <cell r="A7036" t="str">
            <v>PIS-Cer</v>
          </cell>
          <cell r="B7036">
            <v>87</v>
          </cell>
          <cell r="C7036" t="str">
            <v>Piso ext cer. LAVRA2 CORONA 33.8x33.8 tr.com.mod Caja 1,74m²</v>
          </cell>
          <cell r="D7036" t="str">
            <v>m²</v>
          </cell>
          <cell r="E7036">
            <v>12436.965517241379</v>
          </cell>
        </row>
        <row r="7037">
          <cell r="A7037" t="str">
            <v>PIS-Cer</v>
          </cell>
          <cell r="B7037">
            <v>88</v>
          </cell>
          <cell r="C7037" t="str">
            <v>Piso ext cer. MALAGA CORONA 33.8x33.8 tr.com.mod Caja 1,02m²</v>
          </cell>
          <cell r="D7037" t="str">
            <v>m²</v>
          </cell>
          <cell r="E7037">
            <v>21112</v>
          </cell>
        </row>
        <row r="7038">
          <cell r="A7038" t="str">
            <v>PIS-Cer</v>
          </cell>
          <cell r="B7038">
            <v>89</v>
          </cell>
          <cell r="C7038" t="str">
            <v>Piso ext cer. MONTENEGRO CORONA 45.8x45.8 tr.com.mod Caja 1,65m²</v>
          </cell>
          <cell r="D7038" t="str">
            <v>m²</v>
          </cell>
          <cell r="E7038">
            <v>14079.709090909091</v>
          </cell>
        </row>
        <row r="7039">
          <cell r="A7039" t="str">
            <v>PIS-Cer</v>
          </cell>
          <cell r="B7039">
            <v>90</v>
          </cell>
          <cell r="C7039" t="str">
            <v>Piso ext cer. MONTEVERDE CORONA 45.8x45.8 tr.com.mod Caja 1,65m²</v>
          </cell>
          <cell r="D7039" t="str">
            <v>m²</v>
          </cell>
          <cell r="E7039">
            <v>14079.709090909091</v>
          </cell>
        </row>
        <row r="7040">
          <cell r="A7040" t="str">
            <v>PIS-Cer</v>
          </cell>
          <cell r="B7040">
            <v>91</v>
          </cell>
          <cell r="C7040" t="str">
            <v>Piso ext cer. NAVARRA CORONA 45.8x45.8 tr.com.mod Caja 1,65m²</v>
          </cell>
          <cell r="D7040" t="str">
            <v>m²</v>
          </cell>
          <cell r="E7040">
            <v>15686.981818181819</v>
          </cell>
        </row>
        <row r="7041">
          <cell r="A7041" t="str">
            <v>PIS-Cer</v>
          </cell>
          <cell r="B7041">
            <v>92</v>
          </cell>
          <cell r="C7041" t="str">
            <v>Piso ext cer. NUEVO GUIJON CORONA tr.com.mod Caja 1,02m²</v>
          </cell>
          <cell r="D7041" t="str">
            <v>m²</v>
          </cell>
          <cell r="E7041">
            <v>21112</v>
          </cell>
        </row>
        <row r="7042">
          <cell r="A7042" t="str">
            <v>PIS-Cer</v>
          </cell>
          <cell r="B7042">
            <v>93</v>
          </cell>
          <cell r="C7042" t="str">
            <v>Piso ext cer. NUEVO PAVONE  CORONA 33.8x33.8 tr.com.mod Caja 1,02m²</v>
          </cell>
          <cell r="D7042" t="str">
            <v>m²</v>
          </cell>
          <cell r="E7042">
            <v>21112</v>
          </cell>
        </row>
        <row r="7043">
          <cell r="A7043" t="str">
            <v>PIS-Cer</v>
          </cell>
          <cell r="B7043">
            <v>94</v>
          </cell>
          <cell r="C7043" t="str">
            <v>Piso ext cer. RIOTINTO CORONA 45.8x45.8 tr.com.mod Caja 1,65m²</v>
          </cell>
          <cell r="D7043" t="str">
            <v>m²</v>
          </cell>
          <cell r="E7043">
            <v>15686.981818181819</v>
          </cell>
        </row>
        <row r="7044">
          <cell r="A7044" t="str">
            <v>PIS-Cer</v>
          </cell>
          <cell r="B7044">
            <v>95</v>
          </cell>
          <cell r="C7044" t="str">
            <v>Piso ext cer. RODEO CORONA cuad tr.com.mod Caja 1.74m²</v>
          </cell>
          <cell r="D7044" t="str">
            <v>m²</v>
          </cell>
          <cell r="E7044">
            <v>12376.000000000002</v>
          </cell>
        </row>
        <row r="7045">
          <cell r="A7045" t="str">
            <v>PIS-Cer</v>
          </cell>
          <cell r="B7045">
            <v>96</v>
          </cell>
          <cell r="C7045" t="str">
            <v>Piso ext cer. RORAIMA CORONA 45.8x45.8 tr.com.mod Caja 1,65m²</v>
          </cell>
          <cell r="D7045" t="str">
            <v>m²</v>
          </cell>
          <cell r="E7045">
            <v>14079.709090909091</v>
          </cell>
        </row>
        <row r="7046">
          <cell r="A7046" t="str">
            <v>PIS-Cer</v>
          </cell>
          <cell r="B7046">
            <v>97</v>
          </cell>
          <cell r="C7046" t="str">
            <v>Piso ext cer. TEMUCO CORONA 45.8x45.8 tr.com.mod Caja 1,65m²</v>
          </cell>
          <cell r="D7046" t="str">
            <v>m²</v>
          </cell>
          <cell r="E7046">
            <v>15686.981818181819</v>
          </cell>
        </row>
        <row r="7047">
          <cell r="A7047" t="str">
            <v>PIS-Cer</v>
          </cell>
          <cell r="B7047">
            <v>98</v>
          </cell>
          <cell r="C7047" t="str">
            <v>Piso ext cer. TOLEDO CORONA 41.6x41.6 tr.com.mod Caja 1,56m²</v>
          </cell>
          <cell r="D7047" t="str">
            <v>m²</v>
          </cell>
          <cell r="E7047">
            <v>19500</v>
          </cell>
        </row>
        <row r="7048">
          <cell r="A7048" t="str">
            <v>PIS-Cer</v>
          </cell>
          <cell r="B7048">
            <v>99</v>
          </cell>
          <cell r="C7048" t="str">
            <v>Piso ext cer. ZAMORA CORONA 33.8x33.8 tr.com.mod Caja 1,02m²</v>
          </cell>
          <cell r="D7048" t="str">
            <v>m²</v>
          </cell>
          <cell r="E7048">
            <v>20695.999999999996</v>
          </cell>
        </row>
        <row r="7049">
          <cell r="A7049" t="str">
            <v>PIS-Cer</v>
          </cell>
          <cell r="B7049">
            <v>100</v>
          </cell>
          <cell r="C7049" t="str">
            <v>Piso porc. ATACAMA OXIDO CORONA 28.6x57.2 tr.res.gen Caja 1.13m²</v>
          </cell>
          <cell r="D7049" t="str">
            <v>m²</v>
          </cell>
          <cell r="E7049">
            <v>42244.24778761062</v>
          </cell>
        </row>
        <row r="7050">
          <cell r="A7050" t="str">
            <v>PIS-Cer</v>
          </cell>
          <cell r="B7050">
            <v>101</v>
          </cell>
          <cell r="C7050" t="str">
            <v>Piso porc. AVENUE CORONA tr.com.mod Caja 1,44m²</v>
          </cell>
          <cell r="D7050" t="str">
            <v>m²</v>
          </cell>
          <cell r="E7050">
            <v>63050</v>
          </cell>
        </row>
        <row r="7051">
          <cell r="A7051" t="str">
            <v>PIS-Cer</v>
          </cell>
          <cell r="B7051">
            <v>102</v>
          </cell>
          <cell r="C7051" t="str">
            <v>Piso porc. CASIOPEA rect CORONA tr.com.mod Caja 1,10m²</v>
          </cell>
          <cell r="D7051" t="str">
            <v>m²</v>
          </cell>
          <cell r="E7051">
            <v>56567.299999999996</v>
          </cell>
        </row>
        <row r="7052">
          <cell r="A7052" t="str">
            <v>PIS-Cer</v>
          </cell>
          <cell r="B7052">
            <v>103</v>
          </cell>
          <cell r="C7052" t="str">
            <v>Piso porc. EBANO CORONA 60x60 tr.com.mod Caja 1,44m²</v>
          </cell>
          <cell r="D7052" t="str">
            <v>m²</v>
          </cell>
          <cell r="E7052">
            <v>50050</v>
          </cell>
        </row>
        <row r="7053">
          <cell r="A7053" t="str">
            <v>PIS-Cer</v>
          </cell>
          <cell r="B7053">
            <v>104</v>
          </cell>
          <cell r="C7053" t="str">
            <v>Piso porc. EGIPCIA SANDSTONE CORONA 27.2x55.4 tr.com.mod Caja 1,05m²</v>
          </cell>
          <cell r="D7053" t="str">
            <v>m²</v>
          </cell>
          <cell r="E7053">
            <v>64987.523809523795</v>
          </cell>
        </row>
        <row r="7054">
          <cell r="A7054" t="str">
            <v>PIS-Cer</v>
          </cell>
          <cell r="B7054">
            <v>105</v>
          </cell>
          <cell r="C7054" t="str">
            <v>Piso porc. HERA CORONA 60x60 tr.com.mod Caja 1,92m²</v>
          </cell>
          <cell r="D7054" t="str">
            <v>m²</v>
          </cell>
          <cell r="E7054">
            <v>43387.5</v>
          </cell>
        </row>
        <row r="7055">
          <cell r="A7055" t="str">
            <v>PIS-Cer</v>
          </cell>
          <cell r="B7055">
            <v>106</v>
          </cell>
          <cell r="C7055" t="str">
            <v>Piso porc. LINEX CORONA 27.2x55.4 tr.res.gen Caja 1,05m²</v>
          </cell>
          <cell r="D7055" t="str">
            <v>m²</v>
          </cell>
          <cell r="E7055">
            <v>64987.523809523795</v>
          </cell>
        </row>
        <row r="7056">
          <cell r="A7056" t="str">
            <v>PIS-Cer</v>
          </cell>
          <cell r="B7056">
            <v>107</v>
          </cell>
          <cell r="C7056" t="str">
            <v>Piso porc. PAMPAS CORONA 48.8x48.8 tr.com.gen Caja 1.20m²</v>
          </cell>
          <cell r="D7056" t="str">
            <v>m²</v>
          </cell>
          <cell r="E7056">
            <v>51853.358333333337</v>
          </cell>
        </row>
        <row r="7057">
          <cell r="A7057" t="str">
            <v>PIS-Cer</v>
          </cell>
          <cell r="B7057">
            <v>108</v>
          </cell>
          <cell r="C7057" t="str">
            <v>Piso porc. PAMPAS CORONA 48.8x48.8 tr.com.mod Caja 1,25m²</v>
          </cell>
          <cell r="D7057" t="str">
            <v>m²</v>
          </cell>
          <cell r="E7057">
            <v>38628.096000000005</v>
          </cell>
        </row>
        <row r="7058">
          <cell r="A7058" t="str">
            <v>PIS-Cer</v>
          </cell>
          <cell r="B7058">
            <v>109</v>
          </cell>
          <cell r="C7058" t="str">
            <v>Piso porc. PIEDRA FRANCESA CORONA 33.8x33.8 tr.com.mod Caja 1,02m²</v>
          </cell>
          <cell r="D7058" t="str">
            <v>m²</v>
          </cell>
          <cell r="E7058">
            <v>29854.117647058825</v>
          </cell>
        </row>
        <row r="7059">
          <cell r="A7059" t="str">
            <v>PIS-Cer</v>
          </cell>
          <cell r="B7059">
            <v>110</v>
          </cell>
          <cell r="C7059" t="str">
            <v>Piso porc. PORCELANATO ARTICO CORONA tr.res.gen Caja 1.48m²</v>
          </cell>
          <cell r="D7059" t="str">
            <v>m²</v>
          </cell>
          <cell r="E7059">
            <v>33856.216216216213</v>
          </cell>
        </row>
        <row r="7060">
          <cell r="A7060" t="str">
            <v>PIS-Cer</v>
          </cell>
          <cell r="B7060">
            <v>111</v>
          </cell>
          <cell r="C7060" t="str">
            <v>Piso porc. STRADA CORONA 27.2x55.4 tr.res.gen Caja 1,05m²</v>
          </cell>
          <cell r="D7060" t="str">
            <v>m²</v>
          </cell>
          <cell r="E7060">
            <v>64987.523809523795</v>
          </cell>
        </row>
        <row r="7061">
          <cell r="A7061" t="str">
            <v>PIS-Cer</v>
          </cell>
          <cell r="B7061">
            <v>112</v>
          </cell>
          <cell r="C7061" t="str">
            <v>Piso porc. TATAMA CORONA tr.com.mod Caja 1,10m²</v>
          </cell>
          <cell r="D7061" t="str">
            <v>m²</v>
          </cell>
          <cell r="E7061">
            <v>56567.299999999996</v>
          </cell>
        </row>
        <row r="7062">
          <cell r="A7062" t="str">
            <v>PIS-Cer</v>
          </cell>
          <cell r="B7062">
            <v>113</v>
          </cell>
          <cell r="C7062" t="str">
            <v>Piso porc. TOSI CORONA cuad tr.com.mod Caja 1.23m²</v>
          </cell>
          <cell r="D7062" t="str">
            <v>m²</v>
          </cell>
          <cell r="E7062">
            <v>55477.154471544709</v>
          </cell>
        </row>
        <row r="7063">
          <cell r="A7063" t="str">
            <v>PIS-Cer</v>
          </cell>
          <cell r="B7063">
            <v>114</v>
          </cell>
          <cell r="C7063" t="str">
            <v>Piso porc. URBAN CORONA 28.3x56.6 tr.com.mod Caja 1,41m²</v>
          </cell>
          <cell r="D7063" t="str">
            <v>m²</v>
          </cell>
          <cell r="E7063">
            <v>38121.531914893618</v>
          </cell>
        </row>
        <row r="7064">
          <cell r="A7064" t="str">
            <v>PIS-Cer</v>
          </cell>
          <cell r="B7064">
            <v>115</v>
          </cell>
          <cell r="C7064" t="str">
            <v>Piso porc. URBAN CORONA 56.6x56.6 tr.com.mod Caja 1,27m²</v>
          </cell>
          <cell r="D7064" t="str">
            <v>m²</v>
          </cell>
          <cell r="E7064">
            <v>53729.842519685037</v>
          </cell>
        </row>
        <row r="7065">
          <cell r="A7065" t="str">
            <v>PIS-Cer</v>
          </cell>
          <cell r="B7065">
            <v>116</v>
          </cell>
          <cell r="C7065" t="str">
            <v>Piso porc. ZENIX CORONA 56.6x56.6 tr.com.mod Caja 1,23m²</v>
          </cell>
          <cell r="D7065" t="str">
            <v>m²</v>
          </cell>
          <cell r="E7065">
            <v>55477.154471544709</v>
          </cell>
        </row>
        <row r="7066">
          <cell r="A7066" t="str">
            <v>PIS-Cer</v>
          </cell>
          <cell r="B7066">
            <v>117</v>
          </cell>
          <cell r="C7066" t="str">
            <v>Piso Piscina antideslizante CORONA Azul oscuro</v>
          </cell>
          <cell r="D7066" t="str">
            <v>m²</v>
          </cell>
          <cell r="E7066">
            <v>15100</v>
          </cell>
        </row>
        <row r="7067">
          <cell r="A7067" t="str">
            <v>PIS-Cer</v>
          </cell>
          <cell r="B7067">
            <v>118</v>
          </cell>
          <cell r="C7067" t="str">
            <v>Piso Piscina antideslizante CORONA Azul oscuro</v>
          </cell>
          <cell r="D7067" t="str">
            <v>m²</v>
          </cell>
          <cell r="E7067">
            <v>28700</v>
          </cell>
        </row>
        <row r="7068">
          <cell r="A7068" t="str">
            <v>PIS-Cer</v>
          </cell>
          <cell r="B7068">
            <v>119</v>
          </cell>
          <cell r="C7068" t="str">
            <v>Porcelanato Ginebra Beige 60x60cm Cj1.44m2</v>
          </cell>
          <cell r="D7068" t="str">
            <v>un</v>
          </cell>
          <cell r="E7068">
            <v>28656.000000000004</v>
          </cell>
        </row>
        <row r="7069">
          <cell r="A7069" t="str">
            <v>PIS-Com</v>
          </cell>
          <cell r="B7069">
            <v>1</v>
          </cell>
          <cell r="C7069" t="str">
            <v>Bloque de vidrio piso B CORONA reja blanco 19x19</v>
          </cell>
          <cell r="D7069" t="str">
            <v>Un</v>
          </cell>
          <cell r="E7069">
            <v>12800</v>
          </cell>
        </row>
        <row r="7070">
          <cell r="A7070" t="str">
            <v>PIS-Com</v>
          </cell>
          <cell r="B7070">
            <v>2</v>
          </cell>
          <cell r="C7070" t="str">
            <v>Bloque de vidrio piso C CORONA estr blanco 19x19</v>
          </cell>
          <cell r="D7070" t="str">
            <v>Un</v>
          </cell>
          <cell r="E7070">
            <v>9900</v>
          </cell>
        </row>
        <row r="7071">
          <cell r="A7071" t="str">
            <v>PIS-Com</v>
          </cell>
          <cell r="B7071">
            <v>3</v>
          </cell>
          <cell r="C7071" t="str">
            <v>Escalón plano CORONA Ref varias motiv varios</v>
          </cell>
          <cell r="D7071" t="str">
            <v>Un</v>
          </cell>
          <cell r="E7071">
            <v>3100</v>
          </cell>
        </row>
        <row r="7072">
          <cell r="A7072" t="str">
            <v>PIS-Com</v>
          </cell>
          <cell r="B7072">
            <v>4</v>
          </cell>
          <cell r="C7072" t="str">
            <v>Escalón plano CORONA Ref varias motiv varios</v>
          </cell>
          <cell r="D7072" t="str">
            <v>Un</v>
          </cell>
          <cell r="E7072">
            <v>13900</v>
          </cell>
        </row>
        <row r="7073">
          <cell r="A7073" t="str">
            <v>PIS-Com</v>
          </cell>
          <cell r="B7073">
            <v>5</v>
          </cell>
          <cell r="C7073" t="str">
            <v>Escalón plano porcelánico CORONA Ref varias motiv varios</v>
          </cell>
          <cell r="D7073" t="str">
            <v>Un</v>
          </cell>
          <cell r="E7073">
            <v>17900</v>
          </cell>
        </row>
        <row r="7074">
          <cell r="A7074" t="str">
            <v>PIS-Com</v>
          </cell>
          <cell r="B7074">
            <v>6</v>
          </cell>
          <cell r="C7074" t="str">
            <v>Guardaescoba CORONA Ref varias motiv varios</v>
          </cell>
          <cell r="D7074" t="str">
            <v>Un</v>
          </cell>
          <cell r="E7074">
            <v>3400</v>
          </cell>
        </row>
        <row r="7075">
          <cell r="A7075" t="str">
            <v>PIS-Com</v>
          </cell>
          <cell r="B7075">
            <v>7</v>
          </cell>
          <cell r="C7075" t="str">
            <v>Guardaescoba CORONA Ref varias motiv varios</v>
          </cell>
          <cell r="D7075" t="str">
            <v>Un</v>
          </cell>
          <cell r="E7075">
            <v>4700</v>
          </cell>
        </row>
        <row r="7076">
          <cell r="A7076" t="str">
            <v>PIS-Com</v>
          </cell>
          <cell r="B7076">
            <v>8</v>
          </cell>
          <cell r="C7076" t="str">
            <v>Guardaescoba CORONA Ref varias motiv varios</v>
          </cell>
          <cell r="D7076" t="str">
            <v>Un</v>
          </cell>
          <cell r="E7076">
            <v>5700</v>
          </cell>
        </row>
        <row r="7077">
          <cell r="A7077" t="str">
            <v>PIS-Com</v>
          </cell>
          <cell r="B7077">
            <v>9</v>
          </cell>
          <cell r="C7077" t="str">
            <v>Guardaescoba CORONA Ref varias motiv varios</v>
          </cell>
          <cell r="D7077" t="str">
            <v>Un</v>
          </cell>
          <cell r="E7077">
            <v>6100</v>
          </cell>
        </row>
        <row r="7078">
          <cell r="A7078" t="str">
            <v>PIS-Com</v>
          </cell>
          <cell r="B7078">
            <v>10</v>
          </cell>
          <cell r="C7078" t="str">
            <v>Guardaescoba CORONA Ref varias motiv varios</v>
          </cell>
          <cell r="D7078" t="str">
            <v>Un</v>
          </cell>
          <cell r="E7078">
            <v>7100</v>
          </cell>
        </row>
        <row r="7079">
          <cell r="A7079" t="str">
            <v>PIS-Com</v>
          </cell>
          <cell r="B7079">
            <v>11</v>
          </cell>
          <cell r="C7079" t="str">
            <v>Guardaescoba CORONA Ref varias motiv varios</v>
          </cell>
          <cell r="D7079" t="str">
            <v>Un</v>
          </cell>
          <cell r="E7079">
            <v>8900</v>
          </cell>
        </row>
        <row r="7080">
          <cell r="A7080" t="str">
            <v>PIS-Com</v>
          </cell>
          <cell r="B7080">
            <v>12</v>
          </cell>
          <cell r="C7080" t="str">
            <v>Moldura Escalón CORONA Ref varias motiv varios</v>
          </cell>
          <cell r="D7080" t="str">
            <v>Un</v>
          </cell>
          <cell r="E7080">
            <v>9900</v>
          </cell>
        </row>
        <row r="7081">
          <cell r="A7081" t="str">
            <v>PIS-Com</v>
          </cell>
          <cell r="B7081">
            <v>13</v>
          </cell>
          <cell r="C7081" t="str">
            <v>PERFILCOR junta dilatación CORONA 10x80T gris</v>
          </cell>
          <cell r="D7081" t="str">
            <v>Un</v>
          </cell>
          <cell r="E7081">
            <v>9900</v>
          </cell>
        </row>
        <row r="7082">
          <cell r="A7082" t="str">
            <v>PIS-Com</v>
          </cell>
          <cell r="B7082">
            <v>14</v>
          </cell>
          <cell r="C7082" t="str">
            <v>PERFILCOR peldaño CORONA 25x12 esquinero,plat mate 1x2,40m</v>
          </cell>
          <cell r="D7082" t="str">
            <v>Un</v>
          </cell>
          <cell r="E7082">
            <v>59000</v>
          </cell>
        </row>
        <row r="7083">
          <cell r="A7083" t="str">
            <v>PIS-Com</v>
          </cell>
          <cell r="B7083">
            <v>15</v>
          </cell>
          <cell r="C7083" t="str">
            <v>PERFILCOR peldaño CORONA 25x35 esquinero,inox 1x2,40m</v>
          </cell>
          <cell r="D7083" t="str">
            <v>Un</v>
          </cell>
          <cell r="E7083">
            <v>39000</v>
          </cell>
        </row>
        <row r="7084">
          <cell r="A7084" t="str">
            <v>PIS-Com</v>
          </cell>
          <cell r="B7084">
            <v>16</v>
          </cell>
          <cell r="C7084" t="str">
            <v>PERFILCOR peldaño CORONA esquinero, madera 30mm Haya</v>
          </cell>
          <cell r="D7084" t="str">
            <v>Un</v>
          </cell>
          <cell r="E7084">
            <v>117000</v>
          </cell>
        </row>
        <row r="7085">
          <cell r="A7085" t="str">
            <v>PIS-Com</v>
          </cell>
          <cell r="B7085">
            <v>17</v>
          </cell>
          <cell r="C7085" t="str">
            <v>PERFILCOR peldaño CORONA esquinero, madera 55mm Haya</v>
          </cell>
          <cell r="D7085" t="str">
            <v>Un</v>
          </cell>
          <cell r="E7085">
            <v>144000</v>
          </cell>
        </row>
        <row r="7086">
          <cell r="A7086" t="str">
            <v>PIS-Com</v>
          </cell>
          <cell r="B7086">
            <v>18</v>
          </cell>
          <cell r="C7086" t="str">
            <v>PERFILCOR peldaño CORONA esquinero,alu goma 1x2,40m</v>
          </cell>
          <cell r="D7086" t="str">
            <v>Un</v>
          </cell>
          <cell r="E7086">
            <v>71000</v>
          </cell>
        </row>
        <row r="7087">
          <cell r="A7087" t="str">
            <v>PIS-Com</v>
          </cell>
          <cell r="B7087">
            <v>19</v>
          </cell>
          <cell r="C7087" t="str">
            <v>Rodapie CORONA Ref varias motiv varios</v>
          </cell>
          <cell r="D7087" t="str">
            <v>Un</v>
          </cell>
          <cell r="E7087">
            <v>2600</v>
          </cell>
        </row>
        <row r="7088">
          <cell r="A7088" t="str">
            <v>PIS-Com</v>
          </cell>
          <cell r="B7088">
            <v>20</v>
          </cell>
          <cell r="C7088" t="str">
            <v>Guardaescobas en madera nativa 1cmx8cmx2,50m Peral-Tabaco</v>
          </cell>
          <cell r="D7088" t="str">
            <v>Un</v>
          </cell>
          <cell r="E7088">
            <v>13900</v>
          </cell>
        </row>
        <row r="7089">
          <cell r="A7089" t="str">
            <v>PIS-Com</v>
          </cell>
          <cell r="B7089">
            <v>21</v>
          </cell>
          <cell r="C7089" t="str">
            <v>Guardaescobas PVC ,085x3,00m Wengue-Cerezo-Sapelli</v>
          </cell>
          <cell r="D7089" t="str">
            <v>Un</v>
          </cell>
          <cell r="E7089">
            <v>14900</v>
          </cell>
        </row>
        <row r="7090">
          <cell r="A7090" t="str">
            <v>PIS-Com</v>
          </cell>
          <cell r="B7090">
            <v>22</v>
          </cell>
          <cell r="C7090" t="str">
            <v>Guardaescobas en madera nativa 1cmx8cmx2,50m Cedro blanco</v>
          </cell>
          <cell r="D7090" t="str">
            <v>Un</v>
          </cell>
          <cell r="E7090">
            <v>7900</v>
          </cell>
        </row>
        <row r="7091">
          <cell r="A7091" t="str">
            <v>PIS-Com</v>
          </cell>
          <cell r="B7091">
            <v>23</v>
          </cell>
          <cell r="C7091" t="str">
            <v>Guardaescobas en madera nativa 1cmx8cmx2,50m Maderas varias</v>
          </cell>
          <cell r="D7091" t="str">
            <v>Un</v>
          </cell>
          <cell r="E7091">
            <v>14900</v>
          </cell>
        </row>
        <row r="7092">
          <cell r="A7092" t="str">
            <v>PIS-ext</v>
          </cell>
          <cell r="B7092">
            <v>1</v>
          </cell>
          <cell r="C7092" t="str">
            <v>Compost jardineras</v>
          </cell>
          <cell r="D7092" t="str">
            <v>m³</v>
          </cell>
          <cell r="E7092">
            <v>15000</v>
          </cell>
        </row>
        <row r="7093">
          <cell r="A7093" t="str">
            <v>PIS-ext</v>
          </cell>
          <cell r="B7093">
            <v>2</v>
          </cell>
          <cell r="C7093" t="str">
            <v>Grama antejardines</v>
          </cell>
          <cell r="D7093" t="str">
            <v>m²</v>
          </cell>
          <cell r="E7093">
            <v>12000</v>
          </cell>
        </row>
        <row r="7094">
          <cell r="A7094" t="str">
            <v>PIS-Ext</v>
          </cell>
          <cell r="B7094">
            <v>3</v>
          </cell>
          <cell r="C7094" t="str">
            <v>Piso marmolizado Elda Verde 55.2 x 55.2 cm Cj 1.52m2 CORONA</v>
          </cell>
          <cell r="D7094" t="str">
            <v>un</v>
          </cell>
          <cell r="E7094">
            <v>36227.994799999993</v>
          </cell>
        </row>
        <row r="7095">
          <cell r="A7095" t="str">
            <v>PIS-Ext</v>
          </cell>
          <cell r="B7095">
            <v>4</v>
          </cell>
          <cell r="C7095" t="str">
            <v>Loseta de Cemento para andenes Alfa 6 Rayas 40x40x6 Ref 225018254</v>
          </cell>
          <cell r="D7095" t="str">
            <v>m²</v>
          </cell>
          <cell r="E7095">
            <v>82000</v>
          </cell>
        </row>
        <row r="7096">
          <cell r="A7096" t="str">
            <v>PIS-Ext</v>
          </cell>
          <cell r="B7096">
            <v>5</v>
          </cell>
          <cell r="C7096" t="str">
            <v>Loseta de Cemento para andenes Alfa guía Táctil amarilla Ref 225018991</v>
          </cell>
          <cell r="D7096" t="str">
            <v>m²</v>
          </cell>
          <cell r="E7096">
            <v>87470</v>
          </cell>
        </row>
        <row r="7097">
          <cell r="A7097" t="str">
            <v>PIS-Ext</v>
          </cell>
          <cell r="B7097">
            <v>6</v>
          </cell>
          <cell r="C7097" t="str">
            <v>Loseta de Cemento para andenes Alfa Toperol gris 40x40x6 Ref 225018991</v>
          </cell>
          <cell r="D7097" t="str">
            <v>m²</v>
          </cell>
          <cell r="E7097">
            <v>82000</v>
          </cell>
        </row>
        <row r="7098">
          <cell r="A7098" t="str">
            <v>PIS-Ext</v>
          </cell>
          <cell r="B7098">
            <v>7</v>
          </cell>
          <cell r="C7098" t="str">
            <v>Loseta de Cemento para andenes Alfa Toperol Color 40x40x6 Ref 225018991</v>
          </cell>
          <cell r="D7098" t="str">
            <v>m²</v>
          </cell>
          <cell r="E7098">
            <v>87470</v>
          </cell>
        </row>
        <row r="7099">
          <cell r="A7099" t="str">
            <v>PIS-Ext</v>
          </cell>
          <cell r="B7099">
            <v>8</v>
          </cell>
          <cell r="C7099" t="str">
            <v>Loseta de Cemento para andenes Alfa gris 40x40x6 Ref 225018991</v>
          </cell>
          <cell r="D7099" t="str">
            <v>m²</v>
          </cell>
          <cell r="E7099">
            <v>82000</v>
          </cell>
        </row>
        <row r="7100">
          <cell r="A7100" t="str">
            <v>PIS-Ext</v>
          </cell>
          <cell r="B7100">
            <v>9</v>
          </cell>
          <cell r="C7100" t="str">
            <v>Loseta de Cemento para andenes Alfa  Color 40x40x6 Ref 225018991</v>
          </cell>
          <cell r="D7100" t="str">
            <v>m²</v>
          </cell>
          <cell r="E7100">
            <v>87470</v>
          </cell>
        </row>
        <row r="7101">
          <cell r="A7101" t="str">
            <v>PIS-Gre</v>
          </cell>
          <cell r="B7101">
            <v>1</v>
          </cell>
          <cell r="C7101" t="str">
            <v>Escalera almendra PESCADERO gres exterior 25x25 (21k)</v>
          </cell>
          <cell r="D7101" t="str">
            <v>ml</v>
          </cell>
          <cell r="E7101">
            <v>15895.0044</v>
          </cell>
        </row>
        <row r="7102">
          <cell r="A7102" t="str">
            <v>PIS-Gre</v>
          </cell>
          <cell r="B7102">
            <v>2</v>
          </cell>
          <cell r="C7102" t="str">
            <v>Escalera arena PESCADERO gres exterior 25x25 (16k)</v>
          </cell>
          <cell r="D7102" t="str">
            <v>ml</v>
          </cell>
          <cell r="E7102">
            <v>15895.0044</v>
          </cell>
        </row>
        <row r="7103">
          <cell r="A7103" t="str">
            <v>PIS-Gre</v>
          </cell>
          <cell r="B7103">
            <v>3</v>
          </cell>
          <cell r="C7103" t="str">
            <v>Escalera BETANIA CASABLANCA gres exterior 30x30 (19k)</v>
          </cell>
          <cell r="D7103" t="str">
            <v>ml</v>
          </cell>
          <cell r="E7103">
            <v>17263.003999999997</v>
          </cell>
        </row>
        <row r="7104">
          <cell r="A7104" t="str">
            <v>PIS-Gre</v>
          </cell>
          <cell r="B7104">
            <v>4</v>
          </cell>
          <cell r="C7104" t="str">
            <v>Escalera ESCALGRES CASABLANCA gres exterior 25x25 (11k)</v>
          </cell>
          <cell r="D7104" t="str">
            <v>ml</v>
          </cell>
          <cell r="E7104">
            <v>18684.003999999997</v>
          </cell>
        </row>
        <row r="7105">
          <cell r="A7105" t="str">
            <v>PIS-Gre</v>
          </cell>
          <cell r="B7105">
            <v>5</v>
          </cell>
          <cell r="C7105" t="str">
            <v>Escalera matizada PESCADERO gres exterior 25x25 (16k)</v>
          </cell>
          <cell r="D7105" t="str">
            <v>ml</v>
          </cell>
          <cell r="E7105">
            <v>15895.0044</v>
          </cell>
        </row>
        <row r="7106">
          <cell r="A7106" t="str">
            <v>PIS-Gre</v>
          </cell>
          <cell r="B7106">
            <v>6</v>
          </cell>
          <cell r="C7106" t="str">
            <v>Escalera PAMPLONA CASABLANCA gres exterior 25x25 (12k)</v>
          </cell>
          <cell r="D7106" t="str">
            <v>ml</v>
          </cell>
          <cell r="E7106">
            <v>16946.996799999997</v>
          </cell>
        </row>
        <row r="7107">
          <cell r="A7107" t="str">
            <v>PIS-Gre</v>
          </cell>
          <cell r="B7107">
            <v>7</v>
          </cell>
          <cell r="C7107" t="str">
            <v>Escalera tabaco PESCADERO gres exterior 25x25 (16k)</v>
          </cell>
          <cell r="D7107" t="str">
            <v>ml</v>
          </cell>
          <cell r="E7107">
            <v>15895.0044</v>
          </cell>
        </row>
        <row r="7108">
          <cell r="A7108" t="str">
            <v>PIS-Gre</v>
          </cell>
          <cell r="B7108">
            <v>8</v>
          </cell>
          <cell r="C7108" t="str">
            <v>Escalera TOLEDO CASABLANCA gres exterior 30x30 (19k)</v>
          </cell>
          <cell r="D7108" t="str">
            <v>ml</v>
          </cell>
          <cell r="E7108">
            <v>17263.003999999997</v>
          </cell>
        </row>
        <row r="7109">
          <cell r="A7109" t="str">
            <v>PIS-Gre</v>
          </cell>
          <cell r="B7109">
            <v>9</v>
          </cell>
          <cell r="C7109" t="str">
            <v>Remate ARAGON gres TECNIGRES (Escal,rompeola,cortagot) 10x20 (1k)</v>
          </cell>
          <cell r="D7109" t="str">
            <v>un</v>
          </cell>
          <cell r="E7109">
            <v>1158.0047999999999</v>
          </cell>
        </row>
        <row r="7110">
          <cell r="A7110" t="str">
            <v>PIS-Gre</v>
          </cell>
          <cell r="B7110">
            <v>10</v>
          </cell>
          <cell r="C7110" t="str">
            <v>Tableta gres MONSERRATE rojo pueblo (Ext) CER ANDINA 33x33 (21k)</v>
          </cell>
          <cell r="D7110" t="str">
            <v>m²</v>
          </cell>
          <cell r="E7110">
            <v>26274</v>
          </cell>
        </row>
        <row r="7111">
          <cell r="A7111" t="str">
            <v>PIS-Gre</v>
          </cell>
          <cell r="B7111">
            <v>11</v>
          </cell>
          <cell r="C7111" t="str">
            <v>Tablón gres   Almendra  (Ext) PESCADERO 30x30 (23k)</v>
          </cell>
          <cell r="D7111" t="str">
            <v>m²</v>
          </cell>
          <cell r="E7111">
            <v>21368.000399999997</v>
          </cell>
        </row>
        <row r="7112">
          <cell r="A7112" t="str">
            <v>PIS-Gre</v>
          </cell>
          <cell r="B7112">
            <v>12</v>
          </cell>
          <cell r="C7112" t="str">
            <v>Tablón gres   almendra ccial (Ext) PESCADERO 25x25 (21k)</v>
          </cell>
          <cell r="D7112" t="str">
            <v>m²</v>
          </cell>
          <cell r="E7112">
            <v>15263.0016</v>
          </cell>
        </row>
        <row r="7113">
          <cell r="A7113" t="str">
            <v>PIS-Gre</v>
          </cell>
          <cell r="B7113">
            <v>13</v>
          </cell>
          <cell r="C7113" t="str">
            <v>Tablón gres   almendra ccial (Ext) PESCADERO 30x30 (23k)</v>
          </cell>
          <cell r="D7113" t="str">
            <v>m²</v>
          </cell>
          <cell r="E7113">
            <v>16210.002399999998</v>
          </cell>
        </row>
        <row r="7114">
          <cell r="A7114" t="str">
            <v>PIS-Gre</v>
          </cell>
          <cell r="B7114">
            <v>14</v>
          </cell>
          <cell r="C7114" t="str">
            <v>Tablón gres   arena (Ext) PESCADERO 25x25 (21k)</v>
          </cell>
          <cell r="D7114" t="str">
            <v>m²</v>
          </cell>
          <cell r="E7114">
            <v>15263.0016</v>
          </cell>
        </row>
        <row r="7115">
          <cell r="A7115" t="str">
            <v>PIS-Gre</v>
          </cell>
          <cell r="B7115">
            <v>15</v>
          </cell>
          <cell r="C7115" t="str">
            <v>Tablón gres   arena (Ext) PESCADERO 25x25 (21k)</v>
          </cell>
          <cell r="D7115" t="str">
            <v>m²</v>
          </cell>
          <cell r="E7115">
            <v>19155.9964</v>
          </cell>
        </row>
        <row r="7116">
          <cell r="A7116" t="str">
            <v>PIS-Gre</v>
          </cell>
          <cell r="B7116">
            <v>16</v>
          </cell>
          <cell r="C7116" t="str">
            <v>Tablón gres   Arena ccial  (Ext) PESCADERO 30x30 (23k)</v>
          </cell>
          <cell r="D7116" t="str">
            <v>m²</v>
          </cell>
          <cell r="E7116">
            <v>16210.999999999998</v>
          </cell>
        </row>
        <row r="7117">
          <cell r="A7117" t="str">
            <v>PIS-Gre</v>
          </cell>
          <cell r="B7117">
            <v>17</v>
          </cell>
          <cell r="C7117" t="str">
            <v>Tablón gres   BETANIA rojo (Ext) CASABLANCA 25x25 (22k)</v>
          </cell>
          <cell r="D7117" t="str">
            <v>m²</v>
          </cell>
          <cell r="E7117">
            <v>18926.003199999999</v>
          </cell>
        </row>
        <row r="7118">
          <cell r="A7118" t="str">
            <v>PIS-Gre</v>
          </cell>
          <cell r="B7118">
            <v>18</v>
          </cell>
          <cell r="C7118" t="str">
            <v>Tablón gres   BETANIA rojo (Ext) CASABLANCA 30x30 (20k)</v>
          </cell>
          <cell r="D7118" t="str">
            <v>m²</v>
          </cell>
          <cell r="E7118">
            <v>19526.001599999996</v>
          </cell>
        </row>
        <row r="7119">
          <cell r="A7119" t="str">
            <v>PIS-Gre</v>
          </cell>
          <cell r="B7119">
            <v>19</v>
          </cell>
          <cell r="C7119" t="str">
            <v>Tablón gres   Matizado ccial  (Ext) PESCADERO 25x25 (21k)</v>
          </cell>
          <cell r="D7119" t="str">
            <v>m²</v>
          </cell>
          <cell r="E7119">
            <v>15263.0016</v>
          </cell>
        </row>
        <row r="7120">
          <cell r="A7120" t="str">
            <v>PIS-Gre</v>
          </cell>
          <cell r="B7120">
            <v>20</v>
          </cell>
          <cell r="C7120" t="str">
            <v>Tablón gres   Matizado ccial  (Ext) PESCADERO 30x30 (23k)</v>
          </cell>
          <cell r="D7120" t="str">
            <v>m²</v>
          </cell>
          <cell r="E7120">
            <v>16210.999999999998</v>
          </cell>
        </row>
        <row r="7121">
          <cell r="A7121" t="str">
            <v>PIS-Gre</v>
          </cell>
          <cell r="B7121">
            <v>21</v>
          </cell>
          <cell r="C7121" t="str">
            <v>Tablón gres   ROMANO rojo (Ext) TECNIGRES 20x20 (24k)</v>
          </cell>
          <cell r="D7121" t="str">
            <v>m²</v>
          </cell>
          <cell r="E7121">
            <v>16210.999999999998</v>
          </cell>
        </row>
        <row r="7122">
          <cell r="A7122" t="str">
            <v>PIS-Gre</v>
          </cell>
          <cell r="B7122">
            <v>22</v>
          </cell>
          <cell r="C7122" t="str">
            <v>Tablón gres   Tabaco (Ext) PESCADERO 25x25 (21k)</v>
          </cell>
          <cell r="D7122" t="str">
            <v>m²</v>
          </cell>
          <cell r="E7122">
            <v>19158.003199999999</v>
          </cell>
        </row>
        <row r="7123">
          <cell r="A7123" t="str">
            <v>PIS-Gre</v>
          </cell>
          <cell r="B7123">
            <v>23</v>
          </cell>
          <cell r="C7123" t="str">
            <v>Tablón gres   Tabaco ccial  (Ext) PESCADERO 25x25 (21k)</v>
          </cell>
          <cell r="D7123" t="str">
            <v>m²</v>
          </cell>
          <cell r="E7123">
            <v>15263.0016</v>
          </cell>
        </row>
        <row r="7124">
          <cell r="A7124" t="str">
            <v>PIS-Gre</v>
          </cell>
          <cell r="B7124">
            <v>24</v>
          </cell>
          <cell r="C7124" t="str">
            <v>Tablón gres   TOLEDO matizado (Ext) CASABLANCA 30x30 (20k)</v>
          </cell>
          <cell r="D7124" t="str">
            <v>m²</v>
          </cell>
          <cell r="E7124">
            <v>19526.001599999996</v>
          </cell>
        </row>
        <row r="7125">
          <cell r="A7125" t="str">
            <v>PIS-Gre</v>
          </cell>
          <cell r="B7125">
            <v>25</v>
          </cell>
          <cell r="C7125" t="str">
            <v>Tablón gres almendra (Ext) PESCADERO 25x25 (21k)</v>
          </cell>
          <cell r="D7125" t="str">
            <v>m²</v>
          </cell>
          <cell r="E7125">
            <v>19158.003199999999</v>
          </cell>
        </row>
        <row r="7126">
          <cell r="A7126" t="str">
            <v>PIS-Gre</v>
          </cell>
          <cell r="B7126">
            <v>26</v>
          </cell>
          <cell r="C7126" t="str">
            <v>Tablon gres grafilado vitrif. CASABLANCA (Ext) 25x25 (21k)</v>
          </cell>
          <cell r="D7126" t="str">
            <v>m²</v>
          </cell>
          <cell r="E7126">
            <v>18105.0016</v>
          </cell>
        </row>
        <row r="7127">
          <cell r="A7127" t="str">
            <v>PIS-Gre</v>
          </cell>
          <cell r="B7127">
            <v>27</v>
          </cell>
          <cell r="C7127" t="str">
            <v>Tablon gres grafilado vitrif. CASABLANCA (Ext) 25x25 (23k)</v>
          </cell>
          <cell r="D7127" t="str">
            <v>m²</v>
          </cell>
          <cell r="E7127">
            <v>14842.002799999998</v>
          </cell>
        </row>
        <row r="7128">
          <cell r="A7128" t="str">
            <v>PIS-Gre</v>
          </cell>
          <cell r="B7128">
            <v>28</v>
          </cell>
          <cell r="C7128" t="str">
            <v>Tablon gres liso vitrif. CASABLANCA (Ext) 25x25 (21k)</v>
          </cell>
          <cell r="D7128" t="str">
            <v>m²</v>
          </cell>
          <cell r="E7128">
            <v>16420.99596</v>
          </cell>
        </row>
        <row r="7129">
          <cell r="A7129" t="str">
            <v>PIS-Gre</v>
          </cell>
          <cell r="B7129">
            <v>29</v>
          </cell>
          <cell r="C7129" t="str">
            <v>Tablon gres liso vitrif. CASABLANCA (Ext) 25x25 (21k)</v>
          </cell>
          <cell r="D7129" t="str">
            <v>m²</v>
          </cell>
          <cell r="E7129">
            <v>14842.002799999998</v>
          </cell>
        </row>
        <row r="7130">
          <cell r="A7130" t="str">
            <v>PIS-Gre</v>
          </cell>
          <cell r="B7130">
            <v>30</v>
          </cell>
          <cell r="C7130" t="str">
            <v>Tablon gres liso vitrif. CASABLANCA (Ext) 30x30 (22k)</v>
          </cell>
          <cell r="D7130" t="str">
            <v>m²</v>
          </cell>
          <cell r="E7130">
            <v>18926.003199999999</v>
          </cell>
        </row>
        <row r="7131">
          <cell r="A7131" t="str">
            <v>PIS-Gre</v>
          </cell>
          <cell r="B7131">
            <v>31</v>
          </cell>
          <cell r="C7131" t="str">
            <v>Tablon gres liso vitrif. CASABLANCA (Ext) 33x33 (28k)</v>
          </cell>
          <cell r="D7131" t="str">
            <v>m²</v>
          </cell>
          <cell r="E7131">
            <v>19318.002</v>
          </cell>
        </row>
        <row r="7132">
          <cell r="A7132" t="str">
            <v>PIS-Gre</v>
          </cell>
          <cell r="B7132">
            <v>32</v>
          </cell>
          <cell r="C7132" t="str">
            <v>Tablon gres matizado PESCADERO (Ext) 25x25 (21k)</v>
          </cell>
          <cell r="D7132" t="str">
            <v>m²</v>
          </cell>
          <cell r="E7132">
            <v>19158.003199999999</v>
          </cell>
        </row>
        <row r="7133">
          <cell r="A7133" t="str">
            <v>PIS-Gre</v>
          </cell>
          <cell r="B7133">
            <v>33</v>
          </cell>
          <cell r="C7133" t="str">
            <v>Tablón gres MONSERRATE rojo (Ext) CERAM. ANDINA 31x31 (21k)</v>
          </cell>
          <cell r="D7133" t="str">
            <v>m²</v>
          </cell>
          <cell r="E7133">
            <v>25157.998799999998</v>
          </cell>
        </row>
        <row r="7134">
          <cell r="A7134" t="str">
            <v>PIS-Gre</v>
          </cell>
          <cell r="B7134">
            <v>34</v>
          </cell>
          <cell r="C7134" t="str">
            <v>Tablón gres MONSERRATE rojo rustico (Ext) CER ANDINA 31x31 (21k)</v>
          </cell>
          <cell r="D7134" t="str">
            <v>m²</v>
          </cell>
          <cell r="E7134">
            <v>25157.998799999998</v>
          </cell>
        </row>
        <row r="7135">
          <cell r="A7135" t="str">
            <v>PIS-Gre</v>
          </cell>
          <cell r="B7135">
            <v>35</v>
          </cell>
          <cell r="C7135" t="str">
            <v>Tablón gres PAMPLONA rojo claro (Ext) CASABLANCA 30x30 (20k)</v>
          </cell>
          <cell r="D7135" t="str">
            <v>m²</v>
          </cell>
          <cell r="E7135">
            <v>19526.001599999996</v>
          </cell>
        </row>
        <row r="7136">
          <cell r="A7136" t="str">
            <v>PIS-Gre</v>
          </cell>
          <cell r="B7136">
            <v>36</v>
          </cell>
          <cell r="C7136" t="str">
            <v>Tablón PAMPLONA CASABLANCA gres exterior rojo claro 25x25 (20k)</v>
          </cell>
          <cell r="D7136" t="str">
            <v>m²</v>
          </cell>
          <cell r="E7136">
            <v>17999.998399999997</v>
          </cell>
        </row>
        <row r="7137">
          <cell r="A7137" t="str">
            <v>PIS-Gre</v>
          </cell>
          <cell r="B7137">
            <v>37</v>
          </cell>
          <cell r="C7137" t="str">
            <v>Zocalo gres almendra PESCADERO 8x25 (2,8k)</v>
          </cell>
          <cell r="D7137" t="str">
            <v>ml</v>
          </cell>
          <cell r="E7137">
            <v>4736.9991999999993</v>
          </cell>
        </row>
        <row r="7138">
          <cell r="A7138" t="str">
            <v>PIS-Gre</v>
          </cell>
          <cell r="B7138">
            <v>38</v>
          </cell>
          <cell r="C7138" t="str">
            <v>Zocalo gres arena PESCADERO 8x25 (2,8k)</v>
          </cell>
          <cell r="D7138" t="str">
            <v>ml</v>
          </cell>
          <cell r="E7138">
            <v>4736.9991999999993</v>
          </cell>
        </row>
        <row r="7139">
          <cell r="A7139" t="str">
            <v>PIS-Gre</v>
          </cell>
          <cell r="B7139">
            <v>39</v>
          </cell>
          <cell r="C7139" t="str">
            <v>Zocalo gres matizado PESCADERO 8x25 (2,8k)</v>
          </cell>
          <cell r="D7139" t="str">
            <v>ml</v>
          </cell>
          <cell r="E7139">
            <v>4736.9991999999993</v>
          </cell>
        </row>
        <row r="7140">
          <cell r="A7140" t="str">
            <v>PIS-Mad</v>
          </cell>
          <cell r="B7140">
            <v>1</v>
          </cell>
          <cell r="C7140" t="str">
            <v>Paso escalera en madera 3,5x28x90cm</v>
          </cell>
          <cell r="D7140" t="str">
            <v>Un</v>
          </cell>
          <cell r="E7140">
            <v>46900</v>
          </cell>
        </row>
        <row r="7141">
          <cell r="A7141" t="str">
            <v>PIS-Mad</v>
          </cell>
          <cell r="B7141">
            <v>2</v>
          </cell>
          <cell r="C7141" t="str">
            <v>Paso escalera en madera 1,5x28x90cm</v>
          </cell>
          <cell r="D7141" t="str">
            <v>Un</v>
          </cell>
          <cell r="E7141">
            <v>38899.999999999993</v>
          </cell>
        </row>
        <row r="7142">
          <cell r="A7142" t="str">
            <v>PIS-Mad</v>
          </cell>
          <cell r="B7142">
            <v>3</v>
          </cell>
          <cell r="C7142" t="str">
            <v>Paso escalera en pino 3x20x100cm</v>
          </cell>
          <cell r="D7142" t="str">
            <v>Un</v>
          </cell>
          <cell r="E7142">
            <v>22900</v>
          </cell>
        </row>
        <row r="7143">
          <cell r="A7143" t="str">
            <v>PIS-Mad</v>
          </cell>
          <cell r="B7143">
            <v>4</v>
          </cell>
          <cell r="C7143" t="str">
            <v>Contrahuella escalera en madera 1,2x18x90cm</v>
          </cell>
          <cell r="D7143" t="str">
            <v>Un</v>
          </cell>
          <cell r="E7143">
            <v>30900</v>
          </cell>
        </row>
        <row r="7144">
          <cell r="A7144" t="str">
            <v>PIS-Mad</v>
          </cell>
          <cell r="B7144">
            <v>5</v>
          </cell>
          <cell r="C7144" t="str">
            <v>Contrahuella escalera en madera 1,5x15x100cm</v>
          </cell>
          <cell r="D7144" t="str">
            <v>Un</v>
          </cell>
          <cell r="E7144">
            <v>13900</v>
          </cell>
        </row>
        <row r="7145">
          <cell r="A7145" t="str">
            <v>PIS-Mad</v>
          </cell>
          <cell r="B7145">
            <v>6</v>
          </cell>
          <cell r="C7145" t="str">
            <v>Nariz remate escalera en madera 2x15x100cm</v>
          </cell>
          <cell r="D7145" t="str">
            <v>Un</v>
          </cell>
          <cell r="E7145">
            <v>32900</v>
          </cell>
        </row>
        <row r="7146">
          <cell r="A7146" t="str">
            <v>SAN-Ace</v>
          </cell>
          <cell r="B7146">
            <v>1</v>
          </cell>
          <cell r="C7146" t="str">
            <v xml:space="preserve">Tubo Acero Agua negra Ø1/2" (1.5mm)liviana </v>
          </cell>
          <cell r="D7146" t="str">
            <v>Tub</v>
          </cell>
          <cell r="E7146">
            <v>12905</v>
          </cell>
        </row>
        <row r="7147">
          <cell r="A7147" t="str">
            <v>SAN-Ace</v>
          </cell>
          <cell r="B7147">
            <v>2</v>
          </cell>
          <cell r="C7147" t="str">
            <v xml:space="preserve">Tubo Acero Agua negra Ø3/4" (2.3mm)semipesado </v>
          </cell>
          <cell r="D7147" t="str">
            <v>Tub</v>
          </cell>
          <cell r="E7147">
            <v>22175</v>
          </cell>
        </row>
        <row r="7148">
          <cell r="A7148" t="str">
            <v>SAN-Ace</v>
          </cell>
          <cell r="B7148">
            <v>3</v>
          </cell>
          <cell r="C7148" t="str">
            <v xml:space="preserve">Tubo Acero Agua negra Ø1"(1.5mm)liviana </v>
          </cell>
          <cell r="D7148" t="str">
            <v>Tub</v>
          </cell>
          <cell r="E7148">
            <v>19945</v>
          </cell>
        </row>
        <row r="7149">
          <cell r="A7149" t="str">
            <v>SAN-Ace</v>
          </cell>
          <cell r="B7149">
            <v>4</v>
          </cell>
          <cell r="C7149" t="str">
            <v xml:space="preserve">Tubo Acero Agua negra Ø1¼" (2.0mm)liviana </v>
          </cell>
          <cell r="D7149" t="str">
            <v>Tub</v>
          </cell>
          <cell r="E7149">
            <v>32363.999999999996</v>
          </cell>
        </row>
        <row r="7150">
          <cell r="A7150" t="str">
            <v>SAN-Ace</v>
          </cell>
          <cell r="B7150">
            <v>5</v>
          </cell>
          <cell r="C7150" t="str">
            <v xml:space="preserve">Tubo Acero Agua negra Ø1½" (2.0mm)liviana </v>
          </cell>
          <cell r="D7150" t="str">
            <v>Tub</v>
          </cell>
          <cell r="E7150">
            <v>35955</v>
          </cell>
        </row>
        <row r="7151">
          <cell r="A7151" t="str">
            <v>SAN-Ace</v>
          </cell>
          <cell r="B7151">
            <v>6</v>
          </cell>
          <cell r="C7151" t="str">
            <v xml:space="preserve">Tubo Acero Agua negra Ø2½" (2.3mm)semipesado </v>
          </cell>
          <cell r="D7151" t="str">
            <v>Tub</v>
          </cell>
          <cell r="E7151">
            <v>84070</v>
          </cell>
        </row>
        <row r="7152">
          <cell r="A7152" t="str">
            <v>SAN-Ace</v>
          </cell>
          <cell r="B7152">
            <v>7</v>
          </cell>
          <cell r="C7152" t="str">
            <v xml:space="preserve">Tubo Acero Agua negra Ø3" (2.3mm)semipesado </v>
          </cell>
          <cell r="D7152" t="str">
            <v>Tub</v>
          </cell>
          <cell r="E7152">
            <v>80000</v>
          </cell>
        </row>
        <row r="7153">
          <cell r="A7153" t="str">
            <v>SAN-Ace</v>
          </cell>
          <cell r="B7153">
            <v>8</v>
          </cell>
          <cell r="C7153" t="str">
            <v xml:space="preserve">Tubo Acero Agua negra Ø4" (3.0mm) tipo pesado </v>
          </cell>
          <cell r="D7153" t="str">
            <v>Tub</v>
          </cell>
          <cell r="E7153">
            <v>132600</v>
          </cell>
        </row>
        <row r="7154">
          <cell r="A7154" t="str">
            <v>SAN-Caj</v>
          </cell>
          <cell r="B7154">
            <v>1</v>
          </cell>
          <cell r="C7154" t="str">
            <v>Base para caja inspección 400 NOVALOC PAVCO200x160mm</v>
          </cell>
          <cell r="D7154" t="str">
            <v>Un</v>
          </cell>
          <cell r="E7154">
            <v>156834</v>
          </cell>
        </row>
        <row r="7155">
          <cell r="A7155" t="str">
            <v>SAN-Caj</v>
          </cell>
          <cell r="B7155">
            <v>2</v>
          </cell>
          <cell r="C7155" t="str">
            <v>Base para caja inspección 315 NOVALOC PAVCO160x110mm</v>
          </cell>
          <cell r="D7155" t="str">
            <v>Un</v>
          </cell>
          <cell r="E7155">
            <v>47405</v>
          </cell>
        </row>
        <row r="7156">
          <cell r="A7156" t="str">
            <v>SAN-Caj</v>
          </cell>
          <cell r="B7156">
            <v>3</v>
          </cell>
          <cell r="C7156" t="str">
            <v>Elevador caja inspección 400 NOVALOC PAVCO400x500mm</v>
          </cell>
          <cell r="D7156" t="str">
            <v>Un</v>
          </cell>
          <cell r="E7156">
            <v>55041.999999999993</v>
          </cell>
        </row>
        <row r="7157">
          <cell r="A7157" t="str">
            <v>SAN-Caj</v>
          </cell>
          <cell r="B7157">
            <v>4</v>
          </cell>
          <cell r="C7157" t="str">
            <v>Elevador caja inspección 400 NOVALOC PAVCO400x1000mm</v>
          </cell>
          <cell r="D7157" t="str">
            <v>Un</v>
          </cell>
          <cell r="E7157">
            <v>97041</v>
          </cell>
        </row>
        <row r="7158">
          <cell r="A7158" t="str">
            <v>SAN-Caj</v>
          </cell>
          <cell r="B7158">
            <v>5</v>
          </cell>
          <cell r="C7158" t="str">
            <v>Elevador caja inspección 315 NOVALOC PAVCO315x500mm</v>
          </cell>
          <cell r="D7158" t="str">
            <v>Un</v>
          </cell>
          <cell r="E7158">
            <v>35046</v>
          </cell>
        </row>
        <row r="7159">
          <cell r="A7159" t="str">
            <v>SAN-Caj</v>
          </cell>
          <cell r="B7159">
            <v>6</v>
          </cell>
          <cell r="C7159" t="str">
            <v>Elevador caja inspección 315 NOVALOC PAVCO315x1000mm</v>
          </cell>
          <cell r="D7159" t="str">
            <v>Un</v>
          </cell>
          <cell r="E7159">
            <v>62063</v>
          </cell>
        </row>
        <row r="7160">
          <cell r="A7160" t="str">
            <v>SAN-Caj</v>
          </cell>
          <cell r="B7160">
            <v>7</v>
          </cell>
          <cell r="C7160" t="str">
            <v>Arotapa caja inspección 400 NOVALOC PAVCO</v>
          </cell>
          <cell r="D7160" t="str">
            <v>Un</v>
          </cell>
          <cell r="E7160">
            <v>263486</v>
          </cell>
        </row>
        <row r="7161">
          <cell r="A7161" t="str">
            <v>SAN-Caj</v>
          </cell>
          <cell r="B7161">
            <v>8</v>
          </cell>
          <cell r="C7161" t="str">
            <v>Arotapa caja inspección 315 NOVALOC PAVCO</v>
          </cell>
          <cell r="D7161" t="str">
            <v>Un</v>
          </cell>
          <cell r="E7161">
            <v>212855</v>
          </cell>
        </row>
        <row r="7162">
          <cell r="A7162" t="str">
            <v>SAN-Caj</v>
          </cell>
          <cell r="B7162">
            <v>9</v>
          </cell>
          <cell r="C7162" t="str">
            <v>Arotapa caja inspección 400 Liviana NOVALOC PAVCO</v>
          </cell>
          <cell r="D7162" t="str">
            <v>Un</v>
          </cell>
          <cell r="E7162">
            <v>208593</v>
          </cell>
        </row>
        <row r="7163">
          <cell r="A7163" t="str">
            <v>SAN-Caj</v>
          </cell>
          <cell r="B7163">
            <v>10</v>
          </cell>
          <cell r="C7163" t="str">
            <v>Arotapa caja inspección 315 Liviana NOVALOC PAVCO</v>
          </cell>
          <cell r="D7163" t="str">
            <v>Un</v>
          </cell>
          <cell r="E7163">
            <v>186636</v>
          </cell>
        </row>
        <row r="7164">
          <cell r="A7164" t="str">
            <v>SAN-Caj</v>
          </cell>
          <cell r="B7164">
            <v>11</v>
          </cell>
          <cell r="C7164" t="str">
            <v>Trampa de grasas AJOVER 105 lts</v>
          </cell>
          <cell r="D7164" t="str">
            <v>Un</v>
          </cell>
          <cell r="E7164">
            <v>38017.000000000007</v>
          </cell>
        </row>
        <row r="7165">
          <cell r="A7165" t="str">
            <v>SAN-Caj</v>
          </cell>
          <cell r="B7165">
            <v>12</v>
          </cell>
          <cell r="C7165" t="str">
            <v>Pozo séptico AJOVER 1000 lts</v>
          </cell>
          <cell r="D7165" t="str">
            <v>Un</v>
          </cell>
          <cell r="E7165">
            <v>208966</v>
          </cell>
        </row>
        <row r="7166">
          <cell r="A7166" t="str">
            <v>SAN-Caj</v>
          </cell>
          <cell r="B7166">
            <v>13</v>
          </cell>
          <cell r="C7166" t="str">
            <v xml:space="preserve">Sistema septico 1000 lts avoide COLEMPAQUES </v>
          </cell>
          <cell r="D7166" t="str">
            <v>Un</v>
          </cell>
          <cell r="E7166">
            <v>913360</v>
          </cell>
        </row>
        <row r="7167">
          <cell r="A7167" t="str">
            <v>SAN-Caj</v>
          </cell>
          <cell r="B7167">
            <v>14</v>
          </cell>
          <cell r="C7167" t="str">
            <v xml:space="preserve">Sistema septico 1000 lts ROTOPLAST </v>
          </cell>
          <cell r="D7167" t="str">
            <v>Un</v>
          </cell>
          <cell r="E7167">
            <v>741159.99999999988</v>
          </cell>
        </row>
        <row r="7168">
          <cell r="A7168" t="str">
            <v>SAN-Caj</v>
          </cell>
          <cell r="B7168">
            <v>15</v>
          </cell>
          <cell r="C7168" t="str">
            <v xml:space="preserve">Sistema septico 2000 lts avoide COLEMPAQUES </v>
          </cell>
          <cell r="D7168" t="str">
            <v>Un</v>
          </cell>
          <cell r="E7168">
            <v>1817770</v>
          </cell>
        </row>
        <row r="7169">
          <cell r="A7169" t="str">
            <v>SAN-Caj</v>
          </cell>
          <cell r="B7169">
            <v>16</v>
          </cell>
          <cell r="C7169" t="str">
            <v xml:space="preserve">Sistema septico 2000 lts ROTOPLAST </v>
          </cell>
          <cell r="D7169" t="str">
            <v>Un</v>
          </cell>
          <cell r="E7169">
            <v>0</v>
          </cell>
        </row>
        <row r="7170">
          <cell r="A7170" t="str">
            <v>SAN-Caj</v>
          </cell>
          <cell r="B7170">
            <v>17</v>
          </cell>
          <cell r="C7170" t="str">
            <v xml:space="preserve">Sistema septico 500 lts COLEMPAQUES </v>
          </cell>
          <cell r="D7170" t="str">
            <v>Un</v>
          </cell>
          <cell r="E7170">
            <v>685921</v>
          </cell>
        </row>
        <row r="7171">
          <cell r="A7171" t="str">
            <v>SAN-Caj</v>
          </cell>
          <cell r="B7171">
            <v>18</v>
          </cell>
          <cell r="C7171" t="str">
            <v xml:space="preserve">Sistema septico 500 lts+filt ROTOPLAST </v>
          </cell>
          <cell r="D7171" t="str">
            <v>Un</v>
          </cell>
          <cell r="E7171">
            <v>844000</v>
          </cell>
        </row>
        <row r="7172">
          <cell r="A7172" t="str">
            <v>SAN-Caj</v>
          </cell>
          <cell r="B7172">
            <v>19</v>
          </cell>
          <cell r="C7172" t="str">
            <v xml:space="preserve">Tanque anaerobico 1000 lts verde ovoide </v>
          </cell>
          <cell r="D7172" t="str">
            <v>Un</v>
          </cell>
          <cell r="E7172">
            <v>384470</v>
          </cell>
        </row>
        <row r="7173">
          <cell r="A7173" t="str">
            <v>SAN-Caj</v>
          </cell>
          <cell r="B7173">
            <v>20</v>
          </cell>
          <cell r="C7173" t="str">
            <v xml:space="preserve">Trampa de grasas 250 lts </v>
          </cell>
          <cell r="D7173" t="str">
            <v>Un</v>
          </cell>
          <cell r="E7173">
            <v>244400</v>
          </cell>
        </row>
        <row r="7174">
          <cell r="A7174" t="str">
            <v>SAN-Caj</v>
          </cell>
          <cell r="B7174">
            <v>21</v>
          </cell>
          <cell r="C7174" t="str">
            <v xml:space="preserve">Trampa de grasas 95 lts verde </v>
          </cell>
          <cell r="D7174" t="str">
            <v>Un</v>
          </cell>
          <cell r="E7174">
            <v>141500</v>
          </cell>
        </row>
        <row r="7175">
          <cell r="A7175" t="str">
            <v>SAN-Caj</v>
          </cell>
          <cell r="B7175">
            <v>22</v>
          </cell>
          <cell r="C7175" t="str">
            <v xml:space="preserve">Biodigestor vertical 2000 lts </v>
          </cell>
          <cell r="D7175" t="str">
            <v>Un</v>
          </cell>
          <cell r="E7175">
            <v>1361798</v>
          </cell>
        </row>
        <row r="7176">
          <cell r="A7176" t="str">
            <v>SAN-Cam</v>
          </cell>
          <cell r="B7176">
            <v>1</v>
          </cell>
          <cell r="C7176" t="str">
            <v>Base para cámara NOVALOC PAVCO 600x200mm Inicial</v>
          </cell>
          <cell r="D7176" t="str">
            <v>Un</v>
          </cell>
          <cell r="E7176">
            <v>659443</v>
          </cell>
        </row>
        <row r="7177">
          <cell r="A7177" t="str">
            <v>SAN-Cam</v>
          </cell>
          <cell r="B7177">
            <v>2</v>
          </cell>
          <cell r="C7177" t="str">
            <v>Base para cámara NOVALOC PAVCO 600x250mm Inicial</v>
          </cell>
          <cell r="D7177" t="str">
            <v>Un</v>
          </cell>
          <cell r="E7177">
            <v>706352</v>
          </cell>
        </row>
        <row r="7178">
          <cell r="A7178" t="str">
            <v>SAN-Cam</v>
          </cell>
          <cell r="B7178">
            <v>3</v>
          </cell>
          <cell r="C7178" t="str">
            <v>Base para cámara NOVALOC PAVCO 600x315mm Inicial</v>
          </cell>
          <cell r="D7178" t="str">
            <v>Un</v>
          </cell>
          <cell r="E7178">
            <v>799736</v>
          </cell>
        </row>
        <row r="7179">
          <cell r="A7179" t="str">
            <v>SAN-Cam</v>
          </cell>
          <cell r="B7179">
            <v>4</v>
          </cell>
          <cell r="C7179" t="str">
            <v>Base para cámara NOVALOC PAVCO 600x200mm Recta</v>
          </cell>
          <cell r="D7179" t="str">
            <v>Un</v>
          </cell>
          <cell r="E7179">
            <v>837686</v>
          </cell>
        </row>
        <row r="7180">
          <cell r="A7180" t="str">
            <v>SAN-Cam</v>
          </cell>
          <cell r="B7180">
            <v>5</v>
          </cell>
          <cell r="C7180" t="str">
            <v>Base para cámara NOVALOC PAVCO 600x250mm Recta</v>
          </cell>
          <cell r="D7180" t="str">
            <v>Un</v>
          </cell>
          <cell r="E7180">
            <v>931507</v>
          </cell>
        </row>
        <row r="7181">
          <cell r="A7181" t="str">
            <v>SAN-Cam</v>
          </cell>
          <cell r="B7181">
            <v>6</v>
          </cell>
          <cell r="C7181" t="str">
            <v>Base para cámara NOVALOC PAVCO 600x315mm Recta</v>
          </cell>
          <cell r="D7181" t="str">
            <v>Un</v>
          </cell>
          <cell r="E7181">
            <v>982639</v>
          </cell>
        </row>
        <row r="7182">
          <cell r="A7182" t="str">
            <v>SAN-Cam</v>
          </cell>
          <cell r="B7182">
            <v>7</v>
          </cell>
          <cell r="C7182" t="str">
            <v>Base para cámara NOVALOC PAVCO 600x200mm 90°</v>
          </cell>
          <cell r="D7182" t="str">
            <v>Un</v>
          </cell>
          <cell r="E7182">
            <v>838236</v>
          </cell>
        </row>
        <row r="7183">
          <cell r="A7183" t="str">
            <v>SAN-Cam</v>
          </cell>
          <cell r="B7183">
            <v>8</v>
          </cell>
          <cell r="C7183" t="str">
            <v>Base para cámara NOVALOC PAVCO 600x250mm 90°</v>
          </cell>
          <cell r="D7183" t="str">
            <v>Un</v>
          </cell>
          <cell r="E7183">
            <v>932102</v>
          </cell>
        </row>
        <row r="7184">
          <cell r="A7184" t="str">
            <v>SAN-Cam</v>
          </cell>
          <cell r="B7184">
            <v>9</v>
          </cell>
          <cell r="C7184" t="str">
            <v>Base para cámara NOVALOC PAVCO 600x315mm 90°</v>
          </cell>
          <cell r="D7184" t="str">
            <v>Un</v>
          </cell>
          <cell r="E7184">
            <v>983305</v>
          </cell>
        </row>
        <row r="7185">
          <cell r="A7185" t="str">
            <v>SAN-Cam</v>
          </cell>
          <cell r="B7185">
            <v>10</v>
          </cell>
          <cell r="C7185" t="str">
            <v>Base para cámara NOVALOC PAVCO 600x200mm 30°</v>
          </cell>
          <cell r="D7185" t="str">
            <v>Un</v>
          </cell>
          <cell r="E7185">
            <v>838236</v>
          </cell>
        </row>
        <row r="7186">
          <cell r="A7186" t="str">
            <v>SAN-Cam</v>
          </cell>
          <cell r="B7186">
            <v>11</v>
          </cell>
          <cell r="C7186" t="str">
            <v>Base para cámara NOVALOC PAVCO 600x250mm 30°</v>
          </cell>
          <cell r="D7186" t="str">
            <v>Un</v>
          </cell>
          <cell r="E7186">
            <v>932102</v>
          </cell>
        </row>
        <row r="7187">
          <cell r="A7187" t="str">
            <v>SAN-Cam</v>
          </cell>
          <cell r="B7187">
            <v>12</v>
          </cell>
          <cell r="C7187" t="str">
            <v>Base para cámara NOVALOC PAVCO 600x315mm 30°</v>
          </cell>
          <cell r="D7187" t="str">
            <v>Un</v>
          </cell>
          <cell r="E7187">
            <v>983305</v>
          </cell>
        </row>
        <row r="7188">
          <cell r="A7188" t="str">
            <v>SAN-Cam</v>
          </cell>
          <cell r="B7188">
            <v>13</v>
          </cell>
          <cell r="C7188" t="str">
            <v>Base para cámara NOVALOC PAVCO 600x200mm 60°</v>
          </cell>
          <cell r="D7188" t="str">
            <v>Un</v>
          </cell>
          <cell r="E7188">
            <v>838236</v>
          </cell>
        </row>
        <row r="7189">
          <cell r="A7189" t="str">
            <v>SAN-Cam</v>
          </cell>
          <cell r="B7189">
            <v>14</v>
          </cell>
          <cell r="C7189" t="str">
            <v>Base para cámara NOVALOC PAVCO 600x250mm 60°</v>
          </cell>
          <cell r="D7189" t="str">
            <v>Un</v>
          </cell>
          <cell r="E7189">
            <v>932102</v>
          </cell>
        </row>
        <row r="7190">
          <cell r="A7190" t="str">
            <v>SAN-Cam</v>
          </cell>
          <cell r="B7190">
            <v>15</v>
          </cell>
          <cell r="C7190" t="str">
            <v>Base para cámara NOVALOC PAVCO 600x315mm 60°</v>
          </cell>
          <cell r="D7190" t="str">
            <v>Un</v>
          </cell>
          <cell r="E7190">
            <v>983305</v>
          </cell>
        </row>
        <row r="7191">
          <cell r="A7191" t="str">
            <v>SAN-Cam</v>
          </cell>
          <cell r="B7191">
            <v>16</v>
          </cell>
          <cell r="C7191" t="str">
            <v>Base para cámara NOVALOC PAVCO 600x200mm Tee</v>
          </cell>
          <cell r="D7191" t="str">
            <v>Un</v>
          </cell>
          <cell r="E7191">
            <v>948743</v>
          </cell>
        </row>
        <row r="7192">
          <cell r="A7192" t="str">
            <v>SAN-Cam</v>
          </cell>
          <cell r="B7192">
            <v>17</v>
          </cell>
          <cell r="C7192" t="str">
            <v>Base para cámara NOVALOC PAVCO 600x250mm Tee</v>
          </cell>
          <cell r="D7192" t="str">
            <v>Un</v>
          </cell>
          <cell r="E7192">
            <v>1089542</v>
          </cell>
        </row>
        <row r="7193">
          <cell r="A7193" t="str">
            <v>SAN-Cam</v>
          </cell>
          <cell r="B7193">
            <v>18</v>
          </cell>
          <cell r="C7193" t="str">
            <v>Base para cámara NOVALOC PAVCO 600x315mm Tee</v>
          </cell>
          <cell r="D7193" t="str">
            <v>Un</v>
          </cell>
          <cell r="E7193">
            <v>1166347</v>
          </cell>
        </row>
        <row r="7194">
          <cell r="A7194" t="str">
            <v>SAN-Cam</v>
          </cell>
          <cell r="B7194">
            <v>19</v>
          </cell>
          <cell r="C7194" t="str">
            <v>Base para cámara NOVALOC PAVCO 600x200mm DobleTee</v>
          </cell>
          <cell r="D7194" t="str">
            <v>Un</v>
          </cell>
          <cell r="E7194">
            <v>1059251</v>
          </cell>
        </row>
        <row r="7195">
          <cell r="A7195" t="str">
            <v>SAN-Cam</v>
          </cell>
          <cell r="B7195">
            <v>20</v>
          </cell>
          <cell r="C7195" t="str">
            <v>Base para cámara NOVALOC PAVCO 600x250mm DobleTee</v>
          </cell>
          <cell r="D7195" t="str">
            <v>Un</v>
          </cell>
          <cell r="E7195">
            <v>1246983</v>
          </cell>
        </row>
        <row r="7196">
          <cell r="A7196" t="str">
            <v>SAN-Cam</v>
          </cell>
          <cell r="B7196">
            <v>21</v>
          </cell>
          <cell r="C7196" t="str">
            <v>Base para cámara NOVALOC PAVCO 600x315mm DobleTee</v>
          </cell>
          <cell r="D7196" t="str">
            <v>Un</v>
          </cell>
          <cell r="E7196">
            <v>1349389</v>
          </cell>
        </row>
        <row r="7197">
          <cell r="A7197" t="str">
            <v>SAN-Cam</v>
          </cell>
          <cell r="B7197">
            <v>22</v>
          </cell>
          <cell r="C7197" t="str">
            <v>Base para cámara NOVALOC PAVCO 1000x200mm Inicial</v>
          </cell>
          <cell r="D7197" t="str">
            <v>Un</v>
          </cell>
          <cell r="E7197">
            <v>1358030</v>
          </cell>
        </row>
        <row r="7198">
          <cell r="A7198" t="str">
            <v>SAN-Cam</v>
          </cell>
          <cell r="B7198">
            <v>23</v>
          </cell>
          <cell r="C7198" t="str">
            <v>Base para cámara NOVALOC PAVCO 1000x250mm Inicial</v>
          </cell>
          <cell r="D7198" t="str">
            <v>Un</v>
          </cell>
          <cell r="E7198">
            <v>1405069</v>
          </cell>
        </row>
        <row r="7199">
          <cell r="A7199" t="str">
            <v>SAN-Cam</v>
          </cell>
          <cell r="B7199">
            <v>24</v>
          </cell>
          <cell r="C7199" t="str">
            <v>Base para cámara NOVALOC PAVCO 1000x315mm Inicial</v>
          </cell>
          <cell r="D7199" t="str">
            <v>Un</v>
          </cell>
          <cell r="E7199">
            <v>1430507</v>
          </cell>
        </row>
        <row r="7200">
          <cell r="A7200" t="str">
            <v>SAN-Cam</v>
          </cell>
          <cell r="B7200">
            <v>25</v>
          </cell>
          <cell r="C7200" t="str">
            <v>Base para cámara NOVALOC PAVCO 1000x200mm Recta</v>
          </cell>
          <cell r="D7200" t="str">
            <v>Un</v>
          </cell>
          <cell r="E7200">
            <v>1468629</v>
          </cell>
        </row>
        <row r="7201">
          <cell r="A7201" t="str">
            <v>SAN-Cam</v>
          </cell>
          <cell r="B7201">
            <v>26</v>
          </cell>
          <cell r="C7201" t="str">
            <v>Base para cámara NOVALOC PAVCO 1000x250mm Recta</v>
          </cell>
          <cell r="D7201" t="str">
            <v>Un</v>
          </cell>
          <cell r="E7201">
            <v>1562327</v>
          </cell>
        </row>
        <row r="7202">
          <cell r="A7202" t="str">
            <v>SAN-Cam</v>
          </cell>
          <cell r="B7202">
            <v>27</v>
          </cell>
          <cell r="C7202" t="str">
            <v>Base para cámara NOVALOC PAVCO 1000x315mm Recta</v>
          </cell>
          <cell r="D7202" t="str">
            <v>Un</v>
          </cell>
          <cell r="E7202">
            <v>1613900</v>
          </cell>
        </row>
        <row r="7203">
          <cell r="A7203" t="str">
            <v>SAN-Cam</v>
          </cell>
          <cell r="B7203">
            <v>28</v>
          </cell>
          <cell r="C7203" t="str">
            <v>Base para cámara NOVALOC PAVCO 1000x200mm 90°</v>
          </cell>
          <cell r="D7203" t="str">
            <v>Un</v>
          </cell>
          <cell r="E7203">
            <v>1469393</v>
          </cell>
        </row>
        <row r="7204">
          <cell r="A7204" t="str">
            <v>SAN-Cam</v>
          </cell>
          <cell r="B7204">
            <v>29</v>
          </cell>
          <cell r="C7204" t="str">
            <v>Base para cámara NOVALOC PAVCO 1000x250mm 90°</v>
          </cell>
          <cell r="D7204" t="str">
            <v>Un</v>
          </cell>
          <cell r="E7204">
            <v>1563259.0000000002</v>
          </cell>
        </row>
        <row r="7205">
          <cell r="A7205" t="str">
            <v>SAN-Cam</v>
          </cell>
          <cell r="B7205">
            <v>30</v>
          </cell>
          <cell r="C7205" t="str">
            <v>Base para cámara NOVALOC PAVCO 1000x315mm 90°</v>
          </cell>
          <cell r="D7205" t="str">
            <v>Un</v>
          </cell>
          <cell r="E7205">
            <v>1614462</v>
          </cell>
        </row>
        <row r="7206">
          <cell r="A7206" t="str">
            <v>SAN-Cam</v>
          </cell>
          <cell r="B7206">
            <v>31</v>
          </cell>
          <cell r="C7206" t="str">
            <v>Base para cámara NOVALOC PAVCO 1000x200mm 30°</v>
          </cell>
          <cell r="D7206" t="str">
            <v>Un</v>
          </cell>
          <cell r="E7206">
            <v>1469393</v>
          </cell>
        </row>
        <row r="7207">
          <cell r="A7207" t="str">
            <v>SAN-Cam</v>
          </cell>
          <cell r="B7207">
            <v>32</v>
          </cell>
          <cell r="C7207" t="str">
            <v>Base para cámara NOVALOC PAVCO 1000x250mm 30°</v>
          </cell>
          <cell r="D7207" t="str">
            <v>Un</v>
          </cell>
          <cell r="E7207">
            <v>1563259.0000000002</v>
          </cell>
        </row>
        <row r="7208">
          <cell r="A7208" t="str">
            <v>SAN-Cam</v>
          </cell>
          <cell r="B7208">
            <v>33</v>
          </cell>
          <cell r="C7208" t="str">
            <v>Base para cámara NOVALOC PAVCO 1000x315mm 30°</v>
          </cell>
          <cell r="D7208" t="str">
            <v>Un</v>
          </cell>
          <cell r="E7208">
            <v>1614462</v>
          </cell>
        </row>
        <row r="7209">
          <cell r="A7209" t="str">
            <v>SAN-Cam</v>
          </cell>
          <cell r="B7209">
            <v>34</v>
          </cell>
          <cell r="C7209" t="str">
            <v>Base para cámara NOVALOC PAVCO 1000x200mm 45°</v>
          </cell>
          <cell r="D7209" t="str">
            <v>Un</v>
          </cell>
          <cell r="E7209">
            <v>1469393</v>
          </cell>
        </row>
        <row r="7210">
          <cell r="A7210" t="str">
            <v>SAN-Cam</v>
          </cell>
          <cell r="B7210">
            <v>35</v>
          </cell>
          <cell r="C7210" t="str">
            <v>Base para cámara NOVALOC PAVCO 1000x250mm 45°</v>
          </cell>
          <cell r="D7210" t="str">
            <v>Un</v>
          </cell>
          <cell r="E7210">
            <v>1563259.0000000002</v>
          </cell>
        </row>
        <row r="7211">
          <cell r="A7211" t="str">
            <v>SAN-Cam</v>
          </cell>
          <cell r="B7211">
            <v>36</v>
          </cell>
          <cell r="C7211" t="str">
            <v>Base para cámara NOVALOC PAVCO 1000x315mm 45°</v>
          </cell>
          <cell r="D7211" t="str">
            <v>Un</v>
          </cell>
          <cell r="E7211">
            <v>1614462</v>
          </cell>
        </row>
        <row r="7212">
          <cell r="A7212" t="str">
            <v>SAN-Cam</v>
          </cell>
          <cell r="B7212">
            <v>37</v>
          </cell>
          <cell r="C7212" t="str">
            <v>Base para cámara NOVALOC PAVCO 1000x200mm Tee</v>
          </cell>
          <cell r="D7212" t="str">
            <v>Un</v>
          </cell>
          <cell r="E7212">
            <v>1579901</v>
          </cell>
        </row>
        <row r="7213">
          <cell r="A7213" t="str">
            <v>SAN-Cam</v>
          </cell>
          <cell r="B7213">
            <v>38</v>
          </cell>
          <cell r="C7213" t="str">
            <v>Base para cámara NOVALOC PAVCO 1000x250mm Tee</v>
          </cell>
          <cell r="D7213" t="str">
            <v>Un</v>
          </cell>
          <cell r="E7213">
            <v>1720700.0000000002</v>
          </cell>
        </row>
        <row r="7214">
          <cell r="A7214" t="str">
            <v>SAN-Cam</v>
          </cell>
          <cell r="B7214">
            <v>39</v>
          </cell>
          <cell r="C7214" t="str">
            <v>Base para cámara NOVALOC PAVCO 1000x315mm Tee</v>
          </cell>
          <cell r="D7214" t="str">
            <v>Un</v>
          </cell>
          <cell r="E7214">
            <v>1797504</v>
          </cell>
        </row>
        <row r="7215">
          <cell r="A7215" t="str">
            <v>SAN-Cam</v>
          </cell>
          <cell r="B7215">
            <v>40</v>
          </cell>
          <cell r="C7215" t="str">
            <v>Base para cámara NOVALOC PAVCO 1000x200mm DobleTee</v>
          </cell>
          <cell r="D7215" t="str">
            <v>Un</v>
          </cell>
          <cell r="E7215">
            <v>1690409</v>
          </cell>
        </row>
        <row r="7216">
          <cell r="A7216" t="str">
            <v>SAN-Cam</v>
          </cell>
          <cell r="B7216">
            <v>41</v>
          </cell>
          <cell r="C7216" t="str">
            <v>Base para cámara NOVALOC PAVCO 1000x250mm DobleTee</v>
          </cell>
          <cell r="D7216" t="str">
            <v>Un</v>
          </cell>
          <cell r="E7216">
            <v>1878140</v>
          </cell>
        </row>
        <row r="7217">
          <cell r="A7217" t="str">
            <v>SAN-Cam</v>
          </cell>
          <cell r="B7217">
            <v>42</v>
          </cell>
          <cell r="C7217" t="str">
            <v>Base para cámara NOVALOC PAVCO 1000x315mm DobleTee</v>
          </cell>
          <cell r="D7217" t="str">
            <v>Un</v>
          </cell>
          <cell r="E7217">
            <v>1980546</v>
          </cell>
        </row>
        <row r="7218">
          <cell r="A7218" t="str">
            <v>SAN-Cam</v>
          </cell>
          <cell r="B7218">
            <v>43</v>
          </cell>
          <cell r="C7218" t="str">
            <v>Base para cámara NOVALOC PAVCO 1000 Tipo Tanque</v>
          </cell>
          <cell r="D7218" t="str">
            <v>Un</v>
          </cell>
          <cell r="E7218">
            <v>988071.00000000012</v>
          </cell>
        </row>
        <row r="7219">
          <cell r="A7219" t="str">
            <v>SAN-Cam</v>
          </cell>
          <cell r="B7219">
            <v>44</v>
          </cell>
          <cell r="C7219" t="str">
            <v>Elevador cámara NOVALOC PAVCO 600x500mm</v>
          </cell>
          <cell r="D7219" t="str">
            <v>Un</v>
          </cell>
          <cell r="E7219">
            <v>208715.99999999997</v>
          </cell>
        </row>
        <row r="7220">
          <cell r="A7220" t="str">
            <v>SAN-Cam</v>
          </cell>
          <cell r="B7220">
            <v>45</v>
          </cell>
          <cell r="C7220" t="str">
            <v>Elevador cámara NOVALOC PAVCO 600x750mm</v>
          </cell>
          <cell r="D7220" t="str">
            <v>Un</v>
          </cell>
          <cell r="E7220">
            <v>247611</v>
          </cell>
        </row>
        <row r="7221">
          <cell r="A7221" t="str">
            <v>SAN-Cam</v>
          </cell>
          <cell r="B7221">
            <v>46</v>
          </cell>
          <cell r="C7221" t="str">
            <v>Elevador cámara NOVALOC PAVCO 600x1000mm</v>
          </cell>
          <cell r="D7221" t="str">
            <v>Un</v>
          </cell>
          <cell r="E7221">
            <v>285021</v>
          </cell>
        </row>
        <row r="7222">
          <cell r="A7222" t="str">
            <v>SAN-Cam</v>
          </cell>
          <cell r="B7222">
            <v>47</v>
          </cell>
          <cell r="C7222" t="str">
            <v>Elevador cámara NOVALOC PAVCO 600x1250mm</v>
          </cell>
          <cell r="D7222" t="str">
            <v>Un</v>
          </cell>
          <cell r="E7222">
            <v>323902.00000000006</v>
          </cell>
        </row>
        <row r="7223">
          <cell r="A7223" t="str">
            <v>SAN-Cam</v>
          </cell>
          <cell r="B7223">
            <v>48</v>
          </cell>
          <cell r="C7223" t="str">
            <v>Elevador cámara NOVALOC PAVCO 600x1500mm</v>
          </cell>
          <cell r="D7223" t="str">
            <v>Un</v>
          </cell>
          <cell r="E7223">
            <v>362778.99999999994</v>
          </cell>
        </row>
        <row r="7224">
          <cell r="A7224" t="str">
            <v>SAN-Cam</v>
          </cell>
          <cell r="B7224">
            <v>49</v>
          </cell>
          <cell r="C7224" t="str">
            <v>Elevador cámara NOVALOC PAVCO 600x1750mm</v>
          </cell>
          <cell r="D7224" t="str">
            <v>Un</v>
          </cell>
          <cell r="E7224">
            <v>399913</v>
          </cell>
        </row>
        <row r="7225">
          <cell r="A7225" t="str">
            <v>SAN-Cam</v>
          </cell>
          <cell r="B7225">
            <v>50</v>
          </cell>
          <cell r="C7225" t="str">
            <v>Elevador cámara NOVALOC PAVCO 600x2000mm</v>
          </cell>
          <cell r="D7225" t="str">
            <v>Un</v>
          </cell>
          <cell r="E7225">
            <v>438209</v>
          </cell>
        </row>
        <row r="7226">
          <cell r="A7226" t="str">
            <v>SAN-Cam</v>
          </cell>
          <cell r="B7226">
            <v>51</v>
          </cell>
          <cell r="C7226" t="str">
            <v>Elevador cámara NOVALOC PAVCO 600x2250mm</v>
          </cell>
          <cell r="D7226" t="str">
            <v>Un</v>
          </cell>
          <cell r="E7226">
            <v>478253</v>
          </cell>
        </row>
        <row r="7227">
          <cell r="A7227" t="str">
            <v>SAN-Cam</v>
          </cell>
          <cell r="B7227">
            <v>52</v>
          </cell>
          <cell r="C7227" t="str">
            <v>Elevador cámara NOVALOC PAVCO 600x2500mm</v>
          </cell>
          <cell r="D7227" t="str">
            <v>Un</v>
          </cell>
          <cell r="E7227">
            <v>511305.00000000006</v>
          </cell>
        </row>
        <row r="7228">
          <cell r="A7228" t="str">
            <v>SAN-Cam</v>
          </cell>
          <cell r="B7228">
            <v>53</v>
          </cell>
          <cell r="C7228" t="str">
            <v>Elevador cámara NOVALOC PAVCO 600x2750mm</v>
          </cell>
          <cell r="D7228" t="str">
            <v>Un</v>
          </cell>
          <cell r="E7228">
            <v>553975</v>
          </cell>
        </row>
        <row r="7229">
          <cell r="A7229" t="str">
            <v>SAN-Cam</v>
          </cell>
          <cell r="B7229">
            <v>54</v>
          </cell>
          <cell r="C7229" t="str">
            <v>Elevador cámara NOVALOC PAVCO 600x3000mm</v>
          </cell>
          <cell r="D7229" t="str">
            <v>Un</v>
          </cell>
          <cell r="E7229">
            <v>587029</v>
          </cell>
        </row>
        <row r="7230">
          <cell r="A7230" t="str">
            <v>SAN-Cam</v>
          </cell>
          <cell r="B7230">
            <v>55</v>
          </cell>
          <cell r="C7230" t="str">
            <v>Elevador cámara NOVALOC PAVCO 600x3250mm</v>
          </cell>
          <cell r="D7230" t="str">
            <v>Un</v>
          </cell>
          <cell r="E7230">
            <v>634652</v>
          </cell>
        </row>
        <row r="7231">
          <cell r="A7231" t="str">
            <v>SAN-Cam</v>
          </cell>
          <cell r="B7231">
            <v>56</v>
          </cell>
          <cell r="C7231" t="str">
            <v>Elevador cámara NOVALOC PAVCO 600x3500mm</v>
          </cell>
          <cell r="D7231" t="str">
            <v>Un</v>
          </cell>
          <cell r="E7231">
            <v>667704</v>
          </cell>
        </row>
        <row r="7232">
          <cell r="A7232" t="str">
            <v>SAN-Cam</v>
          </cell>
          <cell r="B7232">
            <v>57</v>
          </cell>
          <cell r="C7232" t="str">
            <v>Elevador cámara NOVALOC PAVCO 600x3750mm</v>
          </cell>
          <cell r="D7232" t="str">
            <v>Un</v>
          </cell>
          <cell r="E7232">
            <v>724930</v>
          </cell>
        </row>
        <row r="7233">
          <cell r="A7233" t="str">
            <v>SAN-Cam</v>
          </cell>
          <cell r="B7233">
            <v>58</v>
          </cell>
          <cell r="C7233" t="str">
            <v>Elevador cámara NOVALOC PAVCO 600x4000mm</v>
          </cell>
          <cell r="D7233" t="str">
            <v>Un</v>
          </cell>
          <cell r="E7233">
            <v>757984</v>
          </cell>
        </row>
        <row r="7234">
          <cell r="A7234" t="str">
            <v>SAN-Cam</v>
          </cell>
          <cell r="B7234">
            <v>59</v>
          </cell>
          <cell r="C7234" t="str">
            <v>Elevador cámara NOVALOC PAVCO 1000x400mm</v>
          </cell>
          <cell r="D7234" t="str">
            <v>Un</v>
          </cell>
          <cell r="E7234">
            <v>502829</v>
          </cell>
        </row>
        <row r="7235">
          <cell r="A7235" t="str">
            <v>SAN-Cam</v>
          </cell>
          <cell r="B7235">
            <v>60</v>
          </cell>
          <cell r="C7235" t="str">
            <v>Elevador cámara NOVALOC PAVCO 1000x500mm</v>
          </cell>
          <cell r="D7235" t="str">
            <v>Un</v>
          </cell>
          <cell r="E7235">
            <v>551268</v>
          </cell>
        </row>
        <row r="7236">
          <cell r="A7236" t="str">
            <v>SAN-Cam</v>
          </cell>
          <cell r="B7236">
            <v>61</v>
          </cell>
          <cell r="C7236" t="str">
            <v>Elevador cámara NOVALOC PAVCO 1000x750mm</v>
          </cell>
          <cell r="D7236" t="str">
            <v>Un</v>
          </cell>
          <cell r="E7236">
            <v>677255.99999999988</v>
          </cell>
        </row>
        <row r="7237">
          <cell r="A7237" t="str">
            <v>SAN-Cam</v>
          </cell>
          <cell r="B7237">
            <v>62</v>
          </cell>
          <cell r="C7237" t="str">
            <v>Elevador cámara NOVALOC PAVCO 1000x1000mm</v>
          </cell>
          <cell r="D7237" t="str">
            <v>Un</v>
          </cell>
          <cell r="E7237">
            <v>804736</v>
          </cell>
        </row>
        <row r="7238">
          <cell r="A7238" t="str">
            <v>SAN-Cam</v>
          </cell>
          <cell r="B7238">
            <v>63</v>
          </cell>
          <cell r="C7238" t="str">
            <v>Elevador cámara NOVALOC PAVCO 1000x1250mm</v>
          </cell>
          <cell r="D7238" t="str">
            <v>Un</v>
          </cell>
          <cell r="E7238">
            <v>930181</v>
          </cell>
        </row>
        <row r="7239">
          <cell r="A7239" t="str">
            <v>SAN-Cam</v>
          </cell>
          <cell r="B7239">
            <v>64</v>
          </cell>
          <cell r="C7239" t="str">
            <v>Elevador cámara NOVALOC PAVCO 1000x1500mm</v>
          </cell>
          <cell r="D7239" t="str">
            <v>Un</v>
          </cell>
          <cell r="E7239">
            <v>1041033</v>
          </cell>
        </row>
        <row r="7240">
          <cell r="A7240" t="str">
            <v>SAN-Cam</v>
          </cell>
          <cell r="B7240">
            <v>65</v>
          </cell>
          <cell r="C7240" t="str">
            <v>Elevador cámara NOVALOC PAVCO 1000x1750mm</v>
          </cell>
          <cell r="D7240" t="str">
            <v>Un</v>
          </cell>
          <cell r="E7240">
            <v>1176080</v>
          </cell>
        </row>
        <row r="7241">
          <cell r="A7241" t="str">
            <v>SAN-Cam</v>
          </cell>
          <cell r="B7241">
            <v>66</v>
          </cell>
          <cell r="C7241" t="str">
            <v>Elevador cámara NOVALOC PAVCO 1000x2000mm</v>
          </cell>
          <cell r="D7241" t="str">
            <v>Un</v>
          </cell>
          <cell r="E7241">
            <v>1286951</v>
          </cell>
        </row>
        <row r="7242">
          <cell r="A7242" t="str">
            <v>SAN-Cam</v>
          </cell>
          <cell r="B7242">
            <v>67</v>
          </cell>
          <cell r="C7242" t="str">
            <v>Elevador cámara NOVALOC PAVCO 1000x2250mm</v>
          </cell>
          <cell r="D7242" t="str">
            <v>Un</v>
          </cell>
          <cell r="E7242">
            <v>1446450</v>
          </cell>
        </row>
        <row r="7243">
          <cell r="A7243" t="str">
            <v>SAN-Cam</v>
          </cell>
          <cell r="B7243">
            <v>68</v>
          </cell>
          <cell r="C7243" t="str">
            <v>Elevador cámara NOVALOC PAVCO 1000x2500mm</v>
          </cell>
          <cell r="D7243" t="str">
            <v>Un</v>
          </cell>
          <cell r="E7243">
            <v>1556960</v>
          </cell>
        </row>
        <row r="7244">
          <cell r="A7244" t="str">
            <v>SAN-Cam</v>
          </cell>
          <cell r="B7244">
            <v>69</v>
          </cell>
          <cell r="C7244" t="str">
            <v>Elevador cámara NOVALOC PAVCO 1000x2750mm</v>
          </cell>
          <cell r="D7244" t="str">
            <v>Un</v>
          </cell>
          <cell r="E7244">
            <v>1668195</v>
          </cell>
        </row>
        <row r="7245">
          <cell r="A7245" t="str">
            <v>SAN-Cam</v>
          </cell>
          <cell r="B7245">
            <v>70</v>
          </cell>
          <cell r="C7245" t="str">
            <v>Elevador cámara NOVALOC PAVCO 1000x3000mm</v>
          </cell>
          <cell r="D7245" t="str">
            <v>Un</v>
          </cell>
          <cell r="E7245">
            <v>1779060</v>
          </cell>
        </row>
        <row r="7246">
          <cell r="A7246" t="str">
            <v>SAN-Cam</v>
          </cell>
          <cell r="B7246">
            <v>71</v>
          </cell>
          <cell r="C7246" t="str">
            <v>Elevador cámara NOVALOC PAVCO 1000x3250mm</v>
          </cell>
          <cell r="D7246" t="str">
            <v>Un</v>
          </cell>
          <cell r="E7246">
            <v>1889928</v>
          </cell>
        </row>
        <row r="7247">
          <cell r="A7247" t="str">
            <v>SAN-Cam</v>
          </cell>
          <cell r="B7247">
            <v>72</v>
          </cell>
          <cell r="C7247" t="str">
            <v>Elevador cámara NOVALOC PAVCO 1000x3500mm</v>
          </cell>
          <cell r="D7247" t="str">
            <v>Un</v>
          </cell>
          <cell r="E7247">
            <v>2146423</v>
          </cell>
        </row>
        <row r="7248">
          <cell r="A7248" t="str">
            <v>SAN-Cam</v>
          </cell>
          <cell r="B7248">
            <v>73</v>
          </cell>
          <cell r="C7248" t="str">
            <v>Elevador cámara NOVALOC PAVCO 1000x3750mm</v>
          </cell>
          <cell r="D7248" t="str">
            <v>Un</v>
          </cell>
          <cell r="E7248">
            <v>2257284</v>
          </cell>
        </row>
        <row r="7249">
          <cell r="A7249" t="str">
            <v>SAN-Cam</v>
          </cell>
          <cell r="B7249">
            <v>74</v>
          </cell>
          <cell r="C7249" t="str">
            <v>Cono excéntrico cámara NOVALOC PAVCO 1000</v>
          </cell>
          <cell r="D7249" t="str">
            <v>Un</v>
          </cell>
          <cell r="E7249">
            <v>682097</v>
          </cell>
        </row>
        <row r="7250">
          <cell r="A7250" t="str">
            <v>SAN-Cam</v>
          </cell>
          <cell r="B7250">
            <v>75</v>
          </cell>
          <cell r="C7250" t="str">
            <v>Cono concéntrico cámara NOVALOC PAVCO 1000</v>
          </cell>
          <cell r="D7250" t="str">
            <v>Un</v>
          </cell>
          <cell r="E7250">
            <v>666109</v>
          </cell>
        </row>
        <row r="7251">
          <cell r="A7251" t="str">
            <v>SAN-Cam</v>
          </cell>
          <cell r="B7251">
            <v>76</v>
          </cell>
          <cell r="C7251" t="str">
            <v>Hidrosello cámara NOVALOC PAVCO 600</v>
          </cell>
          <cell r="D7251" t="str">
            <v>Un</v>
          </cell>
          <cell r="E7251">
            <v>73610</v>
          </cell>
        </row>
        <row r="7252">
          <cell r="A7252" t="str">
            <v>SAN-Cam</v>
          </cell>
          <cell r="B7252">
            <v>77</v>
          </cell>
          <cell r="C7252" t="str">
            <v>Hidrosello cámara NOVALOC PAVCO 1000</v>
          </cell>
          <cell r="D7252" t="str">
            <v>Un</v>
          </cell>
          <cell r="E7252">
            <v>93825</v>
          </cell>
        </row>
        <row r="7253">
          <cell r="A7253" t="str">
            <v>SAN-Cam</v>
          </cell>
          <cell r="B7253">
            <v>78</v>
          </cell>
          <cell r="C7253" t="str">
            <v xml:space="preserve">Arotapa cámara NOVALOC PAVCO </v>
          </cell>
          <cell r="D7253" t="str">
            <v>Un</v>
          </cell>
          <cell r="E7253">
            <v>442738</v>
          </cell>
        </row>
        <row r="7254">
          <cell r="A7254" t="str">
            <v>SAN-Cam</v>
          </cell>
          <cell r="B7254">
            <v>79</v>
          </cell>
          <cell r="C7254" t="str">
            <v xml:space="preserve">Escalera cámara NOVALOC PAVCO 1000x500mm </v>
          </cell>
          <cell r="D7254" t="str">
            <v>Un</v>
          </cell>
          <cell r="E7254">
            <v>271456</v>
          </cell>
        </row>
        <row r="7255">
          <cell r="A7255" t="str">
            <v>SAN-Cam</v>
          </cell>
          <cell r="B7255">
            <v>80</v>
          </cell>
          <cell r="C7255" t="str">
            <v>Kit tornillos 5/16"x2"(8un) para Escalera cámara NOVALOC PAVCO</v>
          </cell>
          <cell r="D7255" t="str">
            <v>Un</v>
          </cell>
          <cell r="E7255">
            <v>31806</v>
          </cell>
        </row>
        <row r="7256">
          <cell r="A7256" t="str">
            <v>SAN-Cam</v>
          </cell>
          <cell r="B7256">
            <v>81</v>
          </cell>
          <cell r="C7256" t="str">
            <v>Tapón cámara NOVALOC PAVCO 315mm</v>
          </cell>
          <cell r="D7256" t="str">
            <v>Un</v>
          </cell>
          <cell r="E7256">
            <v>242805</v>
          </cell>
        </row>
        <row r="7257">
          <cell r="A7257" t="str">
            <v>SAN-Cam</v>
          </cell>
          <cell r="B7257">
            <v>82</v>
          </cell>
          <cell r="C7257" t="str">
            <v>Tapón cámara NOVALOC PAVCO 250mm</v>
          </cell>
          <cell r="D7257" t="str">
            <v>Un</v>
          </cell>
          <cell r="E7257">
            <v>66047</v>
          </cell>
        </row>
        <row r="7258">
          <cell r="A7258" t="str">
            <v>SAN-Cam</v>
          </cell>
          <cell r="B7258">
            <v>83</v>
          </cell>
          <cell r="C7258" t="str">
            <v>Tapón cámara NOVALOC PAVCO 200mm</v>
          </cell>
          <cell r="D7258" t="str">
            <v>Un</v>
          </cell>
          <cell r="E7258">
            <v>59611.000000000007</v>
          </cell>
        </row>
        <row r="7259">
          <cell r="A7259" t="str">
            <v>SAN-Cam</v>
          </cell>
          <cell r="B7259">
            <v>84</v>
          </cell>
          <cell r="C7259" t="str">
            <v xml:space="preserve">Kit conector in situ cámara NOVALOC PAVCO315mm </v>
          </cell>
          <cell r="D7259" t="str">
            <v>Un</v>
          </cell>
          <cell r="E7259">
            <v>261064</v>
          </cell>
        </row>
        <row r="7260">
          <cell r="A7260" t="str">
            <v>SAN-Cam</v>
          </cell>
          <cell r="B7260">
            <v>85</v>
          </cell>
          <cell r="C7260" t="str">
            <v xml:space="preserve">Kit conector in situ cámara NOVALOC PAVCO250mm </v>
          </cell>
          <cell r="D7260" t="str">
            <v>Un</v>
          </cell>
          <cell r="E7260">
            <v>191246</v>
          </cell>
        </row>
        <row r="7261">
          <cell r="A7261" t="str">
            <v>SAN-Cam</v>
          </cell>
          <cell r="B7261">
            <v>86</v>
          </cell>
          <cell r="C7261" t="str">
            <v xml:space="preserve">Kit conector in situ cámara NOVALOC PAVCO200mm </v>
          </cell>
          <cell r="D7261" t="str">
            <v>Un</v>
          </cell>
          <cell r="E7261">
            <v>63740</v>
          </cell>
        </row>
        <row r="7262">
          <cell r="A7262" t="str">
            <v>SAN-Cam</v>
          </cell>
          <cell r="B7262">
            <v>87</v>
          </cell>
          <cell r="C7262" t="str">
            <v xml:space="preserve">Kit conector in situ cámara NOVALOC PAVCO160mm </v>
          </cell>
          <cell r="D7262" t="str">
            <v>Un</v>
          </cell>
          <cell r="E7262">
            <v>85976</v>
          </cell>
        </row>
        <row r="7263">
          <cell r="A7263" t="str">
            <v>SAN-Cam</v>
          </cell>
          <cell r="B7263">
            <v>88</v>
          </cell>
          <cell r="C7263" t="str">
            <v xml:space="preserve">Kit conector in situ cámara NOVALOC PAVCO110mm </v>
          </cell>
          <cell r="D7263" t="str">
            <v>Un</v>
          </cell>
          <cell r="E7263">
            <v>85976</v>
          </cell>
        </row>
        <row r="7264">
          <cell r="A7264" t="str">
            <v>SAN-Cam</v>
          </cell>
          <cell r="B7264">
            <v>89</v>
          </cell>
          <cell r="C7264" t="str">
            <v xml:space="preserve">Reducción cámara NOVALOC PAVCO315x250mm </v>
          </cell>
          <cell r="D7264" t="str">
            <v>Un</v>
          </cell>
          <cell r="E7264">
            <v>66161</v>
          </cell>
        </row>
        <row r="7265">
          <cell r="A7265" t="str">
            <v>SAN-Cam</v>
          </cell>
          <cell r="B7265">
            <v>90</v>
          </cell>
          <cell r="C7265" t="str">
            <v xml:space="preserve">Reducción cámara NOVALOC PAVCO250x200mm </v>
          </cell>
          <cell r="D7265" t="str">
            <v>Un</v>
          </cell>
          <cell r="E7265">
            <v>171119</v>
          </cell>
        </row>
        <row r="7266">
          <cell r="A7266" t="str">
            <v>SAN-Cam</v>
          </cell>
          <cell r="B7266">
            <v>91</v>
          </cell>
          <cell r="C7266" t="str">
            <v xml:space="preserve">Reducción cámara NOVALOC PAVCO160x110mm </v>
          </cell>
          <cell r="D7266" t="str">
            <v>Un</v>
          </cell>
          <cell r="E7266">
            <v>57475</v>
          </cell>
        </row>
        <row r="7267">
          <cell r="A7267" t="str">
            <v>SAN-Cam</v>
          </cell>
          <cell r="B7267">
            <v>92</v>
          </cell>
          <cell r="C7267" t="str">
            <v xml:space="preserve">Reducción excavación NOVALOC PAVCO200x160mm </v>
          </cell>
          <cell r="D7267" t="str">
            <v>Un</v>
          </cell>
          <cell r="E7267">
            <v>58430</v>
          </cell>
        </row>
        <row r="7268">
          <cell r="A7268" t="str">
            <v>SAN-Cam</v>
          </cell>
          <cell r="B7268">
            <v>93</v>
          </cell>
          <cell r="C7268" t="str">
            <v xml:space="preserve">Reducción excavación NOVALOC PAVCO160x110mm </v>
          </cell>
          <cell r="D7268" t="str">
            <v>Un</v>
          </cell>
          <cell r="E7268">
            <v>41827</v>
          </cell>
        </row>
        <row r="7269">
          <cell r="A7269" t="str">
            <v>SAN-Cam</v>
          </cell>
          <cell r="B7269">
            <v>94</v>
          </cell>
          <cell r="C7269" t="str">
            <v xml:space="preserve">Reducción concreto NOVALOC PAVCO160x4" </v>
          </cell>
          <cell r="D7269" t="str">
            <v>Un</v>
          </cell>
          <cell r="E7269">
            <v>64508.999999999993</v>
          </cell>
        </row>
        <row r="7270">
          <cell r="A7270" t="str">
            <v>SAN-Cam</v>
          </cell>
          <cell r="B7270">
            <v>95</v>
          </cell>
          <cell r="C7270" t="str">
            <v xml:space="preserve">Reducción concreto NOVALOC PAVCO160x110mm </v>
          </cell>
          <cell r="D7270" t="str">
            <v>Un</v>
          </cell>
          <cell r="E7270">
            <v>69657</v>
          </cell>
        </row>
        <row r="7271">
          <cell r="A7271" t="str">
            <v>SAN-Cam</v>
          </cell>
          <cell r="B7271">
            <v>96</v>
          </cell>
          <cell r="C7271" t="str">
            <v xml:space="preserve">Copa sierra in situ NOVALOC PAVCO315mm </v>
          </cell>
          <cell r="D7271" t="str">
            <v>Un</v>
          </cell>
          <cell r="E7271">
            <v>1587941</v>
          </cell>
        </row>
        <row r="7272">
          <cell r="A7272" t="str">
            <v>SAN-Cam</v>
          </cell>
          <cell r="B7272">
            <v>97</v>
          </cell>
          <cell r="C7272" t="str">
            <v xml:space="preserve">Copa sierra in situ NOVALOC PAVCO250mm </v>
          </cell>
          <cell r="D7272" t="str">
            <v>Un</v>
          </cell>
          <cell r="E7272">
            <v>1242247.9999999998</v>
          </cell>
        </row>
        <row r="7273">
          <cell r="A7273" t="str">
            <v>SAN-Cam</v>
          </cell>
          <cell r="B7273">
            <v>98</v>
          </cell>
          <cell r="C7273" t="str">
            <v xml:space="preserve">Copa sierra in situ NOVALOC PAVCO200mm </v>
          </cell>
          <cell r="D7273" t="str">
            <v>Un</v>
          </cell>
          <cell r="E7273">
            <v>1036143</v>
          </cell>
        </row>
        <row r="7274">
          <cell r="A7274" t="str">
            <v>SAN-Cam</v>
          </cell>
          <cell r="B7274">
            <v>99</v>
          </cell>
          <cell r="C7274" t="str">
            <v xml:space="preserve">Copa sierra in situ NOVALOC PAVCO160mm </v>
          </cell>
          <cell r="D7274" t="str">
            <v>Un</v>
          </cell>
          <cell r="E7274">
            <v>933091</v>
          </cell>
        </row>
        <row r="7275">
          <cell r="A7275" t="str">
            <v>SAN-Cam</v>
          </cell>
          <cell r="B7275">
            <v>100</v>
          </cell>
          <cell r="C7275" t="str">
            <v xml:space="preserve">Copa sierra in situ NOVALOC PAVCO110mm </v>
          </cell>
          <cell r="D7275" t="str">
            <v>Un</v>
          </cell>
          <cell r="E7275">
            <v>759776</v>
          </cell>
        </row>
        <row r="7276">
          <cell r="A7276" t="str">
            <v>SAN-Gre</v>
          </cell>
          <cell r="B7276">
            <v>1</v>
          </cell>
          <cell r="C7276" t="str">
            <v>Codo sanitario gres Ø4" vitrificado (5k)</v>
          </cell>
          <cell r="D7276" t="str">
            <v>Un</v>
          </cell>
          <cell r="E7276">
            <v>6631.0007999999998</v>
          </cell>
        </row>
        <row r="7277">
          <cell r="A7277" t="str">
            <v>SAN-Gre</v>
          </cell>
          <cell r="B7277">
            <v>2</v>
          </cell>
          <cell r="C7277" t="str">
            <v>Codo sanitario gres Ø6" vitrificado (8k)</v>
          </cell>
          <cell r="D7277" t="str">
            <v>Un</v>
          </cell>
          <cell r="E7277">
            <v>8946.9987999999994</v>
          </cell>
        </row>
        <row r="7278">
          <cell r="A7278" t="str">
            <v>SAN-Gre</v>
          </cell>
          <cell r="B7278">
            <v>3</v>
          </cell>
          <cell r="C7278" t="str">
            <v>Codo sanitario gres Ø8" vitrificado (14,5k)</v>
          </cell>
          <cell r="D7278" t="str">
            <v>Un</v>
          </cell>
          <cell r="E7278">
            <v>14104.996799999999</v>
          </cell>
        </row>
        <row r="7279">
          <cell r="A7279" t="str">
            <v>SAN-Gre</v>
          </cell>
          <cell r="B7279">
            <v>4</v>
          </cell>
          <cell r="C7279" t="str">
            <v>Sifón sanitario gres Ø4" vitrificado (5k)</v>
          </cell>
          <cell r="D7279" t="str">
            <v>Un</v>
          </cell>
          <cell r="E7279">
            <v>6631.0007999999998</v>
          </cell>
        </row>
        <row r="7280">
          <cell r="A7280" t="str">
            <v>SAN-Gre</v>
          </cell>
          <cell r="B7280">
            <v>5</v>
          </cell>
          <cell r="C7280" t="str">
            <v>Sifón sanitario gres Ø6" vitrificado (8k)</v>
          </cell>
          <cell r="D7280" t="str">
            <v>Un</v>
          </cell>
          <cell r="E7280">
            <v>8946.9987999999994</v>
          </cell>
        </row>
        <row r="7281">
          <cell r="A7281" t="str">
            <v>SAN-Gre</v>
          </cell>
          <cell r="B7281">
            <v>6</v>
          </cell>
          <cell r="C7281" t="str">
            <v>Tee sanitario gres Ø4" vitrificado (5k)</v>
          </cell>
          <cell r="D7281" t="str">
            <v>Un</v>
          </cell>
          <cell r="E7281">
            <v>6351.9975999999988</v>
          </cell>
        </row>
        <row r="7282">
          <cell r="A7282" t="str">
            <v>SAN-Gre</v>
          </cell>
          <cell r="B7282">
            <v>7</v>
          </cell>
          <cell r="C7282" t="str">
            <v>Tee sanitario gres Ø6" vitrificado (8k)</v>
          </cell>
          <cell r="D7282" t="str">
            <v>Un</v>
          </cell>
          <cell r="E7282">
            <v>8505.003999999999</v>
          </cell>
        </row>
        <row r="7283">
          <cell r="A7283" t="str">
            <v>SAN-Gre</v>
          </cell>
          <cell r="B7283">
            <v>8</v>
          </cell>
          <cell r="C7283" t="str">
            <v>Tubo sanitario gres Ø4" L=1,00m vitrificado (12k)</v>
          </cell>
          <cell r="D7283" t="str">
            <v>Tub</v>
          </cell>
          <cell r="E7283">
            <v>5474.0051999999996</v>
          </cell>
        </row>
        <row r="7284">
          <cell r="A7284" t="str">
            <v>SAN-Gre</v>
          </cell>
          <cell r="B7284">
            <v>9</v>
          </cell>
          <cell r="C7284" t="str">
            <v>Tubo sanitario gres Ø6" L=1,00m vitrificado (18k)</v>
          </cell>
          <cell r="D7284" t="str">
            <v>Tub</v>
          </cell>
          <cell r="E7284">
            <v>8946.9987999999994</v>
          </cell>
        </row>
        <row r="7285">
          <cell r="A7285" t="str">
            <v>SAN-Gre</v>
          </cell>
          <cell r="B7285">
            <v>10</v>
          </cell>
          <cell r="C7285" t="str">
            <v>Tubo sanitario gres Ø8" L=1,00m vitrificado (26k)</v>
          </cell>
          <cell r="D7285" t="str">
            <v>Tub</v>
          </cell>
          <cell r="E7285">
            <v>14104.996799999999</v>
          </cell>
        </row>
        <row r="7286">
          <cell r="A7286" t="str">
            <v>SAN-Gre</v>
          </cell>
          <cell r="B7286">
            <v>11</v>
          </cell>
          <cell r="C7286" t="str">
            <v>Yee sanitario gres Ø4" vitrificado (5k)</v>
          </cell>
          <cell r="D7286" t="str">
            <v>Un</v>
          </cell>
          <cell r="E7286">
            <v>6351.9975999999988</v>
          </cell>
        </row>
        <row r="7287">
          <cell r="A7287" t="str">
            <v>SAN-Gre</v>
          </cell>
          <cell r="B7287">
            <v>12</v>
          </cell>
          <cell r="C7287" t="str">
            <v>Yee sanitario gres Ø6" vitrificado (8k)</v>
          </cell>
          <cell r="D7287" t="str">
            <v>Un</v>
          </cell>
          <cell r="E7287">
            <v>8505.003999999999</v>
          </cell>
        </row>
        <row r="7288">
          <cell r="A7288" t="str">
            <v>SAN-Pvc</v>
          </cell>
          <cell r="B7288">
            <v>1</v>
          </cell>
          <cell r="C7288" t="str">
            <v>Adaptador limpieza pvc sanitaria DURMAN Ø2"</v>
          </cell>
          <cell r="D7288" t="str">
            <v>Un</v>
          </cell>
          <cell r="E7288">
            <v>4499.9995999999992</v>
          </cell>
        </row>
        <row r="7289">
          <cell r="A7289" t="str">
            <v>SAN-Pvc</v>
          </cell>
          <cell r="B7289">
            <v>2</v>
          </cell>
          <cell r="C7289" t="str">
            <v>Adaptador limpieza pvc sanitaria DURMAN Ø3"</v>
          </cell>
          <cell r="D7289" t="str">
            <v>Un</v>
          </cell>
          <cell r="E7289">
            <v>9672</v>
          </cell>
        </row>
        <row r="7290">
          <cell r="A7290" t="str">
            <v>SAN-Pvc</v>
          </cell>
          <cell r="B7290">
            <v>3</v>
          </cell>
          <cell r="C7290" t="str">
            <v>Adaptador limpieza pvc sanitaria DURMAN Ø4"</v>
          </cell>
          <cell r="D7290" t="str">
            <v>Un</v>
          </cell>
          <cell r="E7290">
            <v>14246</v>
          </cell>
        </row>
        <row r="7291">
          <cell r="A7291" t="str">
            <v>SAN-Pvc</v>
          </cell>
          <cell r="B7291">
            <v>4</v>
          </cell>
          <cell r="C7291" t="str">
            <v>Buje sanitario pvc sanitaria DURMAN Ø3"x2"</v>
          </cell>
          <cell r="D7291" t="str">
            <v>Un</v>
          </cell>
          <cell r="E7291">
            <v>3651</v>
          </cell>
        </row>
        <row r="7292">
          <cell r="A7292" t="str">
            <v>SAN-Pvc</v>
          </cell>
          <cell r="B7292">
            <v>5</v>
          </cell>
          <cell r="C7292" t="str">
            <v>Buje sanitario pvc sanitaria DURMAN Ø4"x2"</v>
          </cell>
          <cell r="D7292" t="str">
            <v>Un</v>
          </cell>
          <cell r="E7292">
            <v>6375</v>
          </cell>
        </row>
        <row r="7293">
          <cell r="A7293" t="str">
            <v>SAN-Pvc</v>
          </cell>
          <cell r="B7293">
            <v>6</v>
          </cell>
          <cell r="C7293" t="str">
            <v>Buje sanitario pvc sanitaria DURMAN Ø4"x3"</v>
          </cell>
          <cell r="D7293" t="str">
            <v>Un</v>
          </cell>
          <cell r="E7293">
            <v>6375</v>
          </cell>
        </row>
        <row r="7294">
          <cell r="A7294" t="str">
            <v>SAN-Pvc</v>
          </cell>
          <cell r="B7294">
            <v>7</v>
          </cell>
          <cell r="C7294" t="str">
            <v>Buje sanitario pvcs anitaria DURMAN Ø3"x1½"</v>
          </cell>
          <cell r="D7294" t="str">
            <v>Un</v>
          </cell>
          <cell r="E7294">
            <v>3336.2068965517242</v>
          </cell>
        </row>
        <row r="7295">
          <cell r="A7295" t="str">
            <v>SAN-Pvc</v>
          </cell>
          <cell r="B7295">
            <v>8</v>
          </cell>
          <cell r="C7295" t="str">
            <v>Codo 45° cxc pvc sanitaria DURMAN Ø1½"</v>
          </cell>
          <cell r="D7295" t="str">
            <v>Un</v>
          </cell>
          <cell r="E7295">
            <v>2120</v>
          </cell>
        </row>
        <row r="7296">
          <cell r="A7296" t="str">
            <v>SAN-Pvc</v>
          </cell>
          <cell r="B7296">
            <v>9</v>
          </cell>
          <cell r="C7296" t="str">
            <v>Codo 45° cxc pvc sanitaria DURMAN Ø2"</v>
          </cell>
          <cell r="D7296" t="str">
            <v>Un</v>
          </cell>
          <cell r="E7296">
            <v>2574</v>
          </cell>
        </row>
        <row r="7297">
          <cell r="A7297" t="str">
            <v>SAN-Pvc</v>
          </cell>
          <cell r="B7297">
            <v>10</v>
          </cell>
          <cell r="C7297" t="str">
            <v>Codo 45° cxc pvc sanitaria DURMAN Ø3"</v>
          </cell>
          <cell r="D7297" t="str">
            <v>Un</v>
          </cell>
          <cell r="E7297">
            <v>5533</v>
          </cell>
        </row>
        <row r="7298">
          <cell r="A7298" t="str">
            <v>SAN-Pvc</v>
          </cell>
          <cell r="B7298">
            <v>11</v>
          </cell>
          <cell r="C7298" t="str">
            <v>Codo 45° cxc pvc sanitaria DURMAN Ø4"</v>
          </cell>
          <cell r="D7298" t="str">
            <v>Un</v>
          </cell>
          <cell r="E7298">
            <v>9656</v>
          </cell>
        </row>
        <row r="7299">
          <cell r="A7299" t="str">
            <v>SAN-Pvc</v>
          </cell>
          <cell r="B7299">
            <v>12</v>
          </cell>
          <cell r="C7299" t="str">
            <v>Codo 45° cxc pvc sanitaria DURMAN Ø6"</v>
          </cell>
          <cell r="D7299" t="str">
            <v>Un</v>
          </cell>
          <cell r="E7299">
            <v>35462</v>
          </cell>
        </row>
        <row r="7300">
          <cell r="A7300" t="str">
            <v>SAN-Pvc</v>
          </cell>
          <cell r="B7300">
            <v>13</v>
          </cell>
          <cell r="C7300" t="str">
            <v>Codo 45° cxe pvc sanitaria DURMAN Ø3"</v>
          </cell>
          <cell r="D7300" t="str">
            <v>Un</v>
          </cell>
          <cell r="E7300">
            <v>5533</v>
          </cell>
        </row>
        <row r="7301">
          <cell r="A7301" t="str">
            <v>SAN-Pvc</v>
          </cell>
          <cell r="B7301">
            <v>14</v>
          </cell>
          <cell r="C7301" t="str">
            <v>Codo 45° cxe pvc sanitaria DURMAN Ø4"</v>
          </cell>
          <cell r="D7301" t="str">
            <v>Un</v>
          </cell>
          <cell r="E7301">
            <v>9656</v>
          </cell>
        </row>
        <row r="7302">
          <cell r="A7302" t="str">
            <v>SAN-Pvc</v>
          </cell>
          <cell r="B7302">
            <v>15</v>
          </cell>
          <cell r="C7302" t="str">
            <v>Codo 45° cxe pvc sanitaria DURMAN Ø6"</v>
          </cell>
          <cell r="D7302" t="str">
            <v>Un</v>
          </cell>
          <cell r="E7302">
            <v>35462</v>
          </cell>
        </row>
        <row r="7303">
          <cell r="A7303" t="str">
            <v>SAN-Pvc</v>
          </cell>
          <cell r="B7303">
            <v>16</v>
          </cell>
          <cell r="C7303" t="str">
            <v>Codo 90° cxc pvc sanitaria DURMAN Ø1½"</v>
          </cell>
          <cell r="D7303" t="str">
            <v>Un</v>
          </cell>
          <cell r="E7303">
            <v>1833</v>
          </cell>
        </row>
        <row r="7304">
          <cell r="A7304" t="str">
            <v>SAN-Pvc</v>
          </cell>
          <cell r="B7304">
            <v>17</v>
          </cell>
          <cell r="C7304" t="str">
            <v>Codo 90° cxc pvc sanitaria DURMAN Ø2"</v>
          </cell>
          <cell r="D7304" t="str">
            <v>Un</v>
          </cell>
          <cell r="E7304">
            <v>2151</v>
          </cell>
        </row>
        <row r="7305">
          <cell r="A7305" t="str">
            <v>SAN-Pvc</v>
          </cell>
          <cell r="B7305">
            <v>18</v>
          </cell>
          <cell r="C7305" t="str">
            <v>Codo 90° cxc pvc sanitaria DURMAN Ø3"</v>
          </cell>
          <cell r="D7305" t="str">
            <v>Un</v>
          </cell>
          <cell r="E7305">
            <v>4981</v>
          </cell>
        </row>
        <row r="7306">
          <cell r="A7306" t="str">
            <v>SAN-Pvc</v>
          </cell>
          <cell r="B7306">
            <v>19</v>
          </cell>
          <cell r="C7306" t="str">
            <v>Codo 90° cxc pvc sanitaria DURMAN Ø4"</v>
          </cell>
          <cell r="D7306" t="str">
            <v>Un</v>
          </cell>
          <cell r="E7306">
            <v>8584</v>
          </cell>
        </row>
        <row r="7307">
          <cell r="A7307" t="str">
            <v>SAN-Pvc</v>
          </cell>
          <cell r="B7307">
            <v>20</v>
          </cell>
          <cell r="C7307" t="str">
            <v>Codo 90° cxc pvc sanitaria DURMAN Ø6"</v>
          </cell>
          <cell r="D7307" t="str">
            <v>Un</v>
          </cell>
          <cell r="E7307">
            <v>73368</v>
          </cell>
        </row>
        <row r="7308">
          <cell r="A7308" t="str">
            <v>SAN-Pvc</v>
          </cell>
          <cell r="B7308">
            <v>21</v>
          </cell>
          <cell r="C7308" t="str">
            <v>Codo 90° cxe pvc sanitaria DURMAN Ø1½"</v>
          </cell>
          <cell r="D7308" t="str">
            <v>Un</v>
          </cell>
          <cell r="E7308">
            <v>2241</v>
          </cell>
        </row>
        <row r="7309">
          <cell r="A7309" t="str">
            <v>SAN-Pvc</v>
          </cell>
          <cell r="B7309">
            <v>22</v>
          </cell>
          <cell r="C7309" t="str">
            <v>Codo 90° cxe pvc sanitaria DURMAN Ø2"</v>
          </cell>
          <cell r="D7309" t="str">
            <v>Un</v>
          </cell>
          <cell r="E7309">
            <v>2651</v>
          </cell>
        </row>
        <row r="7310">
          <cell r="A7310" t="str">
            <v>SAN-Pvc</v>
          </cell>
          <cell r="B7310">
            <v>23</v>
          </cell>
          <cell r="C7310" t="str">
            <v>Codo 90° cxe pvc sanitaria DURMAN Ø3"</v>
          </cell>
          <cell r="D7310" t="str">
            <v>Un</v>
          </cell>
          <cell r="E7310">
            <v>5766</v>
          </cell>
        </row>
        <row r="7311">
          <cell r="A7311" t="str">
            <v>SAN-Pvc</v>
          </cell>
          <cell r="B7311">
            <v>24</v>
          </cell>
          <cell r="C7311" t="str">
            <v>Codo 90° cxe pvc sanitaria DURMAN Ø4"</v>
          </cell>
          <cell r="D7311" t="str">
            <v>Un</v>
          </cell>
          <cell r="E7311">
            <v>10582</v>
          </cell>
        </row>
        <row r="7312">
          <cell r="A7312" t="str">
            <v>SAN-Pvc</v>
          </cell>
          <cell r="B7312">
            <v>25</v>
          </cell>
          <cell r="C7312" t="str">
            <v>Codo Reventilado pvc sanitaria DURMAN Ø3"x2"</v>
          </cell>
          <cell r="D7312" t="str">
            <v>Un</v>
          </cell>
          <cell r="E7312">
            <v>15222</v>
          </cell>
        </row>
        <row r="7313">
          <cell r="A7313" t="str">
            <v>SAN-Pvc</v>
          </cell>
          <cell r="B7313">
            <v>26</v>
          </cell>
          <cell r="C7313" t="str">
            <v>Codo Reventilado pvc sanitaria DURMAN Ø4"x2"</v>
          </cell>
          <cell r="D7313" t="str">
            <v>Un</v>
          </cell>
          <cell r="E7313">
            <v>20195.999999999996</v>
          </cell>
        </row>
        <row r="7314">
          <cell r="A7314" t="str">
            <v>SAN-Pvc</v>
          </cell>
          <cell r="B7314">
            <v>27</v>
          </cell>
          <cell r="C7314" t="str">
            <v>Sifón SA con registro pvc sanitaria DURMAN Ø1½"</v>
          </cell>
          <cell r="D7314" t="str">
            <v>Un</v>
          </cell>
          <cell r="E7314">
            <v>2404</v>
          </cell>
        </row>
        <row r="7315">
          <cell r="A7315" t="str">
            <v>SAN-Pvc</v>
          </cell>
          <cell r="B7315">
            <v>28</v>
          </cell>
          <cell r="C7315" t="str">
            <v>Sifón SA con registro pvc sanitaria DURMAN Ø2"</v>
          </cell>
          <cell r="D7315" t="str">
            <v>Un</v>
          </cell>
          <cell r="E7315">
            <v>3763</v>
          </cell>
        </row>
        <row r="7316">
          <cell r="A7316" t="str">
            <v>SAN-Pvc</v>
          </cell>
          <cell r="B7316">
            <v>29</v>
          </cell>
          <cell r="C7316" t="str">
            <v>Sifón SA pvc sanitaria DURMAN Ø2"</v>
          </cell>
          <cell r="D7316" t="str">
            <v>Un</v>
          </cell>
          <cell r="E7316">
            <v>2310</v>
          </cell>
        </row>
        <row r="7317">
          <cell r="A7317" t="str">
            <v>SAN-Pvc</v>
          </cell>
          <cell r="B7317">
            <v>30</v>
          </cell>
          <cell r="C7317" t="str">
            <v>Sifón SA pvc sanitaria DURMAN Ø3"</v>
          </cell>
          <cell r="D7317" t="str">
            <v>Un</v>
          </cell>
          <cell r="E7317">
            <v>4666</v>
          </cell>
        </row>
        <row r="7318">
          <cell r="A7318" t="str">
            <v>SAN-Pvc</v>
          </cell>
          <cell r="B7318">
            <v>31</v>
          </cell>
          <cell r="C7318" t="str">
            <v>Tapon prueba pvc sanitaria DURMAN Ø1½"</v>
          </cell>
          <cell r="D7318" t="str">
            <v>Un</v>
          </cell>
          <cell r="E7318">
            <v>393</v>
          </cell>
        </row>
        <row r="7319">
          <cell r="A7319" t="str">
            <v>SAN-Pvc</v>
          </cell>
          <cell r="B7319">
            <v>32</v>
          </cell>
          <cell r="C7319" t="str">
            <v>Tapon prueba pvc sanitaria DURMAN Ø2"</v>
          </cell>
          <cell r="D7319" t="str">
            <v>Un</v>
          </cell>
          <cell r="E7319">
            <v>517</v>
          </cell>
        </row>
        <row r="7320">
          <cell r="A7320" t="str">
            <v>SAN-Pvc</v>
          </cell>
          <cell r="B7320">
            <v>33</v>
          </cell>
          <cell r="C7320" t="str">
            <v>Tapon prueba pvc sanitaria DURMAN Ø3"</v>
          </cell>
          <cell r="D7320" t="str">
            <v>Un</v>
          </cell>
          <cell r="E7320">
            <v>655</v>
          </cell>
        </row>
        <row r="7321">
          <cell r="A7321" t="str">
            <v>SAN-Pvc</v>
          </cell>
          <cell r="B7321">
            <v>34</v>
          </cell>
          <cell r="C7321" t="str">
            <v>Tapon prueba pvc sanitaria DURMAN Ø4"</v>
          </cell>
          <cell r="D7321" t="str">
            <v>Un</v>
          </cell>
          <cell r="E7321">
            <v>1291</v>
          </cell>
        </row>
        <row r="7322">
          <cell r="A7322" t="str">
            <v>SAN-Pvc</v>
          </cell>
          <cell r="B7322">
            <v>35</v>
          </cell>
          <cell r="C7322" t="str">
            <v>Tee doble reducida pvc sanitaria DURMAN Ø3"x2"</v>
          </cell>
          <cell r="D7322" t="str">
            <v>Un</v>
          </cell>
          <cell r="E7322">
            <v>8317</v>
          </cell>
        </row>
        <row r="7323">
          <cell r="A7323" t="str">
            <v>SAN-Pvc</v>
          </cell>
          <cell r="B7323">
            <v>36</v>
          </cell>
          <cell r="C7323" t="str">
            <v>Tee doble reducida pvc sanitaria DURMAN Ø4"x3"</v>
          </cell>
          <cell r="D7323" t="str">
            <v>Un</v>
          </cell>
          <cell r="E7323">
            <v>17210</v>
          </cell>
        </row>
        <row r="7324">
          <cell r="A7324" t="str">
            <v>SAN-Pvc</v>
          </cell>
          <cell r="B7324">
            <v>37</v>
          </cell>
          <cell r="C7324" t="str">
            <v>Tee pvc sanitaria DURMAN Ø1½"</v>
          </cell>
          <cell r="D7324" t="str">
            <v>Un</v>
          </cell>
          <cell r="E7324">
            <v>2487</v>
          </cell>
        </row>
        <row r="7325">
          <cell r="A7325" t="str">
            <v>SAN-Pvc</v>
          </cell>
          <cell r="B7325">
            <v>38</v>
          </cell>
          <cell r="C7325" t="str">
            <v>Tee pvc sanitaria DURMAN Ø2"</v>
          </cell>
          <cell r="D7325" t="str">
            <v>Un</v>
          </cell>
          <cell r="E7325">
            <v>2852</v>
          </cell>
        </row>
        <row r="7326">
          <cell r="A7326" t="str">
            <v>SAN-Pvc</v>
          </cell>
          <cell r="B7326">
            <v>39</v>
          </cell>
          <cell r="C7326" t="str">
            <v>Tee pvc sanitaria DURMAN Ø3"</v>
          </cell>
          <cell r="D7326" t="str">
            <v>Un</v>
          </cell>
          <cell r="E7326">
            <v>3578</v>
          </cell>
        </row>
        <row r="7327">
          <cell r="A7327" t="str">
            <v>SAN-Pvc</v>
          </cell>
          <cell r="B7327">
            <v>40</v>
          </cell>
          <cell r="C7327" t="str">
            <v>Tee pvc sanitaria DURMAN Ø4"</v>
          </cell>
          <cell r="D7327" t="str">
            <v>Un</v>
          </cell>
          <cell r="E7327">
            <v>7389</v>
          </cell>
        </row>
        <row r="7328">
          <cell r="A7328" t="str">
            <v>SAN-Pvc</v>
          </cell>
          <cell r="B7328">
            <v>41</v>
          </cell>
          <cell r="C7328" t="str">
            <v>Tee pvc sanitaria reducida DURMAN Ø2"x1½"</v>
          </cell>
          <cell r="D7328" t="str">
            <v>Un</v>
          </cell>
          <cell r="E7328">
            <v>2256</v>
          </cell>
        </row>
        <row r="7329">
          <cell r="A7329" t="str">
            <v>SAN-Pvc</v>
          </cell>
          <cell r="B7329">
            <v>42</v>
          </cell>
          <cell r="C7329" t="str">
            <v>Tee pvc sanitaria reducida DURMAN Ø3"x2"</v>
          </cell>
          <cell r="D7329" t="str">
            <v>Un</v>
          </cell>
          <cell r="E7329">
            <v>6871</v>
          </cell>
        </row>
        <row r="7330">
          <cell r="A7330" t="str">
            <v>SAN-Pvc</v>
          </cell>
          <cell r="B7330">
            <v>43</v>
          </cell>
          <cell r="C7330" t="str">
            <v>Tee pvc sanitaria reducida DURMAN Ø4"x2"</v>
          </cell>
          <cell r="D7330" t="str">
            <v>Un</v>
          </cell>
          <cell r="E7330">
            <v>11876</v>
          </cell>
        </row>
        <row r="7331">
          <cell r="A7331" t="str">
            <v>SAN-Pvc</v>
          </cell>
          <cell r="B7331">
            <v>44</v>
          </cell>
          <cell r="C7331" t="str">
            <v>Tee pvc sanitaria reducida DURMAN Ø4"x3"</v>
          </cell>
          <cell r="D7331" t="str">
            <v>Un</v>
          </cell>
          <cell r="E7331">
            <v>11876</v>
          </cell>
        </row>
        <row r="7332">
          <cell r="A7332" t="str">
            <v>SAN-Pvc</v>
          </cell>
          <cell r="B7332">
            <v>45</v>
          </cell>
          <cell r="C7332" t="str">
            <v>Tee pvc sanitaria reducida DURMAN Ø6"x4"</v>
          </cell>
          <cell r="D7332" t="str">
            <v>Un</v>
          </cell>
          <cell r="E7332">
            <v>67799</v>
          </cell>
        </row>
        <row r="7333">
          <cell r="A7333" t="str">
            <v>SAN-Pvc</v>
          </cell>
          <cell r="B7333">
            <v>46</v>
          </cell>
          <cell r="C7333" t="str">
            <v>Tubo alcantarillado DURMAN corrugado Ø12"x6ml</v>
          </cell>
          <cell r="D7333" t="str">
            <v>Tub</v>
          </cell>
          <cell r="E7333">
            <v>277905</v>
          </cell>
        </row>
        <row r="7334">
          <cell r="A7334" t="str">
            <v>SAN-Pvc</v>
          </cell>
          <cell r="B7334">
            <v>47</v>
          </cell>
          <cell r="C7334" t="str">
            <v>Tubo alcantarillado DURMAN corrugado Ø6"x6ml</v>
          </cell>
          <cell r="D7334" t="str">
            <v>Tub</v>
          </cell>
          <cell r="E7334">
            <v>88449</v>
          </cell>
        </row>
        <row r="7335">
          <cell r="A7335" t="str">
            <v>SAN-Pvc</v>
          </cell>
          <cell r="B7335">
            <v>48</v>
          </cell>
          <cell r="C7335" t="str">
            <v>Tubo sanitario Aguas Negras DURMAN Ø1½"x6ml</v>
          </cell>
          <cell r="D7335" t="str">
            <v>Tub</v>
          </cell>
          <cell r="E7335">
            <v>25632</v>
          </cell>
        </row>
        <row r="7336">
          <cell r="A7336" t="str">
            <v>SAN-Pvc</v>
          </cell>
          <cell r="B7336">
            <v>49</v>
          </cell>
          <cell r="C7336" t="str">
            <v>Tubo sanitario Aguas Negras DURMAN Ø2"x6ml</v>
          </cell>
          <cell r="D7336" t="str">
            <v>Tub</v>
          </cell>
          <cell r="E7336">
            <v>31089</v>
          </cell>
        </row>
        <row r="7337">
          <cell r="A7337" t="str">
            <v>SAN-Pvc</v>
          </cell>
          <cell r="B7337">
            <v>50</v>
          </cell>
          <cell r="C7337" t="str">
            <v>Tubo sanitario Aguas Negras DURMAN Ø3"x6ml</v>
          </cell>
          <cell r="D7337" t="str">
            <v>Tub</v>
          </cell>
          <cell r="E7337">
            <v>47466</v>
          </cell>
        </row>
        <row r="7338">
          <cell r="A7338" t="str">
            <v>SAN-Pvc</v>
          </cell>
          <cell r="B7338">
            <v>51</v>
          </cell>
          <cell r="C7338" t="str">
            <v>Tubo sanitario Aguas Negras DURMAN Ø4"x6ml</v>
          </cell>
          <cell r="D7338" t="str">
            <v>Tub</v>
          </cell>
          <cell r="E7338">
            <v>64724</v>
          </cell>
        </row>
        <row r="7339">
          <cell r="A7339" t="str">
            <v>SAN-Pvc</v>
          </cell>
          <cell r="B7339">
            <v>52</v>
          </cell>
          <cell r="C7339" t="str">
            <v>Tubo sanitario Aguas Negras DURMAN Ø6"x6ml</v>
          </cell>
          <cell r="D7339" t="str">
            <v>Tub</v>
          </cell>
          <cell r="E7339">
            <v>140160</v>
          </cell>
        </row>
        <row r="7340">
          <cell r="A7340" t="str">
            <v>SAN-Pvc</v>
          </cell>
          <cell r="B7340">
            <v>53</v>
          </cell>
          <cell r="C7340" t="str">
            <v>Union pvc sanitaria DURMAN Ø1½"</v>
          </cell>
          <cell r="D7340" t="str">
            <v>Un</v>
          </cell>
          <cell r="E7340">
            <v>984</v>
          </cell>
        </row>
        <row r="7341">
          <cell r="A7341" t="str">
            <v>SAN-Pvc</v>
          </cell>
          <cell r="B7341">
            <v>54</v>
          </cell>
          <cell r="C7341" t="str">
            <v>Union pvc sanitaria DURMAN Ø2"</v>
          </cell>
          <cell r="D7341" t="str">
            <v>Un</v>
          </cell>
          <cell r="E7341">
            <v>1732.9999999999998</v>
          </cell>
        </row>
        <row r="7342">
          <cell r="A7342" t="str">
            <v>SAN-Pvc</v>
          </cell>
          <cell r="B7342">
            <v>55</v>
          </cell>
          <cell r="C7342" t="str">
            <v>Union pvc sanitaria DURMAN Ø3"</v>
          </cell>
          <cell r="D7342" t="str">
            <v>Un</v>
          </cell>
          <cell r="E7342">
            <v>1126</v>
          </cell>
        </row>
        <row r="7343">
          <cell r="A7343" t="str">
            <v>SAN-Pvc</v>
          </cell>
          <cell r="B7343">
            <v>56</v>
          </cell>
          <cell r="C7343" t="str">
            <v>Union pvc sanitaria DURMAN Ø4"</v>
          </cell>
          <cell r="D7343" t="str">
            <v>Un</v>
          </cell>
          <cell r="E7343">
            <v>3248.9999999999995</v>
          </cell>
        </row>
        <row r="7344">
          <cell r="A7344" t="str">
            <v>SAN-Pvc</v>
          </cell>
          <cell r="B7344">
            <v>57</v>
          </cell>
          <cell r="C7344" t="str">
            <v>Union pvc sanitaria DURMAN Ø6"</v>
          </cell>
          <cell r="D7344" t="str">
            <v>Un</v>
          </cell>
          <cell r="E7344">
            <v>14251</v>
          </cell>
        </row>
        <row r="7345">
          <cell r="A7345" t="str">
            <v>SAN-Pvc</v>
          </cell>
          <cell r="B7345">
            <v>58</v>
          </cell>
          <cell r="C7345" t="str">
            <v>Válvula antiretorno pvc sanitaria DURMAN Ø4"</v>
          </cell>
          <cell r="D7345" t="str">
            <v>Un</v>
          </cell>
          <cell r="E7345">
            <v>151936</v>
          </cell>
        </row>
        <row r="7346">
          <cell r="A7346" t="str">
            <v>SAN-Pvc</v>
          </cell>
          <cell r="B7346">
            <v>59</v>
          </cell>
          <cell r="C7346" t="str">
            <v>Válvula antiretorno pvc sanitaria DURMAN Ø6"</v>
          </cell>
          <cell r="D7346" t="str">
            <v>Un</v>
          </cell>
          <cell r="E7346">
            <v>610514</v>
          </cell>
        </row>
        <row r="7347">
          <cell r="A7347" t="str">
            <v>SAN-Pvc</v>
          </cell>
          <cell r="B7347">
            <v>60</v>
          </cell>
          <cell r="C7347" t="str">
            <v>Yee Doble pvc sanitaria DURMAN Ø2"</v>
          </cell>
          <cell r="D7347" t="str">
            <v>Un</v>
          </cell>
          <cell r="E7347">
            <v>5130</v>
          </cell>
        </row>
        <row r="7348">
          <cell r="A7348" t="str">
            <v>SAN-Pvc</v>
          </cell>
          <cell r="B7348">
            <v>61</v>
          </cell>
          <cell r="C7348" t="str">
            <v>Yee Doble pvc sanitaria DURMAN Ø3"</v>
          </cell>
          <cell r="D7348" t="str">
            <v>Un</v>
          </cell>
          <cell r="E7348">
            <v>12558.999999999998</v>
          </cell>
        </row>
        <row r="7349">
          <cell r="A7349" t="str">
            <v>SAN-Pvc</v>
          </cell>
          <cell r="B7349">
            <v>62</v>
          </cell>
          <cell r="C7349" t="str">
            <v>Yee Doble pvc sanitaria DURMAN Ø4"</v>
          </cell>
          <cell r="D7349" t="str">
            <v>Un</v>
          </cell>
          <cell r="E7349">
            <v>20032</v>
          </cell>
        </row>
        <row r="7350">
          <cell r="A7350" t="str">
            <v>SAN-Pvc</v>
          </cell>
          <cell r="B7350">
            <v>63</v>
          </cell>
          <cell r="C7350" t="str">
            <v>Yee Doble pvc sanitaria DURMAN Ø4"x2"</v>
          </cell>
          <cell r="D7350" t="str">
            <v>Un</v>
          </cell>
          <cell r="E7350">
            <v>12908.999999999998</v>
          </cell>
        </row>
        <row r="7351">
          <cell r="A7351" t="str">
            <v>SAN-Pvc</v>
          </cell>
          <cell r="B7351">
            <v>64</v>
          </cell>
          <cell r="C7351" t="str">
            <v>Yee Doble pvc sanitaria DURMAN Ø4"x3"</v>
          </cell>
          <cell r="D7351" t="str">
            <v>Un</v>
          </cell>
          <cell r="E7351">
            <v>16181</v>
          </cell>
        </row>
        <row r="7352">
          <cell r="A7352" t="str">
            <v>SAN-Pvc</v>
          </cell>
          <cell r="B7352">
            <v>65</v>
          </cell>
          <cell r="C7352" t="str">
            <v>Yee pvc sanitaria DURMAN Ø2"</v>
          </cell>
          <cell r="D7352" t="str">
            <v>Un</v>
          </cell>
          <cell r="E7352">
            <v>4933</v>
          </cell>
        </row>
        <row r="7353">
          <cell r="A7353" t="str">
            <v>SAN-Pvc</v>
          </cell>
          <cell r="B7353">
            <v>66</v>
          </cell>
          <cell r="C7353" t="str">
            <v>Yee pvc sanitaria DURMAN Ø3"</v>
          </cell>
          <cell r="D7353" t="str">
            <v>Un</v>
          </cell>
          <cell r="E7353">
            <v>10133.000000000002</v>
          </cell>
        </row>
        <row r="7354">
          <cell r="A7354" t="str">
            <v>SAN-Pvc</v>
          </cell>
          <cell r="B7354">
            <v>67</v>
          </cell>
          <cell r="C7354" t="str">
            <v>Yee pvc sanitaria DURMAN Ø4"</v>
          </cell>
          <cell r="D7354" t="str">
            <v>Un</v>
          </cell>
          <cell r="E7354">
            <v>17475</v>
          </cell>
        </row>
        <row r="7355">
          <cell r="A7355" t="str">
            <v>SAN-Pvc</v>
          </cell>
          <cell r="B7355">
            <v>68</v>
          </cell>
          <cell r="C7355" t="str">
            <v>Yee reducida pvc sanitaria DURMAN Ø2"x1½"</v>
          </cell>
          <cell r="D7355" t="str">
            <v>Un</v>
          </cell>
          <cell r="E7355">
            <v>5206</v>
          </cell>
        </row>
        <row r="7356">
          <cell r="A7356" t="str">
            <v>SAN-Pvc</v>
          </cell>
          <cell r="B7356">
            <v>69</v>
          </cell>
          <cell r="C7356" t="str">
            <v>Yee reducida pvc sanitaria DURMAN Ø3"x2"</v>
          </cell>
          <cell r="D7356" t="str">
            <v>Un</v>
          </cell>
          <cell r="E7356">
            <v>6221</v>
          </cell>
        </row>
        <row r="7357">
          <cell r="A7357" t="str">
            <v>SAN-Pvc</v>
          </cell>
          <cell r="B7357">
            <v>70</v>
          </cell>
          <cell r="C7357" t="str">
            <v>Yee reducida pvc sanitaria DURMAN Ø4"x2"</v>
          </cell>
          <cell r="D7357" t="str">
            <v>Un</v>
          </cell>
          <cell r="E7357">
            <v>9747</v>
          </cell>
        </row>
        <row r="7358">
          <cell r="A7358" t="str">
            <v>SAN-Pvc</v>
          </cell>
          <cell r="B7358">
            <v>71</v>
          </cell>
          <cell r="C7358" t="str">
            <v>Yee reducida pvc sanitaria DURMAN Ø4"x3"</v>
          </cell>
          <cell r="D7358" t="str">
            <v>Un</v>
          </cell>
          <cell r="E7358">
            <v>9749</v>
          </cell>
        </row>
        <row r="7359">
          <cell r="A7359" t="str">
            <v>SAN-Pvc</v>
          </cell>
          <cell r="B7359">
            <v>72</v>
          </cell>
          <cell r="C7359" t="str">
            <v>Tubo Ventilación - Aguas Lluvias DURMAN Ø1½"x6ml</v>
          </cell>
          <cell r="D7359" t="str">
            <v>Tub</v>
          </cell>
          <cell r="E7359">
            <v>14124</v>
          </cell>
        </row>
        <row r="7360">
          <cell r="A7360" t="str">
            <v>SAN-Pvc</v>
          </cell>
          <cell r="B7360">
            <v>73</v>
          </cell>
          <cell r="C7360" t="str">
            <v>Tubo Ventilación - Aguas Lluvias DURMAN Ø2"x6ml</v>
          </cell>
          <cell r="D7360" t="str">
            <v>Tub</v>
          </cell>
          <cell r="E7360">
            <v>20430</v>
          </cell>
        </row>
        <row r="7361">
          <cell r="A7361" t="str">
            <v>SAN-Pvc</v>
          </cell>
          <cell r="B7361">
            <v>74</v>
          </cell>
          <cell r="C7361" t="str">
            <v>Tubo Ventilación - Aguas Lluvias DURMAN Ø4"x6ml</v>
          </cell>
          <cell r="D7361" t="str">
            <v>Tub</v>
          </cell>
          <cell r="E7361">
            <v>47016</v>
          </cell>
        </row>
        <row r="7362">
          <cell r="A7362" t="str">
            <v>SAN-Pvc</v>
          </cell>
          <cell r="B7362">
            <v>75</v>
          </cell>
          <cell r="C7362" t="str">
            <v>Adaptador limpieza pvc sanitaria PAVCO Ø10"</v>
          </cell>
          <cell r="D7362" t="str">
            <v>Un</v>
          </cell>
          <cell r="E7362">
            <v>622236</v>
          </cell>
        </row>
        <row r="7363">
          <cell r="A7363" t="str">
            <v>SAN-Pvc</v>
          </cell>
          <cell r="B7363">
            <v>76</v>
          </cell>
          <cell r="C7363" t="str">
            <v>Adaptador limpieza pvc sanitaria PAVCO Ø2"</v>
          </cell>
          <cell r="D7363" t="str">
            <v>Un</v>
          </cell>
          <cell r="E7363">
            <v>4533</v>
          </cell>
        </row>
        <row r="7364">
          <cell r="A7364" t="str">
            <v>SAN-Pvc</v>
          </cell>
          <cell r="B7364">
            <v>77</v>
          </cell>
          <cell r="C7364" t="str">
            <v>Adaptador limpieza pvc sanitaria PAVCO Ø3"</v>
          </cell>
          <cell r="D7364" t="str">
            <v>Un</v>
          </cell>
          <cell r="E7364">
            <v>9750</v>
          </cell>
        </row>
        <row r="7365">
          <cell r="A7365" t="str">
            <v>SAN-Pvc</v>
          </cell>
          <cell r="B7365">
            <v>78</v>
          </cell>
          <cell r="C7365" t="str">
            <v>Adaptador limpieza pvc sanitaria PAVCO Ø4"</v>
          </cell>
          <cell r="D7365" t="str">
            <v>Un</v>
          </cell>
          <cell r="E7365">
            <v>14362</v>
          </cell>
        </row>
        <row r="7366">
          <cell r="A7366" t="str">
            <v>SAN-Pvc</v>
          </cell>
          <cell r="B7366">
            <v>79</v>
          </cell>
          <cell r="C7366" t="str">
            <v>Adaptador limpieza pvc sanitaria PAVCO Ø6"</v>
          </cell>
          <cell r="D7366" t="str">
            <v>Un</v>
          </cell>
          <cell r="E7366">
            <v>37729</v>
          </cell>
        </row>
        <row r="7367">
          <cell r="A7367" t="str">
            <v>SAN-Pvc</v>
          </cell>
          <cell r="B7367">
            <v>80</v>
          </cell>
          <cell r="C7367" t="str">
            <v>Adaptador limpieza pvc sanitaria PAVCO Ø8"</v>
          </cell>
          <cell r="D7367" t="str">
            <v>Un</v>
          </cell>
          <cell r="E7367">
            <v>622236</v>
          </cell>
        </row>
        <row r="7368">
          <cell r="A7368" t="str">
            <v>SAN-Pvc</v>
          </cell>
          <cell r="B7368">
            <v>81</v>
          </cell>
          <cell r="C7368" t="str">
            <v>Buje soldado pvc sanitaria PAVCO Ø10"x6"</v>
          </cell>
          <cell r="D7368" t="str">
            <v>Un</v>
          </cell>
          <cell r="E7368">
            <v>254508</v>
          </cell>
        </row>
        <row r="7369">
          <cell r="A7369" t="str">
            <v>SAN-Pvc</v>
          </cell>
          <cell r="B7369">
            <v>82</v>
          </cell>
          <cell r="C7369" t="str">
            <v>Buje soldado pvc sanitaria PAVCO Ø10"x8"</v>
          </cell>
          <cell r="D7369" t="str">
            <v>Un</v>
          </cell>
          <cell r="E7369">
            <v>282098</v>
          </cell>
        </row>
        <row r="7370">
          <cell r="A7370" t="str">
            <v>SAN-Pvc</v>
          </cell>
          <cell r="B7370">
            <v>83</v>
          </cell>
          <cell r="C7370" t="str">
            <v>Buje soldado pvc sanitaria PAVCO Ø2"x1½"</v>
          </cell>
          <cell r="D7370" t="str">
            <v>Un</v>
          </cell>
          <cell r="E7370">
            <v>1696</v>
          </cell>
        </row>
        <row r="7371">
          <cell r="A7371" t="str">
            <v>SAN-Pvc</v>
          </cell>
          <cell r="B7371">
            <v>84</v>
          </cell>
          <cell r="C7371" t="str">
            <v>Buje soldado pvc sanitaria PAVCO Ø3"x1½"</v>
          </cell>
          <cell r="D7371" t="str">
            <v>Un</v>
          </cell>
          <cell r="E7371">
            <v>3904</v>
          </cell>
        </row>
        <row r="7372">
          <cell r="A7372" t="str">
            <v>SAN-Pvc</v>
          </cell>
          <cell r="B7372">
            <v>85</v>
          </cell>
          <cell r="C7372" t="str">
            <v>Buje soldado pvc sanitaria PAVCO Ø3"x2"</v>
          </cell>
          <cell r="D7372" t="str">
            <v>Un</v>
          </cell>
          <cell r="E7372">
            <v>3682.9999999999995</v>
          </cell>
        </row>
        <row r="7373">
          <cell r="A7373" t="str">
            <v>SAN-Pvc</v>
          </cell>
          <cell r="B7373">
            <v>86</v>
          </cell>
          <cell r="C7373" t="str">
            <v>Buje soldado pvc sanitaria PAVCO Ø4"x2"</v>
          </cell>
          <cell r="D7373" t="str">
            <v>Un</v>
          </cell>
          <cell r="E7373">
            <v>6428</v>
          </cell>
        </row>
        <row r="7374">
          <cell r="A7374" t="str">
            <v>SAN-Pvc</v>
          </cell>
          <cell r="B7374">
            <v>87</v>
          </cell>
          <cell r="C7374" t="str">
            <v>Buje soldado pvc sanitaria PAVCO Ø4"x3"</v>
          </cell>
          <cell r="D7374" t="str">
            <v>Un</v>
          </cell>
          <cell r="E7374">
            <v>6428</v>
          </cell>
        </row>
        <row r="7375">
          <cell r="A7375" t="str">
            <v>SAN-Pvc</v>
          </cell>
          <cell r="B7375">
            <v>88</v>
          </cell>
          <cell r="C7375" t="str">
            <v>Buje soldado pvc sanitaria PAVCO Ø6"x4"</v>
          </cell>
          <cell r="D7375" t="str">
            <v>Un</v>
          </cell>
          <cell r="E7375">
            <v>23394.000000000004</v>
          </cell>
        </row>
        <row r="7376">
          <cell r="A7376" t="str">
            <v>SAN-Pvc</v>
          </cell>
          <cell r="B7376">
            <v>89</v>
          </cell>
          <cell r="C7376" t="str">
            <v>Buje soldado pvc sanitaria PAVCO Ø8"x4"</v>
          </cell>
          <cell r="D7376" t="str">
            <v>Un</v>
          </cell>
          <cell r="E7376">
            <v>83859</v>
          </cell>
        </row>
        <row r="7377">
          <cell r="A7377" t="str">
            <v>SAN-Pvc</v>
          </cell>
          <cell r="B7377">
            <v>90</v>
          </cell>
          <cell r="C7377" t="str">
            <v>Buje soldado pvc sanitaria PAVCO Ø8"x6"</v>
          </cell>
          <cell r="D7377" t="str">
            <v>Un</v>
          </cell>
          <cell r="E7377">
            <v>74254</v>
          </cell>
        </row>
        <row r="7378">
          <cell r="A7378" t="str">
            <v>SAN-Pvc</v>
          </cell>
          <cell r="B7378">
            <v>91</v>
          </cell>
          <cell r="C7378" t="str">
            <v>Codo 22,5° cxc pvc sanitaria PAVCO Ø2"</v>
          </cell>
          <cell r="D7378" t="str">
            <v>Un</v>
          </cell>
          <cell r="E7378">
            <v>3019</v>
          </cell>
        </row>
        <row r="7379">
          <cell r="A7379" t="str">
            <v>SAN-Pvc</v>
          </cell>
          <cell r="B7379">
            <v>92</v>
          </cell>
          <cell r="C7379" t="str">
            <v>Codo 22,5° cxc pvc sanitaria PAVCO Ø3"</v>
          </cell>
          <cell r="D7379" t="str">
            <v>Un</v>
          </cell>
          <cell r="E7379">
            <v>5743.9999999999991</v>
          </cell>
        </row>
        <row r="7380">
          <cell r="A7380" t="str">
            <v>SAN-Pvc</v>
          </cell>
          <cell r="B7380">
            <v>93</v>
          </cell>
          <cell r="C7380" t="str">
            <v>Codo 22,5° cxc pvc sanitaria PAVCO Ø4"</v>
          </cell>
          <cell r="D7380" t="str">
            <v>Un</v>
          </cell>
          <cell r="E7380">
            <v>9444</v>
          </cell>
        </row>
        <row r="7381">
          <cell r="A7381" t="str">
            <v>SAN-Pvc</v>
          </cell>
          <cell r="B7381">
            <v>94</v>
          </cell>
          <cell r="C7381" t="str">
            <v>Codo 22,5° cxc pvc sanitaria PAVCO Ø6"</v>
          </cell>
          <cell r="D7381" t="str">
            <v>Un</v>
          </cell>
          <cell r="E7381">
            <v>91602</v>
          </cell>
        </row>
        <row r="7382">
          <cell r="A7382" t="str">
            <v>SAN-Pvc</v>
          </cell>
          <cell r="B7382">
            <v>95</v>
          </cell>
          <cell r="C7382" t="str">
            <v>Codo 22,5° cxe pvc sanitaria PAVCO Ø2"</v>
          </cell>
          <cell r="D7382" t="str">
            <v>Un</v>
          </cell>
          <cell r="E7382">
            <v>3019</v>
          </cell>
        </row>
        <row r="7383">
          <cell r="A7383" t="str">
            <v>SAN-Pvc</v>
          </cell>
          <cell r="B7383">
            <v>96</v>
          </cell>
          <cell r="C7383" t="str">
            <v>Codo 22,5° cxe pvc sanitaria PAVCO Ø3"</v>
          </cell>
          <cell r="D7383" t="str">
            <v>Un</v>
          </cell>
          <cell r="E7383">
            <v>5743.9999999999991</v>
          </cell>
        </row>
        <row r="7384">
          <cell r="A7384" t="str">
            <v>SAN-Pvc</v>
          </cell>
          <cell r="B7384">
            <v>97</v>
          </cell>
          <cell r="C7384" t="str">
            <v>Codo 22,5° cxe pvc sanitaria PAVCO Ø4"</v>
          </cell>
          <cell r="D7384" t="str">
            <v>Un</v>
          </cell>
          <cell r="E7384">
            <v>9444</v>
          </cell>
        </row>
        <row r="7385">
          <cell r="A7385" t="str">
            <v>SAN-Pvc</v>
          </cell>
          <cell r="B7385">
            <v>98</v>
          </cell>
          <cell r="C7385" t="str">
            <v>Codo 45° cxc pvc sanitaria PAVCO Ø10"</v>
          </cell>
          <cell r="D7385" t="str">
            <v>Un</v>
          </cell>
          <cell r="E7385">
            <v>322195</v>
          </cell>
        </row>
        <row r="7386">
          <cell r="A7386" t="str">
            <v>SAN-Pvc</v>
          </cell>
          <cell r="B7386">
            <v>99</v>
          </cell>
          <cell r="C7386" t="str">
            <v>Codo 45° cxc pvc sanitaria PAVCO Ø1½"</v>
          </cell>
          <cell r="D7386" t="str">
            <v>Un</v>
          </cell>
          <cell r="E7386">
            <v>2138</v>
          </cell>
        </row>
        <row r="7387">
          <cell r="A7387" t="str">
            <v>SAN-Pvc</v>
          </cell>
          <cell r="B7387">
            <v>100</v>
          </cell>
          <cell r="C7387" t="str">
            <v>Codo 45° cxc pvc sanitaria PAVCO Ø2"</v>
          </cell>
          <cell r="D7387" t="str">
            <v>Un</v>
          </cell>
          <cell r="E7387">
            <v>2596</v>
          </cell>
        </row>
        <row r="7388">
          <cell r="A7388" t="str">
            <v>SAN-Pvc</v>
          </cell>
          <cell r="B7388">
            <v>101</v>
          </cell>
          <cell r="C7388" t="str">
            <v>Codo 45° cxc pvc sanitaria PAVCO Ø3"</v>
          </cell>
          <cell r="D7388" t="str">
            <v>Un</v>
          </cell>
          <cell r="E7388">
            <v>5578</v>
          </cell>
        </row>
        <row r="7389">
          <cell r="A7389" t="str">
            <v>SAN-Pvc</v>
          </cell>
          <cell r="B7389">
            <v>102</v>
          </cell>
          <cell r="C7389" t="str">
            <v>Codo 45° cxc pvc sanitaria PAVCO Ø4"</v>
          </cell>
          <cell r="D7389" t="str">
            <v>Un</v>
          </cell>
          <cell r="E7389">
            <v>9735</v>
          </cell>
        </row>
        <row r="7390">
          <cell r="A7390" t="str">
            <v>SAN-Pvc</v>
          </cell>
          <cell r="B7390">
            <v>103</v>
          </cell>
          <cell r="C7390" t="str">
            <v>Codo 45° cxc pvc sanitaria PAVCO Ø6"</v>
          </cell>
          <cell r="D7390" t="str">
            <v>Un</v>
          </cell>
          <cell r="E7390">
            <v>35729</v>
          </cell>
        </row>
        <row r="7391">
          <cell r="A7391" t="str">
            <v>SAN-Pvc</v>
          </cell>
          <cell r="B7391">
            <v>104</v>
          </cell>
          <cell r="C7391" t="str">
            <v>Codo 45° cxc pvc sanitaria PAVCO Ø8"</v>
          </cell>
          <cell r="D7391" t="str">
            <v>Un</v>
          </cell>
          <cell r="E7391">
            <v>111974</v>
          </cell>
        </row>
        <row r="7392">
          <cell r="A7392" t="str">
            <v>SAN-Pvc</v>
          </cell>
          <cell r="B7392">
            <v>105</v>
          </cell>
          <cell r="C7392" t="str">
            <v>Codo 45° cxe pvc sanitaria PAVCO Ø10"</v>
          </cell>
          <cell r="D7392" t="str">
            <v>Un</v>
          </cell>
          <cell r="E7392">
            <v>217249</v>
          </cell>
        </row>
        <row r="7393">
          <cell r="A7393" t="str">
            <v>SAN-Pvc</v>
          </cell>
          <cell r="B7393">
            <v>106</v>
          </cell>
          <cell r="C7393" t="str">
            <v>Codo 45° cxe pvc sanitaria PAVCO Ø1½"</v>
          </cell>
          <cell r="D7393" t="str">
            <v>Un</v>
          </cell>
          <cell r="E7393">
            <v>2138</v>
          </cell>
        </row>
        <row r="7394">
          <cell r="A7394" t="str">
            <v>SAN-Pvc</v>
          </cell>
          <cell r="B7394">
            <v>107</v>
          </cell>
          <cell r="C7394" t="str">
            <v>Codo 45° cxe pvc sanitaria PAVCO Ø2"</v>
          </cell>
          <cell r="D7394" t="str">
            <v>Un</v>
          </cell>
          <cell r="E7394">
            <v>2596</v>
          </cell>
        </row>
        <row r="7395">
          <cell r="A7395" t="str">
            <v>SAN-Pvc</v>
          </cell>
          <cell r="B7395">
            <v>108</v>
          </cell>
          <cell r="C7395" t="str">
            <v>Codo 45° cxe pvc sanitaria PAVCO Ø3"</v>
          </cell>
          <cell r="D7395" t="str">
            <v>Un</v>
          </cell>
          <cell r="E7395">
            <v>5578</v>
          </cell>
        </row>
        <row r="7396">
          <cell r="A7396" t="str">
            <v>SAN-Pvc</v>
          </cell>
          <cell r="B7396">
            <v>109</v>
          </cell>
          <cell r="C7396" t="str">
            <v>Codo 45° cxe pvc sanitaria PAVCO Ø4"</v>
          </cell>
          <cell r="D7396" t="str">
            <v>Un</v>
          </cell>
          <cell r="E7396">
            <v>9735</v>
          </cell>
        </row>
        <row r="7397">
          <cell r="A7397" t="str">
            <v>SAN-Pvc</v>
          </cell>
          <cell r="B7397">
            <v>110</v>
          </cell>
          <cell r="C7397" t="str">
            <v>Codo 45° cxe pvc sanitaria PAVCO Ø6"</v>
          </cell>
          <cell r="D7397" t="str">
            <v>Un</v>
          </cell>
          <cell r="E7397">
            <v>35729</v>
          </cell>
        </row>
        <row r="7398">
          <cell r="A7398" t="str">
            <v>SAN-Pvc</v>
          </cell>
          <cell r="B7398">
            <v>111</v>
          </cell>
          <cell r="C7398" t="str">
            <v>Codo 45° cxe pvc sanitaria PAVCO Ø8"</v>
          </cell>
          <cell r="D7398" t="str">
            <v>Un</v>
          </cell>
          <cell r="E7398">
            <v>217249</v>
          </cell>
        </row>
        <row r="7399">
          <cell r="A7399" t="str">
            <v>SAN-Pvc</v>
          </cell>
          <cell r="B7399">
            <v>112</v>
          </cell>
          <cell r="C7399" t="str">
            <v>Codo 90° cxc pvc sanitaria PAVCO Ø10"</v>
          </cell>
          <cell r="D7399" t="str">
            <v>Un</v>
          </cell>
          <cell r="E7399">
            <v>362074</v>
          </cell>
        </row>
        <row r="7400">
          <cell r="A7400" t="str">
            <v>SAN-Pvc</v>
          </cell>
          <cell r="B7400">
            <v>113</v>
          </cell>
          <cell r="C7400" t="str">
            <v>Codo 90° cxc pvc sanitaria PAVCO Ø1½"</v>
          </cell>
          <cell r="D7400" t="str">
            <v>Un</v>
          </cell>
          <cell r="E7400">
            <v>1849.0000000000002</v>
          </cell>
        </row>
        <row r="7401">
          <cell r="A7401" t="str">
            <v>SAN-Pvc</v>
          </cell>
          <cell r="B7401">
            <v>114</v>
          </cell>
          <cell r="C7401" t="str">
            <v>Codo 90° cxc pvc sanitaria PAVCO Ø2"</v>
          </cell>
          <cell r="D7401" t="str">
            <v>Un</v>
          </cell>
          <cell r="E7401">
            <v>2168</v>
          </cell>
        </row>
        <row r="7402">
          <cell r="A7402" t="str">
            <v>SAN-Pvc</v>
          </cell>
          <cell r="B7402">
            <v>115</v>
          </cell>
          <cell r="C7402" t="str">
            <v>Codo 90° cxc pvc sanitaria PAVCO Ø3"</v>
          </cell>
          <cell r="D7402" t="str">
            <v>Un</v>
          </cell>
          <cell r="E7402">
            <v>5023.0000000000009</v>
          </cell>
        </row>
        <row r="7403">
          <cell r="A7403" t="str">
            <v>SAN-Pvc</v>
          </cell>
          <cell r="B7403">
            <v>116</v>
          </cell>
          <cell r="C7403" t="str">
            <v>Codo 90° cxc pvc sanitaria PAVCO Ø4"</v>
          </cell>
          <cell r="D7403" t="str">
            <v>Un</v>
          </cell>
          <cell r="E7403">
            <v>8655</v>
          </cell>
        </row>
        <row r="7404">
          <cell r="A7404" t="str">
            <v>SAN-Pvc</v>
          </cell>
          <cell r="B7404">
            <v>117</v>
          </cell>
          <cell r="C7404" t="str">
            <v>Codo 90° cxc pvc sanitaria PAVCO Ø6"</v>
          </cell>
          <cell r="D7404" t="str">
            <v>Un</v>
          </cell>
          <cell r="E7404">
            <v>73920</v>
          </cell>
        </row>
        <row r="7405">
          <cell r="A7405" t="str">
            <v>SAN-Pvc</v>
          </cell>
          <cell r="B7405">
            <v>118</v>
          </cell>
          <cell r="C7405" t="str">
            <v>Codo 90° cxc pvc sanitaria PAVCO Ø8"</v>
          </cell>
          <cell r="D7405" t="str">
            <v>Un</v>
          </cell>
          <cell r="E7405">
            <v>117580</v>
          </cell>
        </row>
        <row r="7406">
          <cell r="A7406" t="str">
            <v>SAN-Pvc</v>
          </cell>
          <cell r="B7406">
            <v>119</v>
          </cell>
          <cell r="C7406" t="str">
            <v>Codo 90° cxe pvc sanitaria PAVCO Ø1½"</v>
          </cell>
          <cell r="D7406" t="str">
            <v>Un</v>
          </cell>
          <cell r="E7406">
            <v>2260</v>
          </cell>
        </row>
        <row r="7407">
          <cell r="A7407" t="str">
            <v>SAN-Pvc</v>
          </cell>
          <cell r="B7407">
            <v>120</v>
          </cell>
          <cell r="C7407" t="str">
            <v>Codo 90° cxe pvc sanitaria PAVCO Ø2"</v>
          </cell>
          <cell r="D7407" t="str">
            <v>Un</v>
          </cell>
          <cell r="E7407">
            <v>2674</v>
          </cell>
        </row>
        <row r="7408">
          <cell r="A7408" t="str">
            <v>SAN-Pvc</v>
          </cell>
          <cell r="B7408">
            <v>121</v>
          </cell>
          <cell r="C7408" t="str">
            <v>Codo 90° cxe pvc sanitaria PAVCO Ø3"</v>
          </cell>
          <cell r="D7408" t="str">
            <v>Un</v>
          </cell>
          <cell r="E7408">
            <v>5814</v>
          </cell>
        </row>
        <row r="7409">
          <cell r="A7409" t="str">
            <v>SAN-Pvc</v>
          </cell>
          <cell r="B7409">
            <v>122</v>
          </cell>
          <cell r="C7409" t="str">
            <v>Codo 90° cxe pvc sanitaria PAVCO Ø4"</v>
          </cell>
          <cell r="D7409" t="str">
            <v>Un</v>
          </cell>
          <cell r="E7409">
            <v>10669</v>
          </cell>
        </row>
        <row r="7410">
          <cell r="A7410" t="str">
            <v>SAN-Pvc</v>
          </cell>
          <cell r="B7410">
            <v>123</v>
          </cell>
          <cell r="C7410" t="str">
            <v>Codo 90° cxe pvc sanitaria PAVCO Ø6"</v>
          </cell>
          <cell r="D7410" t="str">
            <v>Un</v>
          </cell>
          <cell r="E7410">
            <v>73920</v>
          </cell>
        </row>
        <row r="7411">
          <cell r="A7411" t="str">
            <v>SAN-Pvc</v>
          </cell>
          <cell r="B7411">
            <v>124</v>
          </cell>
          <cell r="C7411" t="str">
            <v>Codo Reventilado pvc sanitaria PAVCO Ø3"x2"</v>
          </cell>
          <cell r="D7411" t="str">
            <v>Un</v>
          </cell>
          <cell r="E7411">
            <v>15346</v>
          </cell>
        </row>
        <row r="7412">
          <cell r="A7412" t="str">
            <v>SAN-Pvc</v>
          </cell>
          <cell r="B7412">
            <v>125</v>
          </cell>
          <cell r="C7412" t="str">
            <v>Codo Reventilado pvc sanitaria PAVCO Ø4"x2"</v>
          </cell>
          <cell r="D7412" t="str">
            <v>Un</v>
          </cell>
          <cell r="E7412">
            <v>20360</v>
          </cell>
        </row>
        <row r="7413">
          <cell r="A7413" t="str">
            <v>SAN-Pvc</v>
          </cell>
          <cell r="B7413">
            <v>126</v>
          </cell>
          <cell r="C7413" t="str">
            <v>Junta de expansión pvc sanitaria PAVCO Ø3"</v>
          </cell>
          <cell r="D7413" t="str">
            <v>Un</v>
          </cell>
          <cell r="E7413">
            <v>22330</v>
          </cell>
        </row>
        <row r="7414">
          <cell r="A7414" t="str">
            <v>SAN-Pvc</v>
          </cell>
          <cell r="B7414">
            <v>127</v>
          </cell>
          <cell r="C7414" t="str">
            <v>Junta de expansión pvc sanitaria PAVCO Ø4"</v>
          </cell>
          <cell r="D7414" t="str">
            <v>Un</v>
          </cell>
          <cell r="E7414">
            <v>25262</v>
          </cell>
        </row>
        <row r="7415">
          <cell r="A7415" t="str">
            <v>SAN-Pvc</v>
          </cell>
          <cell r="B7415">
            <v>128</v>
          </cell>
          <cell r="C7415" t="str">
            <v>Junta de expansión pvc sanitaria PAVCO Ø6"</v>
          </cell>
          <cell r="D7415" t="str">
            <v>Un</v>
          </cell>
          <cell r="E7415">
            <v>48871</v>
          </cell>
        </row>
        <row r="7416">
          <cell r="A7416" t="str">
            <v>SAN-Pvc</v>
          </cell>
          <cell r="B7416">
            <v>129</v>
          </cell>
          <cell r="C7416" t="str">
            <v>Sifón 135° sin codo pvc sanitaria PAVCO Ø3"</v>
          </cell>
          <cell r="D7416" t="str">
            <v>Un</v>
          </cell>
          <cell r="E7416">
            <v>7239</v>
          </cell>
        </row>
        <row r="7417">
          <cell r="A7417" t="str">
            <v>SAN-Pvc</v>
          </cell>
          <cell r="B7417">
            <v>130</v>
          </cell>
          <cell r="C7417" t="str">
            <v>Sifón 135° sin codo pvc sanitaria PAVCO Ø4"</v>
          </cell>
          <cell r="D7417" t="str">
            <v>Un</v>
          </cell>
          <cell r="E7417">
            <v>15680</v>
          </cell>
        </row>
        <row r="7418">
          <cell r="A7418" t="str">
            <v>SAN-Pvc</v>
          </cell>
          <cell r="B7418">
            <v>131</v>
          </cell>
          <cell r="C7418" t="str">
            <v>Sifón 180° sin codo pvc sanitaria PAVCO Ø2"</v>
          </cell>
          <cell r="D7418" t="str">
            <v>Un</v>
          </cell>
          <cell r="E7418">
            <v>3589</v>
          </cell>
        </row>
        <row r="7419">
          <cell r="A7419" t="str">
            <v>SAN-Pvc</v>
          </cell>
          <cell r="B7419">
            <v>132</v>
          </cell>
          <cell r="C7419" t="str">
            <v>Sifón con tapón pvc sanitaria PAVCO Ø1½"</v>
          </cell>
          <cell r="D7419" t="str">
            <v>Un</v>
          </cell>
          <cell r="E7419">
            <v>3730</v>
          </cell>
        </row>
        <row r="7420">
          <cell r="A7420" t="str">
            <v>SAN-Pvc</v>
          </cell>
          <cell r="B7420">
            <v>133</v>
          </cell>
          <cell r="C7420" t="str">
            <v>Sifón con tapón pvc sanitaria PAVCO Ø2"</v>
          </cell>
          <cell r="D7420" t="str">
            <v>Un</v>
          </cell>
          <cell r="E7420">
            <v>5839</v>
          </cell>
        </row>
        <row r="7421">
          <cell r="A7421" t="str">
            <v>SAN-Pvc</v>
          </cell>
          <cell r="B7421">
            <v>134</v>
          </cell>
          <cell r="C7421" t="str">
            <v>Tapón de prueba pvc sanitaria PAVCO Ø1½"</v>
          </cell>
          <cell r="D7421" t="str">
            <v>Un</v>
          </cell>
          <cell r="E7421">
            <v>529</v>
          </cell>
        </row>
        <row r="7422">
          <cell r="A7422" t="str">
            <v>SAN-Pvc</v>
          </cell>
          <cell r="B7422">
            <v>135</v>
          </cell>
          <cell r="C7422" t="str">
            <v>Tapón de prueba pvc sanitaria PAVCO Ø2"</v>
          </cell>
          <cell r="D7422" t="str">
            <v>Un</v>
          </cell>
          <cell r="E7422">
            <v>802</v>
          </cell>
        </row>
        <row r="7423">
          <cell r="A7423" t="str">
            <v>SAN-Pvc</v>
          </cell>
          <cell r="B7423">
            <v>136</v>
          </cell>
          <cell r="C7423" t="str">
            <v>Tapón de prueba pvc sanitaria PAVCO Ø3"</v>
          </cell>
          <cell r="D7423" t="str">
            <v>Un</v>
          </cell>
          <cell r="E7423">
            <v>1018</v>
          </cell>
        </row>
        <row r="7424">
          <cell r="A7424" t="str">
            <v>SAN-Pvc</v>
          </cell>
          <cell r="B7424">
            <v>137</v>
          </cell>
          <cell r="C7424" t="str">
            <v>Tapón de prueba pvc sanitaria PAVCO Ø4"</v>
          </cell>
          <cell r="D7424" t="str">
            <v>Un</v>
          </cell>
          <cell r="E7424">
            <v>2004</v>
          </cell>
        </row>
        <row r="7425">
          <cell r="A7425" t="str">
            <v>SAN-Pvc</v>
          </cell>
          <cell r="B7425">
            <v>138</v>
          </cell>
          <cell r="C7425" t="str">
            <v>Tapón de prueba pvc sanitaria PAVCO Ø6"</v>
          </cell>
          <cell r="D7425" t="str">
            <v>Un</v>
          </cell>
          <cell r="E7425">
            <v>9099</v>
          </cell>
        </row>
        <row r="7426">
          <cell r="A7426" t="str">
            <v>SAN-Pvc</v>
          </cell>
          <cell r="B7426">
            <v>139</v>
          </cell>
          <cell r="C7426" t="str">
            <v>Tapón pvc sanitaria PAVCO Ø10"</v>
          </cell>
          <cell r="D7426" t="str">
            <v>Un</v>
          </cell>
          <cell r="E7426">
            <v>195037.00000000003</v>
          </cell>
        </row>
        <row r="7427">
          <cell r="A7427" t="str">
            <v>SAN-Pvc</v>
          </cell>
          <cell r="B7427">
            <v>140</v>
          </cell>
          <cell r="C7427" t="str">
            <v>Tapón pvc sanitaria PAVCO Ø8"</v>
          </cell>
          <cell r="D7427" t="str">
            <v>Un</v>
          </cell>
          <cell r="E7427">
            <v>138835</v>
          </cell>
        </row>
        <row r="7428">
          <cell r="A7428" t="str">
            <v>SAN-Pvc</v>
          </cell>
          <cell r="B7428">
            <v>141</v>
          </cell>
          <cell r="C7428" t="str">
            <v>Tee  doble pvc sanitaria PAVCO Ø1½"</v>
          </cell>
          <cell r="D7428" t="str">
            <v>Un</v>
          </cell>
          <cell r="E7428">
            <v>6969</v>
          </cell>
        </row>
        <row r="7429">
          <cell r="A7429" t="str">
            <v>SAN-Pvc</v>
          </cell>
          <cell r="B7429">
            <v>142</v>
          </cell>
          <cell r="C7429" t="str">
            <v>Tee  doble pvc sanitaria PAVCO Ø2"</v>
          </cell>
          <cell r="D7429" t="str">
            <v>Un</v>
          </cell>
          <cell r="E7429">
            <v>8316</v>
          </cell>
        </row>
        <row r="7430">
          <cell r="A7430" t="str">
            <v>SAN-Pvc</v>
          </cell>
          <cell r="B7430">
            <v>143</v>
          </cell>
          <cell r="C7430" t="str">
            <v>Tee  doble pvc sanitaria PAVCO Ø3"</v>
          </cell>
          <cell r="D7430" t="str">
            <v>Un</v>
          </cell>
          <cell r="E7430">
            <v>18864</v>
          </cell>
        </row>
        <row r="7431">
          <cell r="A7431" t="str">
            <v>SAN-Pvc</v>
          </cell>
          <cell r="B7431">
            <v>144</v>
          </cell>
          <cell r="C7431" t="str">
            <v>Tee  doble pvc sanitaria PAVCO Ø4"</v>
          </cell>
          <cell r="D7431" t="str">
            <v>Un</v>
          </cell>
          <cell r="E7431">
            <v>29724</v>
          </cell>
        </row>
        <row r="7432">
          <cell r="A7432" t="str">
            <v>SAN-Pvc</v>
          </cell>
          <cell r="B7432">
            <v>145</v>
          </cell>
          <cell r="C7432" t="str">
            <v>Tee doble pvc sanitaria reducida PAVCO Ø2"x1½"</v>
          </cell>
          <cell r="D7432" t="str">
            <v>Un</v>
          </cell>
          <cell r="E7432">
            <v>6336</v>
          </cell>
        </row>
        <row r="7433">
          <cell r="A7433" t="str">
            <v>SAN-Pvc</v>
          </cell>
          <cell r="B7433">
            <v>146</v>
          </cell>
          <cell r="C7433" t="str">
            <v>Tee doble pvc sanitaria reducida PAVCO Ø3"x2"</v>
          </cell>
          <cell r="D7433" t="str">
            <v>Un</v>
          </cell>
          <cell r="E7433">
            <v>12886</v>
          </cell>
        </row>
        <row r="7434">
          <cell r="A7434" t="str">
            <v>SAN-Pvc</v>
          </cell>
          <cell r="B7434">
            <v>147</v>
          </cell>
          <cell r="C7434" t="str">
            <v>Tee doble pvc sanitaria reducida PAVCO Ø4"x2"</v>
          </cell>
          <cell r="D7434" t="str">
            <v>Un</v>
          </cell>
          <cell r="E7434">
            <v>26664</v>
          </cell>
        </row>
        <row r="7435">
          <cell r="A7435" t="str">
            <v>SAN-Pvc</v>
          </cell>
          <cell r="B7435">
            <v>148</v>
          </cell>
          <cell r="C7435" t="str">
            <v>Tee doble pvc sanitaria reducida PAVCO Ø4"x3"</v>
          </cell>
          <cell r="D7435" t="str">
            <v>Un</v>
          </cell>
          <cell r="E7435">
            <v>26664</v>
          </cell>
        </row>
        <row r="7436">
          <cell r="A7436" t="str">
            <v>SAN-Pvc</v>
          </cell>
          <cell r="B7436">
            <v>149</v>
          </cell>
          <cell r="C7436" t="str">
            <v>Tee pvc sanitaria PAVCO Ø10"</v>
          </cell>
          <cell r="D7436" t="str">
            <v>Un</v>
          </cell>
          <cell r="E7436">
            <v>442391</v>
          </cell>
        </row>
        <row r="7437">
          <cell r="A7437" t="str">
            <v>SAN-Pvc</v>
          </cell>
          <cell r="B7437">
            <v>150</v>
          </cell>
          <cell r="C7437" t="str">
            <v>Tee pvc sanitaria PAVCO Ø1½"</v>
          </cell>
          <cell r="D7437" t="str">
            <v>Un</v>
          </cell>
          <cell r="E7437">
            <v>3859</v>
          </cell>
        </row>
        <row r="7438">
          <cell r="A7438" t="str">
            <v>SAN-Pvc</v>
          </cell>
          <cell r="B7438">
            <v>151</v>
          </cell>
          <cell r="C7438" t="str">
            <v>Tee pvc sanitaria PAVCO Ø2"</v>
          </cell>
          <cell r="D7438" t="str">
            <v>Un</v>
          </cell>
          <cell r="E7438">
            <v>4424</v>
          </cell>
        </row>
        <row r="7439">
          <cell r="A7439" t="str">
            <v>SAN-Pvc</v>
          </cell>
          <cell r="B7439">
            <v>152</v>
          </cell>
          <cell r="C7439" t="str">
            <v>Tee pvc sanitaria PAVCO Ø3"</v>
          </cell>
          <cell r="D7439" t="str">
            <v>Un</v>
          </cell>
          <cell r="E7439">
            <v>5551</v>
          </cell>
        </row>
        <row r="7440">
          <cell r="A7440" t="str">
            <v>SAN-Pvc</v>
          </cell>
          <cell r="B7440">
            <v>153</v>
          </cell>
          <cell r="C7440" t="str">
            <v>Tee pvc sanitaria PAVCO Ø4"</v>
          </cell>
          <cell r="D7440" t="str">
            <v>Un</v>
          </cell>
          <cell r="E7440">
            <v>11460.999999999998</v>
          </cell>
        </row>
        <row r="7441">
          <cell r="A7441" t="str">
            <v>SAN-Pvc</v>
          </cell>
          <cell r="B7441">
            <v>154</v>
          </cell>
          <cell r="C7441" t="str">
            <v>Tee pvc sanitaria PAVCO Ø6"</v>
          </cell>
          <cell r="D7441" t="str">
            <v>Un</v>
          </cell>
          <cell r="E7441">
            <v>105038</v>
          </cell>
        </row>
        <row r="7442">
          <cell r="A7442" t="str">
            <v>SAN-Pvc</v>
          </cell>
          <cell r="B7442">
            <v>155</v>
          </cell>
          <cell r="C7442" t="str">
            <v>Tee pvc sanitaria PAVCO Ø8"</v>
          </cell>
          <cell r="D7442" t="str">
            <v>Un</v>
          </cell>
          <cell r="E7442">
            <v>280463</v>
          </cell>
        </row>
        <row r="7443">
          <cell r="A7443" t="str">
            <v>SAN-Pvc</v>
          </cell>
          <cell r="B7443">
            <v>156</v>
          </cell>
          <cell r="C7443" t="str">
            <v>Tee pvc sanitaria reducida PAVCO Ø2"x1½"</v>
          </cell>
          <cell r="D7443" t="str">
            <v>Un</v>
          </cell>
          <cell r="E7443">
            <v>4061</v>
          </cell>
        </row>
        <row r="7444">
          <cell r="A7444" t="str">
            <v>SAN-Pvc</v>
          </cell>
          <cell r="B7444">
            <v>157</v>
          </cell>
          <cell r="C7444" t="str">
            <v>Tee pvc sanitaria reducida PAVCO Ø3"x2"</v>
          </cell>
          <cell r="D7444" t="str">
            <v>Un</v>
          </cell>
          <cell r="E7444">
            <v>10657</v>
          </cell>
        </row>
        <row r="7445">
          <cell r="A7445" t="str">
            <v>SAN-Pvc</v>
          </cell>
          <cell r="B7445">
            <v>158</v>
          </cell>
          <cell r="C7445" t="str">
            <v>Tee pvc sanitaria reducida PAVCO Ø4"x2"</v>
          </cell>
          <cell r="D7445" t="str">
            <v>Un</v>
          </cell>
          <cell r="E7445">
            <v>18419</v>
          </cell>
        </row>
        <row r="7446">
          <cell r="A7446" t="str">
            <v>SAN-Pvc</v>
          </cell>
          <cell r="B7446">
            <v>159</v>
          </cell>
          <cell r="C7446" t="str">
            <v>Tee pvc sanitaria reducida PAVCO Ø4"x3"</v>
          </cell>
          <cell r="D7446" t="str">
            <v>Un</v>
          </cell>
          <cell r="E7446">
            <v>18419</v>
          </cell>
        </row>
        <row r="7447">
          <cell r="A7447" t="str">
            <v>SAN-Pvc</v>
          </cell>
          <cell r="B7447">
            <v>160</v>
          </cell>
          <cell r="C7447" t="str">
            <v>Tee pvc sanitaria reducida PAVCO Ø6"x4"</v>
          </cell>
          <cell r="D7447" t="str">
            <v>Un</v>
          </cell>
          <cell r="E7447">
            <v>105038</v>
          </cell>
        </row>
        <row r="7448">
          <cell r="A7448" t="str">
            <v>SAN-Pvc</v>
          </cell>
          <cell r="B7448">
            <v>161</v>
          </cell>
          <cell r="C7448" t="str">
            <v>Tubo sanitario Aguas Negras PAVCO Ø10"x6ml</v>
          </cell>
          <cell r="D7448" t="str">
            <v>Tub</v>
          </cell>
          <cell r="E7448">
            <v>599561</v>
          </cell>
        </row>
        <row r="7449">
          <cell r="A7449" t="str">
            <v>SAN-Pvc</v>
          </cell>
          <cell r="B7449">
            <v>162</v>
          </cell>
          <cell r="C7449" t="str">
            <v>Tubo sanitario Aguas Negras PAVCO Ø1½"x6ml</v>
          </cell>
          <cell r="D7449" t="str">
            <v>Tub</v>
          </cell>
          <cell r="E7449">
            <v>39753</v>
          </cell>
        </row>
        <row r="7450">
          <cell r="A7450" t="str">
            <v>SAN-Pvc</v>
          </cell>
          <cell r="B7450">
            <v>163</v>
          </cell>
          <cell r="C7450" t="str">
            <v>Tubo sanitario Aguas Negras PAVCO Ø2"x6ml</v>
          </cell>
          <cell r="D7450" t="str">
            <v>Tub</v>
          </cell>
          <cell r="E7450">
            <v>49284</v>
          </cell>
        </row>
        <row r="7451">
          <cell r="A7451" t="str">
            <v>SAN-Pvc</v>
          </cell>
          <cell r="B7451">
            <v>164</v>
          </cell>
          <cell r="C7451" t="str">
            <v>Tubo sanitario Aguas Negras PAVCO Ø3"x6ml</v>
          </cell>
          <cell r="D7451" t="str">
            <v>Tub</v>
          </cell>
          <cell r="E7451">
            <v>73613</v>
          </cell>
        </row>
        <row r="7452">
          <cell r="A7452" t="str">
            <v>SAN-Pvc</v>
          </cell>
          <cell r="B7452">
            <v>165</v>
          </cell>
          <cell r="C7452" t="str">
            <v>Tubo sanitario Aguas Negras PAVCO Ø4"x6ml</v>
          </cell>
          <cell r="D7452" t="str">
            <v>Tub</v>
          </cell>
          <cell r="E7452">
            <v>102588.99999999999</v>
          </cell>
        </row>
        <row r="7453">
          <cell r="A7453" t="str">
            <v>SAN-Pvc</v>
          </cell>
          <cell r="B7453">
            <v>166</v>
          </cell>
          <cell r="C7453" t="str">
            <v>Tubo sanitario Aguas Negras PAVCO Ø6"x6ml</v>
          </cell>
          <cell r="D7453" t="str">
            <v>Tub</v>
          </cell>
          <cell r="E7453">
            <v>217249</v>
          </cell>
        </row>
        <row r="7454">
          <cell r="A7454" t="str">
            <v>SAN-Pvc</v>
          </cell>
          <cell r="B7454">
            <v>167</v>
          </cell>
          <cell r="C7454" t="str">
            <v>Tubo sanitario Aguas Negras PAVCO Ø8"x6ml</v>
          </cell>
          <cell r="D7454" t="str">
            <v>Tub</v>
          </cell>
          <cell r="E7454">
            <v>383850</v>
          </cell>
        </row>
        <row r="7455">
          <cell r="A7455" t="str">
            <v>SAN-Pvc</v>
          </cell>
          <cell r="B7455">
            <v>168</v>
          </cell>
          <cell r="C7455" t="str">
            <v>Tubo Ventilación PAVCO Ø1½"x6ml</v>
          </cell>
          <cell r="D7455" t="str">
            <v>Tub</v>
          </cell>
          <cell r="E7455">
            <v>21915.000000000004</v>
          </cell>
        </row>
        <row r="7456">
          <cell r="A7456" t="str">
            <v>SAN-Pvc</v>
          </cell>
          <cell r="B7456">
            <v>169</v>
          </cell>
          <cell r="C7456" t="str">
            <v>Tubo Ventilación PAVCO Ø2"x6ml</v>
          </cell>
          <cell r="D7456" t="str">
            <v>Tub</v>
          </cell>
          <cell r="E7456">
            <v>31683</v>
          </cell>
        </row>
        <row r="7457">
          <cell r="A7457" t="str">
            <v>SAN-Pvc</v>
          </cell>
          <cell r="B7457">
            <v>170</v>
          </cell>
          <cell r="C7457" t="str">
            <v>Tubo Ventilación PAVCO Ø3"x6ml</v>
          </cell>
          <cell r="D7457" t="str">
            <v>Tub</v>
          </cell>
          <cell r="E7457">
            <v>42284.999999999993</v>
          </cell>
        </row>
        <row r="7458">
          <cell r="A7458" t="str">
            <v>SAN-Pvc</v>
          </cell>
          <cell r="B7458">
            <v>171</v>
          </cell>
          <cell r="C7458" t="str">
            <v>Tubo Ventilación PAVCO Ø4"x6ml</v>
          </cell>
          <cell r="D7458" t="str">
            <v>Tub</v>
          </cell>
          <cell r="E7458">
            <v>72917</v>
          </cell>
        </row>
        <row r="7459">
          <cell r="A7459" t="str">
            <v>SAN-Pvc</v>
          </cell>
          <cell r="B7459">
            <v>172</v>
          </cell>
          <cell r="C7459" t="str">
            <v>Union pvc sanitaria PAVCO Ø10"</v>
          </cell>
          <cell r="D7459" t="str">
            <v>Un</v>
          </cell>
          <cell r="E7459">
            <v>133657</v>
          </cell>
        </row>
        <row r="7460">
          <cell r="A7460" t="str">
            <v>SAN-Pvc</v>
          </cell>
          <cell r="B7460">
            <v>173</v>
          </cell>
          <cell r="C7460" t="str">
            <v>Union pvc sanitaria PAVCO Ø1½"</v>
          </cell>
          <cell r="D7460" t="str">
            <v>Un</v>
          </cell>
          <cell r="E7460">
            <v>1528</v>
          </cell>
        </row>
        <row r="7461">
          <cell r="A7461" t="str">
            <v>SAN-Pvc</v>
          </cell>
          <cell r="B7461">
            <v>174</v>
          </cell>
          <cell r="C7461" t="str">
            <v>Union pvc sanitaria PAVCO Ø2"</v>
          </cell>
          <cell r="D7461" t="str">
            <v>Un</v>
          </cell>
          <cell r="E7461">
            <v>1749</v>
          </cell>
        </row>
        <row r="7462">
          <cell r="A7462" t="str">
            <v>SAN-Pvc</v>
          </cell>
          <cell r="B7462">
            <v>175</v>
          </cell>
          <cell r="C7462" t="str">
            <v>Union pvc sanitaria PAVCO Ø3"</v>
          </cell>
          <cell r="D7462" t="str">
            <v>Un</v>
          </cell>
          <cell r="E7462">
            <v>2524.9999999999995</v>
          </cell>
        </row>
        <row r="7463">
          <cell r="A7463" t="str">
            <v>SAN-Pvc</v>
          </cell>
          <cell r="B7463">
            <v>176</v>
          </cell>
          <cell r="C7463" t="str">
            <v>Union pvc sanitaria PAVCO Ø4"</v>
          </cell>
          <cell r="D7463" t="str">
            <v>Un</v>
          </cell>
          <cell r="E7463">
            <v>5042</v>
          </cell>
        </row>
        <row r="7464">
          <cell r="A7464" t="str">
            <v>SAN-Pvc</v>
          </cell>
          <cell r="B7464">
            <v>177</v>
          </cell>
          <cell r="C7464" t="str">
            <v>Union pvc sanitaria PAVCO Ø6"</v>
          </cell>
          <cell r="D7464" t="str">
            <v>Un</v>
          </cell>
          <cell r="E7464">
            <v>22101</v>
          </cell>
        </row>
        <row r="7465">
          <cell r="A7465" t="str">
            <v>SAN-Pvc</v>
          </cell>
          <cell r="B7465">
            <v>178</v>
          </cell>
          <cell r="C7465" t="str">
            <v>Union pvc sanitaria PAVCO Ø8"</v>
          </cell>
          <cell r="D7465" t="str">
            <v>Un</v>
          </cell>
          <cell r="E7465">
            <v>56951.000000000007</v>
          </cell>
        </row>
        <row r="7466">
          <cell r="A7466" t="str">
            <v>SAN-Pvc</v>
          </cell>
          <cell r="B7466">
            <v>179</v>
          </cell>
          <cell r="C7466" t="str">
            <v>Válvula antiretorno PAVCO Ø4"</v>
          </cell>
          <cell r="D7466" t="str">
            <v>Un</v>
          </cell>
          <cell r="E7466">
            <v>191598</v>
          </cell>
        </row>
        <row r="7467">
          <cell r="A7467" t="str">
            <v>SAN-Pvc</v>
          </cell>
          <cell r="B7467">
            <v>180</v>
          </cell>
          <cell r="C7467" t="str">
            <v>Yee  doble pvc sanitaria PAVCO Ø2"</v>
          </cell>
          <cell r="D7467" t="str">
            <v>Un</v>
          </cell>
          <cell r="E7467">
            <v>7957</v>
          </cell>
        </row>
        <row r="7468">
          <cell r="A7468" t="str">
            <v>SAN-Pvc</v>
          </cell>
          <cell r="B7468">
            <v>181</v>
          </cell>
          <cell r="C7468" t="str">
            <v>Yee  doble pvc sanitaria PAVCO Ø3"</v>
          </cell>
          <cell r="D7468" t="str">
            <v>Un</v>
          </cell>
          <cell r="E7468">
            <v>19478.999999999996</v>
          </cell>
        </row>
        <row r="7469">
          <cell r="A7469" t="str">
            <v>SAN-Pvc</v>
          </cell>
          <cell r="B7469">
            <v>182</v>
          </cell>
          <cell r="C7469" t="str">
            <v>Yee  doble pvc sanitaria PAVCO Ø4"</v>
          </cell>
          <cell r="D7469" t="str">
            <v>Un</v>
          </cell>
          <cell r="E7469">
            <v>31052</v>
          </cell>
        </row>
        <row r="7470">
          <cell r="A7470" t="str">
            <v>SAN-Pvc</v>
          </cell>
          <cell r="B7470">
            <v>183</v>
          </cell>
          <cell r="C7470" t="str">
            <v>Yee pvc sanitaria PAVCO Ø10"</v>
          </cell>
          <cell r="D7470" t="str">
            <v>Un</v>
          </cell>
          <cell r="E7470">
            <v>575095</v>
          </cell>
        </row>
        <row r="7471">
          <cell r="A7471" t="str">
            <v>SAN-Pvc</v>
          </cell>
          <cell r="B7471">
            <v>184</v>
          </cell>
          <cell r="C7471" t="str">
            <v>Yee pvc sanitaria PAVCO Ø2"</v>
          </cell>
          <cell r="D7471" t="str">
            <v>Un</v>
          </cell>
          <cell r="E7471">
            <v>4974</v>
          </cell>
        </row>
        <row r="7472">
          <cell r="A7472" t="str">
            <v>SAN-Pvc</v>
          </cell>
          <cell r="B7472">
            <v>185</v>
          </cell>
          <cell r="C7472" t="str">
            <v>Yee pvc sanitaria PAVCO Ø3"</v>
          </cell>
          <cell r="D7472" t="str">
            <v>Un</v>
          </cell>
          <cell r="E7472">
            <v>10215.999999999998</v>
          </cell>
        </row>
        <row r="7473">
          <cell r="A7473" t="str">
            <v>SAN-Pvc</v>
          </cell>
          <cell r="B7473">
            <v>186</v>
          </cell>
          <cell r="C7473" t="str">
            <v>Yee pvc sanitaria PAVCO Ø4"</v>
          </cell>
          <cell r="D7473" t="str">
            <v>Un</v>
          </cell>
          <cell r="E7473">
            <v>17615</v>
          </cell>
        </row>
        <row r="7474">
          <cell r="A7474" t="str">
            <v>SAN-Pvc</v>
          </cell>
          <cell r="B7474">
            <v>187</v>
          </cell>
          <cell r="C7474" t="str">
            <v>Yee pvc sanitaria PAVCO Ø6"</v>
          </cell>
          <cell r="D7474" t="str">
            <v>Un</v>
          </cell>
          <cell r="E7474">
            <v>84120</v>
          </cell>
        </row>
        <row r="7475">
          <cell r="A7475" t="str">
            <v>SAN-Pvc</v>
          </cell>
          <cell r="B7475">
            <v>188</v>
          </cell>
          <cell r="C7475" t="str">
            <v>Yee pvc sanitaria PAVCO Ø8"</v>
          </cell>
          <cell r="D7475" t="str">
            <v>Un</v>
          </cell>
          <cell r="E7475">
            <v>201849.00000000003</v>
          </cell>
        </row>
        <row r="7476">
          <cell r="A7476" t="str">
            <v>SAN-Pvc</v>
          </cell>
          <cell r="B7476">
            <v>189</v>
          </cell>
          <cell r="C7476" t="str">
            <v>Yee pvc sanitaria reducida PAVCO Ø10"x4"</v>
          </cell>
          <cell r="D7476" t="str">
            <v>Un</v>
          </cell>
          <cell r="E7476">
            <v>312072</v>
          </cell>
        </row>
        <row r="7477">
          <cell r="A7477" t="str">
            <v>SAN-Pvc</v>
          </cell>
          <cell r="B7477">
            <v>190</v>
          </cell>
          <cell r="C7477" t="str">
            <v>Yee pvc sanitaria reducida PAVCO Ø10"x6"</v>
          </cell>
          <cell r="D7477" t="str">
            <v>Un</v>
          </cell>
          <cell r="E7477">
            <v>404787.99999999994</v>
          </cell>
        </row>
        <row r="7478">
          <cell r="A7478" t="str">
            <v>SAN-Pvc</v>
          </cell>
          <cell r="B7478">
            <v>191</v>
          </cell>
          <cell r="C7478" t="str">
            <v>Yee pvc sanitaria reducida PAVCO Ø10"x8"</v>
          </cell>
          <cell r="D7478" t="str">
            <v>Un</v>
          </cell>
          <cell r="E7478">
            <v>479072</v>
          </cell>
        </row>
        <row r="7479">
          <cell r="A7479" t="str">
            <v>SAN-Pvc</v>
          </cell>
          <cell r="B7479">
            <v>192</v>
          </cell>
          <cell r="C7479" t="str">
            <v>Yee pvc sanitaria reducida PAVCO Ø2"x3"x2"</v>
          </cell>
          <cell r="D7479" t="str">
            <v>Un</v>
          </cell>
          <cell r="E7479">
            <v>16414</v>
          </cell>
        </row>
        <row r="7480">
          <cell r="A7480" t="str">
            <v>SAN-Pvc</v>
          </cell>
          <cell r="B7480">
            <v>193</v>
          </cell>
          <cell r="C7480" t="str">
            <v>Yee pvc sanitaria reducida PAVCO Ø2"x4"x2"</v>
          </cell>
          <cell r="D7480" t="str">
            <v>Un</v>
          </cell>
          <cell r="E7480">
            <v>20021</v>
          </cell>
        </row>
        <row r="7481">
          <cell r="A7481" t="str">
            <v>SAN-Pvc</v>
          </cell>
          <cell r="B7481">
            <v>194</v>
          </cell>
          <cell r="C7481" t="str">
            <v>Yee pvc sanitaria reducida PAVCO Ø3"x2"</v>
          </cell>
          <cell r="D7481" t="str">
            <v>Un</v>
          </cell>
          <cell r="E7481">
            <v>9649</v>
          </cell>
        </row>
        <row r="7482">
          <cell r="A7482" t="str">
            <v>SAN-Pvc</v>
          </cell>
          <cell r="B7482">
            <v>195</v>
          </cell>
          <cell r="C7482" t="str">
            <v>Yee pvc sanitaria reducida PAVCO Ø3"x4"x3"</v>
          </cell>
          <cell r="D7482" t="str">
            <v>Un</v>
          </cell>
          <cell r="E7482">
            <v>25094</v>
          </cell>
        </row>
        <row r="7483">
          <cell r="A7483" t="str">
            <v>SAN-Pvc</v>
          </cell>
          <cell r="B7483">
            <v>196</v>
          </cell>
          <cell r="C7483" t="str">
            <v>Yee pvc sanitaria reducida PAVCO Ø4"x2"</v>
          </cell>
          <cell r="D7483" t="str">
            <v>Un</v>
          </cell>
          <cell r="E7483">
            <v>15121</v>
          </cell>
        </row>
        <row r="7484">
          <cell r="A7484" t="str">
            <v>SAN-Pvc</v>
          </cell>
          <cell r="B7484">
            <v>197</v>
          </cell>
          <cell r="C7484" t="str">
            <v>Yee pvc sanitaria reducida PAVCO Ø4"x3"</v>
          </cell>
          <cell r="D7484" t="str">
            <v>Un</v>
          </cell>
          <cell r="E7484">
            <v>15121</v>
          </cell>
        </row>
        <row r="7485">
          <cell r="A7485" t="str">
            <v>SAN-Pvc</v>
          </cell>
          <cell r="B7485">
            <v>198</v>
          </cell>
          <cell r="C7485" t="str">
            <v>Yee pvc sanitaria reducida PAVCO Ø6"x4"</v>
          </cell>
          <cell r="D7485" t="str">
            <v>Un</v>
          </cell>
          <cell r="E7485">
            <v>80114</v>
          </cell>
        </row>
        <row r="7486">
          <cell r="A7486" t="str">
            <v>SAN-Pvc</v>
          </cell>
          <cell r="B7486">
            <v>199</v>
          </cell>
          <cell r="C7486" t="str">
            <v>Yee pvc sanitaria reducida PAVCO Ø8"x4"</v>
          </cell>
          <cell r="D7486" t="str">
            <v>Un</v>
          </cell>
          <cell r="E7486">
            <v>156751</v>
          </cell>
        </row>
        <row r="7487">
          <cell r="A7487" t="str">
            <v>SAN-Pvc</v>
          </cell>
          <cell r="B7487">
            <v>200</v>
          </cell>
          <cell r="C7487" t="str">
            <v>Yee pvc sanitaria reducida PAVCO Ø8"x6"</v>
          </cell>
          <cell r="D7487" t="str">
            <v>Un</v>
          </cell>
          <cell r="E7487">
            <v>152391</v>
          </cell>
        </row>
        <row r="7488">
          <cell r="A7488" t="str">
            <v>SAN-Sil</v>
          </cell>
          <cell r="B7488">
            <v>1</v>
          </cell>
          <cell r="C7488" t="str">
            <v>Adaptador para derivación domiciliaria NOVALOC PAVCO Ø4-110</v>
          </cell>
          <cell r="D7488" t="str">
            <v>Un</v>
          </cell>
          <cell r="E7488">
            <v>10255</v>
          </cell>
        </row>
        <row r="7489">
          <cell r="A7489" t="str">
            <v>SAN-Sil</v>
          </cell>
          <cell r="B7489">
            <v>2</v>
          </cell>
          <cell r="C7489" t="str">
            <v>Adaptador para derivación domiciliaria NOVALOC PAVCO Ø6-160</v>
          </cell>
          <cell r="D7489" t="str">
            <v>Un</v>
          </cell>
          <cell r="E7489">
            <v>20209</v>
          </cell>
        </row>
        <row r="7490">
          <cell r="A7490" t="str">
            <v>SAN-Sil</v>
          </cell>
          <cell r="B7490">
            <v>3</v>
          </cell>
          <cell r="C7490" t="str">
            <v>Adaptador para derivación domiciliaria NOVALOC PAVCO Ø8-200</v>
          </cell>
          <cell r="D7490" t="str">
            <v>Un</v>
          </cell>
          <cell r="E7490">
            <v>39307</v>
          </cell>
        </row>
        <row r="7491">
          <cell r="A7491" t="str">
            <v>SAN-Sil</v>
          </cell>
          <cell r="B7491">
            <v>4</v>
          </cell>
          <cell r="C7491" t="str">
            <v>Silla tee para derivación domiciliaria NOVALOC PAVCO Ø24x160</v>
          </cell>
          <cell r="D7491" t="str">
            <v>Un</v>
          </cell>
          <cell r="E7491">
            <v>261928.00000000003</v>
          </cell>
        </row>
        <row r="7492">
          <cell r="A7492" t="str">
            <v>SAN-Sil</v>
          </cell>
          <cell r="B7492">
            <v>5</v>
          </cell>
          <cell r="C7492" t="str">
            <v>Silla tee para derivación domiciliaria NOVALOC PAVCO Ø24x200</v>
          </cell>
          <cell r="D7492" t="str">
            <v>Un</v>
          </cell>
          <cell r="E7492">
            <v>286792</v>
          </cell>
        </row>
        <row r="7493">
          <cell r="A7493" t="str">
            <v>SAN-Sil</v>
          </cell>
          <cell r="B7493">
            <v>6</v>
          </cell>
          <cell r="C7493" t="str">
            <v>Silla tee para derivación domiciliaria NOVALOC PAVCO Ø24x250</v>
          </cell>
          <cell r="D7493" t="str">
            <v>Un</v>
          </cell>
          <cell r="E7493">
            <v>315471</v>
          </cell>
        </row>
        <row r="7494">
          <cell r="A7494" t="str">
            <v>SAN-Sil</v>
          </cell>
          <cell r="B7494">
            <v>7</v>
          </cell>
          <cell r="C7494" t="str">
            <v>Silla yee para derivación domiciliaria NOVALOC PAVCO Ø24x200</v>
          </cell>
          <cell r="D7494" t="str">
            <v>Un</v>
          </cell>
          <cell r="E7494">
            <v>284563</v>
          </cell>
        </row>
        <row r="7495">
          <cell r="A7495" t="str">
            <v>SAN-Sil</v>
          </cell>
          <cell r="B7495">
            <v>8</v>
          </cell>
          <cell r="C7495" t="str">
            <v>Silla yee para derivación domiciliaria NOVALOC PAVCO Ø27x200</v>
          </cell>
          <cell r="D7495" t="str">
            <v>Un</v>
          </cell>
          <cell r="E7495">
            <v>286239</v>
          </cell>
        </row>
        <row r="7496">
          <cell r="A7496" t="str">
            <v>SAN-Sil</v>
          </cell>
          <cell r="B7496">
            <v>9</v>
          </cell>
          <cell r="C7496" t="str">
            <v>Uniones para cámara rigida NOVALOC PAVCO Ø48"</v>
          </cell>
          <cell r="D7496" t="str">
            <v>Un</v>
          </cell>
          <cell r="E7496">
            <v>381405</v>
          </cell>
        </row>
        <row r="7497">
          <cell r="A7497" t="str">
            <v>SAN-Sil</v>
          </cell>
          <cell r="B7497">
            <v>10</v>
          </cell>
          <cell r="C7497" t="str">
            <v>Uniones para cámara rigida NOVALOC PAVCO Ø51"</v>
          </cell>
          <cell r="D7497" t="str">
            <v>Un</v>
          </cell>
          <cell r="E7497">
            <v>394381</v>
          </cell>
        </row>
        <row r="7498">
          <cell r="A7498" t="str">
            <v>SAN-Sil</v>
          </cell>
          <cell r="B7498">
            <v>11</v>
          </cell>
          <cell r="C7498" t="str">
            <v>Uniones para cámara rigida NOVALOC PAVCO Ø60"</v>
          </cell>
          <cell r="D7498" t="str">
            <v>Un</v>
          </cell>
          <cell r="E7498">
            <v>472780</v>
          </cell>
        </row>
        <row r="7499">
          <cell r="A7499" t="str">
            <v>SAN-Sil</v>
          </cell>
          <cell r="B7499">
            <v>12</v>
          </cell>
          <cell r="C7499" t="str">
            <v>Kit silla yee para derivación domiciliaria NOVAFORT PAVCO Ø160x110</v>
          </cell>
          <cell r="D7499" t="str">
            <v>Un</v>
          </cell>
          <cell r="E7499">
            <v>74907</v>
          </cell>
        </row>
        <row r="7500">
          <cell r="A7500" t="str">
            <v>SAN-Sil</v>
          </cell>
          <cell r="B7500">
            <v>13</v>
          </cell>
          <cell r="C7500" t="str">
            <v>Kit silla yee para derivación domiciliaria NOVAFORT PAVCO Ø200x110</v>
          </cell>
          <cell r="D7500" t="str">
            <v>Un</v>
          </cell>
          <cell r="E7500">
            <v>86581</v>
          </cell>
        </row>
        <row r="7501">
          <cell r="A7501" t="str">
            <v>SAN-Sil</v>
          </cell>
          <cell r="B7501">
            <v>14</v>
          </cell>
          <cell r="C7501" t="str">
            <v>Kit silla yee para derivación domiciliaria NOVAFORT PAVCO Ø200x160</v>
          </cell>
          <cell r="D7501" t="str">
            <v>Un</v>
          </cell>
          <cell r="E7501">
            <v>86581</v>
          </cell>
        </row>
        <row r="7502">
          <cell r="A7502" t="str">
            <v>SAN-Sil</v>
          </cell>
          <cell r="B7502">
            <v>15</v>
          </cell>
          <cell r="C7502" t="str">
            <v>Kit silla yee para derivación domiciliaria NOVAFORT PAVCO Ø250x110</v>
          </cell>
          <cell r="D7502" t="str">
            <v>Un</v>
          </cell>
          <cell r="E7502">
            <v>97879</v>
          </cell>
        </row>
        <row r="7503">
          <cell r="A7503" t="str">
            <v>SAN-Sil</v>
          </cell>
          <cell r="B7503">
            <v>16</v>
          </cell>
          <cell r="C7503" t="str">
            <v>Kit silla yee para derivación domiciliaria NOVAFORT PAVCO Ø250x160</v>
          </cell>
          <cell r="D7503" t="str">
            <v>Un</v>
          </cell>
          <cell r="E7503">
            <v>97879</v>
          </cell>
        </row>
        <row r="7504">
          <cell r="A7504" t="str">
            <v>SAN-Sil</v>
          </cell>
          <cell r="B7504">
            <v>17</v>
          </cell>
          <cell r="C7504" t="str">
            <v>Kit silla yee para derivación domiciliaria NOVAFORT PAVCO Ø315x110</v>
          </cell>
          <cell r="D7504" t="str">
            <v>Un</v>
          </cell>
          <cell r="E7504">
            <v>218099</v>
          </cell>
        </row>
        <row r="7505">
          <cell r="A7505" t="str">
            <v>SAN-Sil</v>
          </cell>
          <cell r="B7505">
            <v>18</v>
          </cell>
          <cell r="C7505" t="str">
            <v>Kit silla yee para derivación domiciliaria NOVAFORT PAVCO Ø315x160</v>
          </cell>
          <cell r="D7505" t="str">
            <v>Un</v>
          </cell>
          <cell r="E7505">
            <v>218099</v>
          </cell>
        </row>
        <row r="7506">
          <cell r="A7506" t="str">
            <v>SAN-Sil</v>
          </cell>
          <cell r="B7506">
            <v>19</v>
          </cell>
          <cell r="C7506" t="str">
            <v>Kit silla yee para derivación domiciliaria DALIAN S4 PAVCO Ø200x160</v>
          </cell>
          <cell r="D7506" t="str">
            <v>Un</v>
          </cell>
          <cell r="E7506">
            <v>86581</v>
          </cell>
        </row>
        <row r="7507">
          <cell r="A7507" t="str">
            <v>SAN-Sil</v>
          </cell>
          <cell r="B7507">
            <v>20</v>
          </cell>
          <cell r="C7507" t="str">
            <v>Kit silla yee para derivación domiciliaria DALIAN S4 PAVCO Ø250x160</v>
          </cell>
          <cell r="D7507" t="str">
            <v>Un</v>
          </cell>
          <cell r="E7507">
            <v>97879</v>
          </cell>
        </row>
        <row r="7508">
          <cell r="A7508" t="str">
            <v>SAN-Sil</v>
          </cell>
          <cell r="B7508">
            <v>21</v>
          </cell>
          <cell r="C7508" t="str">
            <v>Kit silla yee para derivación domiciliaria DALIAN S4 PAVCO Ø315x160</v>
          </cell>
          <cell r="D7508" t="str">
            <v>Un</v>
          </cell>
          <cell r="E7508">
            <v>218099</v>
          </cell>
        </row>
        <row r="7509">
          <cell r="A7509" t="str">
            <v>SAN-Sil</v>
          </cell>
          <cell r="B7509">
            <v>22</v>
          </cell>
          <cell r="C7509" t="str">
            <v>Kit silla tee para derivación domiciliaria NOVAFORT PAVCO Ø160x110</v>
          </cell>
          <cell r="D7509" t="str">
            <v>Un</v>
          </cell>
          <cell r="E7509">
            <v>74907</v>
          </cell>
        </row>
        <row r="7510">
          <cell r="A7510" t="str">
            <v>SAN-Sil</v>
          </cell>
          <cell r="B7510">
            <v>23</v>
          </cell>
          <cell r="C7510" t="str">
            <v>Kit silla tee para derivación domiciliaria NOVAFORT PAVCO Ø200x110</v>
          </cell>
          <cell r="D7510" t="str">
            <v>Un</v>
          </cell>
          <cell r="E7510">
            <v>86581</v>
          </cell>
        </row>
        <row r="7511">
          <cell r="A7511" t="str">
            <v>SAN-Sil</v>
          </cell>
          <cell r="B7511">
            <v>24</v>
          </cell>
          <cell r="C7511" t="str">
            <v>Kit silla tee para derivación domiciliaria NOVAFORT PAVCO Ø200x160</v>
          </cell>
          <cell r="D7511" t="str">
            <v>Un</v>
          </cell>
          <cell r="E7511">
            <v>86581</v>
          </cell>
        </row>
        <row r="7512">
          <cell r="A7512" t="str">
            <v>SAN-Sil</v>
          </cell>
          <cell r="B7512">
            <v>25</v>
          </cell>
          <cell r="C7512" t="str">
            <v>Kit silla tee para derivación domiciliaria NOVAFORT PAVCO Ø250x110</v>
          </cell>
          <cell r="D7512" t="str">
            <v>Un</v>
          </cell>
          <cell r="E7512">
            <v>97879</v>
          </cell>
        </row>
        <row r="7513">
          <cell r="A7513" t="str">
            <v>SAN-Sil</v>
          </cell>
          <cell r="B7513">
            <v>26</v>
          </cell>
          <cell r="C7513" t="str">
            <v>Kit silla tee para derivación domiciliaria NOVAFORT PAVCO Ø250x160</v>
          </cell>
          <cell r="D7513" t="str">
            <v>Un</v>
          </cell>
          <cell r="E7513">
            <v>97879</v>
          </cell>
        </row>
        <row r="7514">
          <cell r="A7514" t="str">
            <v>SAN-Sil</v>
          </cell>
          <cell r="B7514">
            <v>27</v>
          </cell>
          <cell r="C7514" t="str">
            <v>Kit silla tee para derivación domiciliaria NOVAFORT PAVCO Ø315x110</v>
          </cell>
          <cell r="D7514" t="str">
            <v>Un</v>
          </cell>
          <cell r="E7514">
            <v>218099</v>
          </cell>
        </row>
        <row r="7515">
          <cell r="A7515" t="str">
            <v>SAN-Sil</v>
          </cell>
          <cell r="B7515">
            <v>28</v>
          </cell>
          <cell r="C7515" t="str">
            <v>Kit silla tee para derivación domiciliaria NOVAFORT PAVCO Ø315x160</v>
          </cell>
          <cell r="D7515" t="str">
            <v>Un</v>
          </cell>
          <cell r="E7515">
            <v>218099</v>
          </cell>
        </row>
        <row r="7516">
          <cell r="A7516" t="str">
            <v>SAN-Sil</v>
          </cell>
          <cell r="B7516">
            <v>29</v>
          </cell>
          <cell r="C7516" t="str">
            <v xml:space="preserve"> Caucho silla yee para derivación domiciliaria NOVAFORT PAVCO Ø160x110</v>
          </cell>
          <cell r="D7516" t="str">
            <v>Un</v>
          </cell>
          <cell r="E7516">
            <v>8576</v>
          </cell>
        </row>
        <row r="7517">
          <cell r="A7517" t="str">
            <v>SAN-Sil</v>
          </cell>
          <cell r="B7517">
            <v>30</v>
          </cell>
          <cell r="C7517" t="str">
            <v>Caucho silla yee para derivación domiciliaria NOVAFORT PAVCO Ø200x110</v>
          </cell>
          <cell r="D7517" t="str">
            <v>Un</v>
          </cell>
          <cell r="E7517">
            <v>10628</v>
          </cell>
        </row>
        <row r="7518">
          <cell r="A7518" t="str">
            <v>SAN-Sil</v>
          </cell>
          <cell r="B7518">
            <v>31</v>
          </cell>
          <cell r="C7518" t="str">
            <v>Caucho silla yee para derivación domiciliaria NOVAFORT PAVCO Ø200x160</v>
          </cell>
          <cell r="D7518" t="str">
            <v>Un</v>
          </cell>
          <cell r="E7518">
            <v>10628</v>
          </cell>
        </row>
        <row r="7519">
          <cell r="A7519" t="str">
            <v>SAN-Sil</v>
          </cell>
          <cell r="B7519">
            <v>32</v>
          </cell>
          <cell r="C7519" t="str">
            <v>Caucho silla yee para derivación domiciliaria NOVAFORT PAVCO Ø250x110</v>
          </cell>
          <cell r="D7519" t="str">
            <v>Un</v>
          </cell>
          <cell r="E7519">
            <v>11677</v>
          </cell>
        </row>
        <row r="7520">
          <cell r="A7520" t="str">
            <v>SAN-Sil</v>
          </cell>
          <cell r="B7520">
            <v>33</v>
          </cell>
          <cell r="C7520" t="str">
            <v>Caucho silla yee para derivación domiciliaria NOVAFORT PAVCO Ø250x160</v>
          </cell>
          <cell r="D7520" t="str">
            <v>Un</v>
          </cell>
          <cell r="E7520">
            <v>10619.999999999998</v>
          </cell>
        </row>
        <row r="7521">
          <cell r="A7521" t="str">
            <v>SAN-Sil</v>
          </cell>
          <cell r="B7521">
            <v>34</v>
          </cell>
          <cell r="C7521" t="str">
            <v>Caucho silla yee para derivación domiciliaria NOVAFORT PAVCO Ø315x110</v>
          </cell>
          <cell r="D7521" t="str">
            <v>Un</v>
          </cell>
          <cell r="E7521">
            <v>12382</v>
          </cell>
        </row>
        <row r="7522">
          <cell r="A7522" t="str">
            <v>SAN-Sil</v>
          </cell>
          <cell r="B7522">
            <v>35</v>
          </cell>
          <cell r="C7522" t="str">
            <v>Caucho silla yee para derivación domiciliaria NOVAFORT PAVCO Ø315x160</v>
          </cell>
          <cell r="D7522" t="str">
            <v>Un</v>
          </cell>
          <cell r="E7522">
            <v>13480</v>
          </cell>
        </row>
        <row r="7523">
          <cell r="A7523" t="str">
            <v>SAN-Sil</v>
          </cell>
          <cell r="B7523">
            <v>36</v>
          </cell>
          <cell r="C7523" t="str">
            <v xml:space="preserve"> Caucho silla tee para derivación domiciliaria NOVAFORT PAVCO Ø160x110</v>
          </cell>
          <cell r="D7523" t="str">
            <v>Un</v>
          </cell>
          <cell r="E7523">
            <v>8576</v>
          </cell>
        </row>
        <row r="7524">
          <cell r="A7524" t="str">
            <v>SAN-Sil</v>
          </cell>
          <cell r="B7524">
            <v>37</v>
          </cell>
          <cell r="C7524" t="str">
            <v>Caucho silla tee para derivación domiciliaria NOVAFORT PAVCO Ø200x110</v>
          </cell>
          <cell r="D7524" t="str">
            <v>Un</v>
          </cell>
          <cell r="E7524">
            <v>10628</v>
          </cell>
        </row>
        <row r="7525">
          <cell r="A7525" t="str">
            <v>SAN-Sil</v>
          </cell>
          <cell r="B7525">
            <v>38</v>
          </cell>
          <cell r="C7525" t="str">
            <v>Caucho silla tee para derivación domiciliaria NOVAFORT PAVCO Ø200x160</v>
          </cell>
          <cell r="D7525" t="str">
            <v>Un</v>
          </cell>
          <cell r="E7525">
            <v>10628</v>
          </cell>
        </row>
        <row r="7526">
          <cell r="A7526" t="str">
            <v>SAN-Sil</v>
          </cell>
          <cell r="B7526">
            <v>39</v>
          </cell>
          <cell r="C7526" t="str">
            <v>Caucho silla tee para derivación domiciliaria NOVAFORT PAVCO Ø250x110</v>
          </cell>
          <cell r="D7526" t="str">
            <v>Un</v>
          </cell>
          <cell r="E7526">
            <v>11677</v>
          </cell>
        </row>
        <row r="7527">
          <cell r="A7527" t="str">
            <v>SAN-Sil</v>
          </cell>
          <cell r="B7527">
            <v>40</v>
          </cell>
          <cell r="C7527" t="str">
            <v>Caucho silla tee para derivación domiciliaria NOVAFORT PAVCO Ø250x160</v>
          </cell>
          <cell r="D7527" t="str">
            <v>Un</v>
          </cell>
          <cell r="E7527">
            <v>10619.999999999998</v>
          </cell>
        </row>
        <row r="7528">
          <cell r="A7528" t="str">
            <v>SAN-Sil</v>
          </cell>
          <cell r="B7528">
            <v>41</v>
          </cell>
          <cell r="C7528" t="str">
            <v>Caucho silla tee para derivación domiciliaria NOVAFORT PAVCO Ø315x110</v>
          </cell>
          <cell r="D7528" t="str">
            <v>Un</v>
          </cell>
          <cell r="E7528">
            <v>12382</v>
          </cell>
        </row>
        <row r="7529">
          <cell r="A7529" t="str">
            <v>SAN-Sil</v>
          </cell>
          <cell r="B7529">
            <v>42</v>
          </cell>
          <cell r="C7529" t="str">
            <v>Caucho silla tee para derivación domiciliaria NOVAFORT PAVCO Ø315x160</v>
          </cell>
          <cell r="D7529" t="str">
            <v>Un</v>
          </cell>
          <cell r="E7529">
            <v>11332</v>
          </cell>
        </row>
        <row r="7530">
          <cell r="A7530" t="str">
            <v>SAN-Sil</v>
          </cell>
          <cell r="B7530">
            <v>43</v>
          </cell>
          <cell r="C7530" t="str">
            <v>Caucho silla tee para derivación domiciliaria DALIAN S4 PAVCO Ø200x160</v>
          </cell>
          <cell r="D7530" t="str">
            <v>Un</v>
          </cell>
          <cell r="E7530">
            <v>10628</v>
          </cell>
        </row>
        <row r="7531">
          <cell r="A7531" t="str">
            <v>SAN-Sil</v>
          </cell>
          <cell r="B7531">
            <v>44</v>
          </cell>
          <cell r="C7531" t="str">
            <v>Caucho silla tee para derivación domiciliaria DALIAN S4 PAVCO Ø250x160</v>
          </cell>
          <cell r="D7531" t="str">
            <v>Un</v>
          </cell>
          <cell r="E7531">
            <v>10619.999999999998</v>
          </cell>
        </row>
        <row r="7532">
          <cell r="A7532" t="str">
            <v>SAN-Sil</v>
          </cell>
          <cell r="B7532">
            <v>45</v>
          </cell>
          <cell r="C7532" t="str">
            <v>Caucho silla tee para derivación domiciliaria DALIAN S4 PAVCO Ø315x160</v>
          </cell>
          <cell r="D7532" t="str">
            <v>Un</v>
          </cell>
          <cell r="E7532">
            <v>11332</v>
          </cell>
        </row>
        <row r="7533">
          <cell r="A7533" t="str">
            <v>SAN-Sil</v>
          </cell>
          <cell r="B7533">
            <v>46</v>
          </cell>
          <cell r="C7533" t="str">
            <v>Reducción excéntrica para derivación domiciliaria NOVAFORT PAVCO Ø200x160</v>
          </cell>
          <cell r="D7533" t="str">
            <v>Un</v>
          </cell>
          <cell r="E7533">
            <v>52291</v>
          </cell>
        </row>
        <row r="7534">
          <cell r="A7534" t="str">
            <v>SAN-Sil</v>
          </cell>
          <cell r="B7534">
            <v>47</v>
          </cell>
          <cell r="C7534" t="str">
            <v>Reducción excéntrica para derivación domiciliaria NOVAFORT PAVCO Ø160x110</v>
          </cell>
          <cell r="D7534" t="str">
            <v>Un</v>
          </cell>
          <cell r="E7534">
            <v>32547</v>
          </cell>
        </row>
        <row r="7535">
          <cell r="A7535" t="str">
            <v>SAN-Sil</v>
          </cell>
          <cell r="B7535">
            <v>48</v>
          </cell>
          <cell r="C7535" t="str">
            <v>Reducción concéntrica para derivación domiciliaria NOVAFORT PAVCO Ø160x110</v>
          </cell>
          <cell r="D7535" t="str">
            <v>Un</v>
          </cell>
          <cell r="E7535">
            <v>53740</v>
          </cell>
        </row>
        <row r="7536">
          <cell r="A7536" t="str">
            <v>SAN-Sil</v>
          </cell>
          <cell r="B7536">
            <v>49</v>
          </cell>
          <cell r="C7536" t="str">
            <v>Reducción concéntrica para derivación domiciliaria NOVAFORT PAVCO Ø160x4"</v>
          </cell>
          <cell r="D7536" t="str">
            <v>Un</v>
          </cell>
          <cell r="E7536">
            <v>49768</v>
          </cell>
        </row>
        <row r="7537">
          <cell r="A7537" t="str">
            <v>SAN-Sil</v>
          </cell>
          <cell r="B7537">
            <v>50</v>
          </cell>
          <cell r="C7537" t="str">
            <v>Silla yee para derivación domiciliaria NOVAFORT PAVCO Ø160x110</v>
          </cell>
          <cell r="D7537" t="str">
            <v>Un</v>
          </cell>
          <cell r="E7537">
            <v>45152</v>
          </cell>
        </row>
        <row r="7538">
          <cell r="A7538" t="str">
            <v>SAN-Sil</v>
          </cell>
          <cell r="B7538">
            <v>51</v>
          </cell>
          <cell r="C7538" t="str">
            <v>Silla yee para derivación domiciliaria NOVAFORT PAVCO Ø200x110</v>
          </cell>
          <cell r="D7538" t="str">
            <v>Un</v>
          </cell>
          <cell r="E7538">
            <v>55304</v>
          </cell>
        </row>
        <row r="7539">
          <cell r="A7539" t="str">
            <v>SAN-Sil</v>
          </cell>
          <cell r="B7539">
            <v>52</v>
          </cell>
          <cell r="C7539" t="str">
            <v>Silla yee para derivación domiciliaria NOVAFORT PAVCO Ø200x160</v>
          </cell>
          <cell r="D7539" t="str">
            <v>Un</v>
          </cell>
          <cell r="E7539">
            <v>55304</v>
          </cell>
        </row>
        <row r="7540">
          <cell r="A7540" t="str">
            <v>SAN-Sil</v>
          </cell>
          <cell r="B7540">
            <v>53</v>
          </cell>
          <cell r="C7540" t="str">
            <v>Silla yee para derivación domiciliaria NOVAFORT PAVCO Ø250x110</v>
          </cell>
          <cell r="D7540" t="str">
            <v>Un</v>
          </cell>
          <cell r="E7540">
            <v>64129</v>
          </cell>
        </row>
        <row r="7541">
          <cell r="A7541" t="str">
            <v>SAN-Sil</v>
          </cell>
          <cell r="B7541">
            <v>54</v>
          </cell>
          <cell r="C7541" t="str">
            <v>Silla yee para derivación domiciliaria NOVAFORT PAVCO Ø250x160</v>
          </cell>
          <cell r="D7541" t="str">
            <v>Un</v>
          </cell>
          <cell r="E7541">
            <v>64129</v>
          </cell>
        </row>
        <row r="7542">
          <cell r="A7542" t="str">
            <v>SAN-Sil</v>
          </cell>
          <cell r="B7542">
            <v>55</v>
          </cell>
          <cell r="C7542" t="str">
            <v>Silla yee para derivación domiciliaria NOVAFORT PAVCO Ø250x200</v>
          </cell>
          <cell r="D7542" t="str">
            <v>Un</v>
          </cell>
          <cell r="E7542">
            <v>95097.000000000015</v>
          </cell>
        </row>
        <row r="7543">
          <cell r="A7543" t="str">
            <v>SAN-Sil</v>
          </cell>
          <cell r="B7543">
            <v>56</v>
          </cell>
          <cell r="C7543" t="str">
            <v>Silla yee para derivación domiciliaria NOVAFORT PAVCO Ø315x110</v>
          </cell>
          <cell r="D7543" t="str">
            <v>Un</v>
          </cell>
          <cell r="E7543">
            <v>99421</v>
          </cell>
        </row>
        <row r="7544">
          <cell r="A7544" t="str">
            <v>SAN-Sil</v>
          </cell>
          <cell r="B7544">
            <v>57</v>
          </cell>
          <cell r="C7544" t="str">
            <v>Silla yee para derivación domiciliaria NOVAFORT PAVCO Ø315x160</v>
          </cell>
          <cell r="D7544" t="str">
            <v>Un</v>
          </cell>
          <cell r="E7544">
            <v>99421</v>
          </cell>
        </row>
        <row r="7545">
          <cell r="A7545" t="str">
            <v>SAN-Sil</v>
          </cell>
          <cell r="B7545">
            <v>58</v>
          </cell>
          <cell r="C7545" t="str">
            <v>Silla yee para derivación domiciliaria NOVAFORT PAVCO Ø315x200</v>
          </cell>
          <cell r="D7545" t="str">
            <v>Un</v>
          </cell>
          <cell r="E7545">
            <v>134404</v>
          </cell>
        </row>
        <row r="7546">
          <cell r="A7546" t="str">
            <v>SAN-Sil</v>
          </cell>
          <cell r="B7546">
            <v>59</v>
          </cell>
          <cell r="C7546" t="str">
            <v>Silla yee para derivación domiciliaria NOVAFORT PAVCO Ø355x110</v>
          </cell>
          <cell r="D7546" t="str">
            <v>Un</v>
          </cell>
          <cell r="E7546">
            <v>149683</v>
          </cell>
        </row>
        <row r="7547">
          <cell r="A7547" t="str">
            <v>SAN-Sil</v>
          </cell>
          <cell r="B7547">
            <v>60</v>
          </cell>
          <cell r="C7547" t="str">
            <v>Silla yee para derivación domiciliaria NOVAFORT PAVCO Ø355x160</v>
          </cell>
          <cell r="D7547" t="str">
            <v>Un</v>
          </cell>
          <cell r="E7547">
            <v>149683</v>
          </cell>
        </row>
        <row r="7548">
          <cell r="A7548" t="str">
            <v>SAN-Sil</v>
          </cell>
          <cell r="B7548">
            <v>61</v>
          </cell>
          <cell r="C7548" t="str">
            <v>Silla yee para derivación domiciliaria NOVAFORT PAVCO Ø355x200</v>
          </cell>
          <cell r="D7548" t="str">
            <v>Un</v>
          </cell>
          <cell r="E7548">
            <v>149682.99999999971</v>
          </cell>
        </row>
        <row r="7549">
          <cell r="A7549" t="str">
            <v>SAN-Sil</v>
          </cell>
          <cell r="B7549">
            <v>62</v>
          </cell>
          <cell r="C7549" t="str">
            <v>Silla yee para derivación domiciliaria NOVAFORT PAVCO Ø400x110</v>
          </cell>
          <cell r="D7549" t="str">
            <v>Un</v>
          </cell>
          <cell r="E7549">
            <v>164122</v>
          </cell>
        </row>
        <row r="7550">
          <cell r="A7550" t="str">
            <v>SAN-Sil</v>
          </cell>
          <cell r="B7550">
            <v>63</v>
          </cell>
          <cell r="C7550" t="str">
            <v>Silla yee para derivación domiciliaria NOVAFORT PAVCO Ø400x160</v>
          </cell>
          <cell r="D7550" t="str">
            <v>Un</v>
          </cell>
          <cell r="E7550">
            <v>164122</v>
          </cell>
        </row>
        <row r="7551">
          <cell r="A7551" t="str">
            <v>SAN-Sil</v>
          </cell>
          <cell r="B7551">
            <v>64</v>
          </cell>
          <cell r="C7551" t="str">
            <v>Silla yee para derivación domiciliaria NOVAFORT PAVCO Ø400x200</v>
          </cell>
          <cell r="D7551" t="str">
            <v>Un</v>
          </cell>
          <cell r="E7551">
            <v>164122</v>
          </cell>
        </row>
        <row r="7552">
          <cell r="A7552" t="str">
            <v>SAN-Sil</v>
          </cell>
          <cell r="B7552">
            <v>65</v>
          </cell>
          <cell r="C7552" t="str">
            <v>Silla yee para derivación domiciliaria NOVAFORT PAVCO Ø400x250</v>
          </cell>
          <cell r="D7552" t="str">
            <v>Un</v>
          </cell>
          <cell r="E7552">
            <v>164122</v>
          </cell>
        </row>
        <row r="7553">
          <cell r="A7553" t="str">
            <v>SAN-Sil</v>
          </cell>
          <cell r="B7553">
            <v>66</v>
          </cell>
          <cell r="C7553" t="str">
            <v>Silla yee para derivación domiciliaria NOVAFORT PAVCO Ø450x160</v>
          </cell>
          <cell r="D7553" t="str">
            <v>Un</v>
          </cell>
          <cell r="E7553">
            <v>175548</v>
          </cell>
        </row>
        <row r="7554">
          <cell r="A7554" t="str">
            <v>SAN-Sil</v>
          </cell>
          <cell r="B7554">
            <v>67</v>
          </cell>
          <cell r="C7554" t="str">
            <v>Silla yee para derivación domiciliaria NOVAFORT PAVCO Ø450x200</v>
          </cell>
          <cell r="D7554" t="str">
            <v>Un</v>
          </cell>
          <cell r="E7554">
            <v>175548</v>
          </cell>
        </row>
        <row r="7555">
          <cell r="A7555" t="str">
            <v>SAN-Sil</v>
          </cell>
          <cell r="B7555">
            <v>68</v>
          </cell>
          <cell r="C7555" t="str">
            <v>Silla yee para derivación domiciliaria NOVAFORT PAVCO Ø500x160</v>
          </cell>
          <cell r="D7555" t="str">
            <v>Un</v>
          </cell>
          <cell r="E7555">
            <v>267802</v>
          </cell>
        </row>
        <row r="7556">
          <cell r="A7556" t="str">
            <v>SAN-Sil</v>
          </cell>
          <cell r="B7556">
            <v>69</v>
          </cell>
          <cell r="C7556" t="str">
            <v>Silla yee para derivación domiciliaria NOVAFORT PAVCO Ø500x200</v>
          </cell>
          <cell r="D7556" t="str">
            <v>Un</v>
          </cell>
          <cell r="E7556">
            <v>267802</v>
          </cell>
        </row>
        <row r="7557">
          <cell r="A7557" t="str">
            <v>SAN-Sil</v>
          </cell>
          <cell r="B7557">
            <v>70</v>
          </cell>
          <cell r="C7557" t="str">
            <v>Silla yee para derivación domiciliaria NOVAFORT PAVCO Ø24x160</v>
          </cell>
          <cell r="D7557" t="str">
            <v>Un</v>
          </cell>
          <cell r="E7557">
            <v>219807</v>
          </cell>
        </row>
        <row r="7558">
          <cell r="A7558" t="str">
            <v>SAN-Sil</v>
          </cell>
          <cell r="B7558">
            <v>71</v>
          </cell>
          <cell r="C7558" t="str">
            <v>Silla yee para derivación domiciliaria NOVAFORT PAVCO Ø24x200</v>
          </cell>
          <cell r="D7558" t="str">
            <v>Un</v>
          </cell>
          <cell r="E7558">
            <v>272042</v>
          </cell>
        </row>
        <row r="7559">
          <cell r="A7559" t="str">
            <v>SAN-Sil</v>
          </cell>
          <cell r="B7559">
            <v>72</v>
          </cell>
          <cell r="C7559" t="str">
            <v>Silla yee para derivación domiciliaria NOVAFORT PAVCO Ø27x160</v>
          </cell>
          <cell r="D7559" t="str">
            <v>Un</v>
          </cell>
          <cell r="E7559">
            <v>272845</v>
          </cell>
        </row>
        <row r="7560">
          <cell r="A7560" t="str">
            <v>SAN-Sil</v>
          </cell>
          <cell r="B7560">
            <v>73</v>
          </cell>
          <cell r="C7560" t="str">
            <v>Silla yee para derivación domiciliaria NOVAFORT PAVCO Ø27x200</v>
          </cell>
          <cell r="D7560" t="str">
            <v>Un</v>
          </cell>
          <cell r="E7560">
            <v>273644</v>
          </cell>
        </row>
        <row r="7561">
          <cell r="A7561" t="str">
            <v>SAN-Sil</v>
          </cell>
          <cell r="B7561">
            <v>74</v>
          </cell>
          <cell r="C7561" t="str">
            <v>Silla yee para derivación domiciliaria NOVAFORT PAVCO Ø27x250</v>
          </cell>
          <cell r="D7561" t="str">
            <v>Un</v>
          </cell>
          <cell r="E7561">
            <v>524238</v>
          </cell>
        </row>
        <row r="7562">
          <cell r="A7562" t="str">
            <v>SAN-Sil</v>
          </cell>
          <cell r="B7562">
            <v>75</v>
          </cell>
          <cell r="C7562" t="str">
            <v>Silla tee para derivación domiciliaria NOVAFORT PAVCO Ø160x110</v>
          </cell>
          <cell r="D7562" t="str">
            <v>Un</v>
          </cell>
          <cell r="E7562">
            <v>45152</v>
          </cell>
        </row>
        <row r="7563">
          <cell r="A7563" t="str">
            <v>SAN-Sil</v>
          </cell>
          <cell r="B7563">
            <v>76</v>
          </cell>
          <cell r="C7563" t="str">
            <v>Silla tee para derivación domiciliaria NOVAFORT PAVCO Ø160x160</v>
          </cell>
          <cell r="D7563" t="str">
            <v>Un</v>
          </cell>
          <cell r="E7563">
            <v>45152</v>
          </cell>
        </row>
        <row r="7564">
          <cell r="A7564" t="str">
            <v>SAN-Sil</v>
          </cell>
          <cell r="B7564">
            <v>77</v>
          </cell>
          <cell r="C7564" t="str">
            <v>Silla tee para derivación domiciliaria NOVAFORT PAVCO Ø200x110</v>
          </cell>
          <cell r="D7564" t="str">
            <v>Un</v>
          </cell>
          <cell r="E7564">
            <v>55304</v>
          </cell>
        </row>
        <row r="7565">
          <cell r="A7565" t="str">
            <v>SAN-Sil</v>
          </cell>
          <cell r="B7565">
            <v>78</v>
          </cell>
          <cell r="C7565" t="str">
            <v>Silla tee para derivación domiciliaria NOVAFORT PAVCO Ø200x160</v>
          </cell>
          <cell r="D7565" t="str">
            <v>Un</v>
          </cell>
          <cell r="E7565">
            <v>55304</v>
          </cell>
        </row>
        <row r="7566">
          <cell r="A7566" t="str">
            <v>SAN-Sil</v>
          </cell>
          <cell r="B7566">
            <v>79</v>
          </cell>
          <cell r="C7566" t="str">
            <v>Silla tee para derivación domiciliaria NOVAFORT PAVCO Ø250x110</v>
          </cell>
          <cell r="D7566" t="str">
            <v>Un</v>
          </cell>
          <cell r="E7566">
            <v>64129</v>
          </cell>
        </row>
        <row r="7567">
          <cell r="A7567" t="str">
            <v>SAN-Sil</v>
          </cell>
          <cell r="B7567">
            <v>80</v>
          </cell>
          <cell r="C7567" t="str">
            <v>Silla tee para derivación domiciliaria NOVAFORT PAVCO Ø250x160</v>
          </cell>
          <cell r="D7567" t="str">
            <v>Un</v>
          </cell>
          <cell r="E7567">
            <v>64129</v>
          </cell>
        </row>
        <row r="7568">
          <cell r="A7568" t="str">
            <v>SAN-Sil</v>
          </cell>
          <cell r="B7568">
            <v>81</v>
          </cell>
          <cell r="C7568" t="str">
            <v>Silla tee para derivación domiciliaria NOVAFORT PAVCO Ø250x200</v>
          </cell>
          <cell r="D7568" t="str">
            <v>Un</v>
          </cell>
          <cell r="E7568">
            <v>81865</v>
          </cell>
        </row>
        <row r="7569">
          <cell r="A7569" t="str">
            <v>SAN-Sil</v>
          </cell>
          <cell r="B7569">
            <v>82</v>
          </cell>
          <cell r="C7569" t="str">
            <v>Silla tee para derivación domiciliaria NOVAFORT PAVCO Ø315x110</v>
          </cell>
          <cell r="D7569" t="str">
            <v>Un</v>
          </cell>
          <cell r="E7569">
            <v>99421</v>
          </cell>
        </row>
        <row r="7570">
          <cell r="A7570" t="str">
            <v>SAN-Sil</v>
          </cell>
          <cell r="B7570">
            <v>83</v>
          </cell>
          <cell r="C7570" t="str">
            <v>Silla tee para derivación domiciliaria NOVAFORT PAVCO Ø315x160</v>
          </cell>
          <cell r="D7570" t="str">
            <v>Un</v>
          </cell>
          <cell r="E7570">
            <v>99421</v>
          </cell>
        </row>
        <row r="7571">
          <cell r="A7571" t="str">
            <v>SAN-Sil</v>
          </cell>
          <cell r="B7571">
            <v>84</v>
          </cell>
          <cell r="C7571" t="str">
            <v>Silla tee para derivación domiciliaria NOVAFORT PAVCO Ø315x200</v>
          </cell>
          <cell r="D7571" t="str">
            <v>Un</v>
          </cell>
          <cell r="E7571">
            <v>134404</v>
          </cell>
        </row>
        <row r="7572">
          <cell r="A7572" t="str">
            <v>SAN-Sil</v>
          </cell>
          <cell r="B7572">
            <v>85</v>
          </cell>
          <cell r="C7572" t="str">
            <v>Silla tee para derivación domiciliaria NOVAFORT PAVCO Ø315x250</v>
          </cell>
          <cell r="D7572" t="str">
            <v>Un</v>
          </cell>
          <cell r="E7572">
            <v>134404</v>
          </cell>
        </row>
        <row r="7573">
          <cell r="A7573" t="str">
            <v>SAN-Sil</v>
          </cell>
          <cell r="B7573">
            <v>86</v>
          </cell>
          <cell r="C7573" t="str">
            <v>Silla tee para derivación domiciliaria NOVAFORT PAVCO Ø355x110</v>
          </cell>
          <cell r="D7573" t="str">
            <v>Un</v>
          </cell>
          <cell r="E7573">
            <v>103998</v>
          </cell>
        </row>
        <row r="7574">
          <cell r="A7574" t="str">
            <v>SAN-Sil</v>
          </cell>
          <cell r="B7574">
            <v>87</v>
          </cell>
          <cell r="C7574" t="str">
            <v>Silla tee para derivación domiciliaria NOVAFORT PAVCO Ø355x160</v>
          </cell>
          <cell r="D7574" t="str">
            <v>Un</v>
          </cell>
          <cell r="E7574">
            <v>149683</v>
          </cell>
        </row>
        <row r="7575">
          <cell r="A7575" t="str">
            <v>SAN-Sil</v>
          </cell>
          <cell r="B7575">
            <v>88</v>
          </cell>
          <cell r="C7575" t="str">
            <v>Silla tee para derivación domiciliaria NOVAFORT PAVCO Ø355x200</v>
          </cell>
          <cell r="D7575" t="str">
            <v>Un</v>
          </cell>
          <cell r="E7575">
            <v>149682.99999999971</v>
          </cell>
        </row>
        <row r="7576">
          <cell r="A7576" t="str">
            <v>SAN-Sil</v>
          </cell>
          <cell r="B7576">
            <v>89</v>
          </cell>
          <cell r="C7576" t="str">
            <v>Silla tee para derivación domiciliaria NOVAFORT PAVCO Ø400x110</v>
          </cell>
          <cell r="D7576" t="str">
            <v>Un</v>
          </cell>
          <cell r="E7576">
            <v>164122</v>
          </cell>
        </row>
        <row r="7577">
          <cell r="A7577" t="str">
            <v>SAN-Sil</v>
          </cell>
          <cell r="B7577">
            <v>90</v>
          </cell>
          <cell r="C7577" t="str">
            <v>Silla tee para derivación domiciliaria NOVAFORT PAVCO Ø400x160</v>
          </cell>
          <cell r="D7577" t="str">
            <v>Un</v>
          </cell>
          <cell r="E7577">
            <v>164122</v>
          </cell>
        </row>
        <row r="7578">
          <cell r="A7578" t="str">
            <v>SAN-Sil</v>
          </cell>
          <cell r="B7578">
            <v>91</v>
          </cell>
          <cell r="C7578" t="str">
            <v>Silla tee para derivación domiciliaria NOVAFORT PAVCO Ø400x200</v>
          </cell>
          <cell r="D7578" t="str">
            <v>Un</v>
          </cell>
          <cell r="E7578">
            <v>164122</v>
          </cell>
        </row>
        <row r="7579">
          <cell r="A7579" t="str">
            <v>SAN-Sil</v>
          </cell>
          <cell r="B7579">
            <v>92</v>
          </cell>
          <cell r="C7579" t="str">
            <v>Silla tee para derivación domiciliaria NOVAFORT PAVCO Ø400x250</v>
          </cell>
          <cell r="D7579" t="str">
            <v>Un</v>
          </cell>
          <cell r="E7579">
            <v>164122</v>
          </cell>
        </row>
        <row r="7580">
          <cell r="A7580" t="str">
            <v>SAN-Sil</v>
          </cell>
          <cell r="B7580">
            <v>93</v>
          </cell>
          <cell r="C7580" t="str">
            <v>Silla tee para derivación domiciliaria NOVAFORT PAVCO Ø450x160</v>
          </cell>
          <cell r="D7580" t="str">
            <v>Un</v>
          </cell>
          <cell r="E7580">
            <v>175548</v>
          </cell>
        </row>
        <row r="7581">
          <cell r="A7581" t="str">
            <v>SAN-Sil</v>
          </cell>
          <cell r="B7581">
            <v>94</v>
          </cell>
          <cell r="C7581" t="str">
            <v>Silla tee para derivación domiciliaria NOVAFORT PAVCO Ø500x160</v>
          </cell>
          <cell r="D7581" t="str">
            <v>Un</v>
          </cell>
          <cell r="E7581">
            <v>267802</v>
          </cell>
        </row>
        <row r="7582">
          <cell r="A7582" t="str">
            <v>SAN-Sil</v>
          </cell>
          <cell r="B7582">
            <v>95</v>
          </cell>
          <cell r="C7582" t="str">
            <v>Silla tee para derivación domiciliaria NOVAFORT PAVCO Ø24x160</v>
          </cell>
          <cell r="D7582" t="str">
            <v>Un</v>
          </cell>
          <cell r="E7582">
            <v>250403</v>
          </cell>
        </row>
        <row r="7583">
          <cell r="A7583" t="str">
            <v>SAN-Sil</v>
          </cell>
          <cell r="B7583">
            <v>96</v>
          </cell>
          <cell r="C7583" t="str">
            <v>Silla tee para derivación domiciliaria NOVAFORT PAVCO Ø24x200</v>
          </cell>
          <cell r="D7583" t="str">
            <v>Un</v>
          </cell>
          <cell r="E7583">
            <v>274173</v>
          </cell>
        </row>
        <row r="7584">
          <cell r="A7584" t="str">
            <v>SAN-Sil</v>
          </cell>
          <cell r="B7584">
            <v>97</v>
          </cell>
          <cell r="C7584" t="str">
            <v>Abrazadera inox paraSilla NOVAFORT PAVCO Ø160</v>
          </cell>
          <cell r="D7584" t="str">
            <v>Un</v>
          </cell>
          <cell r="E7584">
            <v>20761</v>
          </cell>
        </row>
        <row r="7585">
          <cell r="A7585" t="str">
            <v>SAN-Sil</v>
          </cell>
          <cell r="B7585">
            <v>98</v>
          </cell>
          <cell r="C7585" t="str">
            <v>Abrazadera inox paraSilla NOVAFORT PAVCO Ø200</v>
          </cell>
          <cell r="D7585" t="str">
            <v>Un</v>
          </cell>
          <cell r="E7585">
            <v>22737</v>
          </cell>
        </row>
        <row r="7586">
          <cell r="A7586" t="str">
            <v>SAN-Sil</v>
          </cell>
          <cell r="B7586">
            <v>99</v>
          </cell>
          <cell r="C7586" t="str">
            <v>Abrazadera inox paraSilla NOVAFORT PAVCO Ø250</v>
          </cell>
          <cell r="D7586" t="str">
            <v>Un</v>
          </cell>
          <cell r="E7586">
            <v>26031</v>
          </cell>
        </row>
        <row r="7587">
          <cell r="A7587" t="str">
            <v>SAN-Sil</v>
          </cell>
          <cell r="B7587">
            <v>100</v>
          </cell>
          <cell r="C7587" t="str">
            <v>Abrazadera inox paraSilla NOVAFORT PAVCO Ø315</v>
          </cell>
          <cell r="D7587" t="str">
            <v>Un</v>
          </cell>
          <cell r="E7587">
            <v>29531</v>
          </cell>
        </row>
        <row r="7588">
          <cell r="A7588" t="str">
            <v>SAN-Uni</v>
          </cell>
          <cell r="B7588">
            <v>1</v>
          </cell>
          <cell r="C7588" t="str">
            <v>Tubería Alcantar. NOVALOC PAVCO Norma NTC5070 Ø24" L=6,50m</v>
          </cell>
          <cell r="D7588" t="str">
            <v>ml</v>
          </cell>
          <cell r="E7588">
            <v>222323.00000000003</v>
          </cell>
        </row>
        <row r="7589">
          <cell r="A7589" t="str">
            <v>SAN-Uni</v>
          </cell>
          <cell r="B7589">
            <v>2</v>
          </cell>
          <cell r="C7589" t="str">
            <v>Tubería Alcantar. NOVALOC PAVCO Norma NTC5070 Ø27" L=6,50m</v>
          </cell>
          <cell r="D7589" t="str">
            <v>ml</v>
          </cell>
          <cell r="E7589">
            <v>285088</v>
          </cell>
        </row>
        <row r="7590">
          <cell r="A7590" t="str">
            <v>SAN-Uni</v>
          </cell>
          <cell r="B7590">
            <v>3</v>
          </cell>
          <cell r="C7590" t="str">
            <v>Tubería Alcantar. NOVALOC PAVCO Norma NTC5070 Ø30" L=6,50m</v>
          </cell>
          <cell r="D7590" t="str">
            <v>ml</v>
          </cell>
          <cell r="E7590">
            <v>335006</v>
          </cell>
        </row>
        <row r="7591">
          <cell r="A7591" t="str">
            <v>SAN-Uni</v>
          </cell>
          <cell r="B7591">
            <v>4</v>
          </cell>
          <cell r="C7591" t="str">
            <v>Tubería Alcantar. NOVALOC PAVCO Norma NTC5070 Ø33" L=6,50m</v>
          </cell>
          <cell r="D7591" t="str">
            <v>ml</v>
          </cell>
          <cell r="E7591">
            <v>376306</v>
          </cell>
        </row>
        <row r="7592">
          <cell r="A7592" t="str">
            <v>SAN-Uni</v>
          </cell>
          <cell r="B7592">
            <v>5</v>
          </cell>
          <cell r="C7592" t="str">
            <v>Tubería Alcantar. NOVALOC PAVCO Norma NTC5070 Ø36" L=6,50m</v>
          </cell>
          <cell r="D7592" t="str">
            <v>ml</v>
          </cell>
          <cell r="E7592">
            <v>545594</v>
          </cell>
        </row>
        <row r="7593">
          <cell r="A7593" t="str">
            <v>SAN-Uni</v>
          </cell>
          <cell r="B7593">
            <v>6</v>
          </cell>
          <cell r="C7593" t="str">
            <v>Tubería Alcantar. NOVALOC PAVCO Norma NTC5070 Ø39" L=6,50m</v>
          </cell>
          <cell r="D7593" t="str">
            <v>ml</v>
          </cell>
          <cell r="E7593">
            <v>783955</v>
          </cell>
        </row>
        <row r="7594">
          <cell r="A7594" t="str">
            <v>SAN-Uni</v>
          </cell>
          <cell r="B7594">
            <v>7</v>
          </cell>
          <cell r="C7594" t="str">
            <v>Tubería Alcantar. NOVALOC PAVCO Norma NTC5070 Ø42" L=6,50m</v>
          </cell>
          <cell r="D7594" t="str">
            <v>ml</v>
          </cell>
          <cell r="E7594">
            <v>834494.00000000012</v>
          </cell>
        </row>
        <row r="7595">
          <cell r="A7595" t="str">
            <v>SAN-Uni</v>
          </cell>
          <cell r="B7595">
            <v>8</v>
          </cell>
          <cell r="C7595" t="str">
            <v>Tubería Alcantar. NOVALOC PAVCO Norma NTC5070 Ø45" L=6,00m</v>
          </cell>
          <cell r="D7595" t="str">
            <v>ml</v>
          </cell>
          <cell r="E7595">
            <v>965467</v>
          </cell>
        </row>
        <row r="7596">
          <cell r="A7596" t="str">
            <v>SAN-Uni</v>
          </cell>
          <cell r="B7596">
            <v>9</v>
          </cell>
          <cell r="C7596" t="str">
            <v>Tubería Alcantar. NOVALOC PAVCO Norma NTC5070 Ø48" L=6,00m</v>
          </cell>
          <cell r="D7596" t="str">
            <v>ml</v>
          </cell>
          <cell r="E7596">
            <v>1262808.9999999998</v>
          </cell>
        </row>
        <row r="7597">
          <cell r="A7597" t="str">
            <v>SAN-Uni</v>
          </cell>
          <cell r="B7597">
            <v>10</v>
          </cell>
          <cell r="C7597" t="str">
            <v>Tubería Alcantar. NOVALOC PAVCO Norma NTC5070 Ø51" L=6,00m</v>
          </cell>
          <cell r="D7597" t="str">
            <v>ml</v>
          </cell>
          <cell r="E7597">
            <v>1358406</v>
          </cell>
        </row>
        <row r="7598">
          <cell r="A7598" t="str">
            <v>SAN-Uni</v>
          </cell>
          <cell r="B7598">
            <v>11</v>
          </cell>
          <cell r="C7598" t="str">
            <v>Tubería Alcantar. NOVALOC PAVCO Norma NTC5070 Ø54" L=6,00m</v>
          </cell>
          <cell r="D7598" t="str">
            <v>ml</v>
          </cell>
          <cell r="E7598">
            <v>1429847</v>
          </cell>
        </row>
        <row r="7599">
          <cell r="A7599" t="str">
            <v>SAN-Uni</v>
          </cell>
          <cell r="B7599">
            <v>12</v>
          </cell>
          <cell r="C7599" t="str">
            <v>Tubería Alcantar. NOVALOC PAVCO Norma NTC5070 Ø57" L=6,00m</v>
          </cell>
          <cell r="D7599" t="str">
            <v>ml</v>
          </cell>
          <cell r="E7599">
            <v>1530727</v>
          </cell>
        </row>
        <row r="7600">
          <cell r="A7600" t="str">
            <v>SAN-Uni</v>
          </cell>
          <cell r="B7600">
            <v>13</v>
          </cell>
          <cell r="C7600" t="str">
            <v>Tubería Alcantar. NOVALOC PAVCO Norma NTC5070 Ø60" L=6,00m</v>
          </cell>
          <cell r="D7600" t="str">
            <v>ml</v>
          </cell>
          <cell r="E7600">
            <v>1691689</v>
          </cell>
        </row>
        <row r="7601">
          <cell r="A7601" t="str">
            <v>SAN-Uni</v>
          </cell>
          <cell r="B7601">
            <v>14</v>
          </cell>
          <cell r="C7601" t="str">
            <v>Tubería Alcantar. NOVALOC PAVCO Norma NTC5070 Ø68" L=5,00m</v>
          </cell>
          <cell r="D7601" t="str">
            <v>ml</v>
          </cell>
          <cell r="E7601">
            <v>1838529</v>
          </cell>
        </row>
        <row r="7602">
          <cell r="A7602" t="str">
            <v>SAN-Uni</v>
          </cell>
          <cell r="B7602">
            <v>15</v>
          </cell>
          <cell r="C7602" t="str">
            <v xml:space="preserve">Unión para Alcantar. NOVALOC PAVCO Ø24" </v>
          </cell>
          <cell r="D7602" t="str">
            <v>Un</v>
          </cell>
          <cell r="E7602">
            <v>91101</v>
          </cell>
        </row>
        <row r="7603">
          <cell r="A7603" t="str">
            <v>SAN-Uni</v>
          </cell>
          <cell r="B7603">
            <v>16</v>
          </cell>
          <cell r="C7603" t="str">
            <v xml:space="preserve">Unión para Alcantar. NOVALOC PAVCO Ø27" </v>
          </cell>
          <cell r="D7603" t="str">
            <v>Un</v>
          </cell>
          <cell r="E7603">
            <v>98707</v>
          </cell>
        </row>
        <row r="7604">
          <cell r="A7604" t="str">
            <v>SAN-Uni</v>
          </cell>
          <cell r="B7604">
            <v>17</v>
          </cell>
          <cell r="C7604" t="str">
            <v xml:space="preserve">Unión para Alcantar. NOVALOC PAVCO Ø30" </v>
          </cell>
          <cell r="D7604" t="str">
            <v>Un</v>
          </cell>
          <cell r="E7604">
            <v>105271</v>
          </cell>
        </row>
        <row r="7605">
          <cell r="A7605" t="str">
            <v>SAN-Uni</v>
          </cell>
          <cell r="B7605">
            <v>18</v>
          </cell>
          <cell r="C7605" t="str">
            <v xml:space="preserve">Unión para Alcantar. NOVALOC PAVCO Ø33" </v>
          </cell>
          <cell r="D7605" t="str">
            <v>Un</v>
          </cell>
          <cell r="E7605">
            <v>112941.99999999999</v>
          </cell>
        </row>
        <row r="7606">
          <cell r="A7606" t="str">
            <v>SAN-Uni</v>
          </cell>
          <cell r="B7606">
            <v>19</v>
          </cell>
          <cell r="C7606" t="str">
            <v xml:space="preserve">Unión para Alcantar. NOVALOC PAVCO Ø36" </v>
          </cell>
          <cell r="D7606" t="str">
            <v>Un</v>
          </cell>
          <cell r="E7606">
            <v>119565</v>
          </cell>
        </row>
        <row r="7607">
          <cell r="A7607" t="str">
            <v>SAN-Uni</v>
          </cell>
          <cell r="B7607">
            <v>20</v>
          </cell>
          <cell r="C7607" t="str">
            <v xml:space="preserve">Unión para Alcantar. NOVALOC PAVCO Ø39" </v>
          </cell>
          <cell r="D7607" t="str">
            <v>Un</v>
          </cell>
          <cell r="E7607">
            <v>133887</v>
          </cell>
        </row>
        <row r="7608">
          <cell r="A7608" t="str">
            <v>SAN-Uni</v>
          </cell>
          <cell r="B7608">
            <v>21</v>
          </cell>
          <cell r="C7608" t="str">
            <v xml:space="preserve">Unión para Alcantar. NOVALOC PAVCO Ø42" </v>
          </cell>
          <cell r="D7608" t="str">
            <v>Un</v>
          </cell>
          <cell r="E7608">
            <v>147071</v>
          </cell>
        </row>
        <row r="7609">
          <cell r="A7609" t="str">
            <v>SAN-Uni</v>
          </cell>
          <cell r="B7609">
            <v>22</v>
          </cell>
          <cell r="C7609" t="str">
            <v xml:space="preserve">Unión para Alcantar. NOVALOC PAVCO Ø45" </v>
          </cell>
          <cell r="D7609" t="str">
            <v>Un</v>
          </cell>
          <cell r="E7609">
            <v>225960</v>
          </cell>
        </row>
        <row r="7610">
          <cell r="A7610" t="str">
            <v>SAN-Uni</v>
          </cell>
          <cell r="B7610">
            <v>23</v>
          </cell>
          <cell r="C7610" t="str">
            <v xml:space="preserve">Unión para Alcantar. NOVALOC PAVCO Ø48" </v>
          </cell>
          <cell r="D7610" t="str">
            <v>Un</v>
          </cell>
          <cell r="E7610">
            <v>259964</v>
          </cell>
        </row>
        <row r="7611">
          <cell r="A7611" t="str">
            <v>SAN-Uni</v>
          </cell>
          <cell r="B7611">
            <v>24</v>
          </cell>
          <cell r="C7611" t="str">
            <v xml:space="preserve">Unión para Alcantar. NOVALOC PAVCO Ø51" </v>
          </cell>
          <cell r="D7611" t="str">
            <v>Un</v>
          </cell>
          <cell r="E7611">
            <v>278799</v>
          </cell>
        </row>
        <row r="7612">
          <cell r="A7612" t="str">
            <v>SAN-Uni</v>
          </cell>
          <cell r="B7612">
            <v>25</v>
          </cell>
          <cell r="C7612" t="str">
            <v xml:space="preserve">Unión para Alcantar. NOVALOC PAVCO Ø54" </v>
          </cell>
          <cell r="D7612" t="str">
            <v>Un</v>
          </cell>
          <cell r="E7612">
            <v>294685</v>
          </cell>
        </row>
        <row r="7613">
          <cell r="A7613" t="str">
            <v>SAN-Uni</v>
          </cell>
          <cell r="B7613">
            <v>26</v>
          </cell>
          <cell r="C7613" t="str">
            <v xml:space="preserve">Unión para Alcantar. NOVALOC PAVCO Ø57" </v>
          </cell>
          <cell r="D7613" t="str">
            <v>Un</v>
          </cell>
          <cell r="E7613">
            <v>334755</v>
          </cell>
        </row>
        <row r="7614">
          <cell r="A7614" t="str">
            <v>SAN-Uni</v>
          </cell>
          <cell r="B7614">
            <v>27</v>
          </cell>
          <cell r="C7614" t="str">
            <v xml:space="preserve">Unión para Alcantar. NOVALOC PAVCO Ø60" </v>
          </cell>
          <cell r="D7614" t="str">
            <v>Un</v>
          </cell>
          <cell r="E7614">
            <v>346050</v>
          </cell>
        </row>
        <row r="7615">
          <cell r="A7615" t="str">
            <v>SAN-Uni</v>
          </cell>
          <cell r="B7615">
            <v>28</v>
          </cell>
          <cell r="C7615" t="str">
            <v xml:space="preserve">Unión para Alcantar. NOVALOC PAVCO Ø68" </v>
          </cell>
          <cell r="D7615" t="str">
            <v>Un</v>
          </cell>
          <cell r="E7615">
            <v>389553</v>
          </cell>
        </row>
        <row r="7616">
          <cell r="A7616" t="str">
            <v>SAN-Uni</v>
          </cell>
          <cell r="B7616">
            <v>29</v>
          </cell>
          <cell r="C7616" t="str">
            <v xml:space="preserve">Bisel para Alcantar. NOVALOC PAVCO Ø24" </v>
          </cell>
          <cell r="D7616" t="str">
            <v>Un</v>
          </cell>
          <cell r="E7616">
            <v>11788</v>
          </cell>
        </row>
        <row r="7617">
          <cell r="A7617" t="str">
            <v>SAN-Uni</v>
          </cell>
          <cell r="B7617">
            <v>30</v>
          </cell>
          <cell r="C7617" t="str">
            <v xml:space="preserve">Bisel para Alcantar. NOVALOC PAVCO Ø27" </v>
          </cell>
          <cell r="D7617" t="str">
            <v>Un</v>
          </cell>
          <cell r="E7617">
            <v>21967</v>
          </cell>
        </row>
        <row r="7618">
          <cell r="A7618" t="str">
            <v>SAN-Uni</v>
          </cell>
          <cell r="B7618">
            <v>31</v>
          </cell>
          <cell r="C7618" t="str">
            <v xml:space="preserve">Bisel para Alcantar. NOVALOC PAVCO Ø30" </v>
          </cell>
          <cell r="D7618" t="str">
            <v>Un</v>
          </cell>
          <cell r="E7618">
            <v>24419</v>
          </cell>
        </row>
        <row r="7619">
          <cell r="A7619" t="str">
            <v>SAN-Uni</v>
          </cell>
          <cell r="B7619">
            <v>32</v>
          </cell>
          <cell r="C7619" t="str">
            <v xml:space="preserve">Bisel para Alcantar. NOVALOC PAVCO Ø33" </v>
          </cell>
          <cell r="D7619" t="str">
            <v>Un</v>
          </cell>
          <cell r="E7619">
            <v>26552</v>
          </cell>
        </row>
        <row r="7620">
          <cell r="A7620" t="str">
            <v>SAN-Uni</v>
          </cell>
          <cell r="B7620">
            <v>33</v>
          </cell>
          <cell r="C7620" t="str">
            <v xml:space="preserve">Bisel para Alcantar. NOVALOC PAVCO Ø36" </v>
          </cell>
          <cell r="D7620" t="str">
            <v>Un</v>
          </cell>
          <cell r="E7620">
            <v>41332</v>
          </cell>
        </row>
        <row r="7621">
          <cell r="A7621" t="str">
            <v>SAN-Uni</v>
          </cell>
          <cell r="B7621">
            <v>34</v>
          </cell>
          <cell r="C7621" t="str">
            <v xml:space="preserve">Bisel para Alcantar. NOVALOC PAVCO Ø39" </v>
          </cell>
          <cell r="D7621" t="str">
            <v>Un</v>
          </cell>
          <cell r="E7621">
            <v>44777</v>
          </cell>
        </row>
        <row r="7622">
          <cell r="A7622" t="str">
            <v>SAN-Uni</v>
          </cell>
          <cell r="B7622">
            <v>35</v>
          </cell>
          <cell r="C7622" t="str">
            <v xml:space="preserve">Bisel para Alcantar. NOVALOC PAVCO Ø42" </v>
          </cell>
          <cell r="D7622" t="str">
            <v>Un</v>
          </cell>
          <cell r="E7622">
            <v>48090</v>
          </cell>
        </row>
        <row r="7623">
          <cell r="A7623" t="str">
            <v>SAN-Uni</v>
          </cell>
          <cell r="B7623">
            <v>36</v>
          </cell>
          <cell r="C7623" t="str">
            <v xml:space="preserve">Bisel para Alcantar. NOVALOC PAVCO Ø45" </v>
          </cell>
          <cell r="D7623" t="str">
            <v>Un</v>
          </cell>
          <cell r="E7623">
            <v>84105.999999999985</v>
          </cell>
        </row>
        <row r="7624">
          <cell r="A7624" t="str">
            <v>SAN-Uni</v>
          </cell>
          <cell r="B7624">
            <v>37</v>
          </cell>
          <cell r="C7624" t="str">
            <v xml:space="preserve">Bisel para Alcantar. NOVALOC PAVCO Ø48" </v>
          </cell>
          <cell r="D7624" t="str">
            <v>Un</v>
          </cell>
          <cell r="E7624">
            <v>85687</v>
          </cell>
        </row>
        <row r="7625">
          <cell r="A7625" t="str">
            <v>SAN-Uni</v>
          </cell>
          <cell r="B7625">
            <v>38</v>
          </cell>
          <cell r="C7625" t="str">
            <v xml:space="preserve">Bisel para Alcantar. NOVALOC PAVCO Ø51" </v>
          </cell>
          <cell r="D7625" t="str">
            <v>Un</v>
          </cell>
          <cell r="E7625">
            <v>93473.000000000015</v>
          </cell>
        </row>
        <row r="7626">
          <cell r="A7626" t="str">
            <v>SAN-Uni</v>
          </cell>
          <cell r="B7626">
            <v>39</v>
          </cell>
          <cell r="C7626" t="str">
            <v xml:space="preserve">Bisel para Alcantar. NOVALOC PAVCO Ø54" </v>
          </cell>
          <cell r="D7626" t="str">
            <v>Un</v>
          </cell>
          <cell r="E7626">
            <v>94512</v>
          </cell>
        </row>
        <row r="7627">
          <cell r="A7627" t="str">
            <v>SAN-Uni</v>
          </cell>
          <cell r="B7627">
            <v>40</v>
          </cell>
          <cell r="C7627" t="str">
            <v xml:space="preserve">Bisel para Alcantar. NOVALOC PAVCO Ø60" </v>
          </cell>
          <cell r="D7627" t="str">
            <v>Un</v>
          </cell>
          <cell r="E7627">
            <v>105002</v>
          </cell>
        </row>
        <row r="7628">
          <cell r="A7628" t="str">
            <v>SAN-Uni</v>
          </cell>
          <cell r="B7628">
            <v>41</v>
          </cell>
          <cell r="C7628" t="str">
            <v xml:space="preserve">Hidrosello para Alcantar. NOVALOC PAVCO Ø24" </v>
          </cell>
          <cell r="D7628" t="str">
            <v>Un</v>
          </cell>
          <cell r="E7628">
            <v>57864</v>
          </cell>
        </row>
        <row r="7629">
          <cell r="A7629" t="str">
            <v>SAN-Uni</v>
          </cell>
          <cell r="B7629">
            <v>42</v>
          </cell>
          <cell r="C7629" t="str">
            <v xml:space="preserve">Hidrosello para Alcantar. NOVALOC PAVCO Ø27" </v>
          </cell>
          <cell r="D7629" t="str">
            <v>Un</v>
          </cell>
          <cell r="E7629">
            <v>62945</v>
          </cell>
        </row>
        <row r="7630">
          <cell r="A7630" t="str">
            <v>SAN-Uni</v>
          </cell>
          <cell r="B7630">
            <v>43</v>
          </cell>
          <cell r="C7630" t="str">
            <v xml:space="preserve">Hidrosello para Alcantar. NOVALOC PAVCO Ø30" </v>
          </cell>
          <cell r="D7630" t="str">
            <v>Un</v>
          </cell>
          <cell r="E7630">
            <v>69387</v>
          </cell>
        </row>
        <row r="7631">
          <cell r="A7631" t="str">
            <v>SAN-Uni</v>
          </cell>
          <cell r="B7631">
            <v>44</v>
          </cell>
          <cell r="C7631" t="str">
            <v xml:space="preserve">Hidrosello para Alcantar. NOVALOC PAVCO Ø33" </v>
          </cell>
          <cell r="D7631" t="str">
            <v>Un</v>
          </cell>
          <cell r="E7631">
            <v>74157</v>
          </cell>
        </row>
        <row r="7632">
          <cell r="A7632" t="str">
            <v>SAN-Uni</v>
          </cell>
          <cell r="B7632">
            <v>45</v>
          </cell>
          <cell r="C7632" t="str">
            <v xml:space="preserve">Hidrosello para Alcantar. NOVALOC PAVCO Ø36" </v>
          </cell>
          <cell r="D7632" t="str">
            <v>Un</v>
          </cell>
          <cell r="E7632">
            <v>83515</v>
          </cell>
        </row>
        <row r="7633">
          <cell r="A7633" t="str">
            <v>SAN-Uni</v>
          </cell>
          <cell r="B7633">
            <v>46</v>
          </cell>
          <cell r="C7633" t="str">
            <v xml:space="preserve">Hidrosello para Alcantar. NOVALOC PAVCO Ø39" </v>
          </cell>
          <cell r="D7633" t="str">
            <v>Un</v>
          </cell>
          <cell r="E7633">
            <v>89894</v>
          </cell>
        </row>
        <row r="7634">
          <cell r="A7634" t="str">
            <v>SAN-Uni</v>
          </cell>
          <cell r="B7634">
            <v>47</v>
          </cell>
          <cell r="C7634" t="str">
            <v xml:space="preserve">Hidrosello para Alcantar. NOVALOC PAVCO Ø42" </v>
          </cell>
          <cell r="D7634" t="str">
            <v>Un</v>
          </cell>
          <cell r="E7634">
            <v>100624</v>
          </cell>
        </row>
        <row r="7635">
          <cell r="A7635" t="str">
            <v>SAN-Uni</v>
          </cell>
          <cell r="B7635">
            <v>48</v>
          </cell>
          <cell r="C7635" t="str">
            <v xml:space="preserve">Hidrosello para Alcantar. NOVALOC PAVCO Ø45" </v>
          </cell>
          <cell r="D7635" t="str">
            <v>Un</v>
          </cell>
          <cell r="E7635">
            <v>104370</v>
          </cell>
        </row>
        <row r="7636">
          <cell r="A7636" t="str">
            <v>SAN-Uni</v>
          </cell>
          <cell r="B7636">
            <v>49</v>
          </cell>
          <cell r="C7636" t="str">
            <v xml:space="preserve">Hidrosello para Alcantar. NOVALOC PAVCO Ø48" </v>
          </cell>
          <cell r="D7636" t="str">
            <v>Un</v>
          </cell>
          <cell r="E7636">
            <v>104370</v>
          </cell>
        </row>
        <row r="7637">
          <cell r="A7637" t="str">
            <v>SAN-Uni</v>
          </cell>
          <cell r="B7637">
            <v>50</v>
          </cell>
          <cell r="C7637" t="str">
            <v xml:space="preserve">Hidrosello para Alcantar. NOVALOC PAVCO Ø51" </v>
          </cell>
          <cell r="D7637" t="str">
            <v>Un</v>
          </cell>
          <cell r="E7637">
            <v>107779.99999999999</v>
          </cell>
        </row>
        <row r="7638">
          <cell r="A7638" t="str">
            <v>SAN-Uni</v>
          </cell>
          <cell r="B7638">
            <v>51</v>
          </cell>
          <cell r="C7638" t="str">
            <v xml:space="preserve">Hidrosello para Alcantar. NOVALOC PAVCO Ø54" </v>
          </cell>
          <cell r="D7638" t="str">
            <v>Un</v>
          </cell>
          <cell r="E7638">
            <v>116170</v>
          </cell>
        </row>
        <row r="7639">
          <cell r="A7639" t="str">
            <v>SAN-Uni</v>
          </cell>
          <cell r="B7639">
            <v>52</v>
          </cell>
          <cell r="C7639" t="str">
            <v xml:space="preserve">Hidrosello para Alcantar. NOVALOC PAVCO Ø60" </v>
          </cell>
          <cell r="D7639" t="str">
            <v>Un</v>
          </cell>
          <cell r="E7639">
            <v>128233</v>
          </cell>
        </row>
        <row r="7640">
          <cell r="A7640" t="str">
            <v>SAN-Uni</v>
          </cell>
          <cell r="B7640">
            <v>53</v>
          </cell>
          <cell r="C7640" t="str">
            <v xml:space="preserve">Unión de reparación. NOVALOC PAVCO Ø24" </v>
          </cell>
          <cell r="D7640" t="str">
            <v>Un</v>
          </cell>
          <cell r="E7640">
            <v>165261</v>
          </cell>
        </row>
        <row r="7641">
          <cell r="A7641" t="str">
            <v>SAN-Uni</v>
          </cell>
          <cell r="B7641">
            <v>54</v>
          </cell>
          <cell r="C7641" t="str">
            <v xml:space="preserve">Unión de reparación. NOVALOC PAVCO Ø27" </v>
          </cell>
          <cell r="D7641" t="str">
            <v>Un</v>
          </cell>
          <cell r="E7641">
            <v>188563</v>
          </cell>
        </row>
        <row r="7642">
          <cell r="A7642" t="str">
            <v>SAN-Uni</v>
          </cell>
          <cell r="B7642">
            <v>55</v>
          </cell>
          <cell r="C7642" t="str">
            <v>Tubería Alcantar. NOVAFORT PAVCO Ø110mm L=6,00m</v>
          </cell>
          <cell r="D7642" t="str">
            <v>Tub</v>
          </cell>
          <cell r="E7642">
            <v>66556</v>
          </cell>
        </row>
        <row r="7643">
          <cell r="A7643" t="str">
            <v>SAN-Uni</v>
          </cell>
          <cell r="B7643">
            <v>56</v>
          </cell>
          <cell r="C7643" t="str">
            <v>Tubería Alcantar. NOVAFORT PAVCO Ø160mm L=6,00m</v>
          </cell>
          <cell r="D7643" t="str">
            <v>Tub</v>
          </cell>
          <cell r="E7643">
            <v>120876</v>
          </cell>
        </row>
        <row r="7644">
          <cell r="A7644" t="str">
            <v>SAN-Uni</v>
          </cell>
          <cell r="B7644">
            <v>57</v>
          </cell>
          <cell r="C7644" t="str">
            <v>Tubería Alcantar. NOVAFORT PAVCO Ø200mm L=6,00m</v>
          </cell>
          <cell r="D7644" t="str">
            <v>Tub</v>
          </cell>
          <cell r="E7644">
            <v>176703</v>
          </cell>
        </row>
        <row r="7645">
          <cell r="A7645" t="str">
            <v>SAN-Uni</v>
          </cell>
          <cell r="B7645">
            <v>58</v>
          </cell>
          <cell r="C7645" t="str">
            <v>Tubería Alcantar. NOVAFORT PAVCO Ø250mm L=6,00m</v>
          </cell>
          <cell r="D7645" t="str">
            <v>Tub</v>
          </cell>
          <cell r="E7645">
            <v>256878</v>
          </cell>
        </row>
        <row r="7646">
          <cell r="A7646" t="str">
            <v>SAN-Uni</v>
          </cell>
          <cell r="B7646">
            <v>59</v>
          </cell>
          <cell r="C7646" t="str">
            <v>Tubería Alcantar. NOVAFORT PAVCO Ø315mm L=6,00m</v>
          </cell>
          <cell r="D7646" t="str">
            <v>Tub</v>
          </cell>
          <cell r="E7646">
            <v>379803</v>
          </cell>
        </row>
        <row r="7647">
          <cell r="A7647" t="str">
            <v>SAN-Uni</v>
          </cell>
          <cell r="B7647">
            <v>60</v>
          </cell>
          <cell r="C7647" t="str">
            <v>Tubería Alcantar. NOVAFORT PAVCO Ø355mm L=6,00m</v>
          </cell>
          <cell r="D7647" t="str">
            <v>Tub</v>
          </cell>
          <cell r="E7647">
            <v>438906</v>
          </cell>
        </row>
        <row r="7648">
          <cell r="A7648" t="str">
            <v>SAN-Uni</v>
          </cell>
          <cell r="B7648">
            <v>61</v>
          </cell>
          <cell r="C7648" t="str">
            <v>Tubería Alcantar. NOVAFORT PAVCO Ø400mm L=6,00m</v>
          </cell>
          <cell r="D7648" t="str">
            <v>Tub</v>
          </cell>
          <cell r="E7648">
            <v>588277</v>
          </cell>
        </row>
        <row r="7649">
          <cell r="A7649" t="str">
            <v>SAN-Uni</v>
          </cell>
          <cell r="B7649">
            <v>62</v>
          </cell>
          <cell r="C7649" t="str">
            <v>Tubería Alcantar. NOVAFORT PAVCO Ø450mm L=6,00m</v>
          </cell>
          <cell r="D7649" t="str">
            <v>Tub</v>
          </cell>
          <cell r="E7649">
            <v>667005</v>
          </cell>
        </row>
        <row r="7650">
          <cell r="A7650" t="str">
            <v>SAN-Uni</v>
          </cell>
          <cell r="B7650">
            <v>63</v>
          </cell>
          <cell r="C7650" t="str">
            <v>Tubería Alcantar. NOVAFORT PAVCO Ø500mm L=6,00m</v>
          </cell>
          <cell r="D7650" t="str">
            <v>Tub</v>
          </cell>
          <cell r="E7650">
            <v>960394</v>
          </cell>
        </row>
        <row r="7651">
          <cell r="A7651" t="str">
            <v>SAN-Uni</v>
          </cell>
          <cell r="B7651">
            <v>64</v>
          </cell>
          <cell r="C7651" t="str">
            <v>Tubería Alcantar. NOVAFORT PAVCO Ø24" L=6,50m</v>
          </cell>
          <cell r="D7651" t="str">
            <v>Tub</v>
          </cell>
          <cell r="E7651">
            <v>1418704</v>
          </cell>
        </row>
        <row r="7652">
          <cell r="A7652" t="str">
            <v>SAN-Uni</v>
          </cell>
          <cell r="B7652">
            <v>65</v>
          </cell>
          <cell r="C7652" t="str">
            <v>Tubería Alcantar. NOVAFORT PAVCO Ø27" L=6,50m</v>
          </cell>
          <cell r="D7652" t="str">
            <v>Tub</v>
          </cell>
          <cell r="E7652">
            <v>1528289.9999999998</v>
          </cell>
        </row>
        <row r="7653">
          <cell r="A7653" t="str">
            <v>SAN-Uni</v>
          </cell>
          <cell r="B7653">
            <v>66</v>
          </cell>
          <cell r="C7653" t="str">
            <v>Tubería Alcantar. NOVAFORT PAVCO Ø30" L=6,50m</v>
          </cell>
          <cell r="D7653" t="str">
            <v>Tub</v>
          </cell>
          <cell r="E7653">
            <v>1908150</v>
          </cell>
        </row>
        <row r="7654">
          <cell r="A7654" t="str">
            <v>SAN-Uni</v>
          </cell>
          <cell r="B7654">
            <v>67</v>
          </cell>
          <cell r="C7654" t="str">
            <v>Tubería Alcantar. NOVAFORT PAVCO Ø33" L=6,50m</v>
          </cell>
          <cell r="D7654" t="str">
            <v>Tub</v>
          </cell>
          <cell r="E7654">
            <v>2558932</v>
          </cell>
        </row>
        <row r="7655">
          <cell r="A7655" t="str">
            <v>SAN-Uni</v>
          </cell>
          <cell r="B7655">
            <v>68</v>
          </cell>
          <cell r="C7655" t="str">
            <v>Tubería Alcantar. NOVAFORT PAVCO Ø36" L=6,50m</v>
          </cell>
          <cell r="D7655" t="str">
            <v>Tub</v>
          </cell>
          <cell r="E7655">
            <v>3694048.9999999995</v>
          </cell>
        </row>
        <row r="7656">
          <cell r="A7656" t="str">
            <v>SAN-Uni</v>
          </cell>
          <cell r="B7656">
            <v>69</v>
          </cell>
          <cell r="C7656" t="str">
            <v>Tubería Alcantar. NOVAFORT PAVCO Ø39" L=6,50m</v>
          </cell>
          <cell r="D7656" t="str">
            <v>Tub</v>
          </cell>
          <cell r="E7656">
            <v>5218660</v>
          </cell>
        </row>
        <row r="7657">
          <cell r="A7657" t="str">
            <v>SAN-Uni</v>
          </cell>
          <cell r="B7657">
            <v>70</v>
          </cell>
          <cell r="C7657" t="str">
            <v>Tubería Alcantar. NOVAFORT PAVCO Ø42" L=6,50m</v>
          </cell>
          <cell r="D7657" t="str">
            <v>Tub</v>
          </cell>
          <cell r="E7657">
            <v>5571278</v>
          </cell>
        </row>
        <row r="7658">
          <cell r="A7658" t="str">
            <v>SAN-Uni</v>
          </cell>
          <cell r="B7658">
            <v>71</v>
          </cell>
          <cell r="C7658" t="str">
            <v>Tubería Alcantar. NOVAFORT PAVCO Ø45" L=6,50m</v>
          </cell>
          <cell r="D7658" t="str">
            <v>Tub</v>
          </cell>
          <cell r="E7658">
            <v>6520328</v>
          </cell>
        </row>
        <row r="7659">
          <cell r="A7659" t="str">
            <v>SAN-Uni</v>
          </cell>
          <cell r="B7659">
            <v>72</v>
          </cell>
          <cell r="C7659" t="str">
            <v>Tubería Alcantar. NOVAFORT PAVCO Ø48" L=6,50m</v>
          </cell>
          <cell r="D7659" t="str">
            <v>Tub</v>
          </cell>
          <cell r="E7659">
            <v>8486407</v>
          </cell>
        </row>
        <row r="7660">
          <cell r="A7660" t="str">
            <v>SAN-Uni</v>
          </cell>
          <cell r="B7660">
            <v>73</v>
          </cell>
          <cell r="C7660" t="str">
            <v>Tubería S4 Alcantar. DALIAN PAVCO Ø160mm L=6,00m</v>
          </cell>
          <cell r="D7660" t="str">
            <v>Tub</v>
          </cell>
          <cell r="E7660">
            <v>120876</v>
          </cell>
        </row>
        <row r="7661">
          <cell r="A7661" t="str">
            <v>SAN-Uni</v>
          </cell>
          <cell r="B7661">
            <v>74</v>
          </cell>
          <cell r="C7661" t="str">
            <v>Tubería S4 Alcantar. DALIAN PAVCO Ø200mm L=6,00m</v>
          </cell>
          <cell r="D7661" t="str">
            <v>Tub</v>
          </cell>
          <cell r="E7661">
            <v>176703</v>
          </cell>
        </row>
        <row r="7662">
          <cell r="A7662" t="str">
            <v>SAN-Uni</v>
          </cell>
          <cell r="B7662">
            <v>75</v>
          </cell>
          <cell r="C7662" t="str">
            <v>Tubería S4 Alcantar. DALIAN PAVCO Ø250mm L=6,00m</v>
          </cell>
          <cell r="D7662" t="str">
            <v>Tub</v>
          </cell>
          <cell r="E7662">
            <v>256878</v>
          </cell>
        </row>
        <row r="7663">
          <cell r="A7663" t="str">
            <v>SAN-Uni</v>
          </cell>
          <cell r="B7663">
            <v>76</v>
          </cell>
          <cell r="C7663" t="str">
            <v>Tubería S4 Alcantar. DALIAN PAVCO Ø315mm L=6,00m</v>
          </cell>
          <cell r="D7663" t="str">
            <v>Tub</v>
          </cell>
          <cell r="E7663">
            <v>379803</v>
          </cell>
        </row>
        <row r="7664">
          <cell r="A7664" t="str">
            <v>SAN-Uni</v>
          </cell>
          <cell r="B7664">
            <v>77</v>
          </cell>
          <cell r="C7664" t="str">
            <v>Tubería S4 Alcantar. DALIAN PAVCO Ø355mm L=6,00m</v>
          </cell>
          <cell r="D7664" t="str">
            <v>Tub</v>
          </cell>
          <cell r="E7664">
            <v>438906</v>
          </cell>
        </row>
        <row r="7665">
          <cell r="A7665" t="str">
            <v>SAN-Uni</v>
          </cell>
          <cell r="B7665">
            <v>78</v>
          </cell>
          <cell r="C7665" t="str">
            <v>Tubería S4 Alcantar. DALIAN PAVCO Ø400mm L=6,00m</v>
          </cell>
          <cell r="D7665" t="str">
            <v>Tub</v>
          </cell>
          <cell r="E7665">
            <v>588277</v>
          </cell>
        </row>
        <row r="7666">
          <cell r="A7666" t="str">
            <v>SAN-Uni</v>
          </cell>
          <cell r="B7666">
            <v>79</v>
          </cell>
          <cell r="C7666" t="str">
            <v>Unión NOVAFORT PAVCO Ø110mm</v>
          </cell>
          <cell r="D7666" t="str">
            <v>Un</v>
          </cell>
          <cell r="E7666">
            <v>7537</v>
          </cell>
        </row>
        <row r="7667">
          <cell r="A7667" t="str">
            <v>SAN-Uni</v>
          </cell>
          <cell r="B7667">
            <v>80</v>
          </cell>
          <cell r="C7667" t="str">
            <v xml:space="preserve">Unión NOVAFORT PAVCO Ø160mm </v>
          </cell>
          <cell r="D7667" t="str">
            <v>Un</v>
          </cell>
          <cell r="E7667">
            <v>18266</v>
          </cell>
        </row>
        <row r="7668">
          <cell r="A7668" t="str">
            <v>SAN-Uni</v>
          </cell>
          <cell r="B7668">
            <v>81</v>
          </cell>
          <cell r="C7668" t="str">
            <v>Unión NOVAFORT PAVCO Ø200mm</v>
          </cell>
          <cell r="D7668" t="str">
            <v>Un</v>
          </cell>
          <cell r="E7668">
            <v>30661</v>
          </cell>
        </row>
        <row r="7669">
          <cell r="A7669" t="str">
            <v>SAN-Uni</v>
          </cell>
          <cell r="B7669">
            <v>82</v>
          </cell>
          <cell r="C7669" t="str">
            <v>Unión. NOVAFORT PAVCO Ø250mm</v>
          </cell>
          <cell r="D7669" t="str">
            <v>Un</v>
          </cell>
          <cell r="E7669">
            <v>87091</v>
          </cell>
        </row>
        <row r="7670">
          <cell r="A7670" t="str">
            <v>SAN-Uni</v>
          </cell>
          <cell r="B7670">
            <v>83</v>
          </cell>
          <cell r="C7670" t="str">
            <v>Unión. NOVAFORT PAVCO Ø315mm</v>
          </cell>
          <cell r="D7670" t="str">
            <v>Un</v>
          </cell>
          <cell r="E7670">
            <v>149013</v>
          </cell>
        </row>
        <row r="7671">
          <cell r="A7671" t="str">
            <v>SAN-Uni</v>
          </cell>
          <cell r="B7671">
            <v>84</v>
          </cell>
          <cell r="C7671" t="str">
            <v>Unión. NOVAFORT PAVCO Ø355mm</v>
          </cell>
          <cell r="D7671" t="str">
            <v>Un</v>
          </cell>
          <cell r="E7671">
            <v>197799</v>
          </cell>
        </row>
        <row r="7672">
          <cell r="A7672" t="str">
            <v>SAN-Uni</v>
          </cell>
          <cell r="B7672">
            <v>85</v>
          </cell>
          <cell r="C7672" t="str">
            <v>Unión. NOVAFORT PAVCO Ø400mm</v>
          </cell>
          <cell r="D7672" t="str">
            <v>Un</v>
          </cell>
          <cell r="E7672">
            <v>227192.00000000003</v>
          </cell>
        </row>
        <row r="7673">
          <cell r="A7673" t="str">
            <v>SAN-Uni</v>
          </cell>
          <cell r="B7673">
            <v>86</v>
          </cell>
          <cell r="C7673" t="str">
            <v>Unión. NOVAFORT PAVCO Ø450mm</v>
          </cell>
          <cell r="D7673" t="str">
            <v>Un</v>
          </cell>
          <cell r="E7673">
            <v>238979</v>
          </cell>
        </row>
        <row r="7674">
          <cell r="A7674" t="str">
            <v>SAN-Uni</v>
          </cell>
          <cell r="B7674">
            <v>87</v>
          </cell>
          <cell r="C7674" t="str">
            <v>Unión. NOVAFORT PAVCO Ø500mm</v>
          </cell>
          <cell r="D7674" t="str">
            <v>Un</v>
          </cell>
          <cell r="E7674">
            <v>268490</v>
          </cell>
        </row>
        <row r="7675">
          <cell r="A7675" t="str">
            <v>SAN-Uni</v>
          </cell>
          <cell r="B7675">
            <v>88</v>
          </cell>
          <cell r="C7675" t="str">
            <v>Unión. NOVAFORT PAVCO Ø24"</v>
          </cell>
          <cell r="D7675" t="str">
            <v>Un</v>
          </cell>
          <cell r="E7675">
            <v>278175</v>
          </cell>
        </row>
        <row r="7676">
          <cell r="A7676" t="str">
            <v>SAN-Uni</v>
          </cell>
          <cell r="B7676">
            <v>89</v>
          </cell>
          <cell r="C7676" t="str">
            <v>Unión. NOVAFORT PAVCO Ø27"</v>
          </cell>
          <cell r="D7676" t="str">
            <v>Un</v>
          </cell>
          <cell r="E7676">
            <v>284808</v>
          </cell>
        </row>
        <row r="7677">
          <cell r="A7677" t="str">
            <v>SAN-Uni</v>
          </cell>
          <cell r="B7677">
            <v>90</v>
          </cell>
          <cell r="C7677" t="str">
            <v>Unión. NOVAFORT PAVCO Ø30"</v>
          </cell>
          <cell r="D7677" t="str">
            <v>Un</v>
          </cell>
          <cell r="E7677">
            <v>371258</v>
          </cell>
        </row>
        <row r="7678">
          <cell r="A7678" t="str">
            <v>SAN-Uni</v>
          </cell>
          <cell r="B7678">
            <v>91</v>
          </cell>
          <cell r="C7678" t="str">
            <v>Codo 90° NOVAFORT PAVCO Ø110mm</v>
          </cell>
          <cell r="D7678" t="str">
            <v>Un</v>
          </cell>
          <cell r="E7678">
            <v>26792</v>
          </cell>
        </row>
        <row r="7679">
          <cell r="A7679" t="str">
            <v>SAN-Uni</v>
          </cell>
          <cell r="B7679">
            <v>92</v>
          </cell>
          <cell r="C7679" t="str">
            <v xml:space="preserve">Codo 90°  NOVAFORT PAVCO Ø160mm </v>
          </cell>
          <cell r="D7679" t="str">
            <v>Un</v>
          </cell>
          <cell r="E7679">
            <v>62890</v>
          </cell>
        </row>
        <row r="7680">
          <cell r="A7680" t="str">
            <v>SAN-Uni</v>
          </cell>
          <cell r="B7680">
            <v>93</v>
          </cell>
          <cell r="C7680" t="str">
            <v>Codo 90° fabricada NOVAFORT PAVCO Ø200mm</v>
          </cell>
          <cell r="D7680" t="str">
            <v>Un</v>
          </cell>
          <cell r="E7680">
            <v>94730</v>
          </cell>
        </row>
        <row r="7681">
          <cell r="A7681" t="str">
            <v>SAN-Uni</v>
          </cell>
          <cell r="B7681">
            <v>94</v>
          </cell>
          <cell r="C7681" t="str">
            <v>Codo 90° fabricada NOVAFORT PAVCO Ø250mm</v>
          </cell>
          <cell r="D7681" t="str">
            <v>Un</v>
          </cell>
          <cell r="E7681">
            <v>181154</v>
          </cell>
        </row>
        <row r="7682">
          <cell r="A7682" t="str">
            <v>SAN-Uni</v>
          </cell>
          <cell r="B7682">
            <v>95</v>
          </cell>
          <cell r="C7682" t="str">
            <v>Codo 90° fabricada NOVAFORT PAVCO Ø315mm</v>
          </cell>
          <cell r="D7682" t="str">
            <v>Un</v>
          </cell>
          <cell r="E7682">
            <v>277469</v>
          </cell>
        </row>
        <row r="7683">
          <cell r="A7683" t="str">
            <v>SAN-Uni</v>
          </cell>
          <cell r="B7683">
            <v>96</v>
          </cell>
          <cell r="C7683" t="str">
            <v>Codo 90° fabricada NOVAFORT PAVCO Ø355mm</v>
          </cell>
          <cell r="D7683" t="str">
            <v>Un</v>
          </cell>
          <cell r="E7683">
            <v>679173</v>
          </cell>
        </row>
        <row r="7684">
          <cell r="A7684" t="str">
            <v>SAN-Uni</v>
          </cell>
          <cell r="B7684">
            <v>97</v>
          </cell>
          <cell r="C7684" t="str">
            <v>Codo 90° fabricada NOVAFORT PAVCO Ø400mm</v>
          </cell>
          <cell r="D7684" t="str">
            <v>Un</v>
          </cell>
          <cell r="E7684">
            <v>907852.00000000012</v>
          </cell>
        </row>
        <row r="7685">
          <cell r="A7685" t="str">
            <v>SAN-Uni</v>
          </cell>
          <cell r="B7685">
            <v>98</v>
          </cell>
          <cell r="C7685" t="str">
            <v>Codo 90° fabricada NOVAFORT PAVCO Ø450mm</v>
          </cell>
          <cell r="D7685" t="str">
            <v>Un</v>
          </cell>
          <cell r="E7685">
            <v>1158766</v>
          </cell>
        </row>
        <row r="7686">
          <cell r="A7686" t="str">
            <v>SAN-Uni</v>
          </cell>
          <cell r="B7686">
            <v>99</v>
          </cell>
          <cell r="C7686" t="str">
            <v>Codo 90° fabricada NOVAFORT PAVCO Ø500mm</v>
          </cell>
          <cell r="D7686" t="str">
            <v>Un</v>
          </cell>
          <cell r="E7686">
            <v>1145117</v>
          </cell>
        </row>
        <row r="7687">
          <cell r="A7687" t="str">
            <v>SAN-Uni</v>
          </cell>
          <cell r="B7687">
            <v>100</v>
          </cell>
          <cell r="C7687" t="str">
            <v>Codo 45° NOVAFORT PAVCO Ø110mm</v>
          </cell>
          <cell r="D7687" t="str">
            <v>Un</v>
          </cell>
          <cell r="E7687">
            <v>13513.999999999998</v>
          </cell>
        </row>
        <row r="7688">
          <cell r="A7688" t="str">
            <v>SAN-Uni</v>
          </cell>
          <cell r="B7688">
            <v>101</v>
          </cell>
          <cell r="C7688" t="str">
            <v xml:space="preserve">Codo 45°  NOVAFORT PAVCO Ø160mm </v>
          </cell>
          <cell r="D7688" t="str">
            <v>Un</v>
          </cell>
          <cell r="E7688">
            <v>32446</v>
          </cell>
        </row>
        <row r="7689">
          <cell r="A7689" t="str">
            <v>SAN-Uni</v>
          </cell>
          <cell r="B7689">
            <v>102</v>
          </cell>
          <cell r="C7689" t="str">
            <v xml:space="preserve">Codo 45° Fabricada  NOVAFORT PAVCO Ø200mm </v>
          </cell>
          <cell r="D7689" t="str">
            <v>Un</v>
          </cell>
          <cell r="E7689">
            <v>71443</v>
          </cell>
        </row>
        <row r="7690">
          <cell r="A7690" t="str">
            <v>SAN-Uni</v>
          </cell>
          <cell r="B7690">
            <v>103</v>
          </cell>
          <cell r="C7690" t="str">
            <v xml:space="preserve">Codo 45° Fabricada  NOVAFORT PAVCO Ø250mm </v>
          </cell>
          <cell r="D7690" t="str">
            <v>Un</v>
          </cell>
          <cell r="E7690">
            <v>180544</v>
          </cell>
        </row>
        <row r="7691">
          <cell r="A7691" t="str">
            <v>SAN-Uni</v>
          </cell>
          <cell r="B7691">
            <v>104</v>
          </cell>
          <cell r="C7691" t="str">
            <v xml:space="preserve">Codo 45° Fabricada  NOVAFORT PAVCO Ø315mm </v>
          </cell>
          <cell r="D7691" t="str">
            <v>Un</v>
          </cell>
          <cell r="E7691">
            <v>277469</v>
          </cell>
        </row>
        <row r="7692">
          <cell r="A7692" t="str">
            <v>SAN-Uni</v>
          </cell>
          <cell r="B7692">
            <v>105</v>
          </cell>
          <cell r="C7692" t="str">
            <v xml:space="preserve">Tee  NOVAFORT PAVCO Ø160x160mm </v>
          </cell>
          <cell r="D7692" t="str">
            <v>Un</v>
          </cell>
          <cell r="E7692">
            <v>37697</v>
          </cell>
        </row>
        <row r="7693">
          <cell r="A7693" t="str">
            <v>SAN-Uni</v>
          </cell>
          <cell r="B7693">
            <v>106</v>
          </cell>
          <cell r="C7693" t="str">
            <v>Tee NOVAFORT PAVCO Ø200x160mm</v>
          </cell>
          <cell r="D7693" t="str">
            <v>Un</v>
          </cell>
          <cell r="E7693">
            <v>95895</v>
          </cell>
        </row>
        <row r="7694">
          <cell r="A7694" t="str">
            <v>SAN-Uni</v>
          </cell>
          <cell r="B7694">
            <v>107</v>
          </cell>
          <cell r="C7694" t="str">
            <v xml:space="preserve">Tee  NOVAFORT PAVCO Ø250x160mm </v>
          </cell>
          <cell r="D7694" t="str">
            <v>Un</v>
          </cell>
          <cell r="E7694">
            <v>103906</v>
          </cell>
        </row>
        <row r="7695">
          <cell r="A7695" t="str">
            <v>SAN-Uni</v>
          </cell>
          <cell r="B7695">
            <v>108</v>
          </cell>
          <cell r="C7695" t="str">
            <v xml:space="preserve">Tee Fabricada NOVAFORT PAVCO Ø200mm </v>
          </cell>
          <cell r="D7695" t="str">
            <v>Un</v>
          </cell>
          <cell r="E7695">
            <v>100954</v>
          </cell>
        </row>
        <row r="7696">
          <cell r="A7696" t="str">
            <v>SAN-Uni</v>
          </cell>
          <cell r="B7696">
            <v>109</v>
          </cell>
          <cell r="C7696" t="str">
            <v xml:space="preserve">Tee Fabricada NOVAFORT PAVCO Ø250mm </v>
          </cell>
          <cell r="D7696" t="str">
            <v>Un</v>
          </cell>
          <cell r="E7696">
            <v>314621</v>
          </cell>
        </row>
        <row r="7697">
          <cell r="A7697" t="str">
            <v>SAN-Uni</v>
          </cell>
          <cell r="B7697">
            <v>110</v>
          </cell>
          <cell r="C7697" t="str">
            <v xml:space="preserve">Tee Fabricada NOVAFORT PAVCO Ø250x200mm </v>
          </cell>
          <cell r="D7697" t="str">
            <v>Un</v>
          </cell>
          <cell r="E7697">
            <v>255105</v>
          </cell>
        </row>
        <row r="7698">
          <cell r="A7698" t="str">
            <v>SAN-Uni</v>
          </cell>
          <cell r="B7698">
            <v>111</v>
          </cell>
          <cell r="C7698" t="str">
            <v xml:space="preserve">Tee Fabricada NOVAFORT PAVCO Ø315mm </v>
          </cell>
          <cell r="D7698" t="str">
            <v>Un</v>
          </cell>
          <cell r="E7698">
            <v>382657</v>
          </cell>
        </row>
        <row r="7699">
          <cell r="A7699" t="str">
            <v>SAN-Uni</v>
          </cell>
          <cell r="B7699">
            <v>112</v>
          </cell>
          <cell r="C7699" t="str">
            <v xml:space="preserve">Tee Fabricada NOVAFORT PAVCO Ø315x200mm </v>
          </cell>
          <cell r="D7699" t="str">
            <v>Un</v>
          </cell>
          <cell r="E7699">
            <v>420923</v>
          </cell>
        </row>
        <row r="7700">
          <cell r="A7700" t="str">
            <v>SAN-Uni</v>
          </cell>
          <cell r="B7700">
            <v>113</v>
          </cell>
          <cell r="C7700" t="str">
            <v xml:space="preserve">Tee Fabricada NOVAFORT PAVCO Ø355mm </v>
          </cell>
          <cell r="D7700" t="str">
            <v>Un</v>
          </cell>
          <cell r="E7700">
            <v>535720</v>
          </cell>
        </row>
        <row r="7701">
          <cell r="A7701" t="str">
            <v>SAN-Uni</v>
          </cell>
          <cell r="B7701">
            <v>114</v>
          </cell>
          <cell r="C7701" t="str">
            <v xml:space="preserve">Tee Fabricada NOVAFORT PAVCO Ø400mm </v>
          </cell>
          <cell r="D7701" t="str">
            <v>Un</v>
          </cell>
          <cell r="E7701">
            <v>793102</v>
          </cell>
        </row>
        <row r="7702">
          <cell r="A7702" t="str">
            <v>SAN-Uni</v>
          </cell>
          <cell r="B7702">
            <v>115</v>
          </cell>
          <cell r="C7702" t="str">
            <v xml:space="preserve">Tee Fabricada NOVAFORT PAVCO Ø450mm </v>
          </cell>
          <cell r="D7702" t="str">
            <v>Un</v>
          </cell>
          <cell r="E7702">
            <v>1055379</v>
          </cell>
        </row>
        <row r="7703">
          <cell r="A7703" t="str">
            <v>SAN-Uni</v>
          </cell>
          <cell r="B7703">
            <v>116</v>
          </cell>
          <cell r="C7703" t="str">
            <v xml:space="preserve">Tee Doble Fabricada NOVAFORT PAVCO Ø250mm </v>
          </cell>
          <cell r="D7703" t="str">
            <v>Un</v>
          </cell>
          <cell r="E7703">
            <v>360592</v>
          </cell>
        </row>
        <row r="7704">
          <cell r="A7704" t="str">
            <v>SAN-Uni</v>
          </cell>
          <cell r="B7704">
            <v>117</v>
          </cell>
          <cell r="C7704" t="str">
            <v xml:space="preserve">Tee Doble Fabricada NOVAFORT PAVCO Ø315x160mm </v>
          </cell>
          <cell r="D7704" t="str">
            <v>Un</v>
          </cell>
          <cell r="E7704">
            <v>380903</v>
          </cell>
        </row>
        <row r="7705">
          <cell r="A7705" t="str">
            <v>SAN-Uni</v>
          </cell>
          <cell r="B7705">
            <v>118</v>
          </cell>
          <cell r="C7705" t="str">
            <v xml:space="preserve">Yee  NOVAFORT PAVCO Ø160x160mm </v>
          </cell>
          <cell r="D7705" t="str">
            <v>Un</v>
          </cell>
          <cell r="E7705">
            <v>51497</v>
          </cell>
        </row>
        <row r="7706">
          <cell r="A7706" t="str">
            <v>SAN-Uni</v>
          </cell>
          <cell r="B7706">
            <v>119</v>
          </cell>
          <cell r="C7706" t="str">
            <v>Yee NOVAFORT PAVCO Ø200x160mm</v>
          </cell>
          <cell r="D7706" t="str">
            <v>Un</v>
          </cell>
          <cell r="E7706">
            <v>98522</v>
          </cell>
        </row>
        <row r="7707">
          <cell r="A7707" t="str">
            <v>SAN-Uni</v>
          </cell>
          <cell r="B7707">
            <v>120</v>
          </cell>
          <cell r="C7707" t="str">
            <v xml:space="preserve">Yee  NOVAFORT PAVCO Ø250x160mm </v>
          </cell>
          <cell r="D7707" t="str">
            <v>Un</v>
          </cell>
          <cell r="E7707">
            <v>186912</v>
          </cell>
        </row>
        <row r="7708">
          <cell r="A7708" t="str">
            <v>SAN-Uni</v>
          </cell>
          <cell r="B7708">
            <v>121</v>
          </cell>
          <cell r="C7708" t="str">
            <v xml:space="preserve">Yee  NOVAFORT PAVCO Ø315x160mm </v>
          </cell>
          <cell r="D7708" t="str">
            <v>Un</v>
          </cell>
          <cell r="E7708">
            <v>199879</v>
          </cell>
        </row>
        <row r="7709">
          <cell r="A7709" t="str">
            <v>SAN-Uni</v>
          </cell>
          <cell r="B7709">
            <v>122</v>
          </cell>
          <cell r="C7709" t="str">
            <v xml:space="preserve">Yee  NOVAFORT PAVCO Ø400x160mm </v>
          </cell>
          <cell r="D7709" t="str">
            <v>Un</v>
          </cell>
          <cell r="E7709">
            <v>376156</v>
          </cell>
        </row>
        <row r="7710">
          <cell r="A7710" t="str">
            <v>SAN-Uni</v>
          </cell>
          <cell r="B7710">
            <v>123</v>
          </cell>
          <cell r="C7710" t="str">
            <v>Hidrosellos NOVAFORT PAVCO Ø110mm S8</v>
          </cell>
          <cell r="D7710" t="str">
            <v>Un</v>
          </cell>
          <cell r="E7710">
            <v>1556</v>
          </cell>
        </row>
        <row r="7711">
          <cell r="A7711" t="str">
            <v>SAN-Uni</v>
          </cell>
          <cell r="B7711">
            <v>124</v>
          </cell>
          <cell r="C7711" t="str">
            <v xml:space="preserve">Hidrosellos  NOVAFORT PAVCO Ø160mm S8-S4 </v>
          </cell>
          <cell r="D7711" t="str">
            <v>Un</v>
          </cell>
          <cell r="E7711">
            <v>2543</v>
          </cell>
        </row>
        <row r="7712">
          <cell r="A7712" t="str">
            <v>SAN-Uni</v>
          </cell>
          <cell r="B7712">
            <v>125</v>
          </cell>
          <cell r="C7712" t="str">
            <v>Hidrosellos NOVAFORT PAVCO Ø200mm S8-S4</v>
          </cell>
          <cell r="D7712" t="str">
            <v>Un</v>
          </cell>
          <cell r="E7712">
            <v>4596</v>
          </cell>
        </row>
        <row r="7713">
          <cell r="A7713" t="str">
            <v>SAN-Uni</v>
          </cell>
          <cell r="B7713">
            <v>126</v>
          </cell>
          <cell r="C7713" t="str">
            <v>Hidrosellos NOVAFORT PAVCO Ø250mm S8</v>
          </cell>
          <cell r="D7713" t="str">
            <v>Un</v>
          </cell>
          <cell r="E7713">
            <v>8028</v>
          </cell>
        </row>
        <row r="7714">
          <cell r="A7714" t="str">
            <v>SAN-Uni</v>
          </cell>
          <cell r="B7714">
            <v>127</v>
          </cell>
          <cell r="C7714" t="str">
            <v>Hidrosellos NOVAFORT PAVCO Ø250mm S4</v>
          </cell>
          <cell r="D7714" t="str">
            <v>Un</v>
          </cell>
          <cell r="E7714">
            <v>8342</v>
          </cell>
        </row>
        <row r="7715">
          <cell r="A7715" t="str">
            <v>SAN-Uni</v>
          </cell>
          <cell r="B7715">
            <v>128</v>
          </cell>
          <cell r="C7715" t="str">
            <v>Hidrosellos NOVAFORT PAVCO Ø315mm S8-S4</v>
          </cell>
          <cell r="D7715" t="str">
            <v>Un</v>
          </cell>
          <cell r="E7715">
            <v>16836</v>
          </cell>
        </row>
        <row r="7716">
          <cell r="A7716" t="str">
            <v>SAN-Uni</v>
          </cell>
          <cell r="B7716">
            <v>129</v>
          </cell>
          <cell r="C7716" t="str">
            <v>Hidrosellos NOVAFORT PAVCO Ø355mm S8-S4</v>
          </cell>
          <cell r="D7716" t="str">
            <v>Un</v>
          </cell>
          <cell r="E7716">
            <v>17675</v>
          </cell>
        </row>
        <row r="7717">
          <cell r="A7717" t="str">
            <v>SAN-Uni</v>
          </cell>
          <cell r="B7717">
            <v>130</v>
          </cell>
          <cell r="C7717" t="str">
            <v>Hidrosellos NOVAFORT PAVCO Ø400mm S8</v>
          </cell>
          <cell r="D7717" t="str">
            <v>Un</v>
          </cell>
          <cell r="E7717">
            <v>34288</v>
          </cell>
        </row>
        <row r="7718">
          <cell r="A7718" t="str">
            <v>SAN-Uni</v>
          </cell>
          <cell r="B7718">
            <v>131</v>
          </cell>
          <cell r="C7718" t="str">
            <v>Hidrosellos NOVAFORT PAVCO Ø400mm S4</v>
          </cell>
          <cell r="D7718" t="str">
            <v>Un</v>
          </cell>
          <cell r="E7718">
            <v>34288</v>
          </cell>
        </row>
        <row r="7719">
          <cell r="A7719" t="str">
            <v>SAN-Uni</v>
          </cell>
          <cell r="B7719">
            <v>132</v>
          </cell>
          <cell r="C7719" t="str">
            <v>Hidrosellos NOVAFORT PAVCO Ø450mm S8</v>
          </cell>
          <cell r="D7719" t="str">
            <v>Un</v>
          </cell>
          <cell r="E7719">
            <v>49561</v>
          </cell>
        </row>
        <row r="7720">
          <cell r="A7720" t="str">
            <v>SAN-Uni</v>
          </cell>
          <cell r="B7720">
            <v>133</v>
          </cell>
          <cell r="C7720" t="str">
            <v>Hidrosellos NOVAFORT PAVCO Ø500mm S8</v>
          </cell>
          <cell r="D7720" t="str">
            <v>Un</v>
          </cell>
          <cell r="E7720">
            <v>55756</v>
          </cell>
        </row>
        <row r="7721">
          <cell r="A7721" t="str">
            <v>SAN-Uni</v>
          </cell>
          <cell r="B7721">
            <v>134</v>
          </cell>
          <cell r="C7721" t="str">
            <v>Hidrosellos NOVAFORT PAVCO Ø24" S4</v>
          </cell>
          <cell r="D7721" t="str">
            <v>Un</v>
          </cell>
          <cell r="E7721">
            <v>62376</v>
          </cell>
        </row>
        <row r="7722">
          <cell r="A7722" t="str">
            <v>SAN-Uni</v>
          </cell>
          <cell r="B7722">
            <v>135</v>
          </cell>
          <cell r="C7722" t="str">
            <v>Hidrosellos NOVAFORT PAVCO Ø27" S4</v>
          </cell>
          <cell r="D7722" t="str">
            <v>Un</v>
          </cell>
          <cell r="E7722">
            <v>93466</v>
          </cell>
        </row>
        <row r="7723">
          <cell r="A7723" t="str">
            <v>SAN-Uni</v>
          </cell>
          <cell r="B7723">
            <v>136</v>
          </cell>
          <cell r="C7723" t="str">
            <v>Hidrosellos NOVAFORT PAVCO Ø30" S4</v>
          </cell>
          <cell r="D7723" t="str">
            <v>Un</v>
          </cell>
          <cell r="E7723">
            <v>112224</v>
          </cell>
        </row>
        <row r="7724">
          <cell r="A7724" t="str">
            <v>SAN-Uni</v>
          </cell>
          <cell r="B7724">
            <v>137</v>
          </cell>
          <cell r="C7724" t="str">
            <v>Adaptador a sanitaria NOVAFORT PAVCO Ø110x4"Sanit</v>
          </cell>
          <cell r="D7724" t="str">
            <v>Un</v>
          </cell>
          <cell r="E7724">
            <v>7881</v>
          </cell>
        </row>
        <row r="7725">
          <cell r="A7725" t="str">
            <v>SAN-Uni</v>
          </cell>
          <cell r="B7725">
            <v>138</v>
          </cell>
          <cell r="C7725" t="str">
            <v>Adaptador a sanitaria NOVAFORT PAVCO Ø160x6"Sanit</v>
          </cell>
          <cell r="D7725" t="str">
            <v>Un</v>
          </cell>
          <cell r="E7725">
            <v>31590</v>
          </cell>
        </row>
        <row r="7726">
          <cell r="A7726" t="str">
            <v>SAN-Uni</v>
          </cell>
          <cell r="B7726">
            <v>139</v>
          </cell>
          <cell r="C7726" t="str">
            <v>Adaptador a sanitaria NOVAFORT PAVCO Ø200x6"Sanit</v>
          </cell>
          <cell r="D7726" t="str">
            <v>Un</v>
          </cell>
          <cell r="E7726">
            <v>29339</v>
          </cell>
        </row>
        <row r="7727">
          <cell r="A7727" t="str">
            <v>SAN-Uni</v>
          </cell>
          <cell r="B7727">
            <v>140</v>
          </cell>
          <cell r="C7727" t="str">
            <v>Adaptador a sanitaria NOVAFORT PAVCO Ø200x8"Sanit</v>
          </cell>
          <cell r="D7727" t="str">
            <v>Un</v>
          </cell>
          <cell r="E7727">
            <v>98707</v>
          </cell>
        </row>
        <row r="7728">
          <cell r="A7728" t="str">
            <v>SAN-Uni</v>
          </cell>
          <cell r="B7728">
            <v>141</v>
          </cell>
          <cell r="C7728" t="str">
            <v>Adaptador a sanitaria NOVAFORT PAVCO Ø250x10"Sanit</v>
          </cell>
          <cell r="D7728" t="str">
            <v>Un</v>
          </cell>
          <cell r="E7728">
            <v>123496</v>
          </cell>
        </row>
        <row r="7729">
          <cell r="A7729" t="str">
            <v>SAN-Uni</v>
          </cell>
          <cell r="B7729">
            <v>142</v>
          </cell>
          <cell r="C7729" t="str">
            <v>Conector a concreto NOVAFORT PAVCO Ø200x8"</v>
          </cell>
          <cell r="D7729" t="str">
            <v>Un</v>
          </cell>
          <cell r="E7729">
            <v>44280</v>
          </cell>
        </row>
        <row r="7730">
          <cell r="A7730" t="str">
            <v>SAN-Uni</v>
          </cell>
          <cell r="B7730">
            <v>143</v>
          </cell>
          <cell r="C7730" t="str">
            <v>Conector a concreto NOVAFORT PAVCO Ø160x6"</v>
          </cell>
          <cell r="D7730" t="str">
            <v>Un</v>
          </cell>
          <cell r="E7730">
            <v>149876</v>
          </cell>
        </row>
        <row r="7731">
          <cell r="A7731" t="str">
            <v>SAN-Uni</v>
          </cell>
          <cell r="B7731">
            <v>144</v>
          </cell>
          <cell r="C7731" t="str">
            <v>Click inserta tee NOVAFORT PAVCO Ø250x160"</v>
          </cell>
          <cell r="D7731" t="str">
            <v>Un</v>
          </cell>
          <cell r="E7731">
            <v>122169</v>
          </cell>
        </row>
        <row r="7732">
          <cell r="A7732" t="str">
            <v>SAN-Uni</v>
          </cell>
          <cell r="B7732">
            <v>145</v>
          </cell>
          <cell r="C7732" t="str">
            <v>Click inserta tee NOVAFORT PAVCO Ø315x160"</v>
          </cell>
          <cell r="D7732" t="str">
            <v>Un</v>
          </cell>
          <cell r="E7732">
            <v>140227</v>
          </cell>
        </row>
        <row r="7733">
          <cell r="A7733" t="str">
            <v>SAN-Uni</v>
          </cell>
          <cell r="B7733">
            <v>146</v>
          </cell>
          <cell r="C7733" t="str">
            <v>Click inserta tee NOVAFORT PAVCO Ø400x160"</v>
          </cell>
          <cell r="D7733" t="str">
            <v>Un</v>
          </cell>
          <cell r="E7733">
            <v>149654</v>
          </cell>
        </row>
        <row r="7734">
          <cell r="A7734" t="str">
            <v>SAN-Uni</v>
          </cell>
          <cell r="B7734">
            <v>147</v>
          </cell>
          <cell r="C7734" t="str">
            <v>Click inserta tee NOVAFORT PAVCO Ø500x160"</v>
          </cell>
          <cell r="D7734" t="str">
            <v>Un</v>
          </cell>
          <cell r="E7734">
            <v>172108</v>
          </cell>
        </row>
        <row r="7735">
          <cell r="A7735" t="str">
            <v>SAN-Uni</v>
          </cell>
          <cell r="B7735">
            <v>148</v>
          </cell>
          <cell r="C7735" t="str">
            <v>Copa sierra Click inserta tee NOVAFORT PAVCO Ø160"</v>
          </cell>
          <cell r="D7735" t="str">
            <v>Un</v>
          </cell>
          <cell r="E7735">
            <v>463021</v>
          </cell>
        </row>
        <row r="7738">
          <cell r="A7738" t="str">
            <v>SAN-Uni</v>
          </cell>
          <cell r="B7738">
            <v>149</v>
          </cell>
          <cell r="C7738" t="str">
            <v>Acondicionador de superficie NOVAFORT PAVCO</v>
          </cell>
          <cell r="D7738" t="str">
            <v>Un</v>
          </cell>
          <cell r="E7738">
            <v>79733</v>
          </cell>
        </row>
        <row r="7739">
          <cell r="A7739" t="str">
            <v>SAN-Uni</v>
          </cell>
          <cell r="B7739">
            <v>150</v>
          </cell>
          <cell r="C7739" t="str">
            <v>Adhesivo NOVAFORT PAVCO</v>
          </cell>
          <cell r="D7739" t="str">
            <v>Un</v>
          </cell>
          <cell r="E7739">
            <v>39969</v>
          </cell>
        </row>
        <row r="7740">
          <cell r="A7740" t="str">
            <v>SAN-Uni</v>
          </cell>
          <cell r="B7740">
            <v>151</v>
          </cell>
          <cell r="C7740" t="str">
            <v>Pistola aplicadora NOVAFORT PAVCO</v>
          </cell>
          <cell r="D7740" t="str">
            <v>Un</v>
          </cell>
          <cell r="E7740">
            <v>51701</v>
          </cell>
        </row>
        <row r="7741">
          <cell r="A7741" t="str">
            <v>SAN-Uni</v>
          </cell>
          <cell r="B7741">
            <v>152</v>
          </cell>
          <cell r="C7741" t="str">
            <v>Serrucho de punta NOVAFORT PAVCO</v>
          </cell>
          <cell r="D7741" t="str">
            <v>Un</v>
          </cell>
          <cell r="E7741">
            <v>88668</v>
          </cell>
        </row>
        <row r="7742">
          <cell r="A7742" t="str">
            <v>EQU-Via</v>
          </cell>
          <cell r="B7742">
            <v>1</v>
          </cell>
          <cell r="C7742" t="str">
            <v>Carrotanque irrigador de Asfalto</v>
          </cell>
          <cell r="D7742" t="str">
            <v>Arr/h</v>
          </cell>
          <cell r="E7742">
            <v>80000</v>
          </cell>
        </row>
        <row r="7743">
          <cell r="A7743" t="str">
            <v>EQU-Via</v>
          </cell>
          <cell r="B7743">
            <v>2</v>
          </cell>
          <cell r="C7743" t="str">
            <v>Esparcidor de gravilla (Incluye Volqueta)</v>
          </cell>
          <cell r="D7743" t="str">
            <v>Arr/h</v>
          </cell>
          <cell r="E7743">
            <v>100000</v>
          </cell>
        </row>
        <row r="7744">
          <cell r="A7744" t="str">
            <v>EQU-Via</v>
          </cell>
          <cell r="B7744">
            <v>3</v>
          </cell>
          <cell r="C7744" t="str">
            <v>Compactador Neumatico</v>
          </cell>
          <cell r="D7744" t="str">
            <v>Arr/h</v>
          </cell>
          <cell r="E7744">
            <v>100000</v>
          </cell>
        </row>
        <row r="7745">
          <cell r="A7745" t="str">
            <v>EQU-Via</v>
          </cell>
          <cell r="B7745">
            <v>4</v>
          </cell>
          <cell r="C7745" t="str">
            <v>Compresor (Barrido y/o Soplado de la Superficie Pavimento)</v>
          </cell>
          <cell r="D7745" t="str">
            <v>Arr/h</v>
          </cell>
          <cell r="E7745">
            <v>39500</v>
          </cell>
        </row>
        <row r="7746">
          <cell r="A7746" t="str">
            <v>PIS-Via</v>
          </cell>
          <cell r="B7746">
            <v>1</v>
          </cell>
          <cell r="C7746" t="str">
            <v>Emulsión (CRR-2 )</v>
          </cell>
          <cell r="D7746" t="str">
            <v>lt</v>
          </cell>
          <cell r="E7746">
            <v>1800</v>
          </cell>
        </row>
        <row r="7747">
          <cell r="A7747" t="str">
            <v>PIS-Via</v>
          </cell>
          <cell r="B7747">
            <v>2</v>
          </cell>
          <cell r="C7747" t="str">
            <v>Agregado Pétreo PARA TSD</v>
          </cell>
          <cell r="D7747" t="str">
            <v>m³</v>
          </cell>
          <cell r="E7747">
            <v>75000</v>
          </cell>
        </row>
        <row r="7748">
          <cell r="A7748">
            <v>0</v>
          </cell>
          <cell r="B7748">
            <v>0</v>
          </cell>
          <cell r="C7748" t="str">
            <v>Punto De Soldadura 6013</v>
          </cell>
          <cell r="D7748" t="str">
            <v>un</v>
          </cell>
          <cell r="E7748">
            <v>3997.78</v>
          </cell>
        </row>
        <row r="7749">
          <cell r="A7749">
            <v>0</v>
          </cell>
          <cell r="B7749">
            <v>0</v>
          </cell>
          <cell r="C7749" t="str">
            <v>Baranda Cerramientos M-83 (SUM + Inst)</v>
          </cell>
          <cell r="D7749" t="str">
            <v>ml</v>
          </cell>
          <cell r="E7749">
            <v>54775</v>
          </cell>
        </row>
        <row r="7750">
          <cell r="A7750">
            <v>0</v>
          </cell>
          <cell r="B7750">
            <v>0</v>
          </cell>
          <cell r="C7750" t="str">
            <v>Canecas M-120 (SUM + Inst)</v>
          </cell>
          <cell r="D7750" t="str">
            <v>Un</v>
          </cell>
          <cell r="E7750">
            <v>296898</v>
          </cell>
        </row>
        <row r="7751">
          <cell r="A7751">
            <v>0</v>
          </cell>
          <cell r="B7751">
            <v>0</v>
          </cell>
          <cell r="C7751" t="str">
            <v>Banca M - 31 (SUM + Inst)</v>
          </cell>
          <cell r="D7751" t="str">
            <v>Un</v>
          </cell>
          <cell r="E7751">
            <v>323148</v>
          </cell>
        </row>
        <row r="7752">
          <cell r="A7752">
            <v>0</v>
          </cell>
          <cell r="B7752">
            <v>0</v>
          </cell>
          <cell r="C7752" t="str">
            <v>Bolardo Alto En Hierro M-63 (SUM + Inst)</v>
          </cell>
          <cell r="D7752" t="str">
            <v>Un</v>
          </cell>
          <cell r="E7752">
            <v>141952</v>
          </cell>
        </row>
        <row r="7753">
          <cell r="A7753">
            <v>0</v>
          </cell>
          <cell r="B7753">
            <v>0</v>
          </cell>
          <cell r="C7753" t="str">
            <v>Cicloparqueadero Tipo 1 M- 100 (SUM + Inst)</v>
          </cell>
          <cell r="D7753" t="str">
            <v>Un</v>
          </cell>
          <cell r="E7753">
            <v>451712</v>
          </cell>
        </row>
        <row r="7754">
          <cell r="A7754">
            <v>0</v>
          </cell>
          <cell r="B7754">
            <v>0</v>
          </cell>
          <cell r="C7754" t="str">
            <v>Señal plano ubicacion parque (SUM + INST)</v>
          </cell>
          <cell r="D7754" t="str">
            <v>Un</v>
          </cell>
          <cell r="E7754">
            <v>1562762</v>
          </cell>
        </row>
        <row r="7755">
          <cell r="A7755">
            <v>0</v>
          </cell>
          <cell r="B7755">
            <v>0</v>
          </cell>
          <cell r="C7755" t="str">
            <v>Señal Informativa 1 Cara (SUM + INST)</v>
          </cell>
          <cell r="D7755" t="str">
            <v>Un</v>
          </cell>
          <cell r="E7755">
            <v>185000</v>
          </cell>
        </row>
        <row r="7756">
          <cell r="A7756">
            <v>0</v>
          </cell>
          <cell r="B7756">
            <v>0</v>
          </cell>
          <cell r="C7756">
            <v>0</v>
          </cell>
          <cell r="D7756">
            <v>0</v>
          </cell>
          <cell r="E7756">
            <v>0</v>
          </cell>
        </row>
        <row r="7757">
          <cell r="A7757">
            <v>0</v>
          </cell>
          <cell r="B7757">
            <v>0</v>
          </cell>
          <cell r="C7757">
            <v>0</v>
          </cell>
          <cell r="D7757">
            <v>0</v>
          </cell>
          <cell r="E7757">
            <v>0</v>
          </cell>
        </row>
        <row r="7758">
          <cell r="A7758">
            <v>0</v>
          </cell>
          <cell r="B7758">
            <v>0</v>
          </cell>
          <cell r="C7758">
            <v>0</v>
          </cell>
          <cell r="D7758">
            <v>0</v>
          </cell>
          <cell r="E7758">
            <v>0</v>
          </cell>
        </row>
        <row r="7759">
          <cell r="A7759">
            <v>0</v>
          </cell>
          <cell r="B7759">
            <v>0</v>
          </cell>
          <cell r="C7759">
            <v>0</v>
          </cell>
          <cell r="D7759">
            <v>0</v>
          </cell>
          <cell r="E7759">
            <v>0</v>
          </cell>
        </row>
        <row r="7760">
          <cell r="A7760">
            <v>0</v>
          </cell>
          <cell r="B7760">
            <v>0</v>
          </cell>
          <cell r="C7760">
            <v>0</v>
          </cell>
          <cell r="D7760">
            <v>0</v>
          </cell>
          <cell r="E7760">
            <v>0</v>
          </cell>
        </row>
        <row r="7761">
          <cell r="A7761">
            <v>0</v>
          </cell>
          <cell r="B7761">
            <v>0</v>
          </cell>
          <cell r="C7761">
            <v>0</v>
          </cell>
          <cell r="D7761">
            <v>0</v>
          </cell>
          <cell r="E7761">
            <v>0</v>
          </cell>
        </row>
        <row r="7762">
          <cell r="A7762">
            <v>0</v>
          </cell>
          <cell r="B7762">
            <v>0</v>
          </cell>
          <cell r="C7762">
            <v>0</v>
          </cell>
          <cell r="D7762">
            <v>0</v>
          </cell>
          <cell r="E7762">
            <v>0</v>
          </cell>
        </row>
        <row r="7763">
          <cell r="A7763">
            <v>0</v>
          </cell>
          <cell r="B7763">
            <v>0</v>
          </cell>
          <cell r="C7763">
            <v>0</v>
          </cell>
          <cell r="D7763">
            <v>0</v>
          </cell>
          <cell r="E7763">
            <v>0</v>
          </cell>
        </row>
        <row r="7764">
          <cell r="A7764">
            <v>0</v>
          </cell>
          <cell r="B7764">
            <v>0</v>
          </cell>
          <cell r="C7764">
            <v>0</v>
          </cell>
          <cell r="D7764">
            <v>0</v>
          </cell>
          <cell r="E7764">
            <v>0</v>
          </cell>
        </row>
        <row r="7765">
          <cell r="A7765">
            <v>0</v>
          </cell>
          <cell r="B7765">
            <v>0</v>
          </cell>
          <cell r="C7765">
            <v>0</v>
          </cell>
          <cell r="D7765">
            <v>0</v>
          </cell>
          <cell r="E7765">
            <v>0</v>
          </cell>
        </row>
        <row r="7766">
          <cell r="A7766">
            <v>0</v>
          </cell>
          <cell r="B7766">
            <v>0</v>
          </cell>
          <cell r="C7766">
            <v>0</v>
          </cell>
          <cell r="D7766">
            <v>0</v>
          </cell>
          <cell r="E7766">
            <v>0</v>
          </cell>
        </row>
      </sheetData>
      <sheetData sheetId="1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3"/>
      <sheetName val="tabla imss 2013"/>
      <sheetName val="Categoria"/>
      <sheetName val="PE05"/>
      <sheetName val="tabulador c importe"/>
      <sheetName val="Datos"/>
      <sheetName val="BASE"/>
      <sheetName val="S.UN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78BBF-0AC5-4188-AB53-31B5D850B87F}">
  <sheetPr>
    <tabColor rgb="FFEE0000"/>
    <pageSetUpPr fitToPage="1"/>
  </sheetPr>
  <dimension ref="A1:J65"/>
  <sheetViews>
    <sheetView tabSelected="1" zoomScale="111" zoomScaleNormal="80" workbookViewId="0">
      <selection activeCell="F52" sqref="F52"/>
    </sheetView>
  </sheetViews>
  <sheetFormatPr baseColWidth="10" defaultColWidth="11.42578125" defaultRowHeight="15" x14ac:dyDescent="0.25"/>
  <cols>
    <col min="1" max="1" width="8.140625" style="1" customWidth="1"/>
    <col min="2" max="2" width="86.28515625" style="2" bestFit="1" customWidth="1"/>
    <col min="3" max="3" width="9.140625" style="1" customWidth="1"/>
    <col min="4" max="4" width="11.140625" style="3" customWidth="1"/>
    <col min="5" max="5" width="14.42578125" style="3" bestFit="1" customWidth="1"/>
    <col min="6" max="6" width="16.7109375" style="3" bestFit="1" customWidth="1"/>
    <col min="7" max="7" width="17.7109375" style="1" bestFit="1" customWidth="1"/>
    <col min="8" max="8" width="18.28515625" style="1" bestFit="1" customWidth="1"/>
    <col min="9" max="9" width="19.42578125" style="4" bestFit="1" customWidth="1"/>
    <col min="10" max="10" width="17.7109375" style="3" bestFit="1" customWidth="1"/>
    <col min="11" max="16384" width="11.42578125" style="3"/>
  </cols>
  <sheetData>
    <row r="1" spans="1:9" ht="15.75" thickBot="1" x14ac:dyDescent="0.3"/>
    <row r="2" spans="1:9" ht="21" customHeight="1" x14ac:dyDescent="0.25">
      <c r="A2" s="85" t="s">
        <v>82</v>
      </c>
      <c r="B2" s="86"/>
      <c r="C2" s="86"/>
      <c r="D2" s="5"/>
      <c r="E2" s="6"/>
      <c r="F2" s="7"/>
    </row>
    <row r="3" spans="1:9" ht="21" customHeight="1" x14ac:dyDescent="0.25">
      <c r="A3" s="87"/>
      <c r="B3" s="88"/>
      <c r="C3" s="88"/>
      <c r="D3" s="8"/>
      <c r="E3" s="9"/>
      <c r="F3" s="10"/>
    </row>
    <row r="4" spans="1:9" ht="21" customHeight="1" x14ac:dyDescent="0.25">
      <c r="A4" s="89" t="s">
        <v>0</v>
      </c>
      <c r="B4" s="90"/>
      <c r="C4" s="90"/>
      <c r="D4" s="11"/>
      <c r="E4" s="12"/>
      <c r="F4" s="13"/>
    </row>
    <row r="5" spans="1:9" x14ac:dyDescent="0.25">
      <c r="A5" s="14"/>
      <c r="B5" s="15"/>
      <c r="C5" s="16" t="s">
        <v>1</v>
      </c>
      <c r="D5" s="17"/>
      <c r="E5" s="15"/>
      <c r="F5" s="18"/>
    </row>
    <row r="6" spans="1:9" x14ac:dyDescent="0.25">
      <c r="A6" s="91" t="s">
        <v>2</v>
      </c>
      <c r="B6" s="92" t="s">
        <v>3</v>
      </c>
      <c r="C6" s="92" t="s">
        <v>4</v>
      </c>
      <c r="D6" s="93" t="s">
        <v>5</v>
      </c>
      <c r="E6" s="80" t="s">
        <v>6</v>
      </c>
      <c r="F6" s="81" t="s">
        <v>7</v>
      </c>
    </row>
    <row r="7" spans="1:9" x14ac:dyDescent="0.25">
      <c r="A7" s="91"/>
      <c r="B7" s="92"/>
      <c r="C7" s="92"/>
      <c r="D7" s="93"/>
      <c r="E7" s="80"/>
      <c r="F7" s="81"/>
    </row>
    <row r="8" spans="1:9" x14ac:dyDescent="0.25">
      <c r="A8" s="82" t="s">
        <v>8</v>
      </c>
      <c r="B8" s="83"/>
      <c r="C8" s="83"/>
      <c r="D8" s="83"/>
      <c r="E8" s="83"/>
      <c r="F8" s="84"/>
    </row>
    <row r="9" spans="1:9" x14ac:dyDescent="0.25">
      <c r="A9" s="19" t="s">
        <v>9</v>
      </c>
      <c r="B9" s="20" t="s">
        <v>10</v>
      </c>
      <c r="C9" s="21" t="s">
        <v>11</v>
      </c>
      <c r="D9" s="22">
        <v>314.83999999999997</v>
      </c>
      <c r="E9" s="23"/>
      <c r="F9" s="24"/>
      <c r="H9" s="25"/>
    </row>
    <row r="10" spans="1:9" x14ac:dyDescent="0.25">
      <c r="A10" s="19" t="s">
        <v>12</v>
      </c>
      <c r="B10" s="20" t="s">
        <v>13</v>
      </c>
      <c r="C10" s="21" t="s">
        <v>14</v>
      </c>
      <c r="D10" s="22">
        <v>92.91</v>
      </c>
      <c r="E10" s="23"/>
      <c r="F10" s="24"/>
      <c r="H10" s="25"/>
    </row>
    <row r="11" spans="1:9" x14ac:dyDescent="0.25">
      <c r="A11" s="19" t="s">
        <v>15</v>
      </c>
      <c r="B11" s="20" t="s">
        <v>16</v>
      </c>
      <c r="C11" s="21" t="s">
        <v>14</v>
      </c>
      <c r="D11" s="22">
        <v>30</v>
      </c>
      <c r="E11" s="23"/>
      <c r="F11" s="24"/>
      <c r="H11" s="25"/>
    </row>
    <row r="12" spans="1:9" ht="28.5" customHeight="1" x14ac:dyDescent="0.25">
      <c r="A12" s="19" t="s">
        <v>17</v>
      </c>
      <c r="B12" s="20" t="s">
        <v>18</v>
      </c>
      <c r="C12" s="21" t="s">
        <v>11</v>
      </c>
      <c r="D12" s="22">
        <f>D9</f>
        <v>314.83999999999997</v>
      </c>
      <c r="E12" s="23"/>
      <c r="F12" s="24"/>
      <c r="H12" s="25"/>
    </row>
    <row r="13" spans="1:9" x14ac:dyDescent="0.25">
      <c r="A13" s="19" t="s">
        <v>19</v>
      </c>
      <c r="B13" s="20" t="s">
        <v>20</v>
      </c>
      <c r="C13" s="21" t="s">
        <v>21</v>
      </c>
      <c r="D13" s="22">
        <f>ROUND(D14*26,2)</f>
        <v>2210.2600000000002</v>
      </c>
      <c r="E13" s="23"/>
      <c r="F13" s="24"/>
      <c r="H13" s="25"/>
    </row>
    <row r="14" spans="1:9" ht="28.5" customHeight="1" x14ac:dyDescent="0.25">
      <c r="A14" s="19" t="s">
        <v>22</v>
      </c>
      <c r="B14" s="20" t="s">
        <v>23</v>
      </c>
      <c r="C14" s="26" t="s">
        <v>24</v>
      </c>
      <c r="D14" s="22">
        <f>ROUND(D12*0.2*1.35,2)</f>
        <v>85.01</v>
      </c>
      <c r="E14" s="23"/>
      <c r="F14" s="24"/>
      <c r="H14" s="25"/>
    </row>
    <row r="15" spans="1:9" ht="28.5" customHeight="1" x14ac:dyDescent="0.25">
      <c r="A15" s="19" t="s">
        <v>25</v>
      </c>
      <c r="B15" s="20" t="s">
        <v>26</v>
      </c>
      <c r="C15" s="26" t="s">
        <v>11</v>
      </c>
      <c r="D15" s="22">
        <f>D9</f>
        <v>314.83999999999997</v>
      </c>
      <c r="E15" s="23"/>
      <c r="F15" s="24"/>
      <c r="H15" s="25"/>
    </row>
    <row r="16" spans="1:9" x14ac:dyDescent="0.25">
      <c r="A16" s="19" t="s">
        <v>27</v>
      </c>
      <c r="B16" s="20" t="s">
        <v>28</v>
      </c>
      <c r="C16" s="26" t="s">
        <v>24</v>
      </c>
      <c r="D16" s="22">
        <f>ROUND(D15*0.1,2)</f>
        <v>31.48</v>
      </c>
      <c r="E16" s="23"/>
      <c r="F16" s="24"/>
      <c r="H16" s="25"/>
      <c r="I16" s="27"/>
    </row>
    <row r="17" spans="1:9" ht="28.5" customHeight="1" x14ac:dyDescent="0.25">
      <c r="A17" s="19" t="s">
        <v>29</v>
      </c>
      <c r="B17" s="20" t="s">
        <v>30</v>
      </c>
      <c r="C17" s="26" t="s">
        <v>14</v>
      </c>
      <c r="D17" s="22">
        <v>15</v>
      </c>
      <c r="E17" s="23"/>
      <c r="F17" s="24"/>
      <c r="H17" s="25"/>
      <c r="I17" s="27"/>
    </row>
    <row r="18" spans="1:9" ht="28.5" customHeight="1" x14ac:dyDescent="0.25">
      <c r="A18" s="19" t="s">
        <v>31</v>
      </c>
      <c r="B18" s="20" t="s">
        <v>32</v>
      </c>
      <c r="C18" s="26" t="s">
        <v>11</v>
      </c>
      <c r="D18" s="22">
        <f>D9</f>
        <v>314.83999999999997</v>
      </c>
      <c r="E18" s="23"/>
      <c r="F18" s="24"/>
      <c r="H18" s="25"/>
      <c r="I18" s="27"/>
    </row>
    <row r="19" spans="1:9" ht="25.5" x14ac:dyDescent="0.25">
      <c r="A19" s="19" t="s">
        <v>33</v>
      </c>
      <c r="B19" s="20" t="s">
        <v>34</v>
      </c>
      <c r="C19" s="26" t="s">
        <v>11</v>
      </c>
      <c r="D19" s="22">
        <f>D9</f>
        <v>314.83999999999997</v>
      </c>
      <c r="E19" s="23"/>
      <c r="F19" s="24"/>
      <c r="H19" s="25"/>
      <c r="I19" s="27"/>
    </row>
    <row r="20" spans="1:9" x14ac:dyDescent="0.25">
      <c r="A20" s="19" t="s">
        <v>35</v>
      </c>
      <c r="B20" s="20" t="s">
        <v>36</v>
      </c>
      <c r="C20" s="21" t="s">
        <v>37</v>
      </c>
      <c r="D20" s="22">
        <v>1</v>
      </c>
      <c r="E20" s="23"/>
      <c r="F20" s="24"/>
      <c r="H20" s="25"/>
      <c r="I20" s="27"/>
    </row>
    <row r="21" spans="1:9" ht="25.5" x14ac:dyDescent="0.25">
      <c r="A21" s="19" t="s">
        <v>38</v>
      </c>
      <c r="B21" s="20" t="s">
        <v>39</v>
      </c>
      <c r="C21" s="26" t="s">
        <v>37</v>
      </c>
      <c r="D21" s="22">
        <v>6</v>
      </c>
      <c r="E21" s="23"/>
      <c r="F21" s="24"/>
      <c r="G21" s="28"/>
      <c r="H21" s="25"/>
      <c r="I21" s="27"/>
    </row>
    <row r="22" spans="1:9" x14ac:dyDescent="0.25">
      <c r="A22" s="19" t="s">
        <v>40</v>
      </c>
      <c r="B22" s="20" t="s">
        <v>41</v>
      </c>
      <c r="C22" s="26" t="s">
        <v>37</v>
      </c>
      <c r="D22" s="22">
        <v>12</v>
      </c>
      <c r="E22" s="23"/>
      <c r="F22" s="24"/>
      <c r="H22" s="25"/>
      <c r="I22" s="27"/>
    </row>
    <row r="23" spans="1:9" x14ac:dyDescent="0.25">
      <c r="A23" s="19" t="s">
        <v>42</v>
      </c>
      <c r="B23" s="20" t="s">
        <v>43</v>
      </c>
      <c r="C23" s="21" t="s">
        <v>37</v>
      </c>
      <c r="D23" s="22">
        <v>17</v>
      </c>
      <c r="E23" s="23"/>
      <c r="F23" s="24"/>
      <c r="H23" s="25"/>
      <c r="I23" s="27"/>
    </row>
    <row r="24" spans="1:9" ht="25.5" x14ac:dyDescent="0.25">
      <c r="A24" s="29" t="s">
        <v>44</v>
      </c>
      <c r="B24" s="20" t="s">
        <v>45</v>
      </c>
      <c r="C24" s="26" t="s">
        <v>37</v>
      </c>
      <c r="D24" s="22">
        <v>10</v>
      </c>
      <c r="E24" s="23"/>
      <c r="F24" s="24"/>
      <c r="G24" s="28"/>
      <c r="H24" s="25"/>
      <c r="I24" s="27"/>
    </row>
    <row r="25" spans="1:9" ht="25.5" x14ac:dyDescent="0.25">
      <c r="A25" s="29" t="s">
        <v>46</v>
      </c>
      <c r="B25" s="20" t="s">
        <v>47</v>
      </c>
      <c r="C25" s="21" t="s">
        <v>4</v>
      </c>
      <c r="D25" s="22">
        <v>20</v>
      </c>
      <c r="E25" s="23"/>
      <c r="F25" s="24"/>
      <c r="G25" s="28"/>
      <c r="H25" s="25"/>
      <c r="I25" s="27"/>
    </row>
    <row r="26" spans="1:9" ht="28.5" customHeight="1" x14ac:dyDescent="0.25">
      <c r="A26" s="30" t="s">
        <v>48</v>
      </c>
      <c r="B26" s="20" t="s">
        <v>49</v>
      </c>
      <c r="C26" s="31" t="s">
        <v>50</v>
      </c>
      <c r="D26" s="32">
        <v>2</v>
      </c>
      <c r="E26" s="33"/>
      <c r="F26" s="34"/>
      <c r="H26" s="25"/>
      <c r="I26" s="27"/>
    </row>
    <row r="27" spans="1:9" x14ac:dyDescent="0.25">
      <c r="A27" s="35" t="s">
        <v>51</v>
      </c>
      <c r="B27" s="20" t="s">
        <v>52</v>
      </c>
      <c r="C27" s="31" t="s">
        <v>14</v>
      </c>
      <c r="D27" s="32">
        <v>10</v>
      </c>
      <c r="E27" s="33"/>
      <c r="F27" s="34"/>
      <c r="H27" s="25"/>
      <c r="I27" s="27"/>
    </row>
    <row r="28" spans="1:9" ht="15" customHeight="1" thickBot="1" x14ac:dyDescent="0.3">
      <c r="A28" s="71" t="s">
        <v>53</v>
      </c>
      <c r="B28" s="72"/>
      <c r="C28" s="72"/>
      <c r="D28" s="72"/>
      <c r="E28" s="73"/>
      <c r="F28" s="36"/>
      <c r="H28" s="25"/>
      <c r="I28" s="27"/>
    </row>
    <row r="29" spans="1:9" ht="15" customHeight="1" thickBot="1" x14ac:dyDescent="0.3">
      <c r="A29" s="37"/>
      <c r="B29" s="38"/>
      <c r="C29" s="38"/>
      <c r="D29" s="38"/>
      <c r="E29" s="38"/>
      <c r="F29" s="39"/>
      <c r="H29" s="25"/>
      <c r="I29" s="27"/>
    </row>
    <row r="30" spans="1:9" x14ac:dyDescent="0.25">
      <c r="A30" s="68" t="s">
        <v>54</v>
      </c>
      <c r="B30" s="69"/>
      <c r="C30" s="69"/>
      <c r="D30" s="69"/>
      <c r="E30" s="69"/>
      <c r="F30" s="70"/>
      <c r="H30" s="25"/>
      <c r="I30" s="27"/>
    </row>
    <row r="31" spans="1:9" x14ac:dyDescent="0.25">
      <c r="A31" s="19" t="s">
        <v>9</v>
      </c>
      <c r="B31" s="20" t="s">
        <v>10</v>
      </c>
      <c r="C31" s="21" t="s">
        <v>11</v>
      </c>
      <c r="D31" s="22">
        <v>1395.5</v>
      </c>
      <c r="E31" s="23"/>
      <c r="F31" s="24"/>
      <c r="H31" s="25"/>
    </row>
    <row r="32" spans="1:9" x14ac:dyDescent="0.25">
      <c r="A32" s="19" t="s">
        <v>12</v>
      </c>
      <c r="B32" s="20" t="s">
        <v>13</v>
      </c>
      <c r="C32" s="21" t="s">
        <v>14</v>
      </c>
      <c r="D32" s="22">
        <f>65*2</f>
        <v>130</v>
      </c>
      <c r="E32" s="23"/>
      <c r="F32" s="24"/>
      <c r="H32" s="25"/>
    </row>
    <row r="33" spans="1:9" ht="25.5" x14ac:dyDescent="0.25">
      <c r="A33" s="19" t="s">
        <v>33</v>
      </c>
      <c r="B33" s="20" t="s">
        <v>34</v>
      </c>
      <c r="C33" s="26" t="s">
        <v>11</v>
      </c>
      <c r="D33" s="22">
        <f>D31</f>
        <v>1395.5</v>
      </c>
      <c r="E33" s="23"/>
      <c r="F33" s="24"/>
      <c r="H33" s="25"/>
      <c r="I33" s="27"/>
    </row>
    <row r="34" spans="1:9" ht="15" customHeight="1" thickBot="1" x14ac:dyDescent="0.3">
      <c r="A34" s="71" t="s">
        <v>53</v>
      </c>
      <c r="B34" s="72"/>
      <c r="C34" s="72"/>
      <c r="D34" s="72"/>
      <c r="E34" s="73"/>
      <c r="F34" s="40"/>
      <c r="H34" s="25"/>
      <c r="I34" s="27"/>
    </row>
    <row r="35" spans="1:9" ht="15" customHeight="1" thickBot="1" x14ac:dyDescent="0.3">
      <c r="A35" s="37"/>
      <c r="B35" s="38"/>
      <c r="C35" s="38"/>
      <c r="D35" s="38"/>
      <c r="E35" s="38"/>
      <c r="F35" s="39"/>
      <c r="H35" s="25"/>
      <c r="I35" s="27"/>
    </row>
    <row r="36" spans="1:9" x14ac:dyDescent="0.25">
      <c r="A36" s="68" t="s">
        <v>55</v>
      </c>
      <c r="B36" s="69"/>
      <c r="C36" s="69"/>
      <c r="D36" s="69"/>
      <c r="E36" s="69"/>
      <c r="F36" s="70"/>
      <c r="H36" s="25"/>
      <c r="I36" s="27"/>
    </row>
    <row r="37" spans="1:9" x14ac:dyDescent="0.25">
      <c r="A37" s="19" t="s">
        <v>9</v>
      </c>
      <c r="B37" s="20" t="s">
        <v>10</v>
      </c>
      <c r="C37" s="21" t="s">
        <v>11</v>
      </c>
      <c r="D37" s="22">
        <v>986.5</v>
      </c>
      <c r="E37" s="23"/>
      <c r="F37" s="24"/>
      <c r="H37" s="25"/>
    </row>
    <row r="38" spans="1:9" x14ac:dyDescent="0.25">
      <c r="A38" s="19" t="s">
        <v>12</v>
      </c>
      <c r="B38" s="20" t="s">
        <v>13</v>
      </c>
      <c r="C38" s="21" t="s">
        <v>14</v>
      </c>
      <c r="D38" s="22">
        <f>207</f>
        <v>207</v>
      </c>
      <c r="E38" s="23"/>
      <c r="F38" s="24"/>
      <c r="H38" s="25"/>
    </row>
    <row r="39" spans="1:9" ht="25.5" x14ac:dyDescent="0.25">
      <c r="A39" s="19" t="s">
        <v>33</v>
      </c>
      <c r="B39" s="20" t="s">
        <v>34</v>
      </c>
      <c r="C39" s="26" t="s">
        <v>11</v>
      </c>
      <c r="D39" s="22">
        <f>D37</f>
        <v>986.5</v>
      </c>
      <c r="E39" s="23"/>
      <c r="F39" s="24"/>
      <c r="H39" s="25"/>
      <c r="I39" s="27"/>
    </row>
    <row r="40" spans="1:9" ht="15" customHeight="1" thickBot="1" x14ac:dyDescent="0.3">
      <c r="A40" s="71" t="s">
        <v>53</v>
      </c>
      <c r="B40" s="72"/>
      <c r="C40" s="72"/>
      <c r="D40" s="72"/>
      <c r="E40" s="73"/>
      <c r="F40" s="40"/>
      <c r="H40" s="25"/>
      <c r="I40" s="27"/>
    </row>
    <row r="41" spans="1:9" ht="15" customHeight="1" thickBot="1" x14ac:dyDescent="0.3">
      <c r="A41" s="37"/>
      <c r="B41" s="38"/>
      <c r="C41" s="38"/>
      <c r="D41" s="38"/>
      <c r="E41" s="38"/>
      <c r="F41" s="39"/>
      <c r="H41" s="25"/>
      <c r="I41" s="27"/>
    </row>
    <row r="42" spans="1:9" x14ac:dyDescent="0.25">
      <c r="A42" s="68" t="s">
        <v>56</v>
      </c>
      <c r="B42" s="69"/>
      <c r="C42" s="69"/>
      <c r="D42" s="69"/>
      <c r="E42" s="69"/>
      <c r="F42" s="70"/>
      <c r="H42" s="25"/>
      <c r="I42" s="27"/>
    </row>
    <row r="43" spans="1:9" x14ac:dyDescent="0.25">
      <c r="A43" s="19" t="s">
        <v>9</v>
      </c>
      <c r="B43" s="20" t="s">
        <v>10</v>
      </c>
      <c r="C43" s="21" t="s">
        <v>11</v>
      </c>
      <c r="D43" s="22">
        <v>760.5</v>
      </c>
      <c r="E43" s="23"/>
      <c r="F43" s="24"/>
      <c r="H43" s="25"/>
    </row>
    <row r="44" spans="1:9" x14ac:dyDescent="0.25">
      <c r="A44" s="19" t="s">
        <v>12</v>
      </c>
      <c r="B44" s="20" t="s">
        <v>13</v>
      </c>
      <c r="C44" s="21" t="s">
        <v>14</v>
      </c>
      <c r="D44" s="22">
        <v>136</v>
      </c>
      <c r="E44" s="23"/>
      <c r="F44" s="24"/>
      <c r="H44" s="25"/>
    </row>
    <row r="45" spans="1:9" ht="28.5" customHeight="1" x14ac:dyDescent="0.25">
      <c r="A45" s="29" t="s">
        <v>57</v>
      </c>
      <c r="B45" s="20" t="s">
        <v>58</v>
      </c>
      <c r="C45" s="26" t="s">
        <v>24</v>
      </c>
      <c r="D45" s="22">
        <f>ROUND(15.44*0.15,2)</f>
        <v>2.3199999999999998</v>
      </c>
      <c r="E45" s="23"/>
      <c r="F45" s="24"/>
      <c r="H45" s="25"/>
      <c r="I45" s="27"/>
    </row>
    <row r="46" spans="1:9" x14ac:dyDescent="0.25">
      <c r="A46" s="19" t="s">
        <v>19</v>
      </c>
      <c r="B46" s="20" t="s">
        <v>59</v>
      </c>
      <c r="C46" s="21" t="s">
        <v>60</v>
      </c>
      <c r="D46" s="22">
        <f>ROUND(D47*26,2)</f>
        <v>81.38</v>
      </c>
      <c r="E46" s="23"/>
      <c r="F46" s="24"/>
      <c r="H46" s="25"/>
      <c r="I46" s="27"/>
    </row>
    <row r="47" spans="1:9" ht="25.5" x14ac:dyDescent="0.25">
      <c r="A47" s="19" t="s">
        <v>22</v>
      </c>
      <c r="B47" s="20" t="s">
        <v>23</v>
      </c>
      <c r="C47" s="26" t="s">
        <v>24</v>
      </c>
      <c r="D47" s="22">
        <f>ROUND(D45*1.35,2)</f>
        <v>3.13</v>
      </c>
      <c r="E47" s="23"/>
      <c r="F47" s="24"/>
      <c r="H47" s="25"/>
      <c r="I47" s="27"/>
    </row>
    <row r="48" spans="1:9" x14ac:dyDescent="0.25">
      <c r="A48" s="19" t="s">
        <v>61</v>
      </c>
      <c r="B48" s="20" t="s">
        <v>62</v>
      </c>
      <c r="C48" s="26" t="s">
        <v>11</v>
      </c>
      <c r="D48" s="22">
        <v>15.44</v>
      </c>
      <c r="E48" s="23"/>
      <c r="F48" s="24"/>
      <c r="H48" s="25"/>
      <c r="I48" s="27"/>
    </row>
    <row r="49" spans="1:10" x14ac:dyDescent="0.25">
      <c r="A49" s="19" t="s">
        <v>63</v>
      </c>
      <c r="B49" s="20" t="s">
        <v>64</v>
      </c>
      <c r="C49" s="26" t="s">
        <v>24</v>
      </c>
      <c r="D49" s="22">
        <f>D45</f>
        <v>2.3199999999999998</v>
      </c>
      <c r="E49" s="23"/>
      <c r="F49" s="24"/>
      <c r="H49" s="25"/>
      <c r="I49" s="27"/>
    </row>
    <row r="50" spans="1:10" ht="25.5" x14ac:dyDescent="0.25">
      <c r="A50" s="19" t="s">
        <v>33</v>
      </c>
      <c r="B50" s="20" t="s">
        <v>34</v>
      </c>
      <c r="C50" s="26" t="s">
        <v>11</v>
      </c>
      <c r="D50" s="22">
        <f>D43</f>
        <v>760.5</v>
      </c>
      <c r="E50" s="23"/>
      <c r="F50" s="24"/>
      <c r="H50" s="25"/>
      <c r="I50" s="27"/>
    </row>
    <row r="51" spans="1:10" x14ac:dyDescent="0.25">
      <c r="A51" s="19" t="s">
        <v>65</v>
      </c>
      <c r="B51" s="20" t="s">
        <v>66</v>
      </c>
      <c r="C51" s="26" t="s">
        <v>14</v>
      </c>
      <c r="D51" s="22">
        <v>150</v>
      </c>
      <c r="E51" s="23"/>
      <c r="F51" s="24"/>
      <c r="H51" s="25"/>
      <c r="I51" s="27"/>
    </row>
    <row r="52" spans="1:10" ht="15" customHeight="1" thickBot="1" x14ac:dyDescent="0.3">
      <c r="A52" s="71" t="s">
        <v>53</v>
      </c>
      <c r="B52" s="72"/>
      <c r="C52" s="72"/>
      <c r="D52" s="72"/>
      <c r="E52" s="73"/>
      <c r="F52" s="40"/>
      <c r="H52" s="25"/>
      <c r="I52" s="27"/>
    </row>
    <row r="53" spans="1:10" ht="15" customHeight="1" thickBot="1" x14ac:dyDescent="0.3">
      <c r="A53" s="37"/>
      <c r="B53" s="38"/>
      <c r="C53" s="38"/>
      <c r="D53" s="38"/>
      <c r="E53" s="38"/>
      <c r="F53" s="39"/>
      <c r="H53" s="25"/>
      <c r="I53" s="27"/>
    </row>
    <row r="54" spans="1:10" ht="15" customHeight="1" thickBot="1" x14ac:dyDescent="0.3">
      <c r="A54" s="74" t="s">
        <v>67</v>
      </c>
      <c r="B54" s="75"/>
      <c r="C54" s="75"/>
      <c r="D54" s="76"/>
      <c r="E54" s="41" t="s">
        <v>68</v>
      </c>
      <c r="F54" s="42">
        <v>4277718</v>
      </c>
      <c r="H54" s="25"/>
      <c r="I54" s="27"/>
    </row>
    <row r="55" spans="1:10" ht="15" customHeight="1" thickBot="1" x14ac:dyDescent="0.3">
      <c r="A55" s="43"/>
      <c r="B55" s="44"/>
      <c r="C55" s="44"/>
      <c r="D55" s="44"/>
      <c r="E55" s="44"/>
      <c r="F55" s="45"/>
      <c r="H55" s="25"/>
      <c r="I55" s="27"/>
    </row>
    <row r="56" spans="1:10" ht="18.75" thickBot="1" x14ac:dyDescent="0.3">
      <c r="A56" s="77" t="s">
        <v>69</v>
      </c>
      <c r="B56" s="78"/>
      <c r="C56" s="78"/>
      <c r="D56" s="78"/>
      <c r="E56" s="79"/>
      <c r="F56" s="46"/>
      <c r="G56" s="28"/>
      <c r="H56" s="25"/>
    </row>
    <row r="58" spans="1:10" ht="15" customHeight="1" x14ac:dyDescent="0.2">
      <c r="A58" s="56" t="s">
        <v>70</v>
      </c>
      <c r="B58" s="57"/>
      <c r="C58" s="60" t="s">
        <v>3</v>
      </c>
      <c r="D58" s="61"/>
      <c r="E58" s="61"/>
      <c r="F58" s="47" t="s">
        <v>71</v>
      </c>
      <c r="G58" s="3"/>
      <c r="H58" s="3"/>
      <c r="I58" s="3"/>
    </row>
    <row r="59" spans="1:10" ht="15" customHeight="1" x14ac:dyDescent="0.25">
      <c r="A59" s="62" t="s">
        <v>72</v>
      </c>
      <c r="B59" s="63"/>
      <c r="C59" s="58" t="s">
        <v>73</v>
      </c>
      <c r="D59" s="59"/>
      <c r="E59" s="47" t="s">
        <v>74</v>
      </c>
      <c r="F59" s="48">
        <v>0.27</v>
      </c>
      <c r="G59" s="3"/>
      <c r="H59" s="3"/>
      <c r="I59" s="3"/>
    </row>
    <row r="60" spans="1:10" x14ac:dyDescent="0.25">
      <c r="A60" s="64"/>
      <c r="B60" s="65"/>
      <c r="C60" s="58" t="s">
        <v>75</v>
      </c>
      <c r="D60" s="59"/>
      <c r="E60" s="47" t="s">
        <v>76</v>
      </c>
      <c r="F60" s="48">
        <v>0.01</v>
      </c>
      <c r="G60" s="49"/>
      <c r="H60" s="3"/>
      <c r="I60" s="3"/>
    </row>
    <row r="61" spans="1:10" x14ac:dyDescent="0.25">
      <c r="A61" s="66"/>
      <c r="B61" s="67"/>
      <c r="C61" s="58" t="s">
        <v>77</v>
      </c>
      <c r="D61" s="59"/>
      <c r="E61" s="47" t="s">
        <v>78</v>
      </c>
      <c r="F61" s="48">
        <v>0.05</v>
      </c>
      <c r="G61" s="49"/>
      <c r="H61" s="3"/>
      <c r="I61" s="3"/>
    </row>
    <row r="62" spans="1:10" x14ac:dyDescent="0.25">
      <c r="A62" s="56" t="s">
        <v>79</v>
      </c>
      <c r="B62" s="57"/>
      <c r="C62" s="58" t="s">
        <v>80</v>
      </c>
      <c r="D62" s="59"/>
      <c r="E62" s="47" t="s">
        <v>81</v>
      </c>
      <c r="F62" s="50">
        <v>0.33</v>
      </c>
      <c r="G62" s="49"/>
      <c r="H62" s="3"/>
      <c r="I62" s="3"/>
    </row>
    <row r="63" spans="1:10" x14ac:dyDescent="0.25">
      <c r="B63" s="51"/>
      <c r="D63" s="52"/>
      <c r="E63" s="53"/>
      <c r="F63" s="49"/>
      <c r="G63" s="54"/>
      <c r="H63" s="49"/>
      <c r="I63" s="55"/>
      <c r="J63" s="49"/>
    </row>
    <row r="64" spans="1:10" x14ac:dyDescent="0.25">
      <c r="A64" s="3"/>
      <c r="B64" s="3"/>
      <c r="C64" s="3"/>
      <c r="G64" s="55"/>
      <c r="H64" s="49"/>
      <c r="I64" s="3"/>
    </row>
    <row r="65" spans="5:5" ht="34.5" customHeight="1" x14ac:dyDescent="0.25">
      <c r="E65" s="53"/>
    </row>
  </sheetData>
  <mergeCells count="26">
    <mergeCell ref="A2:C3"/>
    <mergeCell ref="A4:C4"/>
    <mergeCell ref="A6:A7"/>
    <mergeCell ref="B6:B7"/>
    <mergeCell ref="C6:C7"/>
    <mergeCell ref="A56:E56"/>
    <mergeCell ref="E6:E7"/>
    <mergeCell ref="F6:F7"/>
    <mergeCell ref="A8:F8"/>
    <mergeCell ref="A28:E28"/>
    <mergeCell ref="A30:F30"/>
    <mergeCell ref="A34:E34"/>
    <mergeCell ref="D6:D7"/>
    <mergeCell ref="A36:F36"/>
    <mergeCell ref="A40:E40"/>
    <mergeCell ref="A42:F42"/>
    <mergeCell ref="A52:E52"/>
    <mergeCell ref="A54:D54"/>
    <mergeCell ref="A62:B62"/>
    <mergeCell ref="C62:D62"/>
    <mergeCell ref="A58:B58"/>
    <mergeCell ref="C58:E58"/>
    <mergeCell ref="A59:B61"/>
    <mergeCell ref="C59:D59"/>
    <mergeCell ref="C60:D60"/>
    <mergeCell ref="C61:D61"/>
  </mergeCells>
  <pageMargins left="0.7" right="0.7" top="0.75" bottom="0.75" header="0.3" footer="0.3"/>
  <pageSetup paperSize="9" scale="4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P3-DAJ-002</cp:lastModifiedBy>
  <dcterms:created xsi:type="dcterms:W3CDTF">2025-09-12T15:33:27Z</dcterms:created>
  <dcterms:modified xsi:type="dcterms:W3CDTF">2025-09-15T15:59:25Z</dcterms:modified>
</cp:coreProperties>
</file>